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s" sheetId="1" state="visible" r:id="rId3"/>
    <sheet name="1998K" sheetId="2" state="visible" r:id="rId4"/>
    <sheet name="2000K" sheetId="3" state="visible" r:id="rId5"/>
    <sheet name="1999K" sheetId="4" state="visible" r:id="rId6"/>
    <sheet name="Sheet1" sheetId="5" state="visible" r:id="rId7"/>
    <sheet name="Socal" sheetId="6" state="visible" r:id="rId8"/>
    <sheet name="NYMEX" sheetId="7" state="visible" r:id="rId9"/>
    <sheet name="Socal Index" sheetId="8" state="visible" r:id="rId10"/>
  </sheets>
  <definedNames>
    <definedName function="false" hidden="false" localSheetId="0" name="_xlnm.Print_Area" vbProcedure="false">Graphs!$A$1:$P$31</definedName>
    <definedName function="false" hidden="false" name="Codes" vbProcedure="false">Graphs!$Q$1:$R$36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<sst xmlns="http://schemas.openxmlformats.org/spreadsheetml/2006/main" count="159" uniqueCount="57">
  <si>
    <t xml:space="preserve">F8</t>
  </si>
  <si>
    <t xml:space="preserve">G8</t>
  </si>
  <si>
    <t xml:space="preserve">First Contract:</t>
  </si>
  <si>
    <t xml:space="preserve">H8</t>
  </si>
  <si>
    <t xml:space="preserve">Effective Date</t>
  </si>
  <si>
    <t xml:space="preserve">J8</t>
  </si>
  <si>
    <t xml:space="preserve">vs.</t>
  </si>
  <si>
    <t xml:space="preserve">K8</t>
  </si>
  <si>
    <t xml:space="preserve">M8</t>
  </si>
  <si>
    <t xml:space="preserve">Second Contract:</t>
  </si>
  <si>
    <t xml:space="preserve">N8</t>
  </si>
  <si>
    <t xml:space="preserve">Q8</t>
  </si>
  <si>
    <t xml:space="preserve">U8</t>
  </si>
  <si>
    <t xml:space="preserve">V8</t>
  </si>
  <si>
    <t xml:space="preserve">X8</t>
  </si>
  <si>
    <t xml:space="preserve">Z8</t>
  </si>
  <si>
    <t xml:space="preserve">F9</t>
  </si>
  <si>
    <t xml:space="preserve">G9</t>
  </si>
  <si>
    <t xml:space="preserve">H9</t>
  </si>
  <si>
    <t xml:space="preserve">J9</t>
  </si>
  <si>
    <t xml:space="preserve">K9</t>
  </si>
  <si>
    <t xml:space="preserve">M9</t>
  </si>
  <si>
    <t xml:space="preserve">N9</t>
  </si>
  <si>
    <t xml:space="preserve">Q9</t>
  </si>
  <si>
    <t xml:space="preserve">U9</t>
  </si>
  <si>
    <t xml:space="preserve">V9</t>
  </si>
  <si>
    <t xml:space="preserve">X9</t>
  </si>
  <si>
    <t xml:space="preserve">Z9</t>
  </si>
  <si>
    <t xml:space="preserve">F0</t>
  </si>
  <si>
    <t xml:space="preserve">G0</t>
  </si>
  <si>
    <t xml:space="preserve">H0</t>
  </si>
  <si>
    <t xml:space="preserve">J0</t>
  </si>
  <si>
    <t xml:space="preserve">K0</t>
  </si>
  <si>
    <t xml:space="preserve">M0</t>
  </si>
  <si>
    <t xml:space="preserve">N0</t>
  </si>
  <si>
    <t xml:space="preserve">Q0</t>
  </si>
  <si>
    <t xml:space="preserve">U0</t>
  </si>
  <si>
    <t xml:space="preserve">V0</t>
  </si>
  <si>
    <t xml:space="preserve">X0</t>
  </si>
  <si>
    <t xml:space="preserve">Z0</t>
  </si>
  <si>
    <t xml:space="preserve">Dates</t>
  </si>
  <si>
    <t xml:space="preserve">1998 Strip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</si>
  <si>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</si>
  <si>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</si>
  <si>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</si>
  <si>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</si>
  <si>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</si>
  <si>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</si>
  <si>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</si>
  <si>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</si>
  <si>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</si>
  <si>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</si>
  <si>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</si>
  <si>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</si>
  <si>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Strip Avg.</t>
  </si>
  <si>
    <t xml:space="preserve">1999 Strip</t>
  </si>
  <si>
    <t xml:space="preserve">Contract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</si>
</sst>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m/d/yy"/>
    <numFmt numFmtId="167" formatCode="0.00"/>
    <numFmt numFmtId="168" formatCode="[$-409]m/d/yyyy"/>
    <numFmt numFmtId="169" formatCode="_(\$* #,##0.00_);_(\$* \(#,##0.00\);_(\$* \-??_);_(@_)"/>
    <numFmt numFmtId="170" formatCode="_(\$* #,##0.000_);_(\$* \(#,##0.000\);_(\$* \-??_);_(@_)"/>
    <numFmt numFmtId="171" formatCode="#,##0.00"/>
    <numFmt numFmtId="172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11.75"/>
      <color rgb="FF000000"/>
      <name val="Arial"/>
      <family val="2"/>
    </font>
    <font>
      <sz val="9.75"/>
      <color rgb="FF000000"/>
      <name val="Arial"/>
      <family val="2"/>
    </font>
    <font>
      <b val="true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Socal Index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6602714794874"/>
          <c:y val="0.100421052631579"/>
          <c:w val="0.90839463107606"/>
          <c:h val="0.798631578947369"/>
        </c:manualLayout>
      </c:layout>
      <c:lineChart>
        <c:grouping val="standard"/>
        <c:varyColors val="0"/>
        <c:ser>
          <c:idx val="0"/>
          <c:order val="0"/>
          <c:tx>
            <c:strRef>
              <c:f>Graphs!$X$2</c:f>
              <c:strCache>
                <c:ptCount val="1"/>
                <c:pt idx="0">
                  <c:v>U0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Graphs!$V$4:$V$710</c:f>
              <c:strCache>
                <c:ptCount val="707"/>
                <c:pt idx="0">
                  <c:v>10/1/97</c:v>
                </c:pt>
                <c:pt idx="1">
                  <c:v>10/2/97</c:v>
                </c:pt>
                <c:pt idx="2">
                  <c:v>10/3/97</c:v>
                </c:pt>
                <c:pt idx="3">
                  <c:v>10/6/97</c:v>
                </c:pt>
                <c:pt idx="4">
                  <c:v>10/7/97</c:v>
                </c:pt>
                <c:pt idx="5">
                  <c:v>10/8/97</c:v>
                </c:pt>
                <c:pt idx="6">
                  <c:v>10/9/97</c:v>
                </c:pt>
                <c:pt idx="7">
                  <c:v>10/10/97</c:v>
                </c:pt>
                <c:pt idx="8">
                  <c:v>10/13/97</c:v>
                </c:pt>
                <c:pt idx="9">
                  <c:v>10/14/97</c:v>
                </c:pt>
                <c:pt idx="10">
                  <c:v>10/15/97</c:v>
                </c:pt>
                <c:pt idx="11">
                  <c:v>10/16/97</c:v>
                </c:pt>
                <c:pt idx="12">
                  <c:v>10/17/97</c:v>
                </c:pt>
                <c:pt idx="13">
                  <c:v>10/20/97</c:v>
                </c:pt>
                <c:pt idx="14">
                  <c:v>10/21/97</c:v>
                </c:pt>
                <c:pt idx="15">
                  <c:v>10/22/97</c:v>
                </c:pt>
                <c:pt idx="16">
                  <c:v>10/23/97</c:v>
                </c:pt>
                <c:pt idx="17">
                  <c:v>10/24/97</c:v>
                </c:pt>
                <c:pt idx="18">
                  <c:v>10/27/97</c:v>
                </c:pt>
                <c:pt idx="19">
                  <c:v>10/28/97</c:v>
                </c:pt>
                <c:pt idx="20">
                  <c:v>10/29/97</c:v>
                </c:pt>
                <c:pt idx="21">
                  <c:v>10/30/97</c:v>
                </c:pt>
                <c:pt idx="22">
                  <c:v>10/31/97</c:v>
                </c:pt>
                <c:pt idx="23">
                  <c:v>11/3/97</c:v>
                </c:pt>
                <c:pt idx="24">
                  <c:v>11/4/97</c:v>
                </c:pt>
                <c:pt idx="25">
                  <c:v>11/5/97</c:v>
                </c:pt>
                <c:pt idx="26">
                  <c:v>11/6/97</c:v>
                </c:pt>
                <c:pt idx="27">
                  <c:v>11/7/97</c:v>
                </c:pt>
                <c:pt idx="28">
                  <c:v>11/10/97</c:v>
                </c:pt>
                <c:pt idx="29">
                  <c:v>11/11/97</c:v>
                </c:pt>
                <c:pt idx="30">
                  <c:v>11/12/97</c:v>
                </c:pt>
                <c:pt idx="31">
                  <c:v>11/13/97</c:v>
                </c:pt>
                <c:pt idx="32">
                  <c:v>11/14/97</c:v>
                </c:pt>
                <c:pt idx="33">
                  <c:v>11/17/97</c:v>
                </c:pt>
                <c:pt idx="34">
                  <c:v>11/18/97</c:v>
                </c:pt>
                <c:pt idx="35">
                  <c:v>11/19/97</c:v>
                </c:pt>
                <c:pt idx="36">
                  <c:v>11/20/97</c:v>
                </c:pt>
                <c:pt idx="37">
                  <c:v>11/21/97</c:v>
                </c:pt>
                <c:pt idx="38">
                  <c:v>11/24/97</c:v>
                </c:pt>
                <c:pt idx="39">
                  <c:v>11/25/97</c:v>
                </c:pt>
                <c:pt idx="40">
                  <c:v>11/26/97</c:v>
                </c:pt>
                <c:pt idx="41">
                  <c:v>12/1/97</c:v>
                </c:pt>
                <c:pt idx="42">
                  <c:v>12/2/97</c:v>
                </c:pt>
                <c:pt idx="43">
                  <c:v>12/3/97</c:v>
                </c:pt>
                <c:pt idx="44">
                  <c:v>12/4/97</c:v>
                </c:pt>
                <c:pt idx="45">
                  <c:v>12/5/97</c:v>
                </c:pt>
                <c:pt idx="46">
                  <c:v>12/8/97</c:v>
                </c:pt>
                <c:pt idx="47">
                  <c:v>12/9/97</c:v>
                </c:pt>
                <c:pt idx="48">
                  <c:v>12/10/97</c:v>
                </c:pt>
                <c:pt idx="49">
                  <c:v>12/11/97</c:v>
                </c:pt>
                <c:pt idx="50">
                  <c:v>12/12/97</c:v>
                </c:pt>
                <c:pt idx="51">
                  <c:v>12/15/97</c:v>
                </c:pt>
                <c:pt idx="52">
                  <c:v>12/16/97</c:v>
                </c:pt>
                <c:pt idx="53">
                  <c:v>12/17/97</c:v>
                </c:pt>
                <c:pt idx="54">
                  <c:v>12/18/97</c:v>
                </c:pt>
                <c:pt idx="55">
                  <c:v>12/19/97</c:v>
                </c:pt>
                <c:pt idx="56">
                  <c:v>12/22/97</c:v>
                </c:pt>
                <c:pt idx="57">
                  <c:v>12/23/97</c:v>
                </c:pt>
                <c:pt idx="58">
                  <c:v>12/24/97</c:v>
                </c:pt>
                <c:pt idx="59">
                  <c:v>12/26/97</c:v>
                </c:pt>
                <c:pt idx="60">
                  <c:v>12/29/97</c:v>
                </c:pt>
                <c:pt idx="61">
                  <c:v>12/30/97</c:v>
                </c:pt>
                <c:pt idx="62">
                  <c:v>12/31/97</c:v>
                </c:pt>
                <c:pt idx="63">
                  <c:v>1/2/98</c:v>
                </c:pt>
                <c:pt idx="64">
                  <c:v>1/5/98</c:v>
                </c:pt>
                <c:pt idx="65">
                  <c:v>1/6/98</c:v>
                </c:pt>
                <c:pt idx="66">
                  <c:v>1/7/98</c:v>
                </c:pt>
                <c:pt idx="67">
                  <c:v>1/8/98</c:v>
                </c:pt>
                <c:pt idx="68">
                  <c:v>1/9/98</c:v>
                </c:pt>
                <c:pt idx="69">
                  <c:v>1/12/98</c:v>
                </c:pt>
                <c:pt idx="70">
                  <c:v>1/13/98</c:v>
                </c:pt>
                <c:pt idx="71">
                  <c:v>1/14/98</c:v>
                </c:pt>
                <c:pt idx="72">
                  <c:v>1/15/98</c:v>
                </c:pt>
                <c:pt idx="73">
                  <c:v>1/16/98</c:v>
                </c:pt>
                <c:pt idx="74">
                  <c:v>1/20/98</c:v>
                </c:pt>
                <c:pt idx="75">
                  <c:v>1/21/98</c:v>
                </c:pt>
                <c:pt idx="76">
                  <c:v>1/22/98</c:v>
                </c:pt>
                <c:pt idx="77">
                  <c:v>1/23/98</c:v>
                </c:pt>
                <c:pt idx="78">
                  <c:v>1/26/98</c:v>
                </c:pt>
                <c:pt idx="79">
                  <c:v>1/27/98</c:v>
                </c:pt>
                <c:pt idx="80">
                  <c:v>1/28/98</c:v>
                </c:pt>
                <c:pt idx="81">
                  <c:v>1/29/98</c:v>
                </c:pt>
                <c:pt idx="82">
                  <c:v>1/30/98</c:v>
                </c:pt>
                <c:pt idx="83">
                  <c:v>2/2/98</c:v>
                </c:pt>
                <c:pt idx="84">
                  <c:v>2/3/98</c:v>
                </c:pt>
                <c:pt idx="85">
                  <c:v>2/4/98</c:v>
                </c:pt>
                <c:pt idx="86">
                  <c:v>2/5/98</c:v>
                </c:pt>
                <c:pt idx="87">
                  <c:v>2/6/98</c:v>
                </c:pt>
                <c:pt idx="88">
                  <c:v>2/9/98</c:v>
                </c:pt>
                <c:pt idx="89">
                  <c:v>2/10/98</c:v>
                </c:pt>
                <c:pt idx="90">
                  <c:v>2/11/98</c:v>
                </c:pt>
                <c:pt idx="91">
                  <c:v>2/12/98</c:v>
                </c:pt>
                <c:pt idx="92">
                  <c:v>2/13/98</c:v>
                </c:pt>
                <c:pt idx="93">
                  <c:v>2/17/98</c:v>
                </c:pt>
                <c:pt idx="94">
                  <c:v>2/18/98</c:v>
                </c:pt>
                <c:pt idx="95">
                  <c:v>2/19/98</c:v>
                </c:pt>
                <c:pt idx="96">
                  <c:v>2/20/98</c:v>
                </c:pt>
                <c:pt idx="97">
                  <c:v>2/23/98</c:v>
                </c:pt>
                <c:pt idx="98">
                  <c:v>2/24/98</c:v>
                </c:pt>
                <c:pt idx="99">
                  <c:v>2/25/98</c:v>
                </c:pt>
                <c:pt idx="100">
                  <c:v>2/26/98</c:v>
                </c:pt>
                <c:pt idx="101">
                  <c:v>2/27/98</c:v>
                </c:pt>
                <c:pt idx="102">
                  <c:v>3/2/98</c:v>
                </c:pt>
                <c:pt idx="103">
                  <c:v>3/3/98</c:v>
                </c:pt>
                <c:pt idx="104">
                  <c:v>3/4/98</c:v>
                </c:pt>
                <c:pt idx="105">
                  <c:v>3/5/98</c:v>
                </c:pt>
                <c:pt idx="106">
                  <c:v>3/6/98</c:v>
                </c:pt>
                <c:pt idx="107">
                  <c:v>3/9/98</c:v>
                </c:pt>
                <c:pt idx="108">
                  <c:v>3/10/98</c:v>
                </c:pt>
                <c:pt idx="109">
                  <c:v>3/11/98</c:v>
                </c:pt>
                <c:pt idx="110">
                  <c:v>3/12/98</c:v>
                </c:pt>
                <c:pt idx="111">
                  <c:v>3/13/98</c:v>
                </c:pt>
                <c:pt idx="112">
                  <c:v>3/16/98</c:v>
                </c:pt>
                <c:pt idx="113">
                  <c:v>3/17/98</c:v>
                </c:pt>
                <c:pt idx="114">
                  <c:v>3/18/98</c:v>
                </c:pt>
                <c:pt idx="115">
                  <c:v>3/19/98</c:v>
                </c:pt>
                <c:pt idx="116">
                  <c:v>3/20/98</c:v>
                </c:pt>
                <c:pt idx="117">
                  <c:v>3/23/98</c:v>
                </c:pt>
                <c:pt idx="118">
                  <c:v>3/24/98</c:v>
                </c:pt>
                <c:pt idx="119">
                  <c:v>3/25/98</c:v>
                </c:pt>
                <c:pt idx="120">
                  <c:v>3/26/98</c:v>
                </c:pt>
                <c:pt idx="121">
                  <c:v>3/27/98</c:v>
                </c:pt>
                <c:pt idx="122">
                  <c:v>3/30/98</c:v>
                </c:pt>
                <c:pt idx="123">
                  <c:v>3/31/98</c:v>
                </c:pt>
                <c:pt idx="124">
                  <c:v>4/1/98</c:v>
                </c:pt>
                <c:pt idx="125">
                  <c:v>4/2/98</c:v>
                </c:pt>
                <c:pt idx="126">
                  <c:v>4/3/98</c:v>
                </c:pt>
                <c:pt idx="127">
                  <c:v>4/6/98</c:v>
                </c:pt>
                <c:pt idx="128">
                  <c:v>4/7/98</c:v>
                </c:pt>
                <c:pt idx="129">
                  <c:v>4/8/98</c:v>
                </c:pt>
                <c:pt idx="130">
                  <c:v>4/9/98</c:v>
                </c:pt>
                <c:pt idx="131">
                  <c:v>4/13/98</c:v>
                </c:pt>
                <c:pt idx="132">
                  <c:v>4/14/98</c:v>
                </c:pt>
                <c:pt idx="133">
                  <c:v>4/15/98</c:v>
                </c:pt>
                <c:pt idx="134">
                  <c:v>4/16/98</c:v>
                </c:pt>
                <c:pt idx="135">
                  <c:v>4/17/98</c:v>
                </c:pt>
                <c:pt idx="136">
                  <c:v>4/20/98</c:v>
                </c:pt>
                <c:pt idx="137">
                  <c:v>4/21/98</c:v>
                </c:pt>
                <c:pt idx="138">
                  <c:v>4/22/98</c:v>
                </c:pt>
                <c:pt idx="139">
                  <c:v>4/23/98</c:v>
                </c:pt>
                <c:pt idx="140">
                  <c:v>4/24/98</c:v>
                </c:pt>
                <c:pt idx="141">
                  <c:v>4/27/98</c:v>
                </c:pt>
                <c:pt idx="142">
                  <c:v>4/28/98</c:v>
                </c:pt>
                <c:pt idx="143">
                  <c:v>4/29/98</c:v>
                </c:pt>
                <c:pt idx="144">
                  <c:v>4/30/98</c:v>
                </c:pt>
                <c:pt idx="145">
                  <c:v>5/1/98</c:v>
                </c:pt>
                <c:pt idx="146">
                  <c:v>5/4/98</c:v>
                </c:pt>
                <c:pt idx="147">
                  <c:v>5/5/98</c:v>
                </c:pt>
                <c:pt idx="148">
                  <c:v>5/6/98</c:v>
                </c:pt>
                <c:pt idx="149">
                  <c:v>5/7/98</c:v>
                </c:pt>
                <c:pt idx="150">
                  <c:v>5/8/98</c:v>
                </c:pt>
                <c:pt idx="151">
                  <c:v>5/11/98</c:v>
                </c:pt>
                <c:pt idx="152">
                  <c:v>5/12/98</c:v>
                </c:pt>
                <c:pt idx="153">
                  <c:v>5/13/98</c:v>
                </c:pt>
                <c:pt idx="154">
                  <c:v>5/14/98</c:v>
                </c:pt>
                <c:pt idx="155">
                  <c:v>5/15/98</c:v>
                </c:pt>
                <c:pt idx="156">
                  <c:v>5/18/98</c:v>
                </c:pt>
                <c:pt idx="157">
                  <c:v>5/19/98</c:v>
                </c:pt>
                <c:pt idx="158">
                  <c:v>5/20/98</c:v>
                </c:pt>
                <c:pt idx="159">
                  <c:v>5/21/98</c:v>
                </c:pt>
                <c:pt idx="160">
                  <c:v>5/22/98</c:v>
                </c:pt>
                <c:pt idx="161">
                  <c:v>5/26/98</c:v>
                </c:pt>
                <c:pt idx="162">
                  <c:v>5/27/98</c:v>
                </c:pt>
                <c:pt idx="163">
                  <c:v>5/28/98</c:v>
                </c:pt>
                <c:pt idx="164">
                  <c:v>5/29/98</c:v>
                </c:pt>
                <c:pt idx="165">
                  <c:v>6/1/98</c:v>
                </c:pt>
                <c:pt idx="166">
                  <c:v>6/2/98</c:v>
                </c:pt>
                <c:pt idx="167">
                  <c:v>6/3/98</c:v>
                </c:pt>
                <c:pt idx="168">
                  <c:v>6/4/98</c:v>
                </c:pt>
                <c:pt idx="169">
                  <c:v>6/5/98</c:v>
                </c:pt>
                <c:pt idx="170">
                  <c:v>6/8/98</c:v>
                </c:pt>
                <c:pt idx="171">
                  <c:v>6/9/98</c:v>
                </c:pt>
                <c:pt idx="172">
                  <c:v>6/10/98</c:v>
                </c:pt>
                <c:pt idx="173">
                  <c:v>6/11/98</c:v>
                </c:pt>
                <c:pt idx="174">
                  <c:v>6/12/98</c:v>
                </c:pt>
                <c:pt idx="175">
                  <c:v>6/15/98</c:v>
                </c:pt>
                <c:pt idx="176">
                  <c:v>6/16/98</c:v>
                </c:pt>
                <c:pt idx="177">
                  <c:v>6/17/98</c:v>
                </c:pt>
                <c:pt idx="178">
                  <c:v>6/18/98</c:v>
                </c:pt>
                <c:pt idx="179">
                  <c:v>6/19/98</c:v>
                </c:pt>
                <c:pt idx="180">
                  <c:v>6/22/98</c:v>
                </c:pt>
                <c:pt idx="181">
                  <c:v>6/23/98</c:v>
                </c:pt>
                <c:pt idx="182">
                  <c:v>6/24/98</c:v>
                </c:pt>
                <c:pt idx="183">
                  <c:v>6/25/98</c:v>
                </c:pt>
                <c:pt idx="184">
                  <c:v>6/26/98</c:v>
                </c:pt>
                <c:pt idx="185">
                  <c:v>6/29/98</c:v>
                </c:pt>
                <c:pt idx="186">
                  <c:v>6/30/98</c:v>
                </c:pt>
                <c:pt idx="187">
                  <c:v>7/1/98</c:v>
                </c:pt>
                <c:pt idx="188">
                  <c:v>7/2/98</c:v>
                </c:pt>
                <c:pt idx="189">
                  <c:v>7/6/98</c:v>
                </c:pt>
                <c:pt idx="190">
                  <c:v>7/7/98</c:v>
                </c:pt>
                <c:pt idx="191">
                  <c:v>7/8/98</c:v>
                </c:pt>
                <c:pt idx="192">
                  <c:v>7/9/98</c:v>
                </c:pt>
                <c:pt idx="193">
                  <c:v>7/10/98</c:v>
                </c:pt>
                <c:pt idx="194">
                  <c:v>7/13/98</c:v>
                </c:pt>
                <c:pt idx="195">
                  <c:v>7/14/98</c:v>
                </c:pt>
                <c:pt idx="196">
                  <c:v>7/15/98</c:v>
                </c:pt>
                <c:pt idx="197">
                  <c:v>7/16/98</c:v>
                </c:pt>
                <c:pt idx="198">
                  <c:v>7/17/98</c:v>
                </c:pt>
                <c:pt idx="199">
                  <c:v>7/20/98</c:v>
                </c:pt>
                <c:pt idx="200">
                  <c:v>7/21/98</c:v>
                </c:pt>
                <c:pt idx="201">
                  <c:v>7/22/98</c:v>
                </c:pt>
                <c:pt idx="202">
                  <c:v>7/23/98</c:v>
                </c:pt>
                <c:pt idx="203">
                  <c:v>7/24/98</c:v>
                </c:pt>
                <c:pt idx="204">
                  <c:v>7/27/98</c:v>
                </c:pt>
                <c:pt idx="205">
                  <c:v>7/28/98</c:v>
                </c:pt>
                <c:pt idx="206">
                  <c:v>7/29/98</c:v>
                </c:pt>
                <c:pt idx="207">
                  <c:v>7/30/98</c:v>
                </c:pt>
                <c:pt idx="208">
                  <c:v>7/31/98</c:v>
                </c:pt>
                <c:pt idx="209">
                  <c:v>8/3/98</c:v>
                </c:pt>
                <c:pt idx="210">
                  <c:v>8/4/98</c:v>
                </c:pt>
                <c:pt idx="211">
                  <c:v>8/5/98</c:v>
                </c:pt>
                <c:pt idx="212">
                  <c:v>8/6/98</c:v>
                </c:pt>
                <c:pt idx="213">
                  <c:v>8/7/98</c:v>
                </c:pt>
                <c:pt idx="214">
                  <c:v>8/10/98</c:v>
                </c:pt>
                <c:pt idx="215">
                  <c:v>8/11/98</c:v>
                </c:pt>
                <c:pt idx="216">
                  <c:v>8/12/98</c:v>
                </c:pt>
                <c:pt idx="217">
                  <c:v>8/13/98</c:v>
                </c:pt>
                <c:pt idx="218">
                  <c:v>8/14/98</c:v>
                </c:pt>
                <c:pt idx="219">
                  <c:v>8/17/98</c:v>
                </c:pt>
                <c:pt idx="220">
                  <c:v>8/18/98</c:v>
                </c:pt>
                <c:pt idx="221">
                  <c:v>8/19/98</c:v>
                </c:pt>
                <c:pt idx="222">
                  <c:v>8/20/98</c:v>
                </c:pt>
                <c:pt idx="223">
                  <c:v>8/21/98</c:v>
                </c:pt>
                <c:pt idx="224">
                  <c:v>8/24/98</c:v>
                </c:pt>
                <c:pt idx="225">
                  <c:v>8/25/98</c:v>
                </c:pt>
                <c:pt idx="226">
                  <c:v>8/26/98</c:v>
                </c:pt>
                <c:pt idx="227">
                  <c:v>8/27/98</c:v>
                </c:pt>
                <c:pt idx="228">
                  <c:v>8/28/98</c:v>
                </c:pt>
                <c:pt idx="229">
                  <c:v>8/31/98</c:v>
                </c:pt>
                <c:pt idx="230">
                  <c:v>9/1/98</c:v>
                </c:pt>
                <c:pt idx="231">
                  <c:v>9/2/98</c:v>
                </c:pt>
                <c:pt idx="232">
                  <c:v>9/3/98</c:v>
                </c:pt>
                <c:pt idx="233">
                  <c:v>9/4/98</c:v>
                </c:pt>
                <c:pt idx="234">
                  <c:v>9/8/98</c:v>
                </c:pt>
                <c:pt idx="235">
                  <c:v>9/9/98</c:v>
                </c:pt>
                <c:pt idx="236">
                  <c:v>9/10/98</c:v>
                </c:pt>
                <c:pt idx="237">
                  <c:v>9/11/98</c:v>
                </c:pt>
                <c:pt idx="238">
                  <c:v>9/14/98</c:v>
                </c:pt>
                <c:pt idx="239">
                  <c:v>9/15/98</c:v>
                </c:pt>
                <c:pt idx="240">
                  <c:v>9/16/98</c:v>
                </c:pt>
                <c:pt idx="241">
                  <c:v>9/17/98</c:v>
                </c:pt>
                <c:pt idx="242">
                  <c:v>9/18/98</c:v>
                </c:pt>
                <c:pt idx="243">
                  <c:v>9/21/98</c:v>
                </c:pt>
                <c:pt idx="244">
                  <c:v>9/22/98</c:v>
                </c:pt>
                <c:pt idx="245">
                  <c:v>9/23/98</c:v>
                </c:pt>
                <c:pt idx="246">
                  <c:v>9/24/98</c:v>
                </c:pt>
                <c:pt idx="247">
                  <c:v>9/25/98</c:v>
                </c:pt>
                <c:pt idx="248">
                  <c:v>9/28/98</c:v>
                </c:pt>
                <c:pt idx="249">
                  <c:v>9/29/98</c:v>
                </c:pt>
                <c:pt idx="250">
                  <c:v>9/30/98</c:v>
                </c:pt>
                <c:pt idx="251">
                  <c:v>10/1/98</c:v>
                </c:pt>
                <c:pt idx="252">
                  <c:v>10/2/98</c:v>
                </c:pt>
                <c:pt idx="253">
                  <c:v>10/5/98</c:v>
                </c:pt>
                <c:pt idx="254">
                  <c:v>10/6/98</c:v>
                </c:pt>
                <c:pt idx="255">
                  <c:v>10/7/98</c:v>
                </c:pt>
                <c:pt idx="256">
                  <c:v>10/8/98</c:v>
                </c:pt>
                <c:pt idx="257">
                  <c:v>10/9/98</c:v>
                </c:pt>
                <c:pt idx="258">
                  <c:v>10/12/98</c:v>
                </c:pt>
                <c:pt idx="259">
                  <c:v>10/13/98</c:v>
                </c:pt>
                <c:pt idx="260">
                  <c:v>10/14/98</c:v>
                </c:pt>
                <c:pt idx="261">
                  <c:v>10/15/98</c:v>
                </c:pt>
                <c:pt idx="262">
                  <c:v>10/16/98</c:v>
                </c:pt>
                <c:pt idx="263">
                  <c:v>10/19/98</c:v>
                </c:pt>
                <c:pt idx="264">
                  <c:v>10/20/98</c:v>
                </c:pt>
                <c:pt idx="265">
                  <c:v>10/21/98</c:v>
                </c:pt>
                <c:pt idx="266">
                  <c:v>10/22/98</c:v>
                </c:pt>
                <c:pt idx="267">
                  <c:v>10/23/98</c:v>
                </c:pt>
                <c:pt idx="268">
                  <c:v>10/26/98</c:v>
                </c:pt>
                <c:pt idx="269">
                  <c:v>10/27/98</c:v>
                </c:pt>
                <c:pt idx="270">
                  <c:v>10/28/98</c:v>
                </c:pt>
                <c:pt idx="271">
                  <c:v>10/29/98</c:v>
                </c:pt>
                <c:pt idx="272">
                  <c:v>10/30/98</c:v>
                </c:pt>
                <c:pt idx="273">
                  <c:v>11/2/98</c:v>
                </c:pt>
                <c:pt idx="274">
                  <c:v>11/3/98</c:v>
                </c:pt>
                <c:pt idx="275">
                  <c:v>11/4/98</c:v>
                </c:pt>
                <c:pt idx="276">
                  <c:v>11/5/98</c:v>
                </c:pt>
                <c:pt idx="277">
                  <c:v>11/6/98</c:v>
                </c:pt>
                <c:pt idx="278">
                  <c:v>11/9/98</c:v>
                </c:pt>
                <c:pt idx="279">
                  <c:v>11/10/98</c:v>
                </c:pt>
                <c:pt idx="280">
                  <c:v>11/11/98</c:v>
                </c:pt>
                <c:pt idx="281">
                  <c:v>11/12/98</c:v>
                </c:pt>
                <c:pt idx="282">
                  <c:v>11/13/98</c:v>
                </c:pt>
                <c:pt idx="283">
                  <c:v>11/16/98</c:v>
                </c:pt>
                <c:pt idx="284">
                  <c:v>11/17/98</c:v>
                </c:pt>
                <c:pt idx="285">
                  <c:v>11/18/98</c:v>
                </c:pt>
                <c:pt idx="286">
                  <c:v>11/19/98</c:v>
                </c:pt>
                <c:pt idx="287">
                  <c:v>11/20/98</c:v>
                </c:pt>
                <c:pt idx="288">
                  <c:v>11/23/98</c:v>
                </c:pt>
                <c:pt idx="289">
                  <c:v>11/24/98</c:v>
                </c:pt>
                <c:pt idx="290">
                  <c:v>11/25/98</c:v>
                </c:pt>
                <c:pt idx="291">
                  <c:v>11/30/98</c:v>
                </c:pt>
                <c:pt idx="292">
                  <c:v>12/1/98</c:v>
                </c:pt>
                <c:pt idx="293">
                  <c:v>12/2/98</c:v>
                </c:pt>
                <c:pt idx="294">
                  <c:v>12/3/98</c:v>
                </c:pt>
                <c:pt idx="295">
                  <c:v>12/4/98</c:v>
                </c:pt>
                <c:pt idx="296">
                  <c:v>12/7/98</c:v>
                </c:pt>
                <c:pt idx="297">
                  <c:v>12/8/98</c:v>
                </c:pt>
                <c:pt idx="298">
                  <c:v>12/9/98</c:v>
                </c:pt>
                <c:pt idx="299">
                  <c:v>12/10/98</c:v>
                </c:pt>
                <c:pt idx="300">
                  <c:v>12/11/98</c:v>
                </c:pt>
                <c:pt idx="301">
                  <c:v>12/14/98</c:v>
                </c:pt>
                <c:pt idx="302">
                  <c:v>12/15/98</c:v>
                </c:pt>
                <c:pt idx="303">
                  <c:v>12/16/98</c:v>
                </c:pt>
                <c:pt idx="304">
                  <c:v>12/17/98</c:v>
                </c:pt>
                <c:pt idx="305">
                  <c:v>12/18/98</c:v>
                </c:pt>
                <c:pt idx="306">
                  <c:v>12/21/98</c:v>
                </c:pt>
                <c:pt idx="307">
                  <c:v>12/22/98</c:v>
                </c:pt>
                <c:pt idx="308">
                  <c:v>12/23/98</c:v>
                </c:pt>
                <c:pt idx="309">
                  <c:v>12/24/98</c:v>
                </c:pt>
                <c:pt idx="310">
                  <c:v>12/28/98</c:v>
                </c:pt>
                <c:pt idx="311">
                  <c:v>12/29/98</c:v>
                </c:pt>
                <c:pt idx="312">
                  <c:v>12/30/98</c:v>
                </c:pt>
                <c:pt idx="313">
                  <c:v>12/31/98</c:v>
                </c:pt>
                <c:pt idx="314">
                  <c:v>1/4/99</c:v>
                </c:pt>
                <c:pt idx="315">
                  <c:v>1/5/99</c:v>
                </c:pt>
                <c:pt idx="316">
                  <c:v>1/6/99</c:v>
                </c:pt>
                <c:pt idx="317">
                  <c:v>1/7/99</c:v>
                </c:pt>
                <c:pt idx="318">
                  <c:v>1/8/99</c:v>
                </c:pt>
                <c:pt idx="319">
                  <c:v>1/11/99</c:v>
                </c:pt>
                <c:pt idx="320">
                  <c:v>1/12/99</c:v>
                </c:pt>
                <c:pt idx="321">
                  <c:v>1/13/99</c:v>
                </c:pt>
                <c:pt idx="322">
                  <c:v>1/14/99</c:v>
                </c:pt>
                <c:pt idx="323">
                  <c:v>1/15/99</c:v>
                </c:pt>
                <c:pt idx="324">
                  <c:v>1/19/99</c:v>
                </c:pt>
                <c:pt idx="325">
                  <c:v>1/20/99</c:v>
                </c:pt>
                <c:pt idx="326">
                  <c:v>1/21/99</c:v>
                </c:pt>
                <c:pt idx="327">
                  <c:v>1/22/99</c:v>
                </c:pt>
                <c:pt idx="328">
                  <c:v>1/25/99</c:v>
                </c:pt>
                <c:pt idx="329">
                  <c:v>1/26/99</c:v>
                </c:pt>
                <c:pt idx="330">
                  <c:v>1/27/99</c:v>
                </c:pt>
                <c:pt idx="331">
                  <c:v>1/28/99</c:v>
                </c:pt>
                <c:pt idx="332">
                  <c:v>1/29/99</c:v>
                </c:pt>
                <c:pt idx="333">
                  <c:v>2/1/99</c:v>
                </c:pt>
                <c:pt idx="334">
                  <c:v>2/2/99</c:v>
                </c:pt>
                <c:pt idx="335">
                  <c:v>2/3/99</c:v>
                </c:pt>
                <c:pt idx="336">
                  <c:v>2/4/99</c:v>
                </c:pt>
                <c:pt idx="337">
                  <c:v>2/5/99</c:v>
                </c:pt>
                <c:pt idx="338">
                  <c:v>2/8/99</c:v>
                </c:pt>
                <c:pt idx="339">
                  <c:v>2/9/99</c:v>
                </c:pt>
                <c:pt idx="340">
                  <c:v>2/10/99</c:v>
                </c:pt>
                <c:pt idx="341">
                  <c:v>2/11/99</c:v>
                </c:pt>
                <c:pt idx="342">
                  <c:v>2/12/99</c:v>
                </c:pt>
                <c:pt idx="343">
                  <c:v>2/16/99</c:v>
                </c:pt>
                <c:pt idx="344">
                  <c:v>2/17/99</c:v>
                </c:pt>
                <c:pt idx="345">
                  <c:v>2/18/99</c:v>
                </c:pt>
                <c:pt idx="346">
                  <c:v>2/19/99</c:v>
                </c:pt>
                <c:pt idx="347">
                  <c:v>2/22/99</c:v>
                </c:pt>
                <c:pt idx="348">
                  <c:v>2/23/99</c:v>
                </c:pt>
                <c:pt idx="349">
                  <c:v>2/24/99</c:v>
                </c:pt>
                <c:pt idx="350">
                  <c:v>2/25/99</c:v>
                </c:pt>
                <c:pt idx="351">
                  <c:v>2/26/99</c:v>
                </c:pt>
                <c:pt idx="352">
                  <c:v>3/1/99</c:v>
                </c:pt>
                <c:pt idx="353">
                  <c:v>3/2/99</c:v>
                </c:pt>
                <c:pt idx="354">
                  <c:v>3/3/99</c:v>
                </c:pt>
                <c:pt idx="355">
                  <c:v>3/4/99</c:v>
                </c:pt>
                <c:pt idx="356">
                  <c:v>3/5/99</c:v>
                </c:pt>
                <c:pt idx="357">
                  <c:v>3/8/99</c:v>
                </c:pt>
                <c:pt idx="358">
                  <c:v>3/9/99</c:v>
                </c:pt>
                <c:pt idx="359">
                  <c:v>3/10/99</c:v>
                </c:pt>
                <c:pt idx="360">
                  <c:v>3/11/99</c:v>
                </c:pt>
                <c:pt idx="361">
                  <c:v>3/12/99</c:v>
                </c:pt>
                <c:pt idx="362">
                  <c:v>3/15/99</c:v>
                </c:pt>
                <c:pt idx="363">
                  <c:v>3/16/99</c:v>
                </c:pt>
                <c:pt idx="364">
                  <c:v>3/17/99</c:v>
                </c:pt>
                <c:pt idx="365">
                  <c:v>3/18/99</c:v>
                </c:pt>
                <c:pt idx="366">
                  <c:v>3/19/99</c:v>
                </c:pt>
                <c:pt idx="367">
                  <c:v>3/22/99</c:v>
                </c:pt>
                <c:pt idx="368">
                  <c:v>3/23/99</c:v>
                </c:pt>
                <c:pt idx="369">
                  <c:v>3/24/99</c:v>
                </c:pt>
                <c:pt idx="370">
                  <c:v>3/25/99</c:v>
                </c:pt>
                <c:pt idx="371">
                  <c:v>3/26/99</c:v>
                </c:pt>
                <c:pt idx="372">
                  <c:v>3/29/99</c:v>
                </c:pt>
                <c:pt idx="373">
                  <c:v>3/30/99</c:v>
                </c:pt>
                <c:pt idx="374">
                  <c:v>3/31/99</c:v>
                </c:pt>
                <c:pt idx="375">
                  <c:v>4/1/99</c:v>
                </c:pt>
                <c:pt idx="376">
                  <c:v>4/5/99</c:v>
                </c:pt>
                <c:pt idx="377">
                  <c:v>4/6/99</c:v>
                </c:pt>
                <c:pt idx="378">
                  <c:v>4/7/99</c:v>
                </c:pt>
                <c:pt idx="379">
                  <c:v>4/8/99</c:v>
                </c:pt>
                <c:pt idx="380">
                  <c:v>4/9/99</c:v>
                </c:pt>
                <c:pt idx="381">
                  <c:v>4/12/99</c:v>
                </c:pt>
                <c:pt idx="382">
                  <c:v>4/13/99</c:v>
                </c:pt>
                <c:pt idx="383">
                  <c:v>4/14/99</c:v>
                </c:pt>
                <c:pt idx="384">
                  <c:v>4/15/99</c:v>
                </c:pt>
                <c:pt idx="385">
                  <c:v>4/16/99</c:v>
                </c:pt>
                <c:pt idx="386">
                  <c:v>4/19/99</c:v>
                </c:pt>
                <c:pt idx="387">
                  <c:v>4/20/99</c:v>
                </c:pt>
                <c:pt idx="388">
                  <c:v>4/21/99</c:v>
                </c:pt>
                <c:pt idx="389">
                  <c:v>4/22/99</c:v>
                </c:pt>
                <c:pt idx="390">
                  <c:v>4/23/99</c:v>
                </c:pt>
                <c:pt idx="391">
                  <c:v>4/26/99</c:v>
                </c:pt>
                <c:pt idx="392">
                  <c:v>4/27/99</c:v>
                </c:pt>
                <c:pt idx="393">
                  <c:v>4/28/99</c:v>
                </c:pt>
                <c:pt idx="394">
                  <c:v>4/29/99</c:v>
                </c:pt>
                <c:pt idx="395">
                  <c:v>4/30/99</c:v>
                </c:pt>
                <c:pt idx="396">
                  <c:v>5/3/99</c:v>
                </c:pt>
                <c:pt idx="397">
                  <c:v>5/4/99</c:v>
                </c:pt>
                <c:pt idx="398">
                  <c:v>5/5/99</c:v>
                </c:pt>
                <c:pt idx="399">
                  <c:v>5/6/99</c:v>
                </c:pt>
                <c:pt idx="400">
                  <c:v>5/7/99</c:v>
                </c:pt>
                <c:pt idx="401">
                  <c:v>5/10/99</c:v>
                </c:pt>
                <c:pt idx="402">
                  <c:v>5/11/99</c:v>
                </c:pt>
                <c:pt idx="403">
                  <c:v>5/12/99</c:v>
                </c:pt>
                <c:pt idx="404">
                  <c:v>5/13/99</c:v>
                </c:pt>
                <c:pt idx="405">
                  <c:v>5/14/99</c:v>
                </c:pt>
                <c:pt idx="406">
                  <c:v>5/17/99</c:v>
                </c:pt>
                <c:pt idx="407">
                  <c:v>5/18/99</c:v>
                </c:pt>
                <c:pt idx="408">
                  <c:v>5/19/99</c:v>
                </c:pt>
                <c:pt idx="409">
                  <c:v>5/20/99</c:v>
                </c:pt>
                <c:pt idx="410">
                  <c:v>5/21/99</c:v>
                </c:pt>
                <c:pt idx="411">
                  <c:v>5/24/99</c:v>
                </c:pt>
                <c:pt idx="412">
                  <c:v>5/25/99</c:v>
                </c:pt>
                <c:pt idx="413">
                  <c:v>5/26/99</c:v>
                </c:pt>
                <c:pt idx="414">
                  <c:v>5/27/99</c:v>
                </c:pt>
                <c:pt idx="415">
                  <c:v>5/28/99</c:v>
                </c:pt>
                <c:pt idx="416">
                  <c:v>6/1/99</c:v>
                </c:pt>
                <c:pt idx="417">
                  <c:v>6/2/99</c:v>
                </c:pt>
                <c:pt idx="418">
                  <c:v>6/3/99</c:v>
                </c:pt>
                <c:pt idx="419">
                  <c:v>6/4/99</c:v>
                </c:pt>
                <c:pt idx="420">
                  <c:v>6/7/99</c:v>
                </c:pt>
                <c:pt idx="421">
                  <c:v>6/8/99</c:v>
                </c:pt>
                <c:pt idx="422">
                  <c:v>6/9/99</c:v>
                </c:pt>
                <c:pt idx="423">
                  <c:v>6/10/99</c:v>
                </c:pt>
                <c:pt idx="424">
                  <c:v>6/11/99</c:v>
                </c:pt>
                <c:pt idx="425">
                  <c:v>6/14/99</c:v>
                </c:pt>
                <c:pt idx="426">
                  <c:v>6/15/99</c:v>
                </c:pt>
                <c:pt idx="427">
                  <c:v>6/16/99</c:v>
                </c:pt>
                <c:pt idx="428">
                  <c:v>6/17/99</c:v>
                </c:pt>
                <c:pt idx="429">
                  <c:v>6/18/99</c:v>
                </c:pt>
                <c:pt idx="430">
                  <c:v>6/21/99</c:v>
                </c:pt>
                <c:pt idx="431">
                  <c:v>6/22/99</c:v>
                </c:pt>
                <c:pt idx="432">
                  <c:v>6/23/99</c:v>
                </c:pt>
                <c:pt idx="433">
                  <c:v>6/24/99</c:v>
                </c:pt>
                <c:pt idx="434">
                  <c:v>6/25/99</c:v>
                </c:pt>
                <c:pt idx="435">
                  <c:v>6/28/99</c:v>
                </c:pt>
                <c:pt idx="436">
                  <c:v>6/29/99</c:v>
                </c:pt>
                <c:pt idx="437">
                  <c:v>6/30/99</c:v>
                </c:pt>
                <c:pt idx="438">
                  <c:v>7/1/99</c:v>
                </c:pt>
                <c:pt idx="439">
                  <c:v>7/2/99</c:v>
                </c:pt>
                <c:pt idx="440">
                  <c:v>7/6/99</c:v>
                </c:pt>
                <c:pt idx="441">
                  <c:v>7/7/99</c:v>
                </c:pt>
                <c:pt idx="442">
                  <c:v>7/8/99</c:v>
                </c:pt>
                <c:pt idx="443">
                  <c:v>7/9/99</c:v>
                </c:pt>
                <c:pt idx="444">
                  <c:v>7/12/99</c:v>
                </c:pt>
                <c:pt idx="445">
                  <c:v>7/13/99</c:v>
                </c:pt>
                <c:pt idx="446">
                  <c:v>7/14/99</c:v>
                </c:pt>
                <c:pt idx="447">
                  <c:v>7/15/99</c:v>
                </c:pt>
                <c:pt idx="448">
                  <c:v>7/16/99</c:v>
                </c:pt>
                <c:pt idx="449">
                  <c:v>7/19/99</c:v>
                </c:pt>
                <c:pt idx="450">
                  <c:v>7/20/99</c:v>
                </c:pt>
                <c:pt idx="451">
                  <c:v>7/21/99</c:v>
                </c:pt>
                <c:pt idx="452">
                  <c:v>7/22/99</c:v>
                </c:pt>
                <c:pt idx="453">
                  <c:v>7/23/99</c:v>
                </c:pt>
                <c:pt idx="454">
                  <c:v>7/26/99</c:v>
                </c:pt>
                <c:pt idx="455">
                  <c:v>7/27/99</c:v>
                </c:pt>
                <c:pt idx="456">
                  <c:v>7/28/99</c:v>
                </c:pt>
                <c:pt idx="457">
                  <c:v>7/29/99</c:v>
                </c:pt>
                <c:pt idx="458">
                  <c:v>7/30/99</c:v>
                </c:pt>
                <c:pt idx="459">
                  <c:v>8/2/99</c:v>
                </c:pt>
                <c:pt idx="460">
                  <c:v>8/3/99</c:v>
                </c:pt>
                <c:pt idx="461">
                  <c:v>8/4/99</c:v>
                </c:pt>
                <c:pt idx="462">
                  <c:v>8/5/99</c:v>
                </c:pt>
                <c:pt idx="463">
                  <c:v>8/6/99</c:v>
                </c:pt>
                <c:pt idx="464">
                  <c:v>8/9/99</c:v>
                </c:pt>
                <c:pt idx="465">
                  <c:v>8/10/99</c:v>
                </c:pt>
                <c:pt idx="466">
                  <c:v>8/11/99</c:v>
                </c:pt>
                <c:pt idx="467">
                  <c:v>8/12/99</c:v>
                </c:pt>
                <c:pt idx="468">
                  <c:v>8/13/99</c:v>
                </c:pt>
                <c:pt idx="469">
                  <c:v>8/16/99</c:v>
                </c:pt>
                <c:pt idx="470">
                  <c:v>8/17/99</c:v>
                </c:pt>
                <c:pt idx="471">
                  <c:v>8/18/99</c:v>
                </c:pt>
                <c:pt idx="472">
                  <c:v>8/19/99</c:v>
                </c:pt>
                <c:pt idx="473">
                  <c:v>8/20/99</c:v>
                </c:pt>
                <c:pt idx="474">
                  <c:v>8/23/99</c:v>
                </c:pt>
                <c:pt idx="475">
                  <c:v>8/24/99</c:v>
                </c:pt>
                <c:pt idx="476">
                  <c:v>8/25/99</c:v>
                </c:pt>
                <c:pt idx="477">
                  <c:v>8/26/99</c:v>
                </c:pt>
                <c:pt idx="478">
                  <c:v>8/27/99</c:v>
                </c:pt>
                <c:pt idx="479">
                  <c:v>8/30/99</c:v>
                </c:pt>
                <c:pt idx="480">
                  <c:v>8/31/99</c:v>
                </c:pt>
                <c:pt idx="481">
                  <c:v>9/1/99</c:v>
                </c:pt>
                <c:pt idx="482">
                  <c:v>9/2/99</c:v>
                </c:pt>
                <c:pt idx="483">
                  <c:v>9/3/99</c:v>
                </c:pt>
                <c:pt idx="484">
                  <c:v>9/7/99</c:v>
                </c:pt>
                <c:pt idx="485">
                  <c:v>9/8/99</c:v>
                </c:pt>
                <c:pt idx="486">
                  <c:v>9/9/99</c:v>
                </c:pt>
                <c:pt idx="487">
                  <c:v>9/10/99</c:v>
                </c:pt>
                <c:pt idx="488">
                  <c:v>9/13/99</c:v>
                </c:pt>
                <c:pt idx="489">
                  <c:v>9/14/99</c:v>
                </c:pt>
                <c:pt idx="490">
                  <c:v>9/15/99</c:v>
                </c:pt>
                <c:pt idx="491">
                  <c:v>9/16/99</c:v>
                </c:pt>
                <c:pt idx="492">
                  <c:v>9/17/99</c:v>
                </c:pt>
                <c:pt idx="493">
                  <c:v>9/20/99</c:v>
                </c:pt>
                <c:pt idx="494">
                  <c:v>9/21/99</c:v>
                </c:pt>
                <c:pt idx="495">
                  <c:v>9/22/99</c:v>
                </c:pt>
                <c:pt idx="496">
                  <c:v>9/23/99</c:v>
                </c:pt>
                <c:pt idx="497">
                  <c:v>9/24/99</c:v>
                </c:pt>
                <c:pt idx="498">
                  <c:v>9/27/99</c:v>
                </c:pt>
                <c:pt idx="499">
                  <c:v>9/28/99</c:v>
                </c:pt>
                <c:pt idx="500">
                  <c:v>9/29/99</c:v>
                </c:pt>
                <c:pt idx="501">
                  <c:v>9/30/99</c:v>
                </c:pt>
                <c:pt idx="502">
                  <c:v>10/1/99</c:v>
                </c:pt>
                <c:pt idx="503">
                  <c:v>10/4/99</c:v>
                </c:pt>
                <c:pt idx="504">
                  <c:v>10/5/99</c:v>
                </c:pt>
                <c:pt idx="505">
                  <c:v>10/6/99</c:v>
                </c:pt>
                <c:pt idx="506">
                  <c:v>10/7/99</c:v>
                </c:pt>
                <c:pt idx="507">
                  <c:v>10/8/99</c:v>
                </c:pt>
                <c:pt idx="508">
                  <c:v>10/11/99</c:v>
                </c:pt>
                <c:pt idx="509">
                  <c:v>10/12/99</c:v>
                </c:pt>
                <c:pt idx="510">
                  <c:v>10/13/99</c:v>
                </c:pt>
                <c:pt idx="511">
                  <c:v>10/14/99</c:v>
                </c:pt>
                <c:pt idx="512">
                  <c:v>10/15/99</c:v>
                </c:pt>
                <c:pt idx="513">
                  <c:v>10/18/99</c:v>
                </c:pt>
                <c:pt idx="514">
                  <c:v>10/19/99</c:v>
                </c:pt>
                <c:pt idx="515">
                  <c:v>10/20/99</c:v>
                </c:pt>
                <c:pt idx="516">
                  <c:v>10/21/99</c:v>
                </c:pt>
                <c:pt idx="517">
                  <c:v>10/22/99</c:v>
                </c:pt>
                <c:pt idx="518">
                  <c:v>10/25/99</c:v>
                </c:pt>
                <c:pt idx="519">
                  <c:v>10/26/99</c:v>
                </c:pt>
                <c:pt idx="520">
                  <c:v>10/27/99</c:v>
                </c:pt>
                <c:pt idx="521">
                  <c:v>10/28/99</c:v>
                </c:pt>
                <c:pt idx="522">
                  <c:v>10/29/99</c:v>
                </c:pt>
                <c:pt idx="523">
                  <c:v>11/1/99</c:v>
                </c:pt>
                <c:pt idx="524">
                  <c:v>11/2/99</c:v>
                </c:pt>
                <c:pt idx="525">
                  <c:v>11/3/99</c:v>
                </c:pt>
                <c:pt idx="526">
                  <c:v>11/4/99</c:v>
                </c:pt>
                <c:pt idx="527">
                  <c:v>11/5/99</c:v>
                </c:pt>
                <c:pt idx="528">
                  <c:v>11/8/99</c:v>
                </c:pt>
                <c:pt idx="529">
                  <c:v>11/9/99</c:v>
                </c:pt>
                <c:pt idx="530">
                  <c:v>11/10/99</c:v>
                </c:pt>
                <c:pt idx="531">
                  <c:v>11/11/99</c:v>
                </c:pt>
                <c:pt idx="532">
                  <c:v>11/12/99</c:v>
                </c:pt>
                <c:pt idx="533">
                  <c:v>11/15/99</c:v>
                </c:pt>
                <c:pt idx="534">
                  <c:v>11/16/99</c:v>
                </c:pt>
                <c:pt idx="535">
                  <c:v>11/17/99</c:v>
                </c:pt>
                <c:pt idx="536">
                  <c:v>11/18/99</c:v>
                </c:pt>
                <c:pt idx="537">
                  <c:v>11/19/99</c:v>
                </c:pt>
                <c:pt idx="538">
                  <c:v>11/22/99</c:v>
                </c:pt>
                <c:pt idx="539">
                  <c:v>11/23/99</c:v>
                </c:pt>
                <c:pt idx="540">
                  <c:v>11/24/99</c:v>
                </c:pt>
                <c:pt idx="541">
                  <c:v>11/29/99</c:v>
                </c:pt>
                <c:pt idx="542">
                  <c:v>11/30/99</c:v>
                </c:pt>
                <c:pt idx="543">
                  <c:v>12/1/99</c:v>
                </c:pt>
                <c:pt idx="544">
                  <c:v>12/2/99</c:v>
                </c:pt>
                <c:pt idx="545">
                  <c:v>12/3/99</c:v>
                </c:pt>
                <c:pt idx="546">
                  <c:v>12/6/99</c:v>
                </c:pt>
                <c:pt idx="547">
                  <c:v>12/7/99</c:v>
                </c:pt>
                <c:pt idx="548">
                  <c:v>12/8/99</c:v>
                </c:pt>
                <c:pt idx="549">
                  <c:v>12/9/99</c:v>
                </c:pt>
                <c:pt idx="550">
                  <c:v>12/10/99</c:v>
                </c:pt>
                <c:pt idx="551">
                  <c:v>12/13/99</c:v>
                </c:pt>
                <c:pt idx="552">
                  <c:v>12/14/99</c:v>
                </c:pt>
                <c:pt idx="553">
                  <c:v>12/15/99</c:v>
                </c:pt>
                <c:pt idx="554">
                  <c:v>12/16/99</c:v>
                </c:pt>
                <c:pt idx="555">
                  <c:v>12/17/99</c:v>
                </c:pt>
                <c:pt idx="556">
                  <c:v>12/20/99</c:v>
                </c:pt>
                <c:pt idx="557">
                  <c:v>12/21/99</c:v>
                </c:pt>
                <c:pt idx="558">
                  <c:v>12/22/99</c:v>
                </c:pt>
                <c:pt idx="559">
                  <c:v>12/23/99</c:v>
                </c:pt>
                <c:pt idx="560">
                  <c:v>12/27/99</c:v>
                </c:pt>
                <c:pt idx="561">
                  <c:v>12/28/99</c:v>
                </c:pt>
                <c:pt idx="562">
                  <c:v>12/29/99</c:v>
                </c:pt>
                <c:pt idx="563">
                  <c:v>12/30/99</c:v>
                </c:pt>
                <c:pt idx="564">
                  <c:v>1/4/00</c:v>
                </c:pt>
                <c:pt idx="565">
                  <c:v>1/5/00</c:v>
                </c:pt>
                <c:pt idx="566">
                  <c:v>1/6/00</c:v>
                </c:pt>
                <c:pt idx="567">
                  <c:v>1/7/00</c:v>
                </c:pt>
                <c:pt idx="568">
                  <c:v>1/10/00</c:v>
                </c:pt>
                <c:pt idx="569">
                  <c:v>1/11/00</c:v>
                </c:pt>
                <c:pt idx="570">
                  <c:v>1/12/00</c:v>
                </c:pt>
                <c:pt idx="571">
                  <c:v>1/13/00</c:v>
                </c:pt>
                <c:pt idx="572">
                  <c:v>1/14/00</c:v>
                </c:pt>
                <c:pt idx="573">
                  <c:v>1/18/00</c:v>
                </c:pt>
                <c:pt idx="574">
                  <c:v>1/19/00</c:v>
                </c:pt>
                <c:pt idx="575">
                  <c:v>1/20/00</c:v>
                </c:pt>
                <c:pt idx="576">
                  <c:v>1/21/00</c:v>
                </c:pt>
                <c:pt idx="577">
                  <c:v>1/24/00</c:v>
                </c:pt>
                <c:pt idx="578">
                  <c:v>1/25/00</c:v>
                </c:pt>
                <c:pt idx="579">
                  <c:v>1/26/00</c:v>
                </c:pt>
                <c:pt idx="580">
                  <c:v>1/27/00</c:v>
                </c:pt>
                <c:pt idx="581">
                  <c:v>1/28/00</c:v>
                </c:pt>
                <c:pt idx="582">
                  <c:v>1/31/00</c:v>
                </c:pt>
                <c:pt idx="583">
                  <c:v>2/1/00</c:v>
                </c:pt>
                <c:pt idx="584">
                  <c:v>2/2/00</c:v>
                </c:pt>
                <c:pt idx="585">
                  <c:v>2/3/00</c:v>
                </c:pt>
                <c:pt idx="586">
                  <c:v>2/4/00</c:v>
                </c:pt>
                <c:pt idx="587">
                  <c:v>2/7/00</c:v>
                </c:pt>
                <c:pt idx="588">
                  <c:v>2/8/00</c:v>
                </c:pt>
                <c:pt idx="589">
                  <c:v>2/9/00</c:v>
                </c:pt>
                <c:pt idx="590">
                  <c:v>2/10/00</c:v>
                </c:pt>
                <c:pt idx="591">
                  <c:v>2/11/00</c:v>
                </c:pt>
                <c:pt idx="592">
                  <c:v>2/14/00</c:v>
                </c:pt>
                <c:pt idx="593">
                  <c:v>2/15/00</c:v>
                </c:pt>
                <c:pt idx="594">
                  <c:v>2/16/00</c:v>
                </c:pt>
                <c:pt idx="595">
                  <c:v>2/17/00</c:v>
                </c:pt>
                <c:pt idx="596">
                  <c:v>2/18/00</c:v>
                </c:pt>
                <c:pt idx="597">
                  <c:v>2/22/00</c:v>
                </c:pt>
                <c:pt idx="598">
                  <c:v>2/23/00</c:v>
                </c:pt>
                <c:pt idx="599">
                  <c:v>2/24/00</c:v>
                </c:pt>
                <c:pt idx="600">
                  <c:v>2/25/00</c:v>
                </c:pt>
                <c:pt idx="601">
                  <c:v>2/28/00</c:v>
                </c:pt>
                <c:pt idx="602">
                  <c:v>2/29/00</c:v>
                </c:pt>
                <c:pt idx="603">
                  <c:v>3/1/00</c:v>
                </c:pt>
                <c:pt idx="604">
                  <c:v>3/2/00</c:v>
                </c:pt>
                <c:pt idx="605">
                  <c:v>3/3/00</c:v>
                </c:pt>
                <c:pt idx="606">
                  <c:v>3/6/00</c:v>
                </c:pt>
                <c:pt idx="607">
                  <c:v>3/7/00</c:v>
                </c:pt>
                <c:pt idx="608">
                  <c:v>3/8/00</c:v>
                </c:pt>
                <c:pt idx="609">
                  <c:v>3/9/00</c:v>
                </c:pt>
                <c:pt idx="610">
                  <c:v>3/10/00</c:v>
                </c:pt>
                <c:pt idx="611">
                  <c:v>3/13/00</c:v>
                </c:pt>
                <c:pt idx="612">
                  <c:v>3/14/00</c:v>
                </c:pt>
                <c:pt idx="613">
                  <c:v>3/15/00</c:v>
                </c:pt>
                <c:pt idx="614">
                  <c:v>3/16/00</c:v>
                </c:pt>
                <c:pt idx="615">
                  <c:v>3/17/00</c:v>
                </c:pt>
                <c:pt idx="616">
                  <c:v>3/20/00</c:v>
                </c:pt>
                <c:pt idx="617">
                  <c:v>3/21/00</c:v>
                </c:pt>
                <c:pt idx="618">
                  <c:v>3/22/00</c:v>
                </c:pt>
                <c:pt idx="619">
                  <c:v>3/23/00</c:v>
                </c:pt>
                <c:pt idx="620">
                  <c:v>3/24/00</c:v>
                </c:pt>
                <c:pt idx="621">
                  <c:v>3/27/00</c:v>
                </c:pt>
                <c:pt idx="622">
                  <c:v>3/28/00</c:v>
                </c:pt>
                <c:pt idx="623">
                  <c:v>3/29/00</c:v>
                </c:pt>
                <c:pt idx="624">
                  <c:v>3/30/00</c:v>
                </c:pt>
                <c:pt idx="625">
                  <c:v>3/31/00</c:v>
                </c:pt>
                <c:pt idx="626">
                  <c:v>4/3/00</c:v>
                </c:pt>
                <c:pt idx="627">
                  <c:v>4/4/00</c:v>
                </c:pt>
                <c:pt idx="628">
                  <c:v>4/5/00</c:v>
                </c:pt>
                <c:pt idx="629">
                  <c:v>4/6/00</c:v>
                </c:pt>
                <c:pt idx="630">
                  <c:v>4/7/00</c:v>
                </c:pt>
                <c:pt idx="631">
                  <c:v>4/10/00</c:v>
                </c:pt>
                <c:pt idx="632">
                  <c:v>4/11/00</c:v>
                </c:pt>
                <c:pt idx="633">
                  <c:v>4/12/00</c:v>
                </c:pt>
                <c:pt idx="634">
                  <c:v>4/13/00</c:v>
                </c:pt>
                <c:pt idx="635">
                  <c:v>4/14/00</c:v>
                </c:pt>
                <c:pt idx="636">
                  <c:v>4/17/00</c:v>
                </c:pt>
                <c:pt idx="637">
                  <c:v>4/18/00</c:v>
                </c:pt>
                <c:pt idx="638">
                  <c:v>4/19/00</c:v>
                </c:pt>
                <c:pt idx="639">
                  <c:v>4/20/00</c:v>
                </c:pt>
                <c:pt idx="640">
                  <c:v>4/24/00</c:v>
                </c:pt>
                <c:pt idx="641">
                  <c:v>4/25/00</c:v>
                </c:pt>
                <c:pt idx="642">
                  <c:v>4/26/00</c:v>
                </c:pt>
                <c:pt idx="643">
                  <c:v>4/27/00</c:v>
                </c:pt>
                <c:pt idx="644">
                  <c:v>4/28/00</c:v>
                </c:pt>
                <c:pt idx="645">
                  <c:v>5/1/00</c:v>
                </c:pt>
                <c:pt idx="646">
                  <c:v>5/2/00</c:v>
                </c:pt>
                <c:pt idx="647">
                  <c:v>5/3/00</c:v>
                </c:pt>
                <c:pt idx="648">
                  <c:v>5/4/00</c:v>
                </c:pt>
                <c:pt idx="649">
                  <c:v>5/5/00</c:v>
                </c:pt>
                <c:pt idx="650">
                  <c:v>5/8/00</c:v>
                </c:pt>
                <c:pt idx="651">
                  <c:v>5/9/00</c:v>
                </c:pt>
                <c:pt idx="652">
                  <c:v>5/10/00</c:v>
                </c:pt>
                <c:pt idx="653">
                  <c:v>5/11/00</c:v>
                </c:pt>
                <c:pt idx="654">
                  <c:v>5/12/00</c:v>
                </c:pt>
                <c:pt idx="655">
                  <c:v>5/15/00</c:v>
                </c:pt>
                <c:pt idx="656">
                  <c:v>5/16/00</c:v>
                </c:pt>
                <c:pt idx="657">
                  <c:v>5/17/00</c:v>
                </c:pt>
                <c:pt idx="658">
                  <c:v>5/18/00</c:v>
                </c:pt>
                <c:pt idx="659">
                  <c:v>5/19/00</c:v>
                </c:pt>
                <c:pt idx="660">
                  <c:v>5/22/00</c:v>
                </c:pt>
                <c:pt idx="661">
                  <c:v>5/23/00</c:v>
                </c:pt>
                <c:pt idx="662">
                  <c:v>5/24/00</c:v>
                </c:pt>
                <c:pt idx="663">
                  <c:v>5/25/00</c:v>
                </c:pt>
                <c:pt idx="664">
                  <c:v>5/26/00</c:v>
                </c:pt>
                <c:pt idx="665">
                  <c:v>5/30/00</c:v>
                </c:pt>
                <c:pt idx="666">
                  <c:v>5/31/00</c:v>
                </c:pt>
                <c:pt idx="667">
                  <c:v>6/1/00</c:v>
                </c:pt>
                <c:pt idx="668">
                  <c:v>6/2/00</c:v>
                </c:pt>
                <c:pt idx="669">
                  <c:v>6/5/00</c:v>
                </c:pt>
                <c:pt idx="670">
                  <c:v>6/6/00</c:v>
                </c:pt>
                <c:pt idx="671">
                  <c:v>6/7/00</c:v>
                </c:pt>
                <c:pt idx="672">
                  <c:v>6/8/00</c:v>
                </c:pt>
                <c:pt idx="673">
                  <c:v>6/9/00</c:v>
                </c:pt>
                <c:pt idx="674">
                  <c:v>6/12/00</c:v>
                </c:pt>
                <c:pt idx="675">
                  <c:v>6/13/00</c:v>
                </c:pt>
                <c:pt idx="676">
                  <c:v>6/14/00</c:v>
                </c:pt>
                <c:pt idx="677">
                  <c:v>6/15/00</c:v>
                </c:pt>
                <c:pt idx="678">
                  <c:v>6/16/00</c:v>
                </c:pt>
                <c:pt idx="679">
                  <c:v>6/19/00</c:v>
                </c:pt>
                <c:pt idx="680">
                  <c:v>6/20/00</c:v>
                </c:pt>
                <c:pt idx="681">
                  <c:v>6/21/00</c:v>
                </c:pt>
                <c:pt idx="682">
                  <c:v>6/22/00</c:v>
                </c:pt>
                <c:pt idx="683">
                  <c:v>6/23/00</c:v>
                </c:pt>
                <c:pt idx="684">
                  <c:v>6/26/00</c:v>
                </c:pt>
                <c:pt idx="685">
                  <c:v>6/27/00</c:v>
                </c:pt>
                <c:pt idx="686">
                  <c:v>6/28/00</c:v>
                </c:pt>
                <c:pt idx="687">
                  <c:v>6/29/00</c:v>
                </c:pt>
                <c:pt idx="688">
                  <c:v>6/30/00</c:v>
                </c:pt>
                <c:pt idx="689">
                  <c:v>7/5/00</c:v>
                </c:pt>
                <c:pt idx="690">
                  <c:v>7/6/00</c:v>
                </c:pt>
                <c:pt idx="691">
                  <c:v>7/7/00</c:v>
                </c:pt>
                <c:pt idx="692">
                  <c:v>7/10/00</c:v>
                </c:pt>
                <c:pt idx="693">
                  <c:v>7/11/00</c:v>
                </c:pt>
                <c:pt idx="694">
                  <c:v>7/12/00</c:v>
                </c:pt>
                <c:pt idx="695">
                  <c:v>7/13/00</c:v>
                </c:pt>
                <c:pt idx="696">
                  <c:v>7/14/00</c:v>
                </c:pt>
                <c:pt idx="697">
                  <c:v>7/17/00</c:v>
                </c:pt>
                <c:pt idx="698">
                  <c:v>7/18/00</c:v>
                </c:pt>
                <c:pt idx="699">
                  <c:v>7/19/00</c:v>
                </c:pt>
                <c:pt idx="700">
                  <c:v>7/20/00</c:v>
                </c:pt>
                <c:pt idx="701">
                  <c:v>7/21/00</c:v>
                </c:pt>
                <c:pt idx="702">
                  <c:v>7/24/00</c:v>
                </c:pt>
                <c:pt idx="703">
                  <c:v>7/25/00</c:v>
                </c:pt>
                <c:pt idx="704">
                  <c:v>7/26/00</c:v>
                </c:pt>
                <c:pt idx="705">
                  <c:v>7/27/00</c:v>
                </c:pt>
                <c:pt idx="706">
                  <c:v>7/28/00</c:v>
                </c:pt>
              </c:strCache>
            </c:strRef>
          </c:cat>
          <c:val>
            <c:numRef>
              <c:f>Graphs!$X$4:$X$710</c:f>
              <c:numCache>
                <c:formatCode>General</c:formatCode>
                <c:ptCount val="707"/>
                <c:pt idx="0">
                  <c:v>2.025</c:v>
                </c:pt>
                <c:pt idx="1">
                  <c:v>2.03</c:v>
                </c:pt>
                <c:pt idx="2">
                  <c:v>2.03</c:v>
                </c:pt>
                <c:pt idx="3">
                  <c:v>2.008</c:v>
                </c:pt>
                <c:pt idx="4">
                  <c:v>2.008</c:v>
                </c:pt>
                <c:pt idx="5">
                  <c:v>2.028</c:v>
                </c:pt>
                <c:pt idx="6">
                  <c:v>2.038</c:v>
                </c:pt>
                <c:pt idx="7">
                  <c:v>2.073</c:v>
                </c:pt>
                <c:pt idx="8">
                  <c:v>2.073</c:v>
                </c:pt>
                <c:pt idx="9">
                  <c:v>2.085</c:v>
                </c:pt>
                <c:pt idx="10">
                  <c:v>2.085</c:v>
                </c:pt>
                <c:pt idx="11">
                  <c:v>2.11</c:v>
                </c:pt>
                <c:pt idx="12">
                  <c:v>2.108</c:v>
                </c:pt>
                <c:pt idx="13">
                  <c:v>2.118</c:v>
                </c:pt>
                <c:pt idx="14">
                  <c:v>2.128</c:v>
                </c:pt>
                <c:pt idx="15">
                  <c:v>2.131</c:v>
                </c:pt>
                <c:pt idx="16">
                  <c:v>2.102</c:v>
                </c:pt>
                <c:pt idx="17">
                  <c:v>2.102</c:v>
                </c:pt>
                <c:pt idx="18">
                  <c:v>2.112</c:v>
                </c:pt>
                <c:pt idx="19">
                  <c:v>2.077</c:v>
                </c:pt>
                <c:pt idx="20">
                  <c:v>2.062</c:v>
                </c:pt>
                <c:pt idx="21">
                  <c:v>2.055</c:v>
                </c:pt>
                <c:pt idx="22">
                  <c:v>2.01</c:v>
                </c:pt>
                <c:pt idx="23">
                  <c:v>1.999</c:v>
                </c:pt>
                <c:pt idx="24">
                  <c:v>2.001</c:v>
                </c:pt>
                <c:pt idx="25">
                  <c:v>2.003</c:v>
                </c:pt>
                <c:pt idx="26">
                  <c:v>1.993</c:v>
                </c:pt>
                <c:pt idx="27">
                  <c:v>1.993</c:v>
                </c:pt>
                <c:pt idx="28">
                  <c:v>1.983</c:v>
                </c:pt>
                <c:pt idx="29">
                  <c:v>1.988</c:v>
                </c:pt>
                <c:pt idx="30">
                  <c:v>2.018</c:v>
                </c:pt>
                <c:pt idx="31">
                  <c:v>2.033</c:v>
                </c:pt>
                <c:pt idx="32">
                  <c:v>2.058</c:v>
                </c:pt>
                <c:pt idx="33">
                  <c:v>2.058</c:v>
                </c:pt>
                <c:pt idx="34">
                  <c:v>2.06</c:v>
                </c:pt>
                <c:pt idx="35">
                  <c:v>2.051</c:v>
                </c:pt>
                <c:pt idx="36">
                  <c:v>2.044</c:v>
                </c:pt>
                <c:pt idx="37">
                  <c:v>2.069</c:v>
                </c:pt>
                <c:pt idx="38">
                  <c:v>2.06</c:v>
                </c:pt>
                <c:pt idx="39">
                  <c:v>2.06</c:v>
                </c:pt>
                <c:pt idx="40">
                  <c:v>2.049</c:v>
                </c:pt>
                <c:pt idx="41">
                  <c:v>2.07</c:v>
                </c:pt>
                <c:pt idx="42">
                  <c:v>2.075</c:v>
                </c:pt>
                <c:pt idx="43">
                  <c:v>2.066</c:v>
                </c:pt>
                <c:pt idx="44">
                  <c:v>2.046</c:v>
                </c:pt>
                <c:pt idx="45">
                  <c:v>2.056</c:v>
                </c:pt>
                <c:pt idx="46">
                  <c:v>2.045</c:v>
                </c:pt>
                <c:pt idx="47">
                  <c:v>2.045</c:v>
                </c:pt>
                <c:pt idx="48">
                  <c:v>2.045</c:v>
                </c:pt>
                <c:pt idx="49">
                  <c:v>2.055</c:v>
                </c:pt>
                <c:pt idx="50">
                  <c:v>2.065</c:v>
                </c:pt>
                <c:pt idx="51">
                  <c:v>2.052</c:v>
                </c:pt>
                <c:pt idx="52">
                  <c:v>2.062</c:v>
                </c:pt>
                <c:pt idx="53">
                  <c:v>2.094</c:v>
                </c:pt>
                <c:pt idx="54">
                  <c:v>2.108</c:v>
                </c:pt>
                <c:pt idx="55">
                  <c:v>2.088</c:v>
                </c:pt>
                <c:pt idx="56">
                  <c:v>2.053</c:v>
                </c:pt>
                <c:pt idx="57">
                  <c:v>2.015</c:v>
                </c:pt>
                <c:pt idx="58">
                  <c:v>2.045</c:v>
                </c:pt>
                <c:pt idx="59">
                  <c:v>2.056</c:v>
                </c:pt>
                <c:pt idx="60">
                  <c:v>2.04</c:v>
                </c:pt>
                <c:pt idx="61">
                  <c:v>2.034</c:v>
                </c:pt>
                <c:pt idx="62">
                  <c:v>2.039</c:v>
                </c:pt>
                <c:pt idx="63">
                  <c:v>2.045</c:v>
                </c:pt>
                <c:pt idx="64">
                  <c:v>2.061</c:v>
                </c:pt>
                <c:pt idx="65">
                  <c:v>2.055</c:v>
                </c:pt>
                <c:pt idx="66">
                  <c:v>2.058</c:v>
                </c:pt>
                <c:pt idx="67">
                  <c:v>2.058</c:v>
                </c:pt>
                <c:pt idx="68">
                  <c:v>2.085</c:v>
                </c:pt>
                <c:pt idx="69">
                  <c:v>2.084</c:v>
                </c:pt>
                <c:pt idx="70">
                  <c:v>2.093</c:v>
                </c:pt>
                <c:pt idx="71">
                  <c:v>2.111</c:v>
                </c:pt>
                <c:pt idx="72">
                  <c:v>2.12</c:v>
                </c:pt>
                <c:pt idx="73">
                  <c:v>2.134</c:v>
                </c:pt>
                <c:pt idx="74">
                  <c:v>2.139</c:v>
                </c:pt>
                <c:pt idx="75">
                  <c:v>2.142</c:v>
                </c:pt>
                <c:pt idx="76">
                  <c:v>2.162</c:v>
                </c:pt>
                <c:pt idx="77">
                  <c:v>2.167</c:v>
                </c:pt>
                <c:pt idx="78">
                  <c:v>2.156</c:v>
                </c:pt>
                <c:pt idx="79">
                  <c:v>2.147</c:v>
                </c:pt>
                <c:pt idx="80">
                  <c:v>2.136</c:v>
                </c:pt>
                <c:pt idx="81">
                  <c:v>2.206</c:v>
                </c:pt>
                <c:pt idx="82">
                  <c:v>2.238</c:v>
                </c:pt>
                <c:pt idx="83">
                  <c:v>2.248</c:v>
                </c:pt>
                <c:pt idx="84">
                  <c:v>2.258</c:v>
                </c:pt>
                <c:pt idx="85">
                  <c:v>2.262</c:v>
                </c:pt>
                <c:pt idx="86">
                  <c:v>2.272</c:v>
                </c:pt>
                <c:pt idx="87">
                  <c:v>2.273</c:v>
                </c:pt>
                <c:pt idx="88">
                  <c:v>2.249</c:v>
                </c:pt>
                <c:pt idx="89">
                  <c:v>2.239</c:v>
                </c:pt>
                <c:pt idx="90">
                  <c:v>2.234</c:v>
                </c:pt>
                <c:pt idx="91">
                  <c:v>2.262</c:v>
                </c:pt>
                <c:pt idx="92">
                  <c:v>2.225</c:v>
                </c:pt>
                <c:pt idx="93">
                  <c:v>2.213</c:v>
                </c:pt>
                <c:pt idx="94">
                  <c:v>2.245</c:v>
                </c:pt>
                <c:pt idx="95">
                  <c:v>2.236</c:v>
                </c:pt>
                <c:pt idx="96">
                  <c:v>2.229</c:v>
                </c:pt>
                <c:pt idx="97">
                  <c:v>2.229</c:v>
                </c:pt>
                <c:pt idx="98">
                  <c:v>2.229</c:v>
                </c:pt>
                <c:pt idx="99">
                  <c:v>2.246</c:v>
                </c:pt>
                <c:pt idx="100">
                  <c:v>2.238</c:v>
                </c:pt>
                <c:pt idx="101">
                  <c:v>2.238</c:v>
                </c:pt>
                <c:pt idx="102">
                  <c:v>2.238</c:v>
                </c:pt>
                <c:pt idx="103">
                  <c:v>2.232</c:v>
                </c:pt>
                <c:pt idx="104">
                  <c:v>2.23</c:v>
                </c:pt>
                <c:pt idx="105">
                  <c:v>2.217</c:v>
                </c:pt>
                <c:pt idx="106">
                  <c:v>2.209</c:v>
                </c:pt>
                <c:pt idx="107">
                  <c:v>2.224</c:v>
                </c:pt>
                <c:pt idx="108">
                  <c:v>2.212</c:v>
                </c:pt>
                <c:pt idx="109">
                  <c:v>2.212</c:v>
                </c:pt>
                <c:pt idx="110">
                  <c:v>2.194</c:v>
                </c:pt>
                <c:pt idx="111">
                  <c:v>2.184</c:v>
                </c:pt>
                <c:pt idx="112">
                  <c:v>2.179</c:v>
                </c:pt>
                <c:pt idx="113">
                  <c:v>2.163</c:v>
                </c:pt>
                <c:pt idx="114">
                  <c:v>2.179</c:v>
                </c:pt>
                <c:pt idx="115">
                  <c:v>2.184</c:v>
                </c:pt>
                <c:pt idx="116">
                  <c:v>2.209</c:v>
                </c:pt>
                <c:pt idx="117">
                  <c:v>2.228</c:v>
                </c:pt>
                <c:pt idx="118">
                  <c:v>2.217</c:v>
                </c:pt>
                <c:pt idx="119">
                  <c:v>2.227</c:v>
                </c:pt>
                <c:pt idx="120">
                  <c:v>2.214</c:v>
                </c:pt>
                <c:pt idx="121">
                  <c:v>2.203</c:v>
                </c:pt>
                <c:pt idx="122">
                  <c:v>2.198</c:v>
                </c:pt>
                <c:pt idx="123">
                  <c:v>2.259</c:v>
                </c:pt>
                <c:pt idx="124">
                  <c:v>2.242</c:v>
                </c:pt>
                <c:pt idx="125">
                  <c:v>2.251</c:v>
                </c:pt>
                <c:pt idx="126">
                  <c:v>2.255</c:v>
                </c:pt>
                <c:pt idx="127">
                  <c:v>2.26</c:v>
                </c:pt>
                <c:pt idx="128">
                  <c:v>2.318</c:v>
                </c:pt>
                <c:pt idx="129">
                  <c:v>2.332</c:v>
                </c:pt>
                <c:pt idx="130">
                  <c:v>2.328</c:v>
                </c:pt>
                <c:pt idx="131">
                  <c:v>2.284</c:v>
                </c:pt>
                <c:pt idx="132">
                  <c:v>2.276</c:v>
                </c:pt>
                <c:pt idx="133">
                  <c:v>2.246</c:v>
                </c:pt>
                <c:pt idx="134">
                  <c:v>2.226</c:v>
                </c:pt>
                <c:pt idx="135">
                  <c:v>2.226</c:v>
                </c:pt>
                <c:pt idx="136">
                  <c:v>2.223</c:v>
                </c:pt>
                <c:pt idx="137">
                  <c:v>2.233</c:v>
                </c:pt>
                <c:pt idx="138">
                  <c:v>2.197</c:v>
                </c:pt>
                <c:pt idx="139">
                  <c:v>2.172</c:v>
                </c:pt>
                <c:pt idx="140">
                  <c:v>2.184</c:v>
                </c:pt>
                <c:pt idx="141">
                  <c:v>2.174</c:v>
                </c:pt>
                <c:pt idx="142">
                  <c:v>2.199</c:v>
                </c:pt>
                <c:pt idx="143">
                  <c:v>2.214</c:v>
                </c:pt>
                <c:pt idx="144">
                  <c:v>2.209</c:v>
                </c:pt>
                <c:pt idx="145">
                  <c:v>2.209</c:v>
                </c:pt>
                <c:pt idx="146">
                  <c:v>2.229</c:v>
                </c:pt>
                <c:pt idx="147">
                  <c:v>2.219</c:v>
                </c:pt>
                <c:pt idx="148">
                  <c:v>2.219</c:v>
                </c:pt>
                <c:pt idx="149">
                  <c:v>2.231</c:v>
                </c:pt>
                <c:pt idx="150">
                  <c:v>2.235</c:v>
                </c:pt>
                <c:pt idx="151">
                  <c:v>2.247</c:v>
                </c:pt>
                <c:pt idx="152">
                  <c:v>2.247</c:v>
                </c:pt>
                <c:pt idx="153">
                  <c:v>2.242</c:v>
                </c:pt>
                <c:pt idx="154">
                  <c:v>2.252</c:v>
                </c:pt>
                <c:pt idx="155">
                  <c:v>2.244</c:v>
                </c:pt>
                <c:pt idx="156">
                  <c:v>2.234</c:v>
                </c:pt>
                <c:pt idx="157">
                  <c:v>2.23</c:v>
                </c:pt>
                <c:pt idx="158">
                  <c:v>2.234</c:v>
                </c:pt>
                <c:pt idx="159">
                  <c:v>2.229</c:v>
                </c:pt>
                <c:pt idx="160">
                  <c:v>2.246</c:v>
                </c:pt>
                <c:pt idx="161">
                  <c:v>2.243</c:v>
                </c:pt>
                <c:pt idx="162">
                  <c:v>2.234</c:v>
                </c:pt>
                <c:pt idx="163">
                  <c:v>2.246</c:v>
                </c:pt>
                <c:pt idx="164">
                  <c:v>2.251</c:v>
                </c:pt>
                <c:pt idx="165">
                  <c:v>2.256</c:v>
                </c:pt>
                <c:pt idx="166">
                  <c:v>2.256</c:v>
                </c:pt>
                <c:pt idx="167">
                  <c:v>2.236</c:v>
                </c:pt>
                <c:pt idx="168">
                  <c:v>2.226</c:v>
                </c:pt>
                <c:pt idx="169">
                  <c:v>2.226</c:v>
                </c:pt>
                <c:pt idx="170">
                  <c:v>2.221</c:v>
                </c:pt>
                <c:pt idx="171">
                  <c:v>2.229</c:v>
                </c:pt>
                <c:pt idx="172">
                  <c:v>2.229</c:v>
                </c:pt>
                <c:pt idx="173">
                  <c:v>2.243</c:v>
                </c:pt>
                <c:pt idx="174">
                  <c:v>2.243</c:v>
                </c:pt>
                <c:pt idx="175">
                  <c:v>2.258</c:v>
                </c:pt>
                <c:pt idx="176">
                  <c:v>2.246</c:v>
                </c:pt>
                <c:pt idx="177">
                  <c:v>2.266</c:v>
                </c:pt>
                <c:pt idx="178">
                  <c:v>2.256</c:v>
                </c:pt>
                <c:pt idx="179">
                  <c:v>2.266</c:v>
                </c:pt>
                <c:pt idx="180">
                  <c:v>2.271</c:v>
                </c:pt>
                <c:pt idx="181">
                  <c:v>2.279</c:v>
                </c:pt>
                <c:pt idx="182">
                  <c:v>2.344</c:v>
                </c:pt>
                <c:pt idx="183">
                  <c:v>2.344</c:v>
                </c:pt>
                <c:pt idx="184">
                  <c:v>2.344</c:v>
                </c:pt>
                <c:pt idx="185">
                  <c:v>2.343</c:v>
                </c:pt>
                <c:pt idx="186">
                  <c:v>2.343</c:v>
                </c:pt>
                <c:pt idx="187">
                  <c:v>2.345</c:v>
                </c:pt>
                <c:pt idx="188">
                  <c:v>2.344</c:v>
                </c:pt>
                <c:pt idx="189">
                  <c:v>2.328</c:v>
                </c:pt>
                <c:pt idx="190">
                  <c:v>2.343</c:v>
                </c:pt>
                <c:pt idx="191">
                  <c:v>2.348</c:v>
                </c:pt>
                <c:pt idx="192">
                  <c:v>2.338</c:v>
                </c:pt>
                <c:pt idx="193">
                  <c:v>2.338</c:v>
                </c:pt>
                <c:pt idx="194">
                  <c:v>2.323</c:v>
                </c:pt>
                <c:pt idx="195">
                  <c:v>2.333</c:v>
                </c:pt>
                <c:pt idx="196">
                  <c:v>2.333</c:v>
                </c:pt>
                <c:pt idx="197">
                  <c:v>2.33</c:v>
                </c:pt>
                <c:pt idx="198">
                  <c:v>2.355</c:v>
                </c:pt>
                <c:pt idx="199">
                  <c:v>2.355</c:v>
                </c:pt>
                <c:pt idx="200">
                  <c:v>2.345</c:v>
                </c:pt>
                <c:pt idx="201">
                  <c:v>2.346</c:v>
                </c:pt>
                <c:pt idx="202">
                  <c:v>2.341</c:v>
                </c:pt>
                <c:pt idx="203">
                  <c:v>2.361</c:v>
                </c:pt>
                <c:pt idx="204">
                  <c:v>2.364</c:v>
                </c:pt>
                <c:pt idx="205">
                  <c:v>2.354</c:v>
                </c:pt>
                <c:pt idx="206">
                  <c:v>2.354</c:v>
                </c:pt>
                <c:pt idx="207">
                  <c:v>2.349</c:v>
                </c:pt>
                <c:pt idx="208">
                  <c:v>2.339</c:v>
                </c:pt>
                <c:pt idx="209">
                  <c:v>2.344</c:v>
                </c:pt>
                <c:pt idx="210">
                  <c:v>2.344</c:v>
                </c:pt>
                <c:pt idx="211">
                  <c:v>2.334</c:v>
                </c:pt>
                <c:pt idx="212">
                  <c:v>2.316</c:v>
                </c:pt>
                <c:pt idx="213">
                  <c:v>2.306</c:v>
                </c:pt>
                <c:pt idx="214">
                  <c:v>2.301</c:v>
                </c:pt>
                <c:pt idx="215">
                  <c:v>2.286</c:v>
                </c:pt>
                <c:pt idx="216">
                  <c:v>2.284</c:v>
                </c:pt>
                <c:pt idx="217">
                  <c:v>2.288</c:v>
                </c:pt>
                <c:pt idx="218">
                  <c:v>2.293</c:v>
                </c:pt>
                <c:pt idx="219">
                  <c:v>2.313</c:v>
                </c:pt>
                <c:pt idx="220">
                  <c:v>2.303</c:v>
                </c:pt>
                <c:pt idx="221">
                  <c:v>2.293</c:v>
                </c:pt>
                <c:pt idx="222">
                  <c:v>2.293</c:v>
                </c:pt>
                <c:pt idx="223">
                  <c:v>2.296</c:v>
                </c:pt>
                <c:pt idx="224">
                  <c:v>2.288</c:v>
                </c:pt>
                <c:pt idx="225">
                  <c:v>2.283</c:v>
                </c:pt>
                <c:pt idx="226">
                  <c:v>2.282</c:v>
                </c:pt>
                <c:pt idx="227">
                  <c:v>2.257</c:v>
                </c:pt>
                <c:pt idx="228">
                  <c:v>2.252</c:v>
                </c:pt>
                <c:pt idx="229">
                  <c:v>2.264</c:v>
                </c:pt>
                <c:pt idx="230">
                  <c:v>2.259</c:v>
                </c:pt>
                <c:pt idx="231">
                  <c:v>2.229</c:v>
                </c:pt>
                <c:pt idx="232">
                  <c:v>2.234</c:v>
                </c:pt>
                <c:pt idx="233">
                  <c:v>2.246</c:v>
                </c:pt>
                <c:pt idx="234">
                  <c:v>2.251</c:v>
                </c:pt>
                <c:pt idx="235">
                  <c:v>2.225</c:v>
                </c:pt>
                <c:pt idx="236">
                  <c:v>2.228</c:v>
                </c:pt>
                <c:pt idx="237">
                  <c:v>2.221</c:v>
                </c:pt>
                <c:pt idx="238">
                  <c:v>2.228</c:v>
                </c:pt>
                <c:pt idx="239">
                  <c:v>2.248</c:v>
                </c:pt>
                <c:pt idx="240">
                  <c:v>2.228</c:v>
                </c:pt>
                <c:pt idx="241">
                  <c:v>2.211</c:v>
                </c:pt>
                <c:pt idx="242">
                  <c:v>2.218</c:v>
                </c:pt>
                <c:pt idx="243">
                  <c:v>2.206</c:v>
                </c:pt>
                <c:pt idx="244">
                  <c:v>2.208</c:v>
                </c:pt>
                <c:pt idx="245">
                  <c:v>2.208</c:v>
                </c:pt>
                <c:pt idx="246">
                  <c:v>2.214</c:v>
                </c:pt>
                <c:pt idx="247">
                  <c:v>2.216</c:v>
                </c:pt>
                <c:pt idx="248">
                  <c:v>2.216</c:v>
                </c:pt>
                <c:pt idx="249">
                  <c:v>2.236</c:v>
                </c:pt>
                <c:pt idx="250">
                  <c:v>2.236</c:v>
                </c:pt>
                <c:pt idx="251">
                  <c:v>2.222</c:v>
                </c:pt>
                <c:pt idx="252">
                  <c:v>2.222</c:v>
                </c:pt>
                <c:pt idx="253">
                  <c:v>2.219</c:v>
                </c:pt>
                <c:pt idx="254">
                  <c:v>2.209</c:v>
                </c:pt>
                <c:pt idx="255">
                  <c:v>2.22</c:v>
                </c:pt>
                <c:pt idx="256">
                  <c:v>2.201</c:v>
                </c:pt>
                <c:pt idx="257">
                  <c:v>2.211</c:v>
                </c:pt>
                <c:pt idx="258">
                  <c:v>2.206</c:v>
                </c:pt>
                <c:pt idx="259">
                  <c:v>2.206</c:v>
                </c:pt>
                <c:pt idx="260">
                  <c:v>2.201</c:v>
                </c:pt>
                <c:pt idx="261">
                  <c:v>2.204</c:v>
                </c:pt>
                <c:pt idx="262">
                  <c:v>2.209</c:v>
                </c:pt>
                <c:pt idx="263">
                  <c:v>2.214</c:v>
                </c:pt>
                <c:pt idx="264">
                  <c:v>2.224</c:v>
                </c:pt>
                <c:pt idx="265">
                  <c:v>2.224</c:v>
                </c:pt>
                <c:pt idx="266">
                  <c:v>2.234</c:v>
                </c:pt>
                <c:pt idx="267">
                  <c:v>2.247</c:v>
                </c:pt>
                <c:pt idx="268">
                  <c:v>2.272</c:v>
                </c:pt>
                <c:pt idx="269">
                  <c:v>2.251</c:v>
                </c:pt>
                <c:pt idx="270">
                  <c:v>2.251</c:v>
                </c:pt>
                <c:pt idx="271">
                  <c:v>2.258</c:v>
                </c:pt>
                <c:pt idx="272">
                  <c:v>2.252</c:v>
                </c:pt>
                <c:pt idx="273">
                  <c:v>2.272</c:v>
                </c:pt>
                <c:pt idx="274">
                  <c:v>2.277</c:v>
                </c:pt>
                <c:pt idx="275">
                  <c:v>2.27</c:v>
                </c:pt>
                <c:pt idx="276">
                  <c:v>2.285</c:v>
                </c:pt>
                <c:pt idx="277">
                  <c:v>2.272</c:v>
                </c:pt>
                <c:pt idx="278">
                  <c:v>2.25</c:v>
                </c:pt>
                <c:pt idx="279">
                  <c:v>2.265</c:v>
                </c:pt>
                <c:pt idx="280">
                  <c:v>2.26</c:v>
                </c:pt>
                <c:pt idx="281">
                  <c:v>2.26</c:v>
                </c:pt>
                <c:pt idx="282">
                  <c:v>2.265</c:v>
                </c:pt>
                <c:pt idx="283">
                  <c:v>2.25</c:v>
                </c:pt>
                <c:pt idx="284">
                  <c:v>2.246</c:v>
                </c:pt>
                <c:pt idx="285">
                  <c:v>2.241</c:v>
                </c:pt>
                <c:pt idx="286">
                  <c:v>2.242</c:v>
                </c:pt>
                <c:pt idx="287">
                  <c:v>2.243</c:v>
                </c:pt>
                <c:pt idx="288">
                  <c:v>2.245</c:v>
                </c:pt>
                <c:pt idx="289">
                  <c:v>2.253</c:v>
                </c:pt>
                <c:pt idx="290">
                  <c:v>2.246</c:v>
                </c:pt>
                <c:pt idx="291">
                  <c:v>2.215</c:v>
                </c:pt>
                <c:pt idx="292">
                  <c:v>2.21</c:v>
                </c:pt>
                <c:pt idx="293">
                  <c:v>2.205</c:v>
                </c:pt>
                <c:pt idx="294">
                  <c:v>2.205</c:v>
                </c:pt>
                <c:pt idx="295">
                  <c:v>2.205</c:v>
                </c:pt>
                <c:pt idx="296">
                  <c:v>2.22</c:v>
                </c:pt>
                <c:pt idx="297">
                  <c:v>2.201</c:v>
                </c:pt>
                <c:pt idx="298">
                  <c:v>2.201</c:v>
                </c:pt>
                <c:pt idx="299">
                  <c:v>2.201</c:v>
                </c:pt>
                <c:pt idx="300">
                  <c:v>2.195</c:v>
                </c:pt>
                <c:pt idx="301">
                  <c:v>2.201</c:v>
                </c:pt>
                <c:pt idx="302">
                  <c:v>2.201</c:v>
                </c:pt>
                <c:pt idx="303">
                  <c:v>2.204</c:v>
                </c:pt>
                <c:pt idx="304">
                  <c:v>2.202</c:v>
                </c:pt>
                <c:pt idx="305">
                  <c:v>2.204</c:v>
                </c:pt>
                <c:pt idx="306">
                  <c:v>2.194</c:v>
                </c:pt>
                <c:pt idx="307">
                  <c:v>2.194</c:v>
                </c:pt>
                <c:pt idx="308">
                  <c:v>2.189</c:v>
                </c:pt>
                <c:pt idx="309">
                  <c:v>2.189</c:v>
                </c:pt>
                <c:pt idx="310">
                  <c:v>2.177</c:v>
                </c:pt>
                <c:pt idx="311">
                  <c:v>2.172</c:v>
                </c:pt>
                <c:pt idx="312">
                  <c:v>2.177</c:v>
                </c:pt>
                <c:pt idx="313">
                  <c:v>2.177</c:v>
                </c:pt>
                <c:pt idx="314">
                  <c:v>2.192</c:v>
                </c:pt>
                <c:pt idx="315">
                  <c:v>2.177</c:v>
                </c:pt>
                <c:pt idx="316">
                  <c:v>2.169</c:v>
                </c:pt>
                <c:pt idx="317">
                  <c:v>2.152</c:v>
                </c:pt>
                <c:pt idx="318">
                  <c:v>2.148</c:v>
                </c:pt>
                <c:pt idx="319">
                  <c:v>2.15</c:v>
                </c:pt>
                <c:pt idx="320">
                  <c:v>2.163</c:v>
                </c:pt>
                <c:pt idx="321">
                  <c:v>2.159</c:v>
                </c:pt>
                <c:pt idx="322">
                  <c:v>2.171</c:v>
                </c:pt>
                <c:pt idx="323">
                  <c:v>2.171</c:v>
                </c:pt>
                <c:pt idx="324">
                  <c:v>2.171</c:v>
                </c:pt>
                <c:pt idx="325">
                  <c:v>2.177</c:v>
                </c:pt>
                <c:pt idx="326">
                  <c:v>2.207</c:v>
                </c:pt>
                <c:pt idx="327">
                  <c:v>2.202</c:v>
                </c:pt>
                <c:pt idx="328">
                  <c:v>2.193</c:v>
                </c:pt>
                <c:pt idx="329">
                  <c:v>2.2</c:v>
                </c:pt>
                <c:pt idx="330">
                  <c:v>2.221</c:v>
                </c:pt>
                <c:pt idx="331">
                  <c:v>2.254</c:v>
                </c:pt>
                <c:pt idx="332">
                  <c:v>2.234</c:v>
                </c:pt>
                <c:pt idx="333">
                  <c:v>2.23</c:v>
                </c:pt>
                <c:pt idx="334">
                  <c:v>2.26</c:v>
                </c:pt>
                <c:pt idx="335">
                  <c:v>2.242</c:v>
                </c:pt>
                <c:pt idx="336">
                  <c:v>2.248</c:v>
                </c:pt>
                <c:pt idx="337">
                  <c:v>2.25</c:v>
                </c:pt>
                <c:pt idx="338">
                  <c:v>2.25</c:v>
                </c:pt>
                <c:pt idx="339">
                  <c:v>2.254</c:v>
                </c:pt>
                <c:pt idx="340">
                  <c:v>2.244</c:v>
                </c:pt>
                <c:pt idx="341">
                  <c:v>2.241</c:v>
                </c:pt>
                <c:pt idx="342">
                  <c:v>2.236</c:v>
                </c:pt>
                <c:pt idx="343">
                  <c:v>2.226</c:v>
                </c:pt>
                <c:pt idx="344">
                  <c:v>2.219</c:v>
                </c:pt>
                <c:pt idx="345">
                  <c:v>2.219</c:v>
                </c:pt>
                <c:pt idx="346">
                  <c:v>2.209</c:v>
                </c:pt>
                <c:pt idx="347">
                  <c:v>2.193</c:v>
                </c:pt>
                <c:pt idx="348">
                  <c:v>2.189</c:v>
                </c:pt>
                <c:pt idx="349">
                  <c:v>2.193</c:v>
                </c:pt>
                <c:pt idx="350">
                  <c:v>2.181</c:v>
                </c:pt>
                <c:pt idx="351">
                  <c:v>2.162</c:v>
                </c:pt>
                <c:pt idx="352">
                  <c:v>2.187</c:v>
                </c:pt>
                <c:pt idx="353">
                  <c:v>2.207</c:v>
                </c:pt>
                <c:pt idx="354">
                  <c:v>2.212</c:v>
                </c:pt>
                <c:pt idx="355">
                  <c:v>2.22</c:v>
                </c:pt>
                <c:pt idx="356">
                  <c:v>2.242</c:v>
                </c:pt>
                <c:pt idx="357">
                  <c:v>2.252</c:v>
                </c:pt>
                <c:pt idx="358">
                  <c:v>2.272</c:v>
                </c:pt>
                <c:pt idx="359">
                  <c:v>2.288</c:v>
                </c:pt>
                <c:pt idx="360">
                  <c:v>2.245</c:v>
                </c:pt>
                <c:pt idx="361">
                  <c:v>2.224</c:v>
                </c:pt>
                <c:pt idx="362">
                  <c:v>2.212</c:v>
                </c:pt>
                <c:pt idx="363">
                  <c:v>2.205</c:v>
                </c:pt>
                <c:pt idx="364">
                  <c:v>2.216</c:v>
                </c:pt>
                <c:pt idx="365">
                  <c:v>2.2</c:v>
                </c:pt>
                <c:pt idx="366">
                  <c:v>2.213</c:v>
                </c:pt>
                <c:pt idx="367">
                  <c:v>2.233</c:v>
                </c:pt>
                <c:pt idx="368">
                  <c:v>2.234</c:v>
                </c:pt>
                <c:pt idx="369">
                  <c:v>2.237</c:v>
                </c:pt>
                <c:pt idx="370">
                  <c:v>2.339</c:v>
                </c:pt>
                <c:pt idx="371">
                  <c:v>2.34</c:v>
                </c:pt>
                <c:pt idx="372">
                  <c:v>2.332</c:v>
                </c:pt>
                <c:pt idx="373">
                  <c:v>2.362</c:v>
                </c:pt>
                <c:pt idx="374">
                  <c:v>2.358</c:v>
                </c:pt>
                <c:pt idx="375">
                  <c:v>2.358</c:v>
                </c:pt>
                <c:pt idx="376">
                  <c:v>2.351</c:v>
                </c:pt>
                <c:pt idx="377">
                  <c:v>2.345</c:v>
                </c:pt>
                <c:pt idx="378">
                  <c:v>2.347</c:v>
                </c:pt>
                <c:pt idx="379">
                  <c:v>2.35</c:v>
                </c:pt>
                <c:pt idx="380">
                  <c:v>2.366</c:v>
                </c:pt>
                <c:pt idx="381">
                  <c:v>2.37</c:v>
                </c:pt>
                <c:pt idx="382">
                  <c:v>2.385</c:v>
                </c:pt>
                <c:pt idx="383">
                  <c:v>2.387</c:v>
                </c:pt>
                <c:pt idx="384">
                  <c:v>2.411</c:v>
                </c:pt>
                <c:pt idx="385">
                  <c:v>2.421</c:v>
                </c:pt>
                <c:pt idx="386">
                  <c:v>2.431</c:v>
                </c:pt>
                <c:pt idx="387">
                  <c:v>2.43</c:v>
                </c:pt>
                <c:pt idx="388">
                  <c:v>2.435</c:v>
                </c:pt>
                <c:pt idx="389">
                  <c:v>2.448</c:v>
                </c:pt>
                <c:pt idx="390">
                  <c:v>2.449</c:v>
                </c:pt>
                <c:pt idx="391">
                  <c:v>2.473</c:v>
                </c:pt>
                <c:pt idx="392">
                  <c:v>2.484</c:v>
                </c:pt>
                <c:pt idx="393">
                  <c:v>2.495</c:v>
                </c:pt>
                <c:pt idx="394">
                  <c:v>2.475</c:v>
                </c:pt>
                <c:pt idx="395">
                  <c:v>2.445</c:v>
                </c:pt>
                <c:pt idx="396">
                  <c:v>2.482</c:v>
                </c:pt>
                <c:pt idx="397">
                  <c:v>2.5</c:v>
                </c:pt>
                <c:pt idx="398">
                  <c:v>2.505</c:v>
                </c:pt>
                <c:pt idx="399">
                  <c:v>2.485</c:v>
                </c:pt>
                <c:pt idx="400">
                  <c:v>2.485</c:v>
                </c:pt>
                <c:pt idx="401">
                  <c:v>2.495</c:v>
                </c:pt>
                <c:pt idx="402">
                  <c:v>2.485</c:v>
                </c:pt>
                <c:pt idx="403">
                  <c:v>2.438</c:v>
                </c:pt>
                <c:pt idx="404">
                  <c:v>2.458</c:v>
                </c:pt>
                <c:pt idx="405">
                  <c:v>2.463</c:v>
                </c:pt>
                <c:pt idx="406">
                  <c:v>2.478</c:v>
                </c:pt>
                <c:pt idx="407">
                  <c:v>2.464</c:v>
                </c:pt>
                <c:pt idx="408">
                  <c:v>2.46</c:v>
                </c:pt>
                <c:pt idx="409">
                  <c:v>2.46</c:v>
                </c:pt>
                <c:pt idx="410">
                  <c:v>2.47</c:v>
                </c:pt>
                <c:pt idx="411">
                  <c:v>2.465</c:v>
                </c:pt>
                <c:pt idx="412">
                  <c:v>2.465</c:v>
                </c:pt>
                <c:pt idx="413">
                  <c:v>2.465</c:v>
                </c:pt>
                <c:pt idx="414">
                  <c:v>2.479</c:v>
                </c:pt>
                <c:pt idx="415">
                  <c:v>2.489</c:v>
                </c:pt>
                <c:pt idx="416">
                  <c:v>2.479</c:v>
                </c:pt>
                <c:pt idx="417">
                  <c:v>2.493</c:v>
                </c:pt>
                <c:pt idx="418">
                  <c:v>2.498</c:v>
                </c:pt>
                <c:pt idx="419">
                  <c:v>2.517</c:v>
                </c:pt>
                <c:pt idx="420">
                  <c:v>2.522</c:v>
                </c:pt>
                <c:pt idx="421">
                  <c:v>2.508</c:v>
                </c:pt>
                <c:pt idx="422">
                  <c:v>2.513</c:v>
                </c:pt>
                <c:pt idx="423">
                  <c:v>2.491</c:v>
                </c:pt>
                <c:pt idx="424">
                  <c:v>2.491</c:v>
                </c:pt>
                <c:pt idx="425">
                  <c:v>2.488</c:v>
                </c:pt>
                <c:pt idx="426">
                  <c:v>2.488</c:v>
                </c:pt>
                <c:pt idx="427">
                  <c:v>2.475</c:v>
                </c:pt>
                <c:pt idx="428">
                  <c:v>2.459</c:v>
                </c:pt>
                <c:pt idx="429">
                  <c:v>2.462</c:v>
                </c:pt>
                <c:pt idx="430">
                  <c:v>2.434</c:v>
                </c:pt>
                <c:pt idx="431">
                  <c:v>2.434</c:v>
                </c:pt>
                <c:pt idx="432">
                  <c:v>2.445</c:v>
                </c:pt>
                <c:pt idx="433">
                  <c:v>2.435</c:v>
                </c:pt>
                <c:pt idx="434">
                  <c:v>2.42</c:v>
                </c:pt>
                <c:pt idx="435">
                  <c:v>2.423</c:v>
                </c:pt>
                <c:pt idx="436">
                  <c:v>2.44</c:v>
                </c:pt>
                <c:pt idx="437">
                  <c:v>2.434</c:v>
                </c:pt>
                <c:pt idx="438">
                  <c:v>2.415</c:v>
                </c:pt>
                <c:pt idx="439">
                  <c:v>2.41</c:v>
                </c:pt>
                <c:pt idx="440">
                  <c:v>2.4</c:v>
                </c:pt>
                <c:pt idx="441">
                  <c:v>2.405</c:v>
                </c:pt>
                <c:pt idx="442">
                  <c:v>2.415</c:v>
                </c:pt>
                <c:pt idx="443">
                  <c:v>2.425</c:v>
                </c:pt>
                <c:pt idx="444">
                  <c:v>2.425</c:v>
                </c:pt>
                <c:pt idx="445">
                  <c:v>2.44</c:v>
                </c:pt>
                <c:pt idx="446">
                  <c:v>2.443</c:v>
                </c:pt>
                <c:pt idx="447">
                  <c:v>2.46</c:v>
                </c:pt>
                <c:pt idx="448">
                  <c:v>2.468</c:v>
                </c:pt>
                <c:pt idx="449">
                  <c:v>2.471</c:v>
                </c:pt>
                <c:pt idx="450">
                  <c:v>2.471</c:v>
                </c:pt>
                <c:pt idx="451">
                  <c:v>2.491</c:v>
                </c:pt>
                <c:pt idx="452">
                  <c:v>2.508</c:v>
                </c:pt>
                <c:pt idx="453">
                  <c:v>2.533</c:v>
                </c:pt>
                <c:pt idx="454">
                  <c:v>2.533</c:v>
                </c:pt>
                <c:pt idx="455">
                  <c:v>2.523</c:v>
                </c:pt>
                <c:pt idx="456">
                  <c:v>2.488</c:v>
                </c:pt>
                <c:pt idx="457">
                  <c:v>2.47</c:v>
                </c:pt>
                <c:pt idx="458">
                  <c:v>2.475</c:v>
                </c:pt>
                <c:pt idx="459">
                  <c:v>2.485</c:v>
                </c:pt>
                <c:pt idx="460">
                  <c:v>2.495</c:v>
                </c:pt>
                <c:pt idx="461">
                  <c:v>2.505</c:v>
                </c:pt>
                <c:pt idx="462">
                  <c:v>2.505</c:v>
                </c:pt>
                <c:pt idx="463">
                  <c:v>2.523</c:v>
                </c:pt>
                <c:pt idx="464">
                  <c:v>2.523</c:v>
                </c:pt>
                <c:pt idx="465">
                  <c:v>2.495</c:v>
                </c:pt>
                <c:pt idx="466">
                  <c:v>2.49</c:v>
                </c:pt>
                <c:pt idx="467">
                  <c:v>2.49</c:v>
                </c:pt>
                <c:pt idx="468">
                  <c:v>2.495</c:v>
                </c:pt>
                <c:pt idx="469">
                  <c:v>2.497</c:v>
                </c:pt>
                <c:pt idx="470">
                  <c:v>2.499</c:v>
                </c:pt>
                <c:pt idx="471">
                  <c:v>2.515</c:v>
                </c:pt>
                <c:pt idx="472">
                  <c:v>2.535</c:v>
                </c:pt>
                <c:pt idx="473">
                  <c:v>2.555</c:v>
                </c:pt>
                <c:pt idx="474">
                  <c:v>2.57</c:v>
                </c:pt>
                <c:pt idx="475">
                  <c:v>2.562</c:v>
                </c:pt>
                <c:pt idx="476">
                  <c:v>2.545</c:v>
                </c:pt>
                <c:pt idx="477">
                  <c:v>2.555</c:v>
                </c:pt>
                <c:pt idx="478">
                  <c:v>2.555</c:v>
                </c:pt>
                <c:pt idx="479">
                  <c:v>2.55</c:v>
                </c:pt>
                <c:pt idx="480">
                  <c:v>2.548</c:v>
                </c:pt>
                <c:pt idx="481">
                  <c:v>2.541</c:v>
                </c:pt>
                <c:pt idx="482">
                  <c:v>2.476</c:v>
                </c:pt>
                <c:pt idx="483">
                  <c:v>2.5</c:v>
                </c:pt>
                <c:pt idx="484">
                  <c:v>2.53</c:v>
                </c:pt>
                <c:pt idx="485">
                  <c:v>2.525</c:v>
                </c:pt>
                <c:pt idx="486">
                  <c:v>2.571</c:v>
                </c:pt>
                <c:pt idx="487">
                  <c:v>2.573</c:v>
                </c:pt>
                <c:pt idx="488">
                  <c:v>2.575</c:v>
                </c:pt>
                <c:pt idx="489">
                  <c:v>2.551</c:v>
                </c:pt>
                <c:pt idx="490">
                  <c:v>2.562</c:v>
                </c:pt>
                <c:pt idx="491">
                  <c:v>2.565</c:v>
                </c:pt>
                <c:pt idx="492">
                  <c:v>2.6</c:v>
                </c:pt>
                <c:pt idx="493">
                  <c:v>2.6</c:v>
                </c:pt>
                <c:pt idx="494">
                  <c:v>2.575</c:v>
                </c:pt>
                <c:pt idx="495">
                  <c:v>2.577</c:v>
                </c:pt>
                <c:pt idx="496">
                  <c:v>2.652</c:v>
                </c:pt>
                <c:pt idx="497">
                  <c:v>2.655</c:v>
                </c:pt>
                <c:pt idx="498">
                  <c:v>2.655</c:v>
                </c:pt>
                <c:pt idx="499">
                  <c:v>2.62</c:v>
                </c:pt>
                <c:pt idx="500">
                  <c:v>2.609</c:v>
                </c:pt>
                <c:pt idx="501">
                  <c:v>2.665</c:v>
                </c:pt>
                <c:pt idx="502">
                  <c:v>2.662</c:v>
                </c:pt>
                <c:pt idx="503">
                  <c:v>2.626</c:v>
                </c:pt>
                <c:pt idx="504">
                  <c:v>2.612</c:v>
                </c:pt>
                <c:pt idx="505">
                  <c:v>2.619</c:v>
                </c:pt>
                <c:pt idx="506">
                  <c:v>2.648</c:v>
                </c:pt>
                <c:pt idx="507">
                  <c:v>2.652</c:v>
                </c:pt>
                <c:pt idx="508">
                  <c:v>2.662</c:v>
                </c:pt>
                <c:pt idx="509">
                  <c:v>2.696</c:v>
                </c:pt>
                <c:pt idx="510">
                  <c:v>2.706</c:v>
                </c:pt>
                <c:pt idx="511">
                  <c:v>2.69</c:v>
                </c:pt>
                <c:pt idx="512">
                  <c:v>2.715</c:v>
                </c:pt>
                <c:pt idx="513">
                  <c:v>2.708</c:v>
                </c:pt>
                <c:pt idx="514">
                  <c:v>2.705</c:v>
                </c:pt>
                <c:pt idx="515">
                  <c:v>2.697</c:v>
                </c:pt>
                <c:pt idx="516">
                  <c:v>2.707</c:v>
                </c:pt>
                <c:pt idx="517">
                  <c:v>2.71</c:v>
                </c:pt>
                <c:pt idx="518">
                  <c:v>2.7</c:v>
                </c:pt>
                <c:pt idx="519">
                  <c:v>2.702</c:v>
                </c:pt>
                <c:pt idx="520">
                  <c:v>2.712</c:v>
                </c:pt>
                <c:pt idx="521">
                  <c:v>2.685</c:v>
                </c:pt>
                <c:pt idx="522">
                  <c:v>2.685</c:v>
                </c:pt>
                <c:pt idx="523">
                  <c:v>2.67</c:v>
                </c:pt>
                <c:pt idx="524">
                  <c:v>2.66</c:v>
                </c:pt>
                <c:pt idx="525">
                  <c:v>2.675</c:v>
                </c:pt>
                <c:pt idx="526">
                  <c:v>2.66</c:v>
                </c:pt>
                <c:pt idx="527">
                  <c:v>2.6795</c:v>
                </c:pt>
                <c:pt idx="528">
                  <c:v>2.6425</c:v>
                </c:pt>
                <c:pt idx="529">
                  <c:v>2.6425</c:v>
                </c:pt>
                <c:pt idx="530">
                  <c:v>2.645</c:v>
                </c:pt>
                <c:pt idx="531">
                  <c:v>2.642</c:v>
                </c:pt>
                <c:pt idx="532">
                  <c:v>2.677</c:v>
                </c:pt>
                <c:pt idx="533">
                  <c:v>2.665</c:v>
                </c:pt>
                <c:pt idx="534">
                  <c:v>2.645</c:v>
                </c:pt>
                <c:pt idx="535">
                  <c:v>2.63</c:v>
                </c:pt>
                <c:pt idx="536">
                  <c:v>2.635</c:v>
                </c:pt>
                <c:pt idx="537">
                  <c:v>2.627</c:v>
                </c:pt>
                <c:pt idx="538">
                  <c:v>2.553</c:v>
                </c:pt>
                <c:pt idx="539">
                  <c:v>2.535</c:v>
                </c:pt>
                <c:pt idx="540">
                  <c:v>2.513</c:v>
                </c:pt>
                <c:pt idx="541">
                  <c:v>2.523</c:v>
                </c:pt>
                <c:pt idx="542">
                  <c:v>2.5</c:v>
                </c:pt>
                <c:pt idx="543">
                  <c:v>2.521</c:v>
                </c:pt>
                <c:pt idx="544">
                  <c:v>2.524</c:v>
                </c:pt>
                <c:pt idx="545">
                  <c:v>2.492</c:v>
                </c:pt>
                <c:pt idx="546">
                  <c:v>2.481</c:v>
                </c:pt>
                <c:pt idx="547">
                  <c:v>2.51</c:v>
                </c:pt>
                <c:pt idx="548">
                  <c:v>2.52</c:v>
                </c:pt>
                <c:pt idx="549">
                  <c:v>2.527</c:v>
                </c:pt>
                <c:pt idx="550">
                  <c:v>2.59</c:v>
                </c:pt>
                <c:pt idx="551">
                  <c:v>2.605</c:v>
                </c:pt>
                <c:pt idx="552">
                  <c:v>2.636</c:v>
                </c:pt>
                <c:pt idx="553">
                  <c:v>2.609</c:v>
                </c:pt>
                <c:pt idx="554">
                  <c:v>2.645</c:v>
                </c:pt>
                <c:pt idx="555">
                  <c:v>2.635</c:v>
                </c:pt>
                <c:pt idx="556">
                  <c:v>2.63</c:v>
                </c:pt>
                <c:pt idx="557">
                  <c:v>2.59</c:v>
                </c:pt>
                <c:pt idx="558">
                  <c:v>2.56</c:v>
                </c:pt>
                <c:pt idx="559">
                  <c:v>2.556</c:v>
                </c:pt>
                <c:pt idx="560">
                  <c:v>2.501</c:v>
                </c:pt>
                <c:pt idx="561">
                  <c:v>2.523</c:v>
                </c:pt>
                <c:pt idx="562">
                  <c:v>2.55</c:v>
                </c:pt>
                <c:pt idx="563">
                  <c:v>2.528</c:v>
                </c:pt>
                <c:pt idx="564">
                  <c:v>2.54</c:v>
                </c:pt>
                <c:pt idx="565">
                  <c:v>2.54</c:v>
                </c:pt>
                <c:pt idx="566">
                  <c:v>2.562</c:v>
                </c:pt>
                <c:pt idx="567">
                  <c:v>2.55</c:v>
                </c:pt>
                <c:pt idx="568">
                  <c:v>2.565</c:v>
                </c:pt>
                <c:pt idx="569">
                  <c:v>2.604</c:v>
                </c:pt>
                <c:pt idx="570">
                  <c:v>2.603</c:v>
                </c:pt>
                <c:pt idx="571">
                  <c:v>2.601</c:v>
                </c:pt>
                <c:pt idx="572">
                  <c:v>2.64</c:v>
                </c:pt>
                <c:pt idx="573">
                  <c:v>2.673</c:v>
                </c:pt>
                <c:pt idx="574">
                  <c:v>2.703</c:v>
                </c:pt>
                <c:pt idx="575">
                  <c:v>2.789</c:v>
                </c:pt>
                <c:pt idx="576">
                  <c:v>2.735</c:v>
                </c:pt>
                <c:pt idx="577">
                  <c:v>2.729</c:v>
                </c:pt>
                <c:pt idx="578">
                  <c:v>2.747</c:v>
                </c:pt>
                <c:pt idx="579">
                  <c:v>2.718</c:v>
                </c:pt>
                <c:pt idx="580">
                  <c:v>2.7225</c:v>
                </c:pt>
                <c:pt idx="581">
                  <c:v>2.731</c:v>
                </c:pt>
                <c:pt idx="582">
                  <c:v>2.76</c:v>
                </c:pt>
                <c:pt idx="583">
                  <c:v>2.7645</c:v>
                </c:pt>
                <c:pt idx="584">
                  <c:v>2.7565</c:v>
                </c:pt>
                <c:pt idx="585">
                  <c:v>2.733</c:v>
                </c:pt>
                <c:pt idx="586">
                  <c:v>2.746</c:v>
                </c:pt>
                <c:pt idx="587">
                  <c:v>2.7225</c:v>
                </c:pt>
                <c:pt idx="588">
                  <c:v>2.7105</c:v>
                </c:pt>
                <c:pt idx="589">
                  <c:v>2.7395</c:v>
                </c:pt>
                <c:pt idx="590">
                  <c:v>2.7955</c:v>
                </c:pt>
                <c:pt idx="591">
                  <c:v>2.814</c:v>
                </c:pt>
                <c:pt idx="592">
                  <c:v>2.7995</c:v>
                </c:pt>
                <c:pt idx="593">
                  <c:v>2.844</c:v>
                </c:pt>
                <c:pt idx="594">
                  <c:v>2.832</c:v>
                </c:pt>
                <c:pt idx="595">
                  <c:v>2.888</c:v>
                </c:pt>
                <c:pt idx="596">
                  <c:v>2.8675</c:v>
                </c:pt>
                <c:pt idx="597">
                  <c:v>2.805</c:v>
                </c:pt>
                <c:pt idx="598">
                  <c:v>2.8075</c:v>
                </c:pt>
                <c:pt idx="599">
                  <c:v>2.81</c:v>
                </c:pt>
                <c:pt idx="600">
                  <c:v>2.8595</c:v>
                </c:pt>
                <c:pt idx="601">
                  <c:v>2.9055</c:v>
                </c:pt>
                <c:pt idx="602">
                  <c:v>2.956</c:v>
                </c:pt>
                <c:pt idx="603">
                  <c:v>3.0025</c:v>
                </c:pt>
                <c:pt idx="604">
                  <c:v>3.0075</c:v>
                </c:pt>
                <c:pt idx="605">
                  <c:v>3.04</c:v>
                </c:pt>
                <c:pt idx="606">
                  <c:v>3.077</c:v>
                </c:pt>
                <c:pt idx="607">
                  <c:v>3.0625</c:v>
                </c:pt>
                <c:pt idx="608">
                  <c:v>2.997</c:v>
                </c:pt>
                <c:pt idx="609">
                  <c:v>3.036</c:v>
                </c:pt>
                <c:pt idx="610">
                  <c:v>3.0365</c:v>
                </c:pt>
                <c:pt idx="611">
                  <c:v>3.0845</c:v>
                </c:pt>
                <c:pt idx="612">
                  <c:v>3.0775</c:v>
                </c:pt>
                <c:pt idx="613">
                  <c:v>3.0995</c:v>
                </c:pt>
                <c:pt idx="614">
                  <c:v>3.0875</c:v>
                </c:pt>
                <c:pt idx="615">
                  <c:v>3.05</c:v>
                </c:pt>
                <c:pt idx="616">
                  <c:v>2.998</c:v>
                </c:pt>
                <c:pt idx="617">
                  <c:v>3.024</c:v>
                </c:pt>
                <c:pt idx="618">
                  <c:v>3.0575</c:v>
                </c:pt>
                <c:pt idx="619">
                  <c:v>3.095</c:v>
                </c:pt>
                <c:pt idx="620">
                  <c:v>3.0785</c:v>
                </c:pt>
                <c:pt idx="621">
                  <c:v>3.1355</c:v>
                </c:pt>
                <c:pt idx="622">
                  <c:v>3.18</c:v>
                </c:pt>
                <c:pt idx="623">
                  <c:v>3.1385</c:v>
                </c:pt>
                <c:pt idx="624">
                  <c:v>3.1025</c:v>
                </c:pt>
                <c:pt idx="625">
                  <c:v>3.152</c:v>
                </c:pt>
                <c:pt idx="626">
                  <c:v>3.118</c:v>
                </c:pt>
                <c:pt idx="627">
                  <c:v>3.0565</c:v>
                </c:pt>
                <c:pt idx="628">
                  <c:v>3.0975</c:v>
                </c:pt>
                <c:pt idx="629">
                  <c:v>3.134</c:v>
                </c:pt>
                <c:pt idx="630">
                  <c:v>3.153</c:v>
                </c:pt>
                <c:pt idx="631">
                  <c:v>3.1485</c:v>
                </c:pt>
                <c:pt idx="632">
                  <c:v>3.13</c:v>
                </c:pt>
                <c:pt idx="633">
                  <c:v>3.1705</c:v>
                </c:pt>
                <c:pt idx="634">
                  <c:v>3.22</c:v>
                </c:pt>
                <c:pt idx="635">
                  <c:v>3.2085</c:v>
                </c:pt>
                <c:pt idx="636">
                  <c:v>3.2605</c:v>
                </c:pt>
                <c:pt idx="637">
                  <c:v>3.2555</c:v>
                </c:pt>
                <c:pt idx="638">
                  <c:v>3.2295</c:v>
                </c:pt>
                <c:pt idx="639">
                  <c:v>3.2285</c:v>
                </c:pt>
                <c:pt idx="640">
                  <c:v>3.2625</c:v>
                </c:pt>
                <c:pt idx="641">
                  <c:v>3.234</c:v>
                </c:pt>
                <c:pt idx="642">
                  <c:v>3.213</c:v>
                </c:pt>
                <c:pt idx="643">
                  <c:v>3.185</c:v>
                </c:pt>
                <c:pt idx="644">
                  <c:v>3.2425</c:v>
                </c:pt>
                <c:pt idx="645">
                  <c:v>3.346</c:v>
                </c:pt>
                <c:pt idx="646">
                  <c:v>3.369</c:v>
                </c:pt>
                <c:pt idx="647">
                  <c:v>3.299</c:v>
                </c:pt>
                <c:pt idx="648">
                  <c:v>3.2725</c:v>
                </c:pt>
                <c:pt idx="649">
                  <c:v>3.181</c:v>
                </c:pt>
                <c:pt idx="650">
                  <c:v>3.2635</c:v>
                </c:pt>
                <c:pt idx="651">
                  <c:v>3.28</c:v>
                </c:pt>
                <c:pt idx="652">
                  <c:v>3.3905</c:v>
                </c:pt>
                <c:pt idx="653">
                  <c:v>3.42</c:v>
                </c:pt>
                <c:pt idx="654">
                  <c:v>3.4655</c:v>
                </c:pt>
                <c:pt idx="655">
                  <c:v>3.518</c:v>
                </c:pt>
                <c:pt idx="656">
                  <c:v>3.6175</c:v>
                </c:pt>
                <c:pt idx="657">
                  <c:v>3.853</c:v>
                </c:pt>
                <c:pt idx="658">
                  <c:v>3.9675</c:v>
                </c:pt>
                <c:pt idx="659">
                  <c:v>4.076</c:v>
                </c:pt>
                <c:pt idx="660">
                  <c:v>4.125</c:v>
                </c:pt>
                <c:pt idx="661">
                  <c:v>4.103</c:v>
                </c:pt>
                <c:pt idx="662">
                  <c:v>4.28</c:v>
                </c:pt>
                <c:pt idx="663">
                  <c:v>4.4555</c:v>
                </c:pt>
                <c:pt idx="664">
                  <c:v>4.4925</c:v>
                </c:pt>
                <c:pt idx="665">
                  <c:v>4.6575</c:v>
                </c:pt>
                <c:pt idx="666">
                  <c:v>4.6705</c:v>
                </c:pt>
                <c:pt idx="667">
                  <c:v>4.3655</c:v>
                </c:pt>
                <c:pt idx="668">
                  <c:v>4.28</c:v>
                </c:pt>
                <c:pt idx="669">
                  <c:v>4.53</c:v>
                </c:pt>
                <c:pt idx="670">
                  <c:v>4.441</c:v>
                </c:pt>
                <c:pt idx="671">
                  <c:v>4.236</c:v>
                </c:pt>
                <c:pt idx="672">
                  <c:v>4.46</c:v>
                </c:pt>
                <c:pt idx="673">
                  <c:v>4.55</c:v>
                </c:pt>
                <c:pt idx="674">
                  <c:v>4.6355</c:v>
                </c:pt>
                <c:pt idx="675">
                  <c:v>4.5825</c:v>
                </c:pt>
                <c:pt idx="676">
                  <c:v>4.658</c:v>
                </c:pt>
                <c:pt idx="677">
                  <c:v>4.752</c:v>
                </c:pt>
                <c:pt idx="678">
                  <c:v>4.7605</c:v>
                </c:pt>
                <c:pt idx="679">
                  <c:v>4.4505</c:v>
                </c:pt>
                <c:pt idx="680">
                  <c:v>4.4505</c:v>
                </c:pt>
                <c:pt idx="681">
                  <c:v>4.6815</c:v>
                </c:pt>
                <c:pt idx="682">
                  <c:v>4.838</c:v>
                </c:pt>
                <c:pt idx="683">
                  <c:v>4.7155</c:v>
                </c:pt>
                <c:pt idx="684">
                  <c:v>4.845</c:v>
                </c:pt>
                <c:pt idx="685">
                  <c:v>4.935</c:v>
                </c:pt>
                <c:pt idx="686">
                  <c:v>4.7725</c:v>
                </c:pt>
                <c:pt idx="687">
                  <c:v>4.7375</c:v>
                </c:pt>
                <c:pt idx="688">
                  <c:v>4.8945</c:v>
                </c:pt>
                <c:pt idx="689">
                  <c:v>4.551</c:v>
                </c:pt>
                <c:pt idx="690">
                  <c:v>4.485</c:v>
                </c:pt>
                <c:pt idx="691">
                  <c:v>4.6405</c:v>
                </c:pt>
                <c:pt idx="692">
                  <c:v>4.6195</c:v>
                </c:pt>
                <c:pt idx="693">
                  <c:v>4.6685</c:v>
                </c:pt>
                <c:pt idx="694">
                  <c:v>4.536</c:v>
                </c:pt>
                <c:pt idx="695">
                  <c:v>4.652</c:v>
                </c:pt>
                <c:pt idx="696">
                  <c:v>4.665</c:v>
                </c:pt>
                <c:pt idx="697">
                  <c:v>4.552</c:v>
                </c:pt>
                <c:pt idx="698">
                  <c:v>4.651</c:v>
                </c:pt>
                <c:pt idx="699">
                  <c:v>4.534</c:v>
                </c:pt>
                <c:pt idx="700">
                  <c:v>4.523</c:v>
                </c:pt>
                <c:pt idx="701">
                  <c:v>4.5095</c:v>
                </c:pt>
                <c:pt idx="702">
                  <c:v>4.4475</c:v>
                </c:pt>
                <c:pt idx="703">
                  <c:v>4.426</c:v>
                </c:pt>
                <c:pt idx="704">
                  <c:v>4.543</c:v>
                </c:pt>
                <c:pt idx="705">
                  <c:v>4.5155</c:v>
                </c:pt>
                <c:pt idx="706">
                  <c:v>4.57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Graphs!$Y$2</c:f>
              <c:strCache>
                <c:ptCount val="1"/>
                <c:pt idx="0">
                  <c:v>Z0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Graphs!$V$4:$V$710</c:f>
              <c:strCache>
                <c:ptCount val="707"/>
                <c:pt idx="0">
                  <c:v>10/1/97</c:v>
                </c:pt>
                <c:pt idx="1">
                  <c:v>10/2/97</c:v>
                </c:pt>
                <c:pt idx="2">
                  <c:v>10/3/97</c:v>
                </c:pt>
                <c:pt idx="3">
                  <c:v>10/6/97</c:v>
                </c:pt>
                <c:pt idx="4">
                  <c:v>10/7/97</c:v>
                </c:pt>
                <c:pt idx="5">
                  <c:v>10/8/97</c:v>
                </c:pt>
                <c:pt idx="6">
                  <c:v>10/9/97</c:v>
                </c:pt>
                <c:pt idx="7">
                  <c:v>10/10/97</c:v>
                </c:pt>
                <c:pt idx="8">
                  <c:v>10/13/97</c:v>
                </c:pt>
                <c:pt idx="9">
                  <c:v>10/14/97</c:v>
                </c:pt>
                <c:pt idx="10">
                  <c:v>10/15/97</c:v>
                </c:pt>
                <c:pt idx="11">
                  <c:v>10/16/97</c:v>
                </c:pt>
                <c:pt idx="12">
                  <c:v>10/17/97</c:v>
                </c:pt>
                <c:pt idx="13">
                  <c:v>10/20/97</c:v>
                </c:pt>
                <c:pt idx="14">
                  <c:v>10/21/97</c:v>
                </c:pt>
                <c:pt idx="15">
                  <c:v>10/22/97</c:v>
                </c:pt>
                <c:pt idx="16">
                  <c:v>10/23/97</c:v>
                </c:pt>
                <c:pt idx="17">
                  <c:v>10/24/97</c:v>
                </c:pt>
                <c:pt idx="18">
                  <c:v>10/27/97</c:v>
                </c:pt>
                <c:pt idx="19">
                  <c:v>10/28/97</c:v>
                </c:pt>
                <c:pt idx="20">
                  <c:v>10/29/97</c:v>
                </c:pt>
                <c:pt idx="21">
                  <c:v>10/30/97</c:v>
                </c:pt>
                <c:pt idx="22">
                  <c:v>10/31/97</c:v>
                </c:pt>
                <c:pt idx="23">
                  <c:v>11/3/97</c:v>
                </c:pt>
                <c:pt idx="24">
                  <c:v>11/4/97</c:v>
                </c:pt>
                <c:pt idx="25">
                  <c:v>11/5/97</c:v>
                </c:pt>
                <c:pt idx="26">
                  <c:v>11/6/97</c:v>
                </c:pt>
                <c:pt idx="27">
                  <c:v>11/7/97</c:v>
                </c:pt>
                <c:pt idx="28">
                  <c:v>11/10/97</c:v>
                </c:pt>
                <c:pt idx="29">
                  <c:v>11/11/97</c:v>
                </c:pt>
                <c:pt idx="30">
                  <c:v>11/12/97</c:v>
                </c:pt>
                <c:pt idx="31">
                  <c:v>11/13/97</c:v>
                </c:pt>
                <c:pt idx="32">
                  <c:v>11/14/97</c:v>
                </c:pt>
                <c:pt idx="33">
                  <c:v>11/17/97</c:v>
                </c:pt>
                <c:pt idx="34">
                  <c:v>11/18/97</c:v>
                </c:pt>
                <c:pt idx="35">
                  <c:v>11/19/97</c:v>
                </c:pt>
                <c:pt idx="36">
                  <c:v>11/20/97</c:v>
                </c:pt>
                <c:pt idx="37">
                  <c:v>11/21/97</c:v>
                </c:pt>
                <c:pt idx="38">
                  <c:v>11/24/97</c:v>
                </c:pt>
                <c:pt idx="39">
                  <c:v>11/25/97</c:v>
                </c:pt>
                <c:pt idx="40">
                  <c:v>11/26/97</c:v>
                </c:pt>
                <c:pt idx="41">
                  <c:v>12/1/97</c:v>
                </c:pt>
                <c:pt idx="42">
                  <c:v>12/2/97</c:v>
                </c:pt>
                <c:pt idx="43">
                  <c:v>12/3/97</c:v>
                </c:pt>
                <c:pt idx="44">
                  <c:v>12/4/97</c:v>
                </c:pt>
                <c:pt idx="45">
                  <c:v>12/5/97</c:v>
                </c:pt>
                <c:pt idx="46">
                  <c:v>12/8/97</c:v>
                </c:pt>
                <c:pt idx="47">
                  <c:v>12/9/97</c:v>
                </c:pt>
                <c:pt idx="48">
                  <c:v>12/10/97</c:v>
                </c:pt>
                <c:pt idx="49">
                  <c:v>12/11/97</c:v>
                </c:pt>
                <c:pt idx="50">
                  <c:v>12/12/97</c:v>
                </c:pt>
                <c:pt idx="51">
                  <c:v>12/15/97</c:v>
                </c:pt>
                <c:pt idx="52">
                  <c:v>12/16/97</c:v>
                </c:pt>
                <c:pt idx="53">
                  <c:v>12/17/97</c:v>
                </c:pt>
                <c:pt idx="54">
                  <c:v>12/18/97</c:v>
                </c:pt>
                <c:pt idx="55">
                  <c:v>12/19/97</c:v>
                </c:pt>
                <c:pt idx="56">
                  <c:v>12/22/97</c:v>
                </c:pt>
                <c:pt idx="57">
                  <c:v>12/23/97</c:v>
                </c:pt>
                <c:pt idx="58">
                  <c:v>12/24/97</c:v>
                </c:pt>
                <c:pt idx="59">
                  <c:v>12/26/97</c:v>
                </c:pt>
                <c:pt idx="60">
                  <c:v>12/29/97</c:v>
                </c:pt>
                <c:pt idx="61">
                  <c:v>12/30/97</c:v>
                </c:pt>
                <c:pt idx="62">
                  <c:v>12/31/97</c:v>
                </c:pt>
                <c:pt idx="63">
                  <c:v>1/2/98</c:v>
                </c:pt>
                <c:pt idx="64">
                  <c:v>1/5/98</c:v>
                </c:pt>
                <c:pt idx="65">
                  <c:v>1/6/98</c:v>
                </c:pt>
                <c:pt idx="66">
                  <c:v>1/7/98</c:v>
                </c:pt>
                <c:pt idx="67">
                  <c:v>1/8/98</c:v>
                </c:pt>
                <c:pt idx="68">
                  <c:v>1/9/98</c:v>
                </c:pt>
                <c:pt idx="69">
                  <c:v>1/12/98</c:v>
                </c:pt>
                <c:pt idx="70">
                  <c:v>1/13/98</c:v>
                </c:pt>
                <c:pt idx="71">
                  <c:v>1/14/98</c:v>
                </c:pt>
                <c:pt idx="72">
                  <c:v>1/15/98</c:v>
                </c:pt>
                <c:pt idx="73">
                  <c:v>1/16/98</c:v>
                </c:pt>
                <c:pt idx="74">
                  <c:v>1/20/98</c:v>
                </c:pt>
                <c:pt idx="75">
                  <c:v>1/21/98</c:v>
                </c:pt>
                <c:pt idx="76">
                  <c:v>1/22/98</c:v>
                </c:pt>
                <c:pt idx="77">
                  <c:v>1/23/98</c:v>
                </c:pt>
                <c:pt idx="78">
                  <c:v>1/26/98</c:v>
                </c:pt>
                <c:pt idx="79">
                  <c:v>1/27/98</c:v>
                </c:pt>
                <c:pt idx="80">
                  <c:v>1/28/98</c:v>
                </c:pt>
                <c:pt idx="81">
                  <c:v>1/29/98</c:v>
                </c:pt>
                <c:pt idx="82">
                  <c:v>1/30/98</c:v>
                </c:pt>
                <c:pt idx="83">
                  <c:v>2/2/98</c:v>
                </c:pt>
                <c:pt idx="84">
                  <c:v>2/3/98</c:v>
                </c:pt>
                <c:pt idx="85">
                  <c:v>2/4/98</c:v>
                </c:pt>
                <c:pt idx="86">
                  <c:v>2/5/98</c:v>
                </c:pt>
                <c:pt idx="87">
                  <c:v>2/6/98</c:v>
                </c:pt>
                <c:pt idx="88">
                  <c:v>2/9/98</c:v>
                </c:pt>
                <c:pt idx="89">
                  <c:v>2/10/98</c:v>
                </c:pt>
                <c:pt idx="90">
                  <c:v>2/11/98</c:v>
                </c:pt>
                <c:pt idx="91">
                  <c:v>2/12/98</c:v>
                </c:pt>
                <c:pt idx="92">
                  <c:v>2/13/98</c:v>
                </c:pt>
                <c:pt idx="93">
                  <c:v>2/17/98</c:v>
                </c:pt>
                <c:pt idx="94">
                  <c:v>2/18/98</c:v>
                </c:pt>
                <c:pt idx="95">
                  <c:v>2/19/98</c:v>
                </c:pt>
                <c:pt idx="96">
                  <c:v>2/20/98</c:v>
                </c:pt>
                <c:pt idx="97">
                  <c:v>2/23/98</c:v>
                </c:pt>
                <c:pt idx="98">
                  <c:v>2/24/98</c:v>
                </c:pt>
                <c:pt idx="99">
                  <c:v>2/25/98</c:v>
                </c:pt>
                <c:pt idx="100">
                  <c:v>2/26/98</c:v>
                </c:pt>
                <c:pt idx="101">
                  <c:v>2/27/98</c:v>
                </c:pt>
                <c:pt idx="102">
                  <c:v>3/2/98</c:v>
                </c:pt>
                <c:pt idx="103">
                  <c:v>3/3/98</c:v>
                </c:pt>
                <c:pt idx="104">
                  <c:v>3/4/98</c:v>
                </c:pt>
                <c:pt idx="105">
                  <c:v>3/5/98</c:v>
                </c:pt>
                <c:pt idx="106">
                  <c:v>3/6/98</c:v>
                </c:pt>
                <c:pt idx="107">
                  <c:v>3/9/98</c:v>
                </c:pt>
                <c:pt idx="108">
                  <c:v>3/10/98</c:v>
                </c:pt>
                <c:pt idx="109">
                  <c:v>3/11/98</c:v>
                </c:pt>
                <c:pt idx="110">
                  <c:v>3/12/98</c:v>
                </c:pt>
                <c:pt idx="111">
                  <c:v>3/13/98</c:v>
                </c:pt>
                <c:pt idx="112">
                  <c:v>3/16/98</c:v>
                </c:pt>
                <c:pt idx="113">
                  <c:v>3/17/98</c:v>
                </c:pt>
                <c:pt idx="114">
                  <c:v>3/18/98</c:v>
                </c:pt>
                <c:pt idx="115">
                  <c:v>3/19/98</c:v>
                </c:pt>
                <c:pt idx="116">
                  <c:v>3/20/98</c:v>
                </c:pt>
                <c:pt idx="117">
                  <c:v>3/23/98</c:v>
                </c:pt>
                <c:pt idx="118">
                  <c:v>3/24/98</c:v>
                </c:pt>
                <c:pt idx="119">
                  <c:v>3/25/98</c:v>
                </c:pt>
                <c:pt idx="120">
                  <c:v>3/26/98</c:v>
                </c:pt>
                <c:pt idx="121">
                  <c:v>3/27/98</c:v>
                </c:pt>
                <c:pt idx="122">
                  <c:v>3/30/98</c:v>
                </c:pt>
                <c:pt idx="123">
                  <c:v>3/31/98</c:v>
                </c:pt>
                <c:pt idx="124">
                  <c:v>4/1/98</c:v>
                </c:pt>
                <c:pt idx="125">
                  <c:v>4/2/98</c:v>
                </c:pt>
                <c:pt idx="126">
                  <c:v>4/3/98</c:v>
                </c:pt>
                <c:pt idx="127">
                  <c:v>4/6/98</c:v>
                </c:pt>
                <c:pt idx="128">
                  <c:v>4/7/98</c:v>
                </c:pt>
                <c:pt idx="129">
                  <c:v>4/8/98</c:v>
                </c:pt>
                <c:pt idx="130">
                  <c:v>4/9/98</c:v>
                </c:pt>
                <c:pt idx="131">
                  <c:v>4/13/98</c:v>
                </c:pt>
                <c:pt idx="132">
                  <c:v>4/14/98</c:v>
                </c:pt>
                <c:pt idx="133">
                  <c:v>4/15/98</c:v>
                </c:pt>
                <c:pt idx="134">
                  <c:v>4/16/98</c:v>
                </c:pt>
                <c:pt idx="135">
                  <c:v>4/17/98</c:v>
                </c:pt>
                <c:pt idx="136">
                  <c:v>4/20/98</c:v>
                </c:pt>
                <c:pt idx="137">
                  <c:v>4/21/98</c:v>
                </c:pt>
                <c:pt idx="138">
                  <c:v>4/22/98</c:v>
                </c:pt>
                <c:pt idx="139">
                  <c:v>4/23/98</c:v>
                </c:pt>
                <c:pt idx="140">
                  <c:v>4/24/98</c:v>
                </c:pt>
                <c:pt idx="141">
                  <c:v>4/27/98</c:v>
                </c:pt>
                <c:pt idx="142">
                  <c:v>4/28/98</c:v>
                </c:pt>
                <c:pt idx="143">
                  <c:v>4/29/98</c:v>
                </c:pt>
                <c:pt idx="144">
                  <c:v>4/30/98</c:v>
                </c:pt>
                <c:pt idx="145">
                  <c:v>5/1/98</c:v>
                </c:pt>
                <c:pt idx="146">
                  <c:v>5/4/98</c:v>
                </c:pt>
                <c:pt idx="147">
                  <c:v>5/5/98</c:v>
                </c:pt>
                <c:pt idx="148">
                  <c:v>5/6/98</c:v>
                </c:pt>
                <c:pt idx="149">
                  <c:v>5/7/98</c:v>
                </c:pt>
                <c:pt idx="150">
                  <c:v>5/8/98</c:v>
                </c:pt>
                <c:pt idx="151">
                  <c:v>5/11/98</c:v>
                </c:pt>
                <c:pt idx="152">
                  <c:v>5/12/98</c:v>
                </c:pt>
                <c:pt idx="153">
                  <c:v>5/13/98</c:v>
                </c:pt>
                <c:pt idx="154">
                  <c:v>5/14/98</c:v>
                </c:pt>
                <c:pt idx="155">
                  <c:v>5/15/98</c:v>
                </c:pt>
                <c:pt idx="156">
                  <c:v>5/18/98</c:v>
                </c:pt>
                <c:pt idx="157">
                  <c:v>5/19/98</c:v>
                </c:pt>
                <c:pt idx="158">
                  <c:v>5/20/98</c:v>
                </c:pt>
                <c:pt idx="159">
                  <c:v>5/21/98</c:v>
                </c:pt>
                <c:pt idx="160">
                  <c:v>5/22/98</c:v>
                </c:pt>
                <c:pt idx="161">
                  <c:v>5/26/98</c:v>
                </c:pt>
                <c:pt idx="162">
                  <c:v>5/27/98</c:v>
                </c:pt>
                <c:pt idx="163">
                  <c:v>5/28/98</c:v>
                </c:pt>
                <c:pt idx="164">
                  <c:v>5/29/98</c:v>
                </c:pt>
                <c:pt idx="165">
                  <c:v>6/1/98</c:v>
                </c:pt>
                <c:pt idx="166">
                  <c:v>6/2/98</c:v>
                </c:pt>
                <c:pt idx="167">
                  <c:v>6/3/98</c:v>
                </c:pt>
                <c:pt idx="168">
                  <c:v>6/4/98</c:v>
                </c:pt>
                <c:pt idx="169">
                  <c:v>6/5/98</c:v>
                </c:pt>
                <c:pt idx="170">
                  <c:v>6/8/98</c:v>
                </c:pt>
                <c:pt idx="171">
                  <c:v>6/9/98</c:v>
                </c:pt>
                <c:pt idx="172">
                  <c:v>6/10/98</c:v>
                </c:pt>
                <c:pt idx="173">
                  <c:v>6/11/98</c:v>
                </c:pt>
                <c:pt idx="174">
                  <c:v>6/12/98</c:v>
                </c:pt>
                <c:pt idx="175">
                  <c:v>6/15/98</c:v>
                </c:pt>
                <c:pt idx="176">
                  <c:v>6/16/98</c:v>
                </c:pt>
                <c:pt idx="177">
                  <c:v>6/17/98</c:v>
                </c:pt>
                <c:pt idx="178">
                  <c:v>6/18/98</c:v>
                </c:pt>
                <c:pt idx="179">
                  <c:v>6/19/98</c:v>
                </c:pt>
                <c:pt idx="180">
                  <c:v>6/22/98</c:v>
                </c:pt>
                <c:pt idx="181">
                  <c:v>6/23/98</c:v>
                </c:pt>
                <c:pt idx="182">
                  <c:v>6/24/98</c:v>
                </c:pt>
                <c:pt idx="183">
                  <c:v>6/25/98</c:v>
                </c:pt>
                <c:pt idx="184">
                  <c:v>6/26/98</c:v>
                </c:pt>
                <c:pt idx="185">
                  <c:v>6/29/98</c:v>
                </c:pt>
                <c:pt idx="186">
                  <c:v>6/30/98</c:v>
                </c:pt>
                <c:pt idx="187">
                  <c:v>7/1/98</c:v>
                </c:pt>
                <c:pt idx="188">
                  <c:v>7/2/98</c:v>
                </c:pt>
                <c:pt idx="189">
                  <c:v>7/6/98</c:v>
                </c:pt>
                <c:pt idx="190">
                  <c:v>7/7/98</c:v>
                </c:pt>
                <c:pt idx="191">
                  <c:v>7/8/98</c:v>
                </c:pt>
                <c:pt idx="192">
                  <c:v>7/9/98</c:v>
                </c:pt>
                <c:pt idx="193">
                  <c:v>7/10/98</c:v>
                </c:pt>
                <c:pt idx="194">
                  <c:v>7/13/98</c:v>
                </c:pt>
                <c:pt idx="195">
                  <c:v>7/14/98</c:v>
                </c:pt>
                <c:pt idx="196">
                  <c:v>7/15/98</c:v>
                </c:pt>
                <c:pt idx="197">
                  <c:v>7/16/98</c:v>
                </c:pt>
                <c:pt idx="198">
                  <c:v>7/17/98</c:v>
                </c:pt>
                <c:pt idx="199">
                  <c:v>7/20/98</c:v>
                </c:pt>
                <c:pt idx="200">
                  <c:v>7/21/98</c:v>
                </c:pt>
                <c:pt idx="201">
                  <c:v>7/22/98</c:v>
                </c:pt>
                <c:pt idx="202">
                  <c:v>7/23/98</c:v>
                </c:pt>
                <c:pt idx="203">
                  <c:v>7/24/98</c:v>
                </c:pt>
                <c:pt idx="204">
                  <c:v>7/27/98</c:v>
                </c:pt>
                <c:pt idx="205">
                  <c:v>7/28/98</c:v>
                </c:pt>
                <c:pt idx="206">
                  <c:v>7/29/98</c:v>
                </c:pt>
                <c:pt idx="207">
                  <c:v>7/30/98</c:v>
                </c:pt>
                <c:pt idx="208">
                  <c:v>7/31/98</c:v>
                </c:pt>
                <c:pt idx="209">
                  <c:v>8/3/98</c:v>
                </c:pt>
                <c:pt idx="210">
                  <c:v>8/4/98</c:v>
                </c:pt>
                <c:pt idx="211">
                  <c:v>8/5/98</c:v>
                </c:pt>
                <c:pt idx="212">
                  <c:v>8/6/98</c:v>
                </c:pt>
                <c:pt idx="213">
                  <c:v>8/7/98</c:v>
                </c:pt>
                <c:pt idx="214">
                  <c:v>8/10/98</c:v>
                </c:pt>
                <c:pt idx="215">
                  <c:v>8/11/98</c:v>
                </c:pt>
                <c:pt idx="216">
                  <c:v>8/12/98</c:v>
                </c:pt>
                <c:pt idx="217">
                  <c:v>8/13/98</c:v>
                </c:pt>
                <c:pt idx="218">
                  <c:v>8/14/98</c:v>
                </c:pt>
                <c:pt idx="219">
                  <c:v>8/17/98</c:v>
                </c:pt>
                <c:pt idx="220">
                  <c:v>8/18/98</c:v>
                </c:pt>
                <c:pt idx="221">
                  <c:v>8/19/98</c:v>
                </c:pt>
                <c:pt idx="222">
                  <c:v>8/20/98</c:v>
                </c:pt>
                <c:pt idx="223">
                  <c:v>8/21/98</c:v>
                </c:pt>
                <c:pt idx="224">
                  <c:v>8/24/98</c:v>
                </c:pt>
                <c:pt idx="225">
                  <c:v>8/25/98</c:v>
                </c:pt>
                <c:pt idx="226">
                  <c:v>8/26/98</c:v>
                </c:pt>
                <c:pt idx="227">
                  <c:v>8/27/98</c:v>
                </c:pt>
                <c:pt idx="228">
                  <c:v>8/28/98</c:v>
                </c:pt>
                <c:pt idx="229">
                  <c:v>8/31/98</c:v>
                </c:pt>
                <c:pt idx="230">
                  <c:v>9/1/98</c:v>
                </c:pt>
                <c:pt idx="231">
                  <c:v>9/2/98</c:v>
                </c:pt>
                <c:pt idx="232">
                  <c:v>9/3/98</c:v>
                </c:pt>
                <c:pt idx="233">
                  <c:v>9/4/98</c:v>
                </c:pt>
                <c:pt idx="234">
                  <c:v>9/8/98</c:v>
                </c:pt>
                <c:pt idx="235">
                  <c:v>9/9/98</c:v>
                </c:pt>
                <c:pt idx="236">
                  <c:v>9/10/98</c:v>
                </c:pt>
                <c:pt idx="237">
                  <c:v>9/11/98</c:v>
                </c:pt>
                <c:pt idx="238">
                  <c:v>9/14/98</c:v>
                </c:pt>
                <c:pt idx="239">
                  <c:v>9/15/98</c:v>
                </c:pt>
                <c:pt idx="240">
                  <c:v>9/16/98</c:v>
                </c:pt>
                <c:pt idx="241">
                  <c:v>9/17/98</c:v>
                </c:pt>
                <c:pt idx="242">
                  <c:v>9/18/98</c:v>
                </c:pt>
                <c:pt idx="243">
                  <c:v>9/21/98</c:v>
                </c:pt>
                <c:pt idx="244">
                  <c:v>9/22/98</c:v>
                </c:pt>
                <c:pt idx="245">
                  <c:v>9/23/98</c:v>
                </c:pt>
                <c:pt idx="246">
                  <c:v>9/24/98</c:v>
                </c:pt>
                <c:pt idx="247">
                  <c:v>9/25/98</c:v>
                </c:pt>
                <c:pt idx="248">
                  <c:v>9/28/98</c:v>
                </c:pt>
                <c:pt idx="249">
                  <c:v>9/29/98</c:v>
                </c:pt>
                <c:pt idx="250">
                  <c:v>9/30/98</c:v>
                </c:pt>
                <c:pt idx="251">
                  <c:v>10/1/98</c:v>
                </c:pt>
                <c:pt idx="252">
                  <c:v>10/2/98</c:v>
                </c:pt>
                <c:pt idx="253">
                  <c:v>10/5/98</c:v>
                </c:pt>
                <c:pt idx="254">
                  <c:v>10/6/98</c:v>
                </c:pt>
                <c:pt idx="255">
                  <c:v>10/7/98</c:v>
                </c:pt>
                <c:pt idx="256">
                  <c:v>10/8/98</c:v>
                </c:pt>
                <c:pt idx="257">
                  <c:v>10/9/98</c:v>
                </c:pt>
                <c:pt idx="258">
                  <c:v>10/12/98</c:v>
                </c:pt>
                <c:pt idx="259">
                  <c:v>10/13/98</c:v>
                </c:pt>
                <c:pt idx="260">
                  <c:v>10/14/98</c:v>
                </c:pt>
                <c:pt idx="261">
                  <c:v>10/15/98</c:v>
                </c:pt>
                <c:pt idx="262">
                  <c:v>10/16/98</c:v>
                </c:pt>
                <c:pt idx="263">
                  <c:v>10/19/98</c:v>
                </c:pt>
                <c:pt idx="264">
                  <c:v>10/20/98</c:v>
                </c:pt>
                <c:pt idx="265">
                  <c:v>10/21/98</c:v>
                </c:pt>
                <c:pt idx="266">
                  <c:v>10/22/98</c:v>
                </c:pt>
                <c:pt idx="267">
                  <c:v>10/23/98</c:v>
                </c:pt>
                <c:pt idx="268">
                  <c:v>10/26/98</c:v>
                </c:pt>
                <c:pt idx="269">
                  <c:v>10/27/98</c:v>
                </c:pt>
                <c:pt idx="270">
                  <c:v>10/28/98</c:v>
                </c:pt>
                <c:pt idx="271">
                  <c:v>10/29/98</c:v>
                </c:pt>
                <c:pt idx="272">
                  <c:v>10/30/98</c:v>
                </c:pt>
                <c:pt idx="273">
                  <c:v>11/2/98</c:v>
                </c:pt>
                <c:pt idx="274">
                  <c:v>11/3/98</c:v>
                </c:pt>
                <c:pt idx="275">
                  <c:v>11/4/98</c:v>
                </c:pt>
                <c:pt idx="276">
                  <c:v>11/5/98</c:v>
                </c:pt>
                <c:pt idx="277">
                  <c:v>11/6/98</c:v>
                </c:pt>
                <c:pt idx="278">
                  <c:v>11/9/98</c:v>
                </c:pt>
                <c:pt idx="279">
                  <c:v>11/10/98</c:v>
                </c:pt>
                <c:pt idx="280">
                  <c:v>11/11/98</c:v>
                </c:pt>
                <c:pt idx="281">
                  <c:v>11/12/98</c:v>
                </c:pt>
                <c:pt idx="282">
                  <c:v>11/13/98</c:v>
                </c:pt>
                <c:pt idx="283">
                  <c:v>11/16/98</c:v>
                </c:pt>
                <c:pt idx="284">
                  <c:v>11/17/98</c:v>
                </c:pt>
                <c:pt idx="285">
                  <c:v>11/18/98</c:v>
                </c:pt>
                <c:pt idx="286">
                  <c:v>11/19/98</c:v>
                </c:pt>
                <c:pt idx="287">
                  <c:v>11/20/98</c:v>
                </c:pt>
                <c:pt idx="288">
                  <c:v>11/23/98</c:v>
                </c:pt>
                <c:pt idx="289">
                  <c:v>11/24/98</c:v>
                </c:pt>
                <c:pt idx="290">
                  <c:v>11/25/98</c:v>
                </c:pt>
                <c:pt idx="291">
                  <c:v>11/30/98</c:v>
                </c:pt>
                <c:pt idx="292">
                  <c:v>12/1/98</c:v>
                </c:pt>
                <c:pt idx="293">
                  <c:v>12/2/98</c:v>
                </c:pt>
                <c:pt idx="294">
                  <c:v>12/3/98</c:v>
                </c:pt>
                <c:pt idx="295">
                  <c:v>12/4/98</c:v>
                </c:pt>
                <c:pt idx="296">
                  <c:v>12/7/98</c:v>
                </c:pt>
                <c:pt idx="297">
                  <c:v>12/8/98</c:v>
                </c:pt>
                <c:pt idx="298">
                  <c:v>12/9/98</c:v>
                </c:pt>
                <c:pt idx="299">
                  <c:v>12/10/98</c:v>
                </c:pt>
                <c:pt idx="300">
                  <c:v>12/11/98</c:v>
                </c:pt>
                <c:pt idx="301">
                  <c:v>12/14/98</c:v>
                </c:pt>
                <c:pt idx="302">
                  <c:v>12/15/98</c:v>
                </c:pt>
                <c:pt idx="303">
                  <c:v>12/16/98</c:v>
                </c:pt>
                <c:pt idx="304">
                  <c:v>12/17/98</c:v>
                </c:pt>
                <c:pt idx="305">
                  <c:v>12/18/98</c:v>
                </c:pt>
                <c:pt idx="306">
                  <c:v>12/21/98</c:v>
                </c:pt>
                <c:pt idx="307">
                  <c:v>12/22/98</c:v>
                </c:pt>
                <c:pt idx="308">
                  <c:v>12/23/98</c:v>
                </c:pt>
                <c:pt idx="309">
                  <c:v>12/24/98</c:v>
                </c:pt>
                <c:pt idx="310">
                  <c:v>12/28/98</c:v>
                </c:pt>
                <c:pt idx="311">
                  <c:v>12/29/98</c:v>
                </c:pt>
                <c:pt idx="312">
                  <c:v>12/30/98</c:v>
                </c:pt>
                <c:pt idx="313">
                  <c:v>12/31/98</c:v>
                </c:pt>
                <c:pt idx="314">
                  <c:v>1/4/99</c:v>
                </c:pt>
                <c:pt idx="315">
                  <c:v>1/5/99</c:v>
                </c:pt>
                <c:pt idx="316">
                  <c:v>1/6/99</c:v>
                </c:pt>
                <c:pt idx="317">
                  <c:v>1/7/99</c:v>
                </c:pt>
                <c:pt idx="318">
                  <c:v>1/8/99</c:v>
                </c:pt>
                <c:pt idx="319">
                  <c:v>1/11/99</c:v>
                </c:pt>
                <c:pt idx="320">
                  <c:v>1/12/99</c:v>
                </c:pt>
                <c:pt idx="321">
                  <c:v>1/13/99</c:v>
                </c:pt>
                <c:pt idx="322">
                  <c:v>1/14/99</c:v>
                </c:pt>
                <c:pt idx="323">
                  <c:v>1/15/99</c:v>
                </c:pt>
                <c:pt idx="324">
                  <c:v>1/19/99</c:v>
                </c:pt>
                <c:pt idx="325">
                  <c:v>1/20/99</c:v>
                </c:pt>
                <c:pt idx="326">
                  <c:v>1/21/99</c:v>
                </c:pt>
                <c:pt idx="327">
                  <c:v>1/22/99</c:v>
                </c:pt>
                <c:pt idx="328">
                  <c:v>1/25/99</c:v>
                </c:pt>
                <c:pt idx="329">
                  <c:v>1/26/99</c:v>
                </c:pt>
                <c:pt idx="330">
                  <c:v>1/27/99</c:v>
                </c:pt>
                <c:pt idx="331">
                  <c:v>1/28/99</c:v>
                </c:pt>
                <c:pt idx="332">
                  <c:v>1/29/99</c:v>
                </c:pt>
                <c:pt idx="333">
                  <c:v>2/1/99</c:v>
                </c:pt>
                <c:pt idx="334">
                  <c:v>2/2/99</c:v>
                </c:pt>
                <c:pt idx="335">
                  <c:v>2/3/99</c:v>
                </c:pt>
                <c:pt idx="336">
                  <c:v>2/4/99</c:v>
                </c:pt>
                <c:pt idx="337">
                  <c:v>2/5/99</c:v>
                </c:pt>
                <c:pt idx="338">
                  <c:v>2/8/99</c:v>
                </c:pt>
                <c:pt idx="339">
                  <c:v>2/9/99</c:v>
                </c:pt>
                <c:pt idx="340">
                  <c:v>2/10/99</c:v>
                </c:pt>
                <c:pt idx="341">
                  <c:v>2/11/99</c:v>
                </c:pt>
                <c:pt idx="342">
                  <c:v>2/12/99</c:v>
                </c:pt>
                <c:pt idx="343">
                  <c:v>2/16/99</c:v>
                </c:pt>
                <c:pt idx="344">
                  <c:v>2/17/99</c:v>
                </c:pt>
                <c:pt idx="345">
                  <c:v>2/18/99</c:v>
                </c:pt>
                <c:pt idx="346">
                  <c:v>2/19/99</c:v>
                </c:pt>
                <c:pt idx="347">
                  <c:v>2/22/99</c:v>
                </c:pt>
                <c:pt idx="348">
                  <c:v>2/23/99</c:v>
                </c:pt>
                <c:pt idx="349">
                  <c:v>2/24/99</c:v>
                </c:pt>
                <c:pt idx="350">
                  <c:v>2/25/99</c:v>
                </c:pt>
                <c:pt idx="351">
                  <c:v>2/26/99</c:v>
                </c:pt>
                <c:pt idx="352">
                  <c:v>3/1/99</c:v>
                </c:pt>
                <c:pt idx="353">
                  <c:v>3/2/99</c:v>
                </c:pt>
                <c:pt idx="354">
                  <c:v>3/3/99</c:v>
                </c:pt>
                <c:pt idx="355">
                  <c:v>3/4/99</c:v>
                </c:pt>
                <c:pt idx="356">
                  <c:v>3/5/99</c:v>
                </c:pt>
                <c:pt idx="357">
                  <c:v>3/8/99</c:v>
                </c:pt>
                <c:pt idx="358">
                  <c:v>3/9/99</c:v>
                </c:pt>
                <c:pt idx="359">
                  <c:v>3/10/99</c:v>
                </c:pt>
                <c:pt idx="360">
                  <c:v>3/11/99</c:v>
                </c:pt>
                <c:pt idx="361">
                  <c:v>3/12/99</c:v>
                </c:pt>
                <c:pt idx="362">
                  <c:v>3/15/99</c:v>
                </c:pt>
                <c:pt idx="363">
                  <c:v>3/16/99</c:v>
                </c:pt>
                <c:pt idx="364">
                  <c:v>3/17/99</c:v>
                </c:pt>
                <c:pt idx="365">
                  <c:v>3/18/99</c:v>
                </c:pt>
                <c:pt idx="366">
                  <c:v>3/19/99</c:v>
                </c:pt>
                <c:pt idx="367">
                  <c:v>3/22/99</c:v>
                </c:pt>
                <c:pt idx="368">
                  <c:v>3/23/99</c:v>
                </c:pt>
                <c:pt idx="369">
                  <c:v>3/24/99</c:v>
                </c:pt>
                <c:pt idx="370">
                  <c:v>3/25/99</c:v>
                </c:pt>
                <c:pt idx="371">
                  <c:v>3/26/99</c:v>
                </c:pt>
                <c:pt idx="372">
                  <c:v>3/29/99</c:v>
                </c:pt>
                <c:pt idx="373">
                  <c:v>3/30/99</c:v>
                </c:pt>
                <c:pt idx="374">
                  <c:v>3/31/99</c:v>
                </c:pt>
                <c:pt idx="375">
                  <c:v>4/1/99</c:v>
                </c:pt>
                <c:pt idx="376">
                  <c:v>4/5/99</c:v>
                </c:pt>
                <c:pt idx="377">
                  <c:v>4/6/99</c:v>
                </c:pt>
                <c:pt idx="378">
                  <c:v>4/7/99</c:v>
                </c:pt>
                <c:pt idx="379">
                  <c:v>4/8/99</c:v>
                </c:pt>
                <c:pt idx="380">
                  <c:v>4/9/99</c:v>
                </c:pt>
                <c:pt idx="381">
                  <c:v>4/12/99</c:v>
                </c:pt>
                <c:pt idx="382">
                  <c:v>4/13/99</c:v>
                </c:pt>
                <c:pt idx="383">
                  <c:v>4/14/99</c:v>
                </c:pt>
                <c:pt idx="384">
                  <c:v>4/15/99</c:v>
                </c:pt>
                <c:pt idx="385">
                  <c:v>4/16/99</c:v>
                </c:pt>
                <c:pt idx="386">
                  <c:v>4/19/99</c:v>
                </c:pt>
                <c:pt idx="387">
                  <c:v>4/20/99</c:v>
                </c:pt>
                <c:pt idx="388">
                  <c:v>4/21/99</c:v>
                </c:pt>
                <c:pt idx="389">
                  <c:v>4/22/99</c:v>
                </c:pt>
                <c:pt idx="390">
                  <c:v>4/23/99</c:v>
                </c:pt>
                <c:pt idx="391">
                  <c:v>4/26/99</c:v>
                </c:pt>
                <c:pt idx="392">
                  <c:v>4/27/99</c:v>
                </c:pt>
                <c:pt idx="393">
                  <c:v>4/28/99</c:v>
                </c:pt>
                <c:pt idx="394">
                  <c:v>4/29/99</c:v>
                </c:pt>
                <c:pt idx="395">
                  <c:v>4/30/99</c:v>
                </c:pt>
                <c:pt idx="396">
                  <c:v>5/3/99</c:v>
                </c:pt>
                <c:pt idx="397">
                  <c:v>5/4/99</c:v>
                </c:pt>
                <c:pt idx="398">
                  <c:v>5/5/99</c:v>
                </c:pt>
                <c:pt idx="399">
                  <c:v>5/6/99</c:v>
                </c:pt>
                <c:pt idx="400">
                  <c:v>5/7/99</c:v>
                </c:pt>
                <c:pt idx="401">
                  <c:v>5/10/99</c:v>
                </c:pt>
                <c:pt idx="402">
                  <c:v>5/11/99</c:v>
                </c:pt>
                <c:pt idx="403">
                  <c:v>5/12/99</c:v>
                </c:pt>
                <c:pt idx="404">
                  <c:v>5/13/99</c:v>
                </c:pt>
                <c:pt idx="405">
                  <c:v>5/14/99</c:v>
                </c:pt>
                <c:pt idx="406">
                  <c:v>5/17/99</c:v>
                </c:pt>
                <c:pt idx="407">
                  <c:v>5/18/99</c:v>
                </c:pt>
                <c:pt idx="408">
                  <c:v>5/19/99</c:v>
                </c:pt>
                <c:pt idx="409">
                  <c:v>5/20/99</c:v>
                </c:pt>
                <c:pt idx="410">
                  <c:v>5/21/99</c:v>
                </c:pt>
                <c:pt idx="411">
                  <c:v>5/24/99</c:v>
                </c:pt>
                <c:pt idx="412">
                  <c:v>5/25/99</c:v>
                </c:pt>
                <c:pt idx="413">
                  <c:v>5/26/99</c:v>
                </c:pt>
                <c:pt idx="414">
                  <c:v>5/27/99</c:v>
                </c:pt>
                <c:pt idx="415">
                  <c:v>5/28/99</c:v>
                </c:pt>
                <c:pt idx="416">
                  <c:v>6/1/99</c:v>
                </c:pt>
                <c:pt idx="417">
                  <c:v>6/2/99</c:v>
                </c:pt>
                <c:pt idx="418">
                  <c:v>6/3/99</c:v>
                </c:pt>
                <c:pt idx="419">
                  <c:v>6/4/99</c:v>
                </c:pt>
                <c:pt idx="420">
                  <c:v>6/7/99</c:v>
                </c:pt>
                <c:pt idx="421">
                  <c:v>6/8/99</c:v>
                </c:pt>
                <c:pt idx="422">
                  <c:v>6/9/99</c:v>
                </c:pt>
                <c:pt idx="423">
                  <c:v>6/10/99</c:v>
                </c:pt>
                <c:pt idx="424">
                  <c:v>6/11/99</c:v>
                </c:pt>
                <c:pt idx="425">
                  <c:v>6/14/99</c:v>
                </c:pt>
                <c:pt idx="426">
                  <c:v>6/15/99</c:v>
                </c:pt>
                <c:pt idx="427">
                  <c:v>6/16/99</c:v>
                </c:pt>
                <c:pt idx="428">
                  <c:v>6/17/99</c:v>
                </c:pt>
                <c:pt idx="429">
                  <c:v>6/18/99</c:v>
                </c:pt>
                <c:pt idx="430">
                  <c:v>6/21/99</c:v>
                </c:pt>
                <c:pt idx="431">
                  <c:v>6/22/99</c:v>
                </c:pt>
                <c:pt idx="432">
                  <c:v>6/23/99</c:v>
                </c:pt>
                <c:pt idx="433">
                  <c:v>6/24/99</c:v>
                </c:pt>
                <c:pt idx="434">
                  <c:v>6/25/99</c:v>
                </c:pt>
                <c:pt idx="435">
                  <c:v>6/28/99</c:v>
                </c:pt>
                <c:pt idx="436">
                  <c:v>6/29/99</c:v>
                </c:pt>
                <c:pt idx="437">
                  <c:v>6/30/99</c:v>
                </c:pt>
                <c:pt idx="438">
                  <c:v>7/1/99</c:v>
                </c:pt>
                <c:pt idx="439">
                  <c:v>7/2/99</c:v>
                </c:pt>
                <c:pt idx="440">
                  <c:v>7/6/99</c:v>
                </c:pt>
                <c:pt idx="441">
                  <c:v>7/7/99</c:v>
                </c:pt>
                <c:pt idx="442">
                  <c:v>7/8/99</c:v>
                </c:pt>
                <c:pt idx="443">
                  <c:v>7/9/99</c:v>
                </c:pt>
                <c:pt idx="444">
                  <c:v>7/12/99</c:v>
                </c:pt>
                <c:pt idx="445">
                  <c:v>7/13/99</c:v>
                </c:pt>
                <c:pt idx="446">
                  <c:v>7/14/99</c:v>
                </c:pt>
                <c:pt idx="447">
                  <c:v>7/15/99</c:v>
                </c:pt>
                <c:pt idx="448">
                  <c:v>7/16/99</c:v>
                </c:pt>
                <c:pt idx="449">
                  <c:v>7/19/99</c:v>
                </c:pt>
                <c:pt idx="450">
                  <c:v>7/20/99</c:v>
                </c:pt>
                <c:pt idx="451">
                  <c:v>7/21/99</c:v>
                </c:pt>
                <c:pt idx="452">
                  <c:v>7/22/99</c:v>
                </c:pt>
                <c:pt idx="453">
                  <c:v>7/23/99</c:v>
                </c:pt>
                <c:pt idx="454">
                  <c:v>7/26/99</c:v>
                </c:pt>
                <c:pt idx="455">
                  <c:v>7/27/99</c:v>
                </c:pt>
                <c:pt idx="456">
                  <c:v>7/28/99</c:v>
                </c:pt>
                <c:pt idx="457">
                  <c:v>7/29/99</c:v>
                </c:pt>
                <c:pt idx="458">
                  <c:v>7/30/99</c:v>
                </c:pt>
                <c:pt idx="459">
                  <c:v>8/2/99</c:v>
                </c:pt>
                <c:pt idx="460">
                  <c:v>8/3/99</c:v>
                </c:pt>
                <c:pt idx="461">
                  <c:v>8/4/99</c:v>
                </c:pt>
                <c:pt idx="462">
                  <c:v>8/5/99</c:v>
                </c:pt>
                <c:pt idx="463">
                  <c:v>8/6/99</c:v>
                </c:pt>
                <c:pt idx="464">
                  <c:v>8/9/99</c:v>
                </c:pt>
                <c:pt idx="465">
                  <c:v>8/10/99</c:v>
                </c:pt>
                <c:pt idx="466">
                  <c:v>8/11/99</c:v>
                </c:pt>
                <c:pt idx="467">
                  <c:v>8/12/99</c:v>
                </c:pt>
                <c:pt idx="468">
                  <c:v>8/13/99</c:v>
                </c:pt>
                <c:pt idx="469">
                  <c:v>8/16/99</c:v>
                </c:pt>
                <c:pt idx="470">
                  <c:v>8/17/99</c:v>
                </c:pt>
                <c:pt idx="471">
                  <c:v>8/18/99</c:v>
                </c:pt>
                <c:pt idx="472">
                  <c:v>8/19/99</c:v>
                </c:pt>
                <c:pt idx="473">
                  <c:v>8/20/99</c:v>
                </c:pt>
                <c:pt idx="474">
                  <c:v>8/23/99</c:v>
                </c:pt>
                <c:pt idx="475">
                  <c:v>8/24/99</c:v>
                </c:pt>
                <c:pt idx="476">
                  <c:v>8/25/99</c:v>
                </c:pt>
                <c:pt idx="477">
                  <c:v>8/26/99</c:v>
                </c:pt>
                <c:pt idx="478">
                  <c:v>8/27/99</c:v>
                </c:pt>
                <c:pt idx="479">
                  <c:v>8/30/99</c:v>
                </c:pt>
                <c:pt idx="480">
                  <c:v>8/31/99</c:v>
                </c:pt>
                <c:pt idx="481">
                  <c:v>9/1/99</c:v>
                </c:pt>
                <c:pt idx="482">
                  <c:v>9/2/99</c:v>
                </c:pt>
                <c:pt idx="483">
                  <c:v>9/3/99</c:v>
                </c:pt>
                <c:pt idx="484">
                  <c:v>9/7/99</c:v>
                </c:pt>
                <c:pt idx="485">
                  <c:v>9/8/99</c:v>
                </c:pt>
                <c:pt idx="486">
                  <c:v>9/9/99</c:v>
                </c:pt>
                <c:pt idx="487">
                  <c:v>9/10/99</c:v>
                </c:pt>
                <c:pt idx="488">
                  <c:v>9/13/99</c:v>
                </c:pt>
                <c:pt idx="489">
                  <c:v>9/14/99</c:v>
                </c:pt>
                <c:pt idx="490">
                  <c:v>9/15/99</c:v>
                </c:pt>
                <c:pt idx="491">
                  <c:v>9/16/99</c:v>
                </c:pt>
                <c:pt idx="492">
                  <c:v>9/17/99</c:v>
                </c:pt>
                <c:pt idx="493">
                  <c:v>9/20/99</c:v>
                </c:pt>
                <c:pt idx="494">
                  <c:v>9/21/99</c:v>
                </c:pt>
                <c:pt idx="495">
                  <c:v>9/22/99</c:v>
                </c:pt>
                <c:pt idx="496">
                  <c:v>9/23/99</c:v>
                </c:pt>
                <c:pt idx="497">
                  <c:v>9/24/99</c:v>
                </c:pt>
                <c:pt idx="498">
                  <c:v>9/27/99</c:v>
                </c:pt>
                <c:pt idx="499">
                  <c:v>9/28/99</c:v>
                </c:pt>
                <c:pt idx="500">
                  <c:v>9/29/99</c:v>
                </c:pt>
                <c:pt idx="501">
                  <c:v>9/30/99</c:v>
                </c:pt>
                <c:pt idx="502">
                  <c:v>10/1/99</c:v>
                </c:pt>
                <c:pt idx="503">
                  <c:v>10/4/99</c:v>
                </c:pt>
                <c:pt idx="504">
                  <c:v>10/5/99</c:v>
                </c:pt>
                <c:pt idx="505">
                  <c:v>10/6/99</c:v>
                </c:pt>
                <c:pt idx="506">
                  <c:v>10/7/99</c:v>
                </c:pt>
                <c:pt idx="507">
                  <c:v>10/8/99</c:v>
                </c:pt>
                <c:pt idx="508">
                  <c:v>10/11/99</c:v>
                </c:pt>
                <c:pt idx="509">
                  <c:v>10/12/99</c:v>
                </c:pt>
                <c:pt idx="510">
                  <c:v>10/13/99</c:v>
                </c:pt>
                <c:pt idx="511">
                  <c:v>10/14/99</c:v>
                </c:pt>
                <c:pt idx="512">
                  <c:v>10/15/99</c:v>
                </c:pt>
                <c:pt idx="513">
                  <c:v>10/18/99</c:v>
                </c:pt>
                <c:pt idx="514">
                  <c:v>10/19/99</c:v>
                </c:pt>
                <c:pt idx="515">
                  <c:v>10/20/99</c:v>
                </c:pt>
                <c:pt idx="516">
                  <c:v>10/21/99</c:v>
                </c:pt>
                <c:pt idx="517">
                  <c:v>10/22/99</c:v>
                </c:pt>
                <c:pt idx="518">
                  <c:v>10/25/99</c:v>
                </c:pt>
                <c:pt idx="519">
                  <c:v>10/26/99</c:v>
                </c:pt>
                <c:pt idx="520">
                  <c:v>10/27/99</c:v>
                </c:pt>
                <c:pt idx="521">
                  <c:v>10/28/99</c:v>
                </c:pt>
                <c:pt idx="522">
                  <c:v>10/29/99</c:v>
                </c:pt>
                <c:pt idx="523">
                  <c:v>11/1/99</c:v>
                </c:pt>
                <c:pt idx="524">
                  <c:v>11/2/99</c:v>
                </c:pt>
                <c:pt idx="525">
                  <c:v>11/3/99</c:v>
                </c:pt>
                <c:pt idx="526">
                  <c:v>11/4/99</c:v>
                </c:pt>
                <c:pt idx="527">
                  <c:v>11/5/99</c:v>
                </c:pt>
                <c:pt idx="528">
                  <c:v>11/8/99</c:v>
                </c:pt>
                <c:pt idx="529">
                  <c:v>11/9/99</c:v>
                </c:pt>
                <c:pt idx="530">
                  <c:v>11/10/99</c:v>
                </c:pt>
                <c:pt idx="531">
                  <c:v>11/11/99</c:v>
                </c:pt>
                <c:pt idx="532">
                  <c:v>11/12/99</c:v>
                </c:pt>
                <c:pt idx="533">
                  <c:v>11/15/99</c:v>
                </c:pt>
                <c:pt idx="534">
                  <c:v>11/16/99</c:v>
                </c:pt>
                <c:pt idx="535">
                  <c:v>11/17/99</c:v>
                </c:pt>
                <c:pt idx="536">
                  <c:v>11/18/99</c:v>
                </c:pt>
                <c:pt idx="537">
                  <c:v>11/19/99</c:v>
                </c:pt>
                <c:pt idx="538">
                  <c:v>11/22/99</c:v>
                </c:pt>
                <c:pt idx="539">
                  <c:v>11/23/99</c:v>
                </c:pt>
                <c:pt idx="540">
                  <c:v>11/24/99</c:v>
                </c:pt>
                <c:pt idx="541">
                  <c:v>11/29/99</c:v>
                </c:pt>
                <c:pt idx="542">
                  <c:v>11/30/99</c:v>
                </c:pt>
                <c:pt idx="543">
                  <c:v>12/1/99</c:v>
                </c:pt>
                <c:pt idx="544">
                  <c:v>12/2/99</c:v>
                </c:pt>
                <c:pt idx="545">
                  <c:v>12/3/99</c:v>
                </c:pt>
                <c:pt idx="546">
                  <c:v>12/6/99</c:v>
                </c:pt>
                <c:pt idx="547">
                  <c:v>12/7/99</c:v>
                </c:pt>
                <c:pt idx="548">
                  <c:v>12/8/99</c:v>
                </c:pt>
                <c:pt idx="549">
                  <c:v>12/9/99</c:v>
                </c:pt>
                <c:pt idx="550">
                  <c:v>12/10/99</c:v>
                </c:pt>
                <c:pt idx="551">
                  <c:v>12/13/99</c:v>
                </c:pt>
                <c:pt idx="552">
                  <c:v>12/14/99</c:v>
                </c:pt>
                <c:pt idx="553">
                  <c:v>12/15/99</c:v>
                </c:pt>
                <c:pt idx="554">
                  <c:v>12/16/99</c:v>
                </c:pt>
                <c:pt idx="555">
                  <c:v>12/17/99</c:v>
                </c:pt>
                <c:pt idx="556">
                  <c:v>12/20/99</c:v>
                </c:pt>
                <c:pt idx="557">
                  <c:v>12/21/99</c:v>
                </c:pt>
                <c:pt idx="558">
                  <c:v>12/22/99</c:v>
                </c:pt>
                <c:pt idx="559">
                  <c:v>12/23/99</c:v>
                </c:pt>
                <c:pt idx="560">
                  <c:v>12/27/99</c:v>
                </c:pt>
                <c:pt idx="561">
                  <c:v>12/28/99</c:v>
                </c:pt>
                <c:pt idx="562">
                  <c:v>12/29/99</c:v>
                </c:pt>
                <c:pt idx="563">
                  <c:v>12/30/99</c:v>
                </c:pt>
                <c:pt idx="564">
                  <c:v>1/4/00</c:v>
                </c:pt>
                <c:pt idx="565">
                  <c:v>1/5/00</c:v>
                </c:pt>
                <c:pt idx="566">
                  <c:v>1/6/00</c:v>
                </c:pt>
                <c:pt idx="567">
                  <c:v>1/7/00</c:v>
                </c:pt>
                <c:pt idx="568">
                  <c:v>1/10/00</c:v>
                </c:pt>
                <c:pt idx="569">
                  <c:v>1/11/00</c:v>
                </c:pt>
                <c:pt idx="570">
                  <c:v>1/12/00</c:v>
                </c:pt>
                <c:pt idx="571">
                  <c:v>1/13/00</c:v>
                </c:pt>
                <c:pt idx="572">
                  <c:v>1/14/00</c:v>
                </c:pt>
                <c:pt idx="573">
                  <c:v>1/18/00</c:v>
                </c:pt>
                <c:pt idx="574">
                  <c:v>1/19/00</c:v>
                </c:pt>
                <c:pt idx="575">
                  <c:v>1/20/00</c:v>
                </c:pt>
                <c:pt idx="576">
                  <c:v>1/21/00</c:v>
                </c:pt>
                <c:pt idx="577">
                  <c:v>1/24/00</c:v>
                </c:pt>
                <c:pt idx="578">
                  <c:v>1/25/00</c:v>
                </c:pt>
                <c:pt idx="579">
                  <c:v>1/26/00</c:v>
                </c:pt>
                <c:pt idx="580">
                  <c:v>1/27/00</c:v>
                </c:pt>
                <c:pt idx="581">
                  <c:v>1/28/00</c:v>
                </c:pt>
                <c:pt idx="582">
                  <c:v>1/31/00</c:v>
                </c:pt>
                <c:pt idx="583">
                  <c:v>2/1/00</c:v>
                </c:pt>
                <c:pt idx="584">
                  <c:v>2/2/00</c:v>
                </c:pt>
                <c:pt idx="585">
                  <c:v>2/3/00</c:v>
                </c:pt>
                <c:pt idx="586">
                  <c:v>2/4/00</c:v>
                </c:pt>
                <c:pt idx="587">
                  <c:v>2/7/00</c:v>
                </c:pt>
                <c:pt idx="588">
                  <c:v>2/8/00</c:v>
                </c:pt>
                <c:pt idx="589">
                  <c:v>2/9/00</c:v>
                </c:pt>
                <c:pt idx="590">
                  <c:v>2/10/00</c:v>
                </c:pt>
                <c:pt idx="591">
                  <c:v>2/11/00</c:v>
                </c:pt>
                <c:pt idx="592">
                  <c:v>2/14/00</c:v>
                </c:pt>
                <c:pt idx="593">
                  <c:v>2/15/00</c:v>
                </c:pt>
                <c:pt idx="594">
                  <c:v>2/16/00</c:v>
                </c:pt>
                <c:pt idx="595">
                  <c:v>2/17/00</c:v>
                </c:pt>
                <c:pt idx="596">
                  <c:v>2/18/00</c:v>
                </c:pt>
                <c:pt idx="597">
                  <c:v>2/22/00</c:v>
                </c:pt>
                <c:pt idx="598">
                  <c:v>2/23/00</c:v>
                </c:pt>
                <c:pt idx="599">
                  <c:v>2/24/00</c:v>
                </c:pt>
                <c:pt idx="600">
                  <c:v>2/25/00</c:v>
                </c:pt>
                <c:pt idx="601">
                  <c:v>2/28/00</c:v>
                </c:pt>
                <c:pt idx="602">
                  <c:v>2/29/00</c:v>
                </c:pt>
                <c:pt idx="603">
                  <c:v>3/1/00</c:v>
                </c:pt>
                <c:pt idx="604">
                  <c:v>3/2/00</c:v>
                </c:pt>
                <c:pt idx="605">
                  <c:v>3/3/00</c:v>
                </c:pt>
                <c:pt idx="606">
                  <c:v>3/6/00</c:v>
                </c:pt>
                <c:pt idx="607">
                  <c:v>3/7/00</c:v>
                </c:pt>
                <c:pt idx="608">
                  <c:v>3/8/00</c:v>
                </c:pt>
                <c:pt idx="609">
                  <c:v>3/9/00</c:v>
                </c:pt>
                <c:pt idx="610">
                  <c:v>3/10/00</c:v>
                </c:pt>
                <c:pt idx="611">
                  <c:v>3/13/00</c:v>
                </c:pt>
                <c:pt idx="612">
                  <c:v>3/14/00</c:v>
                </c:pt>
                <c:pt idx="613">
                  <c:v>3/15/00</c:v>
                </c:pt>
                <c:pt idx="614">
                  <c:v>3/16/00</c:v>
                </c:pt>
                <c:pt idx="615">
                  <c:v>3/17/00</c:v>
                </c:pt>
                <c:pt idx="616">
                  <c:v>3/20/00</c:v>
                </c:pt>
                <c:pt idx="617">
                  <c:v>3/21/00</c:v>
                </c:pt>
                <c:pt idx="618">
                  <c:v>3/22/00</c:v>
                </c:pt>
                <c:pt idx="619">
                  <c:v>3/23/00</c:v>
                </c:pt>
                <c:pt idx="620">
                  <c:v>3/24/00</c:v>
                </c:pt>
                <c:pt idx="621">
                  <c:v>3/27/00</c:v>
                </c:pt>
                <c:pt idx="622">
                  <c:v>3/28/00</c:v>
                </c:pt>
                <c:pt idx="623">
                  <c:v>3/29/00</c:v>
                </c:pt>
                <c:pt idx="624">
                  <c:v>3/30/00</c:v>
                </c:pt>
                <c:pt idx="625">
                  <c:v>3/31/00</c:v>
                </c:pt>
                <c:pt idx="626">
                  <c:v>4/3/00</c:v>
                </c:pt>
                <c:pt idx="627">
                  <c:v>4/4/00</c:v>
                </c:pt>
                <c:pt idx="628">
                  <c:v>4/5/00</c:v>
                </c:pt>
                <c:pt idx="629">
                  <c:v>4/6/00</c:v>
                </c:pt>
                <c:pt idx="630">
                  <c:v>4/7/00</c:v>
                </c:pt>
                <c:pt idx="631">
                  <c:v>4/10/00</c:v>
                </c:pt>
                <c:pt idx="632">
                  <c:v>4/11/00</c:v>
                </c:pt>
                <c:pt idx="633">
                  <c:v>4/12/00</c:v>
                </c:pt>
                <c:pt idx="634">
                  <c:v>4/13/00</c:v>
                </c:pt>
                <c:pt idx="635">
                  <c:v>4/14/00</c:v>
                </c:pt>
                <c:pt idx="636">
                  <c:v>4/17/00</c:v>
                </c:pt>
                <c:pt idx="637">
                  <c:v>4/18/00</c:v>
                </c:pt>
                <c:pt idx="638">
                  <c:v>4/19/00</c:v>
                </c:pt>
                <c:pt idx="639">
                  <c:v>4/20/00</c:v>
                </c:pt>
                <c:pt idx="640">
                  <c:v>4/24/00</c:v>
                </c:pt>
                <c:pt idx="641">
                  <c:v>4/25/00</c:v>
                </c:pt>
                <c:pt idx="642">
                  <c:v>4/26/00</c:v>
                </c:pt>
                <c:pt idx="643">
                  <c:v>4/27/00</c:v>
                </c:pt>
                <c:pt idx="644">
                  <c:v>4/28/00</c:v>
                </c:pt>
                <c:pt idx="645">
                  <c:v>5/1/00</c:v>
                </c:pt>
                <c:pt idx="646">
                  <c:v>5/2/00</c:v>
                </c:pt>
                <c:pt idx="647">
                  <c:v>5/3/00</c:v>
                </c:pt>
                <c:pt idx="648">
                  <c:v>5/4/00</c:v>
                </c:pt>
                <c:pt idx="649">
                  <c:v>5/5/00</c:v>
                </c:pt>
                <c:pt idx="650">
                  <c:v>5/8/00</c:v>
                </c:pt>
                <c:pt idx="651">
                  <c:v>5/9/00</c:v>
                </c:pt>
                <c:pt idx="652">
                  <c:v>5/10/00</c:v>
                </c:pt>
                <c:pt idx="653">
                  <c:v>5/11/00</c:v>
                </c:pt>
                <c:pt idx="654">
                  <c:v>5/12/00</c:v>
                </c:pt>
                <c:pt idx="655">
                  <c:v>5/15/00</c:v>
                </c:pt>
                <c:pt idx="656">
                  <c:v>5/16/00</c:v>
                </c:pt>
                <c:pt idx="657">
                  <c:v>5/17/00</c:v>
                </c:pt>
                <c:pt idx="658">
                  <c:v>5/18/00</c:v>
                </c:pt>
                <c:pt idx="659">
                  <c:v>5/19/00</c:v>
                </c:pt>
                <c:pt idx="660">
                  <c:v>5/22/00</c:v>
                </c:pt>
                <c:pt idx="661">
                  <c:v>5/23/00</c:v>
                </c:pt>
                <c:pt idx="662">
                  <c:v>5/24/00</c:v>
                </c:pt>
                <c:pt idx="663">
                  <c:v>5/25/00</c:v>
                </c:pt>
                <c:pt idx="664">
                  <c:v>5/26/00</c:v>
                </c:pt>
                <c:pt idx="665">
                  <c:v>5/30/00</c:v>
                </c:pt>
                <c:pt idx="666">
                  <c:v>5/31/00</c:v>
                </c:pt>
                <c:pt idx="667">
                  <c:v>6/1/00</c:v>
                </c:pt>
                <c:pt idx="668">
                  <c:v>6/2/00</c:v>
                </c:pt>
                <c:pt idx="669">
                  <c:v>6/5/00</c:v>
                </c:pt>
                <c:pt idx="670">
                  <c:v>6/6/00</c:v>
                </c:pt>
                <c:pt idx="671">
                  <c:v>6/7/00</c:v>
                </c:pt>
                <c:pt idx="672">
                  <c:v>6/8/00</c:v>
                </c:pt>
                <c:pt idx="673">
                  <c:v>6/9/00</c:v>
                </c:pt>
                <c:pt idx="674">
                  <c:v>6/12/00</c:v>
                </c:pt>
                <c:pt idx="675">
                  <c:v>6/13/00</c:v>
                </c:pt>
                <c:pt idx="676">
                  <c:v>6/14/00</c:v>
                </c:pt>
                <c:pt idx="677">
                  <c:v>6/15/00</c:v>
                </c:pt>
                <c:pt idx="678">
                  <c:v>6/16/00</c:v>
                </c:pt>
                <c:pt idx="679">
                  <c:v>6/19/00</c:v>
                </c:pt>
                <c:pt idx="680">
                  <c:v>6/20/00</c:v>
                </c:pt>
                <c:pt idx="681">
                  <c:v>6/21/00</c:v>
                </c:pt>
                <c:pt idx="682">
                  <c:v>6/22/00</c:v>
                </c:pt>
                <c:pt idx="683">
                  <c:v>6/23/00</c:v>
                </c:pt>
                <c:pt idx="684">
                  <c:v>6/26/00</c:v>
                </c:pt>
                <c:pt idx="685">
                  <c:v>6/27/00</c:v>
                </c:pt>
                <c:pt idx="686">
                  <c:v>6/28/00</c:v>
                </c:pt>
                <c:pt idx="687">
                  <c:v>6/29/00</c:v>
                </c:pt>
                <c:pt idx="688">
                  <c:v>6/30/00</c:v>
                </c:pt>
                <c:pt idx="689">
                  <c:v>7/5/00</c:v>
                </c:pt>
                <c:pt idx="690">
                  <c:v>7/6/00</c:v>
                </c:pt>
                <c:pt idx="691">
                  <c:v>7/7/00</c:v>
                </c:pt>
                <c:pt idx="692">
                  <c:v>7/10/00</c:v>
                </c:pt>
                <c:pt idx="693">
                  <c:v>7/11/00</c:v>
                </c:pt>
                <c:pt idx="694">
                  <c:v>7/12/00</c:v>
                </c:pt>
                <c:pt idx="695">
                  <c:v>7/13/00</c:v>
                </c:pt>
                <c:pt idx="696">
                  <c:v>7/14/00</c:v>
                </c:pt>
                <c:pt idx="697">
                  <c:v>7/17/00</c:v>
                </c:pt>
                <c:pt idx="698">
                  <c:v>7/18/00</c:v>
                </c:pt>
                <c:pt idx="699">
                  <c:v>7/19/00</c:v>
                </c:pt>
                <c:pt idx="700">
                  <c:v>7/20/00</c:v>
                </c:pt>
                <c:pt idx="701">
                  <c:v>7/21/00</c:v>
                </c:pt>
                <c:pt idx="702">
                  <c:v>7/24/00</c:v>
                </c:pt>
                <c:pt idx="703">
                  <c:v>7/25/00</c:v>
                </c:pt>
                <c:pt idx="704">
                  <c:v>7/26/00</c:v>
                </c:pt>
                <c:pt idx="705">
                  <c:v>7/27/00</c:v>
                </c:pt>
                <c:pt idx="706">
                  <c:v>7/28/00</c:v>
                </c:pt>
              </c:strCache>
            </c:strRef>
          </c:cat>
          <c:val>
            <c:numRef>
              <c:f>Graphs!$Y$4:$Y$710</c:f>
              <c:numCache>
                <c:formatCode>General</c:formatCode>
                <c:ptCount val="707"/>
                <c:pt idx="39">
                  <c:v>2.38</c:v>
                </c:pt>
                <c:pt idx="40">
                  <c:v>2.38</c:v>
                </c:pt>
                <c:pt idx="41">
                  <c:v>2.401</c:v>
                </c:pt>
                <c:pt idx="42">
                  <c:v>2.406</c:v>
                </c:pt>
                <c:pt idx="43">
                  <c:v>2.399</c:v>
                </c:pt>
                <c:pt idx="44">
                  <c:v>2.379</c:v>
                </c:pt>
                <c:pt idx="45">
                  <c:v>2.389</c:v>
                </c:pt>
                <c:pt idx="46">
                  <c:v>2.38</c:v>
                </c:pt>
                <c:pt idx="47">
                  <c:v>2.38</c:v>
                </c:pt>
                <c:pt idx="48">
                  <c:v>2.38</c:v>
                </c:pt>
                <c:pt idx="49">
                  <c:v>2.39</c:v>
                </c:pt>
                <c:pt idx="50">
                  <c:v>2.4</c:v>
                </c:pt>
                <c:pt idx="51">
                  <c:v>2.379</c:v>
                </c:pt>
                <c:pt idx="52">
                  <c:v>2.389</c:v>
                </c:pt>
                <c:pt idx="53">
                  <c:v>2.411</c:v>
                </c:pt>
                <c:pt idx="54">
                  <c:v>2.425</c:v>
                </c:pt>
                <c:pt idx="55">
                  <c:v>2.405</c:v>
                </c:pt>
                <c:pt idx="56">
                  <c:v>2.363</c:v>
                </c:pt>
                <c:pt idx="57">
                  <c:v>2.307</c:v>
                </c:pt>
                <c:pt idx="58">
                  <c:v>2.337</c:v>
                </c:pt>
                <c:pt idx="59">
                  <c:v>2.341</c:v>
                </c:pt>
                <c:pt idx="60">
                  <c:v>2.325</c:v>
                </c:pt>
                <c:pt idx="61">
                  <c:v>2.349</c:v>
                </c:pt>
                <c:pt idx="62">
                  <c:v>2.359</c:v>
                </c:pt>
                <c:pt idx="63">
                  <c:v>2.369</c:v>
                </c:pt>
                <c:pt idx="64">
                  <c:v>2.386</c:v>
                </c:pt>
                <c:pt idx="65">
                  <c:v>2.36</c:v>
                </c:pt>
                <c:pt idx="66">
                  <c:v>2.363</c:v>
                </c:pt>
                <c:pt idx="67">
                  <c:v>2.363</c:v>
                </c:pt>
                <c:pt idx="68">
                  <c:v>2.393</c:v>
                </c:pt>
                <c:pt idx="69">
                  <c:v>2.392</c:v>
                </c:pt>
                <c:pt idx="70">
                  <c:v>2.401</c:v>
                </c:pt>
                <c:pt idx="71">
                  <c:v>2.419</c:v>
                </c:pt>
                <c:pt idx="72">
                  <c:v>2.43</c:v>
                </c:pt>
                <c:pt idx="73">
                  <c:v>2.444</c:v>
                </c:pt>
                <c:pt idx="74">
                  <c:v>2.449</c:v>
                </c:pt>
                <c:pt idx="75">
                  <c:v>2.452</c:v>
                </c:pt>
                <c:pt idx="76">
                  <c:v>2.477</c:v>
                </c:pt>
                <c:pt idx="77">
                  <c:v>2.48</c:v>
                </c:pt>
                <c:pt idx="78">
                  <c:v>2.471</c:v>
                </c:pt>
                <c:pt idx="79">
                  <c:v>2.46</c:v>
                </c:pt>
                <c:pt idx="80">
                  <c:v>2.449</c:v>
                </c:pt>
                <c:pt idx="81">
                  <c:v>2.519</c:v>
                </c:pt>
                <c:pt idx="82">
                  <c:v>2.571</c:v>
                </c:pt>
                <c:pt idx="83">
                  <c:v>2.581</c:v>
                </c:pt>
                <c:pt idx="84">
                  <c:v>2.591</c:v>
                </c:pt>
                <c:pt idx="85">
                  <c:v>2.596</c:v>
                </c:pt>
                <c:pt idx="86">
                  <c:v>2.606</c:v>
                </c:pt>
                <c:pt idx="87">
                  <c:v>2.607</c:v>
                </c:pt>
                <c:pt idx="88">
                  <c:v>2.583</c:v>
                </c:pt>
                <c:pt idx="89">
                  <c:v>2.573</c:v>
                </c:pt>
                <c:pt idx="90">
                  <c:v>2.568</c:v>
                </c:pt>
                <c:pt idx="91">
                  <c:v>2.596</c:v>
                </c:pt>
                <c:pt idx="92">
                  <c:v>2.559</c:v>
                </c:pt>
                <c:pt idx="93">
                  <c:v>2.547</c:v>
                </c:pt>
                <c:pt idx="94">
                  <c:v>2.579</c:v>
                </c:pt>
                <c:pt idx="95">
                  <c:v>2.57</c:v>
                </c:pt>
                <c:pt idx="96">
                  <c:v>2.563</c:v>
                </c:pt>
                <c:pt idx="97">
                  <c:v>2.563</c:v>
                </c:pt>
                <c:pt idx="98">
                  <c:v>2.563</c:v>
                </c:pt>
                <c:pt idx="99">
                  <c:v>2.58</c:v>
                </c:pt>
                <c:pt idx="100">
                  <c:v>2.572</c:v>
                </c:pt>
                <c:pt idx="101">
                  <c:v>2.572</c:v>
                </c:pt>
                <c:pt idx="102">
                  <c:v>2.572</c:v>
                </c:pt>
                <c:pt idx="103">
                  <c:v>2.566</c:v>
                </c:pt>
                <c:pt idx="104">
                  <c:v>2.564</c:v>
                </c:pt>
                <c:pt idx="105">
                  <c:v>2.551</c:v>
                </c:pt>
                <c:pt idx="106">
                  <c:v>2.543</c:v>
                </c:pt>
                <c:pt idx="107">
                  <c:v>2.558</c:v>
                </c:pt>
                <c:pt idx="108">
                  <c:v>2.545</c:v>
                </c:pt>
                <c:pt idx="109">
                  <c:v>2.545</c:v>
                </c:pt>
                <c:pt idx="110">
                  <c:v>2.527</c:v>
                </c:pt>
                <c:pt idx="111">
                  <c:v>2.517</c:v>
                </c:pt>
                <c:pt idx="112">
                  <c:v>2.512</c:v>
                </c:pt>
                <c:pt idx="113">
                  <c:v>2.496</c:v>
                </c:pt>
                <c:pt idx="114">
                  <c:v>2.512</c:v>
                </c:pt>
                <c:pt idx="115">
                  <c:v>2.517</c:v>
                </c:pt>
                <c:pt idx="116">
                  <c:v>2.542</c:v>
                </c:pt>
                <c:pt idx="117">
                  <c:v>2.561</c:v>
                </c:pt>
                <c:pt idx="118">
                  <c:v>2.55</c:v>
                </c:pt>
                <c:pt idx="119">
                  <c:v>2.56</c:v>
                </c:pt>
                <c:pt idx="120">
                  <c:v>2.542</c:v>
                </c:pt>
                <c:pt idx="121">
                  <c:v>2.528</c:v>
                </c:pt>
                <c:pt idx="122">
                  <c:v>2.519</c:v>
                </c:pt>
                <c:pt idx="123">
                  <c:v>2.58</c:v>
                </c:pt>
                <c:pt idx="124">
                  <c:v>2.563</c:v>
                </c:pt>
                <c:pt idx="125">
                  <c:v>2.572</c:v>
                </c:pt>
                <c:pt idx="126">
                  <c:v>2.576</c:v>
                </c:pt>
                <c:pt idx="127">
                  <c:v>2.581</c:v>
                </c:pt>
                <c:pt idx="128">
                  <c:v>2.639</c:v>
                </c:pt>
                <c:pt idx="129">
                  <c:v>2.653</c:v>
                </c:pt>
                <c:pt idx="130">
                  <c:v>2.649</c:v>
                </c:pt>
                <c:pt idx="131">
                  <c:v>2.605</c:v>
                </c:pt>
                <c:pt idx="132">
                  <c:v>2.597</c:v>
                </c:pt>
                <c:pt idx="133">
                  <c:v>2.567</c:v>
                </c:pt>
                <c:pt idx="134">
                  <c:v>2.547</c:v>
                </c:pt>
                <c:pt idx="135">
                  <c:v>2.55</c:v>
                </c:pt>
                <c:pt idx="136">
                  <c:v>2.547</c:v>
                </c:pt>
                <c:pt idx="137">
                  <c:v>2.557</c:v>
                </c:pt>
                <c:pt idx="138">
                  <c:v>2.521</c:v>
                </c:pt>
                <c:pt idx="139">
                  <c:v>2.496</c:v>
                </c:pt>
                <c:pt idx="140">
                  <c:v>2.508</c:v>
                </c:pt>
                <c:pt idx="141">
                  <c:v>2.498</c:v>
                </c:pt>
                <c:pt idx="142">
                  <c:v>2.513</c:v>
                </c:pt>
                <c:pt idx="143">
                  <c:v>2.518</c:v>
                </c:pt>
                <c:pt idx="144">
                  <c:v>2.513</c:v>
                </c:pt>
                <c:pt idx="145">
                  <c:v>2.513</c:v>
                </c:pt>
                <c:pt idx="146">
                  <c:v>2.533</c:v>
                </c:pt>
                <c:pt idx="147">
                  <c:v>2.527</c:v>
                </c:pt>
                <c:pt idx="148">
                  <c:v>2.527</c:v>
                </c:pt>
                <c:pt idx="149">
                  <c:v>2.535</c:v>
                </c:pt>
                <c:pt idx="150">
                  <c:v>2.537</c:v>
                </c:pt>
                <c:pt idx="151">
                  <c:v>2.546</c:v>
                </c:pt>
                <c:pt idx="152">
                  <c:v>2.546</c:v>
                </c:pt>
                <c:pt idx="153">
                  <c:v>2.54</c:v>
                </c:pt>
                <c:pt idx="154">
                  <c:v>2.55</c:v>
                </c:pt>
                <c:pt idx="155">
                  <c:v>2.542</c:v>
                </c:pt>
                <c:pt idx="156">
                  <c:v>2.532</c:v>
                </c:pt>
                <c:pt idx="157">
                  <c:v>2.528</c:v>
                </c:pt>
                <c:pt idx="158">
                  <c:v>2.53</c:v>
                </c:pt>
                <c:pt idx="159">
                  <c:v>2.525</c:v>
                </c:pt>
                <c:pt idx="160">
                  <c:v>2.542</c:v>
                </c:pt>
                <c:pt idx="161">
                  <c:v>2.54</c:v>
                </c:pt>
                <c:pt idx="162">
                  <c:v>2.531</c:v>
                </c:pt>
                <c:pt idx="163">
                  <c:v>2.543</c:v>
                </c:pt>
                <c:pt idx="164">
                  <c:v>2.548</c:v>
                </c:pt>
                <c:pt idx="165">
                  <c:v>2.553</c:v>
                </c:pt>
                <c:pt idx="166">
                  <c:v>2.553</c:v>
                </c:pt>
                <c:pt idx="167">
                  <c:v>2.533</c:v>
                </c:pt>
                <c:pt idx="168">
                  <c:v>2.523</c:v>
                </c:pt>
                <c:pt idx="169">
                  <c:v>2.523</c:v>
                </c:pt>
                <c:pt idx="170">
                  <c:v>2.518</c:v>
                </c:pt>
                <c:pt idx="171">
                  <c:v>2.526</c:v>
                </c:pt>
                <c:pt idx="172">
                  <c:v>2.526</c:v>
                </c:pt>
                <c:pt idx="173">
                  <c:v>2.538</c:v>
                </c:pt>
                <c:pt idx="174">
                  <c:v>2.538</c:v>
                </c:pt>
                <c:pt idx="175">
                  <c:v>2.553</c:v>
                </c:pt>
                <c:pt idx="176">
                  <c:v>2.541</c:v>
                </c:pt>
                <c:pt idx="177">
                  <c:v>2.561</c:v>
                </c:pt>
                <c:pt idx="178">
                  <c:v>2.551</c:v>
                </c:pt>
                <c:pt idx="179">
                  <c:v>2.561</c:v>
                </c:pt>
                <c:pt idx="180">
                  <c:v>2.566</c:v>
                </c:pt>
                <c:pt idx="181">
                  <c:v>2.575</c:v>
                </c:pt>
                <c:pt idx="182">
                  <c:v>2.585</c:v>
                </c:pt>
                <c:pt idx="183">
                  <c:v>2.585</c:v>
                </c:pt>
                <c:pt idx="184">
                  <c:v>2.585</c:v>
                </c:pt>
                <c:pt idx="185">
                  <c:v>2.584</c:v>
                </c:pt>
                <c:pt idx="186">
                  <c:v>2.584</c:v>
                </c:pt>
                <c:pt idx="187">
                  <c:v>2.587</c:v>
                </c:pt>
                <c:pt idx="188">
                  <c:v>2.586</c:v>
                </c:pt>
                <c:pt idx="189">
                  <c:v>2.57</c:v>
                </c:pt>
                <c:pt idx="190">
                  <c:v>2.585</c:v>
                </c:pt>
                <c:pt idx="191">
                  <c:v>2.59</c:v>
                </c:pt>
                <c:pt idx="192">
                  <c:v>2.58</c:v>
                </c:pt>
                <c:pt idx="193">
                  <c:v>2.58</c:v>
                </c:pt>
                <c:pt idx="194">
                  <c:v>2.565</c:v>
                </c:pt>
                <c:pt idx="195">
                  <c:v>2.575</c:v>
                </c:pt>
                <c:pt idx="196">
                  <c:v>2.575</c:v>
                </c:pt>
                <c:pt idx="197">
                  <c:v>2.572</c:v>
                </c:pt>
                <c:pt idx="198">
                  <c:v>2.597</c:v>
                </c:pt>
                <c:pt idx="199">
                  <c:v>2.597</c:v>
                </c:pt>
                <c:pt idx="200">
                  <c:v>2.587</c:v>
                </c:pt>
                <c:pt idx="201">
                  <c:v>2.588</c:v>
                </c:pt>
                <c:pt idx="202">
                  <c:v>2.583</c:v>
                </c:pt>
                <c:pt idx="203">
                  <c:v>2.603</c:v>
                </c:pt>
                <c:pt idx="204">
                  <c:v>2.608</c:v>
                </c:pt>
                <c:pt idx="205">
                  <c:v>2.599</c:v>
                </c:pt>
                <c:pt idx="206">
                  <c:v>2.599</c:v>
                </c:pt>
                <c:pt idx="207">
                  <c:v>2.594</c:v>
                </c:pt>
                <c:pt idx="208">
                  <c:v>2.584</c:v>
                </c:pt>
                <c:pt idx="209">
                  <c:v>2.589</c:v>
                </c:pt>
                <c:pt idx="210">
                  <c:v>2.589</c:v>
                </c:pt>
                <c:pt idx="211">
                  <c:v>2.579</c:v>
                </c:pt>
                <c:pt idx="212">
                  <c:v>2.564</c:v>
                </c:pt>
                <c:pt idx="213">
                  <c:v>2.554</c:v>
                </c:pt>
                <c:pt idx="214">
                  <c:v>2.549</c:v>
                </c:pt>
                <c:pt idx="215">
                  <c:v>2.537</c:v>
                </c:pt>
                <c:pt idx="216">
                  <c:v>2.535</c:v>
                </c:pt>
                <c:pt idx="217">
                  <c:v>2.539</c:v>
                </c:pt>
                <c:pt idx="218">
                  <c:v>2.544</c:v>
                </c:pt>
                <c:pt idx="219">
                  <c:v>2.568</c:v>
                </c:pt>
                <c:pt idx="220">
                  <c:v>2.558</c:v>
                </c:pt>
                <c:pt idx="221">
                  <c:v>2.548</c:v>
                </c:pt>
                <c:pt idx="222">
                  <c:v>2.545</c:v>
                </c:pt>
                <c:pt idx="223">
                  <c:v>2.548</c:v>
                </c:pt>
                <c:pt idx="224">
                  <c:v>2.54</c:v>
                </c:pt>
                <c:pt idx="225">
                  <c:v>2.535</c:v>
                </c:pt>
                <c:pt idx="226">
                  <c:v>2.534</c:v>
                </c:pt>
                <c:pt idx="227">
                  <c:v>2.509</c:v>
                </c:pt>
                <c:pt idx="228">
                  <c:v>2.504</c:v>
                </c:pt>
                <c:pt idx="229">
                  <c:v>2.516</c:v>
                </c:pt>
                <c:pt idx="230">
                  <c:v>2.511</c:v>
                </c:pt>
                <c:pt idx="231">
                  <c:v>2.482</c:v>
                </c:pt>
                <c:pt idx="232">
                  <c:v>2.487</c:v>
                </c:pt>
                <c:pt idx="233">
                  <c:v>2.499</c:v>
                </c:pt>
                <c:pt idx="234">
                  <c:v>2.504</c:v>
                </c:pt>
                <c:pt idx="235">
                  <c:v>2.48</c:v>
                </c:pt>
                <c:pt idx="236">
                  <c:v>2.483</c:v>
                </c:pt>
                <c:pt idx="237">
                  <c:v>2.476</c:v>
                </c:pt>
                <c:pt idx="238">
                  <c:v>2.483</c:v>
                </c:pt>
                <c:pt idx="239">
                  <c:v>2.503</c:v>
                </c:pt>
                <c:pt idx="240">
                  <c:v>2.483</c:v>
                </c:pt>
                <c:pt idx="241">
                  <c:v>2.469</c:v>
                </c:pt>
                <c:pt idx="242">
                  <c:v>2.476</c:v>
                </c:pt>
                <c:pt idx="243">
                  <c:v>2.464</c:v>
                </c:pt>
                <c:pt idx="244">
                  <c:v>2.466</c:v>
                </c:pt>
                <c:pt idx="245">
                  <c:v>2.466</c:v>
                </c:pt>
                <c:pt idx="246">
                  <c:v>2.472</c:v>
                </c:pt>
                <c:pt idx="247">
                  <c:v>2.474</c:v>
                </c:pt>
                <c:pt idx="248">
                  <c:v>2.474</c:v>
                </c:pt>
                <c:pt idx="249">
                  <c:v>2.494</c:v>
                </c:pt>
                <c:pt idx="250">
                  <c:v>2.494</c:v>
                </c:pt>
                <c:pt idx="251">
                  <c:v>2.48</c:v>
                </c:pt>
                <c:pt idx="252">
                  <c:v>2.48</c:v>
                </c:pt>
                <c:pt idx="253">
                  <c:v>2.477</c:v>
                </c:pt>
                <c:pt idx="254">
                  <c:v>2.467</c:v>
                </c:pt>
                <c:pt idx="255">
                  <c:v>2.477</c:v>
                </c:pt>
                <c:pt idx="256">
                  <c:v>2.458</c:v>
                </c:pt>
                <c:pt idx="257">
                  <c:v>2.468</c:v>
                </c:pt>
                <c:pt idx="258">
                  <c:v>2.463</c:v>
                </c:pt>
                <c:pt idx="259">
                  <c:v>2.463</c:v>
                </c:pt>
                <c:pt idx="260">
                  <c:v>2.46</c:v>
                </c:pt>
                <c:pt idx="261">
                  <c:v>2.465</c:v>
                </c:pt>
                <c:pt idx="262">
                  <c:v>2.47</c:v>
                </c:pt>
                <c:pt idx="263">
                  <c:v>2.475</c:v>
                </c:pt>
                <c:pt idx="264">
                  <c:v>2.485</c:v>
                </c:pt>
                <c:pt idx="265">
                  <c:v>2.485</c:v>
                </c:pt>
                <c:pt idx="266">
                  <c:v>2.495</c:v>
                </c:pt>
                <c:pt idx="267">
                  <c:v>2.505</c:v>
                </c:pt>
                <c:pt idx="268">
                  <c:v>2.53</c:v>
                </c:pt>
                <c:pt idx="269">
                  <c:v>2.509</c:v>
                </c:pt>
                <c:pt idx="270">
                  <c:v>2.509</c:v>
                </c:pt>
                <c:pt idx="271">
                  <c:v>2.516</c:v>
                </c:pt>
                <c:pt idx="272">
                  <c:v>2.51</c:v>
                </c:pt>
                <c:pt idx="273">
                  <c:v>2.53</c:v>
                </c:pt>
                <c:pt idx="274">
                  <c:v>2.535</c:v>
                </c:pt>
                <c:pt idx="275">
                  <c:v>2.53</c:v>
                </c:pt>
                <c:pt idx="276">
                  <c:v>2.545</c:v>
                </c:pt>
                <c:pt idx="277">
                  <c:v>2.532</c:v>
                </c:pt>
                <c:pt idx="278">
                  <c:v>2.51</c:v>
                </c:pt>
                <c:pt idx="279">
                  <c:v>2.525</c:v>
                </c:pt>
                <c:pt idx="280">
                  <c:v>2.52</c:v>
                </c:pt>
                <c:pt idx="281">
                  <c:v>2.52</c:v>
                </c:pt>
                <c:pt idx="282">
                  <c:v>2.525</c:v>
                </c:pt>
                <c:pt idx="283">
                  <c:v>2.51</c:v>
                </c:pt>
                <c:pt idx="284">
                  <c:v>2.506</c:v>
                </c:pt>
                <c:pt idx="285">
                  <c:v>2.501</c:v>
                </c:pt>
                <c:pt idx="286">
                  <c:v>2.504</c:v>
                </c:pt>
                <c:pt idx="287">
                  <c:v>2.506</c:v>
                </c:pt>
                <c:pt idx="288">
                  <c:v>2.508</c:v>
                </c:pt>
                <c:pt idx="289">
                  <c:v>2.516</c:v>
                </c:pt>
                <c:pt idx="290">
                  <c:v>2.509</c:v>
                </c:pt>
                <c:pt idx="291">
                  <c:v>2.478</c:v>
                </c:pt>
                <c:pt idx="292">
                  <c:v>2.473</c:v>
                </c:pt>
                <c:pt idx="293">
                  <c:v>2.471</c:v>
                </c:pt>
                <c:pt idx="294">
                  <c:v>2.471</c:v>
                </c:pt>
                <c:pt idx="295">
                  <c:v>2.471</c:v>
                </c:pt>
                <c:pt idx="296">
                  <c:v>2.486</c:v>
                </c:pt>
                <c:pt idx="297">
                  <c:v>2.469</c:v>
                </c:pt>
                <c:pt idx="298">
                  <c:v>2.469</c:v>
                </c:pt>
                <c:pt idx="299">
                  <c:v>2.464</c:v>
                </c:pt>
                <c:pt idx="300">
                  <c:v>2.454</c:v>
                </c:pt>
                <c:pt idx="301">
                  <c:v>2.46</c:v>
                </c:pt>
                <c:pt idx="302">
                  <c:v>2.455</c:v>
                </c:pt>
                <c:pt idx="303">
                  <c:v>2.455</c:v>
                </c:pt>
                <c:pt idx="304">
                  <c:v>2.45</c:v>
                </c:pt>
                <c:pt idx="305">
                  <c:v>2.45</c:v>
                </c:pt>
                <c:pt idx="306">
                  <c:v>2.44</c:v>
                </c:pt>
                <c:pt idx="307">
                  <c:v>2.44</c:v>
                </c:pt>
                <c:pt idx="308">
                  <c:v>2.435</c:v>
                </c:pt>
                <c:pt idx="309">
                  <c:v>2.435</c:v>
                </c:pt>
                <c:pt idx="310">
                  <c:v>2.428</c:v>
                </c:pt>
                <c:pt idx="311">
                  <c:v>2.426</c:v>
                </c:pt>
                <c:pt idx="312">
                  <c:v>2.431</c:v>
                </c:pt>
                <c:pt idx="313">
                  <c:v>2.431</c:v>
                </c:pt>
                <c:pt idx="314">
                  <c:v>2.441</c:v>
                </c:pt>
                <c:pt idx="315">
                  <c:v>2.426</c:v>
                </c:pt>
                <c:pt idx="316">
                  <c:v>2.42</c:v>
                </c:pt>
                <c:pt idx="317">
                  <c:v>2.4</c:v>
                </c:pt>
                <c:pt idx="318">
                  <c:v>2.4</c:v>
                </c:pt>
                <c:pt idx="319">
                  <c:v>2.407</c:v>
                </c:pt>
                <c:pt idx="320">
                  <c:v>2.417</c:v>
                </c:pt>
                <c:pt idx="321">
                  <c:v>2.412</c:v>
                </c:pt>
                <c:pt idx="322">
                  <c:v>2.424</c:v>
                </c:pt>
                <c:pt idx="323">
                  <c:v>2.424</c:v>
                </c:pt>
                <c:pt idx="324">
                  <c:v>2.454</c:v>
                </c:pt>
                <c:pt idx="325">
                  <c:v>2.462</c:v>
                </c:pt>
                <c:pt idx="326">
                  <c:v>2.495</c:v>
                </c:pt>
                <c:pt idx="327">
                  <c:v>2.49</c:v>
                </c:pt>
                <c:pt idx="328">
                  <c:v>2.485</c:v>
                </c:pt>
                <c:pt idx="329">
                  <c:v>2.494</c:v>
                </c:pt>
                <c:pt idx="330">
                  <c:v>2.515</c:v>
                </c:pt>
                <c:pt idx="331">
                  <c:v>2.548</c:v>
                </c:pt>
                <c:pt idx="332">
                  <c:v>2.523</c:v>
                </c:pt>
                <c:pt idx="333">
                  <c:v>2.519</c:v>
                </c:pt>
                <c:pt idx="334">
                  <c:v>2.549</c:v>
                </c:pt>
                <c:pt idx="335">
                  <c:v>2.536</c:v>
                </c:pt>
                <c:pt idx="336">
                  <c:v>2.542</c:v>
                </c:pt>
                <c:pt idx="337">
                  <c:v>2.544</c:v>
                </c:pt>
                <c:pt idx="338">
                  <c:v>2.54</c:v>
                </c:pt>
                <c:pt idx="339">
                  <c:v>2.532</c:v>
                </c:pt>
                <c:pt idx="340">
                  <c:v>2.517</c:v>
                </c:pt>
                <c:pt idx="341">
                  <c:v>2.512</c:v>
                </c:pt>
                <c:pt idx="342">
                  <c:v>2.502</c:v>
                </c:pt>
                <c:pt idx="343">
                  <c:v>2.492</c:v>
                </c:pt>
                <c:pt idx="344">
                  <c:v>2.485</c:v>
                </c:pt>
                <c:pt idx="345">
                  <c:v>2.485</c:v>
                </c:pt>
                <c:pt idx="346">
                  <c:v>2.475</c:v>
                </c:pt>
                <c:pt idx="347">
                  <c:v>2.459</c:v>
                </c:pt>
                <c:pt idx="348">
                  <c:v>2.455</c:v>
                </c:pt>
                <c:pt idx="349">
                  <c:v>2.46</c:v>
                </c:pt>
                <c:pt idx="350">
                  <c:v>2.45</c:v>
                </c:pt>
                <c:pt idx="351">
                  <c:v>2.43</c:v>
                </c:pt>
                <c:pt idx="352">
                  <c:v>2.455</c:v>
                </c:pt>
                <c:pt idx="353">
                  <c:v>2.455</c:v>
                </c:pt>
                <c:pt idx="354">
                  <c:v>2.46</c:v>
                </c:pt>
                <c:pt idx="355">
                  <c:v>2.468</c:v>
                </c:pt>
                <c:pt idx="356">
                  <c:v>2.49</c:v>
                </c:pt>
                <c:pt idx="357">
                  <c:v>2.5</c:v>
                </c:pt>
                <c:pt idx="358">
                  <c:v>2.52</c:v>
                </c:pt>
                <c:pt idx="359">
                  <c:v>2.541</c:v>
                </c:pt>
                <c:pt idx="360">
                  <c:v>2.508</c:v>
                </c:pt>
                <c:pt idx="361">
                  <c:v>2.488</c:v>
                </c:pt>
                <c:pt idx="362">
                  <c:v>2.476</c:v>
                </c:pt>
                <c:pt idx="363">
                  <c:v>2.471</c:v>
                </c:pt>
                <c:pt idx="364">
                  <c:v>2.476</c:v>
                </c:pt>
                <c:pt idx="365">
                  <c:v>2.46</c:v>
                </c:pt>
                <c:pt idx="366">
                  <c:v>2.473</c:v>
                </c:pt>
                <c:pt idx="367">
                  <c:v>2.485</c:v>
                </c:pt>
                <c:pt idx="368">
                  <c:v>2.484</c:v>
                </c:pt>
                <c:pt idx="369">
                  <c:v>2.487</c:v>
                </c:pt>
                <c:pt idx="370">
                  <c:v>2.504</c:v>
                </c:pt>
                <c:pt idx="371">
                  <c:v>2.505</c:v>
                </c:pt>
                <c:pt idx="372">
                  <c:v>2.497</c:v>
                </c:pt>
                <c:pt idx="373">
                  <c:v>2.557</c:v>
                </c:pt>
                <c:pt idx="374">
                  <c:v>2.555</c:v>
                </c:pt>
                <c:pt idx="375">
                  <c:v>2.555</c:v>
                </c:pt>
                <c:pt idx="376">
                  <c:v>2.548</c:v>
                </c:pt>
                <c:pt idx="377">
                  <c:v>2.545</c:v>
                </c:pt>
                <c:pt idx="378">
                  <c:v>2.547</c:v>
                </c:pt>
                <c:pt idx="379">
                  <c:v>2.545</c:v>
                </c:pt>
                <c:pt idx="380">
                  <c:v>2.563</c:v>
                </c:pt>
                <c:pt idx="381">
                  <c:v>2.57</c:v>
                </c:pt>
                <c:pt idx="382">
                  <c:v>2.59</c:v>
                </c:pt>
                <c:pt idx="383">
                  <c:v>2.592</c:v>
                </c:pt>
                <c:pt idx="384">
                  <c:v>2.616</c:v>
                </c:pt>
                <c:pt idx="385">
                  <c:v>2.626</c:v>
                </c:pt>
                <c:pt idx="386">
                  <c:v>2.636</c:v>
                </c:pt>
                <c:pt idx="387">
                  <c:v>2.636</c:v>
                </c:pt>
                <c:pt idx="388">
                  <c:v>2.645</c:v>
                </c:pt>
                <c:pt idx="389">
                  <c:v>2.658</c:v>
                </c:pt>
                <c:pt idx="390">
                  <c:v>2.659</c:v>
                </c:pt>
                <c:pt idx="391">
                  <c:v>2.683</c:v>
                </c:pt>
                <c:pt idx="392">
                  <c:v>2.694</c:v>
                </c:pt>
                <c:pt idx="393">
                  <c:v>2.705</c:v>
                </c:pt>
                <c:pt idx="394">
                  <c:v>2.685</c:v>
                </c:pt>
                <c:pt idx="395">
                  <c:v>2.668</c:v>
                </c:pt>
                <c:pt idx="396">
                  <c:v>2.709</c:v>
                </c:pt>
                <c:pt idx="397">
                  <c:v>2.725</c:v>
                </c:pt>
                <c:pt idx="398">
                  <c:v>2.73</c:v>
                </c:pt>
                <c:pt idx="399">
                  <c:v>2.718</c:v>
                </c:pt>
                <c:pt idx="400">
                  <c:v>2.718</c:v>
                </c:pt>
                <c:pt idx="401">
                  <c:v>2.728</c:v>
                </c:pt>
                <c:pt idx="402">
                  <c:v>2.718</c:v>
                </c:pt>
                <c:pt idx="403">
                  <c:v>2.714</c:v>
                </c:pt>
                <c:pt idx="404">
                  <c:v>2.734</c:v>
                </c:pt>
                <c:pt idx="405">
                  <c:v>2.739</c:v>
                </c:pt>
                <c:pt idx="406">
                  <c:v>2.754</c:v>
                </c:pt>
                <c:pt idx="407">
                  <c:v>2.739</c:v>
                </c:pt>
                <c:pt idx="408">
                  <c:v>2.737</c:v>
                </c:pt>
                <c:pt idx="409">
                  <c:v>2.736</c:v>
                </c:pt>
                <c:pt idx="410">
                  <c:v>2.746</c:v>
                </c:pt>
                <c:pt idx="411">
                  <c:v>2.741</c:v>
                </c:pt>
                <c:pt idx="412">
                  <c:v>2.741</c:v>
                </c:pt>
                <c:pt idx="413">
                  <c:v>2.741</c:v>
                </c:pt>
                <c:pt idx="414">
                  <c:v>2.755</c:v>
                </c:pt>
                <c:pt idx="415">
                  <c:v>2.765</c:v>
                </c:pt>
                <c:pt idx="416">
                  <c:v>2.76</c:v>
                </c:pt>
                <c:pt idx="417">
                  <c:v>2.77</c:v>
                </c:pt>
                <c:pt idx="418">
                  <c:v>2.775</c:v>
                </c:pt>
                <c:pt idx="419">
                  <c:v>2.787</c:v>
                </c:pt>
                <c:pt idx="420">
                  <c:v>2.792</c:v>
                </c:pt>
                <c:pt idx="421">
                  <c:v>2.778</c:v>
                </c:pt>
                <c:pt idx="422">
                  <c:v>2.783</c:v>
                </c:pt>
                <c:pt idx="423">
                  <c:v>2.768</c:v>
                </c:pt>
                <c:pt idx="424">
                  <c:v>2.768</c:v>
                </c:pt>
                <c:pt idx="425">
                  <c:v>2.766</c:v>
                </c:pt>
                <c:pt idx="426">
                  <c:v>2.768</c:v>
                </c:pt>
                <c:pt idx="427">
                  <c:v>2.755</c:v>
                </c:pt>
                <c:pt idx="428">
                  <c:v>2.74</c:v>
                </c:pt>
                <c:pt idx="429">
                  <c:v>2.743</c:v>
                </c:pt>
                <c:pt idx="430">
                  <c:v>2.717</c:v>
                </c:pt>
                <c:pt idx="431">
                  <c:v>2.717</c:v>
                </c:pt>
                <c:pt idx="432">
                  <c:v>2.722</c:v>
                </c:pt>
                <c:pt idx="433">
                  <c:v>2.732</c:v>
                </c:pt>
                <c:pt idx="434">
                  <c:v>2.717</c:v>
                </c:pt>
                <c:pt idx="435">
                  <c:v>2.72</c:v>
                </c:pt>
                <c:pt idx="436">
                  <c:v>2.733</c:v>
                </c:pt>
                <c:pt idx="437">
                  <c:v>2.727</c:v>
                </c:pt>
                <c:pt idx="438">
                  <c:v>2.709</c:v>
                </c:pt>
                <c:pt idx="439">
                  <c:v>2.7</c:v>
                </c:pt>
                <c:pt idx="440">
                  <c:v>2.69</c:v>
                </c:pt>
                <c:pt idx="441">
                  <c:v>2.688</c:v>
                </c:pt>
                <c:pt idx="442">
                  <c:v>2.698</c:v>
                </c:pt>
                <c:pt idx="443">
                  <c:v>2.711</c:v>
                </c:pt>
                <c:pt idx="444">
                  <c:v>2.711</c:v>
                </c:pt>
                <c:pt idx="445">
                  <c:v>2.726</c:v>
                </c:pt>
                <c:pt idx="446">
                  <c:v>2.726</c:v>
                </c:pt>
                <c:pt idx="447">
                  <c:v>2.738</c:v>
                </c:pt>
                <c:pt idx="448">
                  <c:v>2.744</c:v>
                </c:pt>
                <c:pt idx="449">
                  <c:v>2.747</c:v>
                </c:pt>
                <c:pt idx="450">
                  <c:v>2.747</c:v>
                </c:pt>
                <c:pt idx="451">
                  <c:v>2.767</c:v>
                </c:pt>
                <c:pt idx="452">
                  <c:v>2.788</c:v>
                </c:pt>
                <c:pt idx="453">
                  <c:v>2.813</c:v>
                </c:pt>
                <c:pt idx="454">
                  <c:v>2.813</c:v>
                </c:pt>
                <c:pt idx="455">
                  <c:v>2.803</c:v>
                </c:pt>
                <c:pt idx="456">
                  <c:v>2.772</c:v>
                </c:pt>
                <c:pt idx="457">
                  <c:v>2.752</c:v>
                </c:pt>
                <c:pt idx="458">
                  <c:v>2.757</c:v>
                </c:pt>
                <c:pt idx="459">
                  <c:v>2.762</c:v>
                </c:pt>
                <c:pt idx="460">
                  <c:v>2.772</c:v>
                </c:pt>
                <c:pt idx="461">
                  <c:v>2.782</c:v>
                </c:pt>
                <c:pt idx="462">
                  <c:v>2.782</c:v>
                </c:pt>
                <c:pt idx="463">
                  <c:v>2.8</c:v>
                </c:pt>
                <c:pt idx="464">
                  <c:v>2.8</c:v>
                </c:pt>
                <c:pt idx="465">
                  <c:v>2.8</c:v>
                </c:pt>
                <c:pt idx="466">
                  <c:v>2.796</c:v>
                </c:pt>
                <c:pt idx="467">
                  <c:v>2.796</c:v>
                </c:pt>
                <c:pt idx="468">
                  <c:v>2.801</c:v>
                </c:pt>
                <c:pt idx="469">
                  <c:v>2.802</c:v>
                </c:pt>
                <c:pt idx="470">
                  <c:v>2.808</c:v>
                </c:pt>
                <c:pt idx="471">
                  <c:v>2.834</c:v>
                </c:pt>
                <c:pt idx="472">
                  <c:v>2.853</c:v>
                </c:pt>
                <c:pt idx="473">
                  <c:v>2.878</c:v>
                </c:pt>
                <c:pt idx="474">
                  <c:v>2.915</c:v>
                </c:pt>
                <c:pt idx="475">
                  <c:v>2.901</c:v>
                </c:pt>
                <c:pt idx="476">
                  <c:v>2.884</c:v>
                </c:pt>
                <c:pt idx="477">
                  <c:v>2.844</c:v>
                </c:pt>
                <c:pt idx="478">
                  <c:v>2.834</c:v>
                </c:pt>
                <c:pt idx="479">
                  <c:v>2.849</c:v>
                </c:pt>
                <c:pt idx="480">
                  <c:v>2.835</c:v>
                </c:pt>
                <c:pt idx="481">
                  <c:v>2.84</c:v>
                </c:pt>
                <c:pt idx="482">
                  <c:v>2.785</c:v>
                </c:pt>
                <c:pt idx="483">
                  <c:v>2.81</c:v>
                </c:pt>
                <c:pt idx="484">
                  <c:v>2.84</c:v>
                </c:pt>
                <c:pt idx="485">
                  <c:v>2.835</c:v>
                </c:pt>
                <c:pt idx="486">
                  <c:v>2.915</c:v>
                </c:pt>
                <c:pt idx="487">
                  <c:v>2.912</c:v>
                </c:pt>
                <c:pt idx="488">
                  <c:v>2.905</c:v>
                </c:pt>
                <c:pt idx="489">
                  <c:v>2.892</c:v>
                </c:pt>
                <c:pt idx="490">
                  <c:v>2.893</c:v>
                </c:pt>
                <c:pt idx="491">
                  <c:v>2.876</c:v>
                </c:pt>
                <c:pt idx="492">
                  <c:v>2.914</c:v>
                </c:pt>
                <c:pt idx="493">
                  <c:v>2.91</c:v>
                </c:pt>
                <c:pt idx="494">
                  <c:v>2.885</c:v>
                </c:pt>
                <c:pt idx="495">
                  <c:v>2.879</c:v>
                </c:pt>
                <c:pt idx="496">
                  <c:v>2.925</c:v>
                </c:pt>
                <c:pt idx="497">
                  <c:v>2.928</c:v>
                </c:pt>
                <c:pt idx="498">
                  <c:v>2.928</c:v>
                </c:pt>
                <c:pt idx="499">
                  <c:v>2.907</c:v>
                </c:pt>
                <c:pt idx="500">
                  <c:v>2.897</c:v>
                </c:pt>
                <c:pt idx="501">
                  <c:v>2.89</c:v>
                </c:pt>
                <c:pt idx="502">
                  <c:v>2.888</c:v>
                </c:pt>
                <c:pt idx="503">
                  <c:v>2.852</c:v>
                </c:pt>
                <c:pt idx="504">
                  <c:v>2.838</c:v>
                </c:pt>
                <c:pt idx="505">
                  <c:v>2.838</c:v>
                </c:pt>
                <c:pt idx="506">
                  <c:v>2.857</c:v>
                </c:pt>
                <c:pt idx="507">
                  <c:v>2.86</c:v>
                </c:pt>
                <c:pt idx="508">
                  <c:v>2.875</c:v>
                </c:pt>
                <c:pt idx="509">
                  <c:v>2.905</c:v>
                </c:pt>
                <c:pt idx="510">
                  <c:v>2.915</c:v>
                </c:pt>
                <c:pt idx="511">
                  <c:v>2.9</c:v>
                </c:pt>
                <c:pt idx="512">
                  <c:v>2.926</c:v>
                </c:pt>
                <c:pt idx="513">
                  <c:v>2.919</c:v>
                </c:pt>
                <c:pt idx="514">
                  <c:v>2.916</c:v>
                </c:pt>
                <c:pt idx="515">
                  <c:v>2.91</c:v>
                </c:pt>
                <c:pt idx="516">
                  <c:v>2.92</c:v>
                </c:pt>
                <c:pt idx="517">
                  <c:v>2.923</c:v>
                </c:pt>
                <c:pt idx="518">
                  <c:v>2.914</c:v>
                </c:pt>
                <c:pt idx="519">
                  <c:v>2.916</c:v>
                </c:pt>
                <c:pt idx="520">
                  <c:v>2.926</c:v>
                </c:pt>
                <c:pt idx="521">
                  <c:v>2.9</c:v>
                </c:pt>
                <c:pt idx="522">
                  <c:v>2.9</c:v>
                </c:pt>
                <c:pt idx="523">
                  <c:v>2.88</c:v>
                </c:pt>
                <c:pt idx="524">
                  <c:v>2.875</c:v>
                </c:pt>
                <c:pt idx="525">
                  <c:v>2.89</c:v>
                </c:pt>
                <c:pt idx="526">
                  <c:v>2.88</c:v>
                </c:pt>
                <c:pt idx="527">
                  <c:v>2.897</c:v>
                </c:pt>
                <c:pt idx="528">
                  <c:v>2.86</c:v>
                </c:pt>
                <c:pt idx="529">
                  <c:v>2.855</c:v>
                </c:pt>
                <c:pt idx="530">
                  <c:v>2.855</c:v>
                </c:pt>
                <c:pt idx="531">
                  <c:v>2.85</c:v>
                </c:pt>
                <c:pt idx="532">
                  <c:v>2.877</c:v>
                </c:pt>
                <c:pt idx="533">
                  <c:v>2.872</c:v>
                </c:pt>
                <c:pt idx="534">
                  <c:v>2.846</c:v>
                </c:pt>
                <c:pt idx="535">
                  <c:v>2.84</c:v>
                </c:pt>
                <c:pt idx="536">
                  <c:v>2.84</c:v>
                </c:pt>
                <c:pt idx="537">
                  <c:v>2.827</c:v>
                </c:pt>
                <c:pt idx="538">
                  <c:v>2.756</c:v>
                </c:pt>
                <c:pt idx="539">
                  <c:v>2.738</c:v>
                </c:pt>
                <c:pt idx="540">
                  <c:v>2.72</c:v>
                </c:pt>
                <c:pt idx="541">
                  <c:v>2.724</c:v>
                </c:pt>
                <c:pt idx="542">
                  <c:v>2.702</c:v>
                </c:pt>
                <c:pt idx="543">
                  <c:v>2.723</c:v>
                </c:pt>
                <c:pt idx="544">
                  <c:v>2.735</c:v>
                </c:pt>
                <c:pt idx="545">
                  <c:v>2.714</c:v>
                </c:pt>
                <c:pt idx="546">
                  <c:v>2.701</c:v>
                </c:pt>
                <c:pt idx="547">
                  <c:v>2.728</c:v>
                </c:pt>
                <c:pt idx="548">
                  <c:v>2.738</c:v>
                </c:pt>
                <c:pt idx="549">
                  <c:v>2.745</c:v>
                </c:pt>
                <c:pt idx="550">
                  <c:v>2.791</c:v>
                </c:pt>
                <c:pt idx="551">
                  <c:v>2.8</c:v>
                </c:pt>
                <c:pt idx="552">
                  <c:v>2.828</c:v>
                </c:pt>
                <c:pt idx="553">
                  <c:v>2.801</c:v>
                </c:pt>
                <c:pt idx="554">
                  <c:v>2.822</c:v>
                </c:pt>
                <c:pt idx="555">
                  <c:v>2.814</c:v>
                </c:pt>
                <c:pt idx="556">
                  <c:v>2.809</c:v>
                </c:pt>
                <c:pt idx="557">
                  <c:v>2.779</c:v>
                </c:pt>
                <c:pt idx="558">
                  <c:v>2.749</c:v>
                </c:pt>
                <c:pt idx="559">
                  <c:v>2.748</c:v>
                </c:pt>
                <c:pt idx="560">
                  <c:v>2.7</c:v>
                </c:pt>
                <c:pt idx="561">
                  <c:v>2.714</c:v>
                </c:pt>
                <c:pt idx="562">
                  <c:v>2.741</c:v>
                </c:pt>
                <c:pt idx="563">
                  <c:v>2.719</c:v>
                </c:pt>
                <c:pt idx="564">
                  <c:v>2.703</c:v>
                </c:pt>
                <c:pt idx="565">
                  <c:v>2.705</c:v>
                </c:pt>
                <c:pt idx="566">
                  <c:v>2.725</c:v>
                </c:pt>
                <c:pt idx="567">
                  <c:v>2.71</c:v>
                </c:pt>
                <c:pt idx="568">
                  <c:v>2.722</c:v>
                </c:pt>
                <c:pt idx="569">
                  <c:v>2.743</c:v>
                </c:pt>
                <c:pt idx="570">
                  <c:v>2.737</c:v>
                </c:pt>
                <c:pt idx="571">
                  <c:v>2.731</c:v>
                </c:pt>
                <c:pt idx="572">
                  <c:v>2.78</c:v>
                </c:pt>
                <c:pt idx="573">
                  <c:v>2.815</c:v>
                </c:pt>
                <c:pt idx="574">
                  <c:v>2.84</c:v>
                </c:pt>
                <c:pt idx="575">
                  <c:v>2.911</c:v>
                </c:pt>
                <c:pt idx="576">
                  <c:v>2.867</c:v>
                </c:pt>
                <c:pt idx="577">
                  <c:v>2.867</c:v>
                </c:pt>
                <c:pt idx="578">
                  <c:v>2.869</c:v>
                </c:pt>
                <c:pt idx="579">
                  <c:v>2.845</c:v>
                </c:pt>
                <c:pt idx="580">
                  <c:v>2.84</c:v>
                </c:pt>
                <c:pt idx="581">
                  <c:v>2.85</c:v>
                </c:pt>
                <c:pt idx="582">
                  <c:v>2.885</c:v>
                </c:pt>
                <c:pt idx="583">
                  <c:v>2.873</c:v>
                </c:pt>
                <c:pt idx="584">
                  <c:v>2.888</c:v>
                </c:pt>
                <c:pt idx="585">
                  <c:v>2.877</c:v>
                </c:pt>
                <c:pt idx="586">
                  <c:v>2.89</c:v>
                </c:pt>
                <c:pt idx="587">
                  <c:v>2.878</c:v>
                </c:pt>
                <c:pt idx="588">
                  <c:v>2.8775</c:v>
                </c:pt>
                <c:pt idx="589">
                  <c:v>2.9085</c:v>
                </c:pt>
                <c:pt idx="590">
                  <c:v>2.963</c:v>
                </c:pt>
                <c:pt idx="591">
                  <c:v>2.978</c:v>
                </c:pt>
                <c:pt idx="592">
                  <c:v>2.9725</c:v>
                </c:pt>
                <c:pt idx="593">
                  <c:v>3.0075</c:v>
                </c:pt>
                <c:pt idx="594">
                  <c:v>2.9805</c:v>
                </c:pt>
                <c:pt idx="595">
                  <c:v>3.0305</c:v>
                </c:pt>
                <c:pt idx="596">
                  <c:v>3.0125</c:v>
                </c:pt>
                <c:pt idx="597">
                  <c:v>2.965</c:v>
                </c:pt>
                <c:pt idx="598">
                  <c:v>2.965</c:v>
                </c:pt>
                <c:pt idx="599">
                  <c:v>2.9625</c:v>
                </c:pt>
                <c:pt idx="600">
                  <c:v>3.0145</c:v>
                </c:pt>
                <c:pt idx="601">
                  <c:v>3.045</c:v>
                </c:pt>
                <c:pt idx="602">
                  <c:v>3.078</c:v>
                </c:pt>
                <c:pt idx="603">
                  <c:v>3.13</c:v>
                </c:pt>
                <c:pt idx="604">
                  <c:v>3.1375</c:v>
                </c:pt>
                <c:pt idx="605">
                  <c:v>3.1625</c:v>
                </c:pt>
                <c:pt idx="606">
                  <c:v>3.2065</c:v>
                </c:pt>
                <c:pt idx="607">
                  <c:v>3.1825</c:v>
                </c:pt>
                <c:pt idx="608">
                  <c:v>3.1295</c:v>
                </c:pt>
                <c:pt idx="609">
                  <c:v>3.16</c:v>
                </c:pt>
                <c:pt idx="610">
                  <c:v>3.1635</c:v>
                </c:pt>
                <c:pt idx="611">
                  <c:v>3.1975</c:v>
                </c:pt>
                <c:pt idx="612">
                  <c:v>3.19</c:v>
                </c:pt>
                <c:pt idx="613">
                  <c:v>3.212</c:v>
                </c:pt>
                <c:pt idx="614">
                  <c:v>3.207</c:v>
                </c:pt>
                <c:pt idx="615">
                  <c:v>3.174</c:v>
                </c:pt>
                <c:pt idx="616">
                  <c:v>3.12</c:v>
                </c:pt>
                <c:pt idx="617">
                  <c:v>3.1465</c:v>
                </c:pt>
                <c:pt idx="618">
                  <c:v>3.1675</c:v>
                </c:pt>
                <c:pt idx="619">
                  <c:v>3.1925</c:v>
                </c:pt>
                <c:pt idx="620">
                  <c:v>3.1765</c:v>
                </c:pt>
                <c:pt idx="621">
                  <c:v>3.218</c:v>
                </c:pt>
                <c:pt idx="622">
                  <c:v>3.2375</c:v>
                </c:pt>
                <c:pt idx="623">
                  <c:v>3.208</c:v>
                </c:pt>
                <c:pt idx="624">
                  <c:v>3.18</c:v>
                </c:pt>
                <c:pt idx="625">
                  <c:v>3.222</c:v>
                </c:pt>
                <c:pt idx="626">
                  <c:v>3.198</c:v>
                </c:pt>
                <c:pt idx="627">
                  <c:v>3.154</c:v>
                </c:pt>
                <c:pt idx="628">
                  <c:v>3.195</c:v>
                </c:pt>
                <c:pt idx="629">
                  <c:v>3.2255</c:v>
                </c:pt>
                <c:pt idx="630">
                  <c:v>3.2425</c:v>
                </c:pt>
                <c:pt idx="631">
                  <c:v>3.2525</c:v>
                </c:pt>
                <c:pt idx="632">
                  <c:v>3.2425</c:v>
                </c:pt>
                <c:pt idx="633">
                  <c:v>3.2745</c:v>
                </c:pt>
                <c:pt idx="634">
                  <c:v>3.331</c:v>
                </c:pt>
                <c:pt idx="635">
                  <c:v>3.328</c:v>
                </c:pt>
                <c:pt idx="636">
                  <c:v>3.367</c:v>
                </c:pt>
                <c:pt idx="637">
                  <c:v>3.365</c:v>
                </c:pt>
                <c:pt idx="638">
                  <c:v>3.3425</c:v>
                </c:pt>
                <c:pt idx="639">
                  <c:v>3.344</c:v>
                </c:pt>
                <c:pt idx="640">
                  <c:v>3.3705</c:v>
                </c:pt>
                <c:pt idx="641">
                  <c:v>3.36</c:v>
                </c:pt>
                <c:pt idx="642">
                  <c:v>3.3405</c:v>
                </c:pt>
                <c:pt idx="643">
                  <c:v>3.3155</c:v>
                </c:pt>
                <c:pt idx="644">
                  <c:v>3.3635</c:v>
                </c:pt>
                <c:pt idx="645">
                  <c:v>3.43</c:v>
                </c:pt>
                <c:pt idx="646">
                  <c:v>3.4545</c:v>
                </c:pt>
                <c:pt idx="647">
                  <c:v>3.409</c:v>
                </c:pt>
                <c:pt idx="648">
                  <c:v>3.378</c:v>
                </c:pt>
                <c:pt idx="649">
                  <c:v>3.315</c:v>
                </c:pt>
                <c:pt idx="650">
                  <c:v>3.3735</c:v>
                </c:pt>
                <c:pt idx="651">
                  <c:v>3.388</c:v>
                </c:pt>
                <c:pt idx="652">
                  <c:v>3.481</c:v>
                </c:pt>
                <c:pt idx="653">
                  <c:v>3.505</c:v>
                </c:pt>
                <c:pt idx="654">
                  <c:v>3.568</c:v>
                </c:pt>
                <c:pt idx="655">
                  <c:v>3.6275</c:v>
                </c:pt>
                <c:pt idx="656">
                  <c:v>3.7205</c:v>
                </c:pt>
                <c:pt idx="657">
                  <c:v>3.918</c:v>
                </c:pt>
                <c:pt idx="658">
                  <c:v>4.0175</c:v>
                </c:pt>
                <c:pt idx="659">
                  <c:v>4.1085</c:v>
                </c:pt>
                <c:pt idx="660">
                  <c:v>4.0925</c:v>
                </c:pt>
                <c:pt idx="661">
                  <c:v>4.0945</c:v>
                </c:pt>
                <c:pt idx="662">
                  <c:v>4.2775</c:v>
                </c:pt>
                <c:pt idx="663">
                  <c:v>4.4275</c:v>
                </c:pt>
                <c:pt idx="664">
                  <c:v>4.485</c:v>
                </c:pt>
                <c:pt idx="665">
                  <c:v>4.5805</c:v>
                </c:pt>
                <c:pt idx="666">
                  <c:v>4.613</c:v>
                </c:pt>
                <c:pt idx="667">
                  <c:v>4.32</c:v>
                </c:pt>
                <c:pt idx="668">
                  <c:v>4.242</c:v>
                </c:pt>
                <c:pt idx="669">
                  <c:v>4.4975</c:v>
                </c:pt>
                <c:pt idx="670">
                  <c:v>4.3875</c:v>
                </c:pt>
                <c:pt idx="671">
                  <c:v>4.1375</c:v>
                </c:pt>
                <c:pt idx="672">
                  <c:v>4.2725</c:v>
                </c:pt>
                <c:pt idx="673">
                  <c:v>4.3</c:v>
                </c:pt>
                <c:pt idx="674">
                  <c:v>4.36</c:v>
                </c:pt>
                <c:pt idx="675">
                  <c:v>4.3225</c:v>
                </c:pt>
                <c:pt idx="676">
                  <c:v>4.39</c:v>
                </c:pt>
                <c:pt idx="677">
                  <c:v>4.535</c:v>
                </c:pt>
                <c:pt idx="678">
                  <c:v>4.605</c:v>
                </c:pt>
                <c:pt idx="679">
                  <c:v>4.2975</c:v>
                </c:pt>
                <c:pt idx="680">
                  <c:v>4.36</c:v>
                </c:pt>
                <c:pt idx="681">
                  <c:v>4.575</c:v>
                </c:pt>
                <c:pt idx="682">
                  <c:v>4.7025</c:v>
                </c:pt>
                <c:pt idx="683">
                  <c:v>4.6235</c:v>
                </c:pt>
                <c:pt idx="684">
                  <c:v>4.6925</c:v>
                </c:pt>
                <c:pt idx="685">
                  <c:v>4.765</c:v>
                </c:pt>
                <c:pt idx="686">
                  <c:v>4.585</c:v>
                </c:pt>
                <c:pt idx="687">
                  <c:v>4.593</c:v>
                </c:pt>
                <c:pt idx="688">
                  <c:v>4.661</c:v>
                </c:pt>
                <c:pt idx="689">
                  <c:v>4.381</c:v>
                </c:pt>
                <c:pt idx="690">
                  <c:v>4.32</c:v>
                </c:pt>
                <c:pt idx="691">
                  <c:v>4.505</c:v>
                </c:pt>
                <c:pt idx="692">
                  <c:v>4.505</c:v>
                </c:pt>
                <c:pt idx="693">
                  <c:v>4.5125</c:v>
                </c:pt>
                <c:pt idx="694">
                  <c:v>4.3275</c:v>
                </c:pt>
                <c:pt idx="695">
                  <c:v>4.435</c:v>
                </c:pt>
                <c:pt idx="696">
                  <c:v>4.4325</c:v>
                </c:pt>
                <c:pt idx="697">
                  <c:v>4.3075</c:v>
                </c:pt>
                <c:pt idx="698">
                  <c:v>4.3325</c:v>
                </c:pt>
                <c:pt idx="699">
                  <c:v>4.238</c:v>
                </c:pt>
                <c:pt idx="700">
                  <c:v>4.2525</c:v>
                </c:pt>
                <c:pt idx="701">
                  <c:v>4.2245</c:v>
                </c:pt>
                <c:pt idx="702">
                  <c:v>4.1395</c:v>
                </c:pt>
                <c:pt idx="703">
                  <c:v>4.0755</c:v>
                </c:pt>
                <c:pt idx="704">
                  <c:v>4.195</c:v>
                </c:pt>
                <c:pt idx="705">
                  <c:v>4.23</c:v>
                </c:pt>
                <c:pt idx="706">
                  <c:v>4.236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471897"/>
        <c:axId val="85301855"/>
      </c:lineChart>
      <c:catAx>
        <c:axId val="1247189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01855"/>
        <c:crossesAt val="0"/>
        <c:auto val="1"/>
        <c:lblAlgn val="ctr"/>
        <c:lblOffset val="100"/>
        <c:noMultiLvlLbl val="0"/>
      </c:catAx>
      <c:valAx>
        <c:axId val="85301855"/>
        <c:scaling>
          <c:orientation val="minMax"/>
          <c:max val="5"/>
          <c:min val="1.5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71897"/>
        <c:crossesAt val="1"/>
        <c:crossBetween val="midCat"/>
        <c:majorUnit val="0.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6582998407523"/>
          <c:y val="0.9012631578947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7558183899275"/>
          <c:y val="0.123907779766291"/>
          <c:w val="0.939565051507058"/>
          <c:h val="0.849352563427729"/>
        </c:manualLayout>
      </c:layout>
      <c:lineChart>
        <c:grouping val="standard"/>
        <c:varyColors val="0"/>
        <c:ser>
          <c:idx val="0"/>
          <c:order val="0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Graphs!$V$4:$V$710</c:f>
              <c:strCache>
                <c:ptCount val="707"/>
                <c:pt idx="0">
                  <c:v>10/1/97</c:v>
                </c:pt>
                <c:pt idx="1">
                  <c:v>10/2/97</c:v>
                </c:pt>
                <c:pt idx="2">
                  <c:v>10/3/97</c:v>
                </c:pt>
                <c:pt idx="3">
                  <c:v>10/6/97</c:v>
                </c:pt>
                <c:pt idx="4">
                  <c:v>10/7/97</c:v>
                </c:pt>
                <c:pt idx="5">
                  <c:v>10/8/97</c:v>
                </c:pt>
                <c:pt idx="6">
                  <c:v>10/9/97</c:v>
                </c:pt>
                <c:pt idx="7">
                  <c:v>10/10/97</c:v>
                </c:pt>
                <c:pt idx="8">
                  <c:v>10/13/97</c:v>
                </c:pt>
                <c:pt idx="9">
                  <c:v>10/14/97</c:v>
                </c:pt>
                <c:pt idx="10">
                  <c:v>10/15/97</c:v>
                </c:pt>
                <c:pt idx="11">
                  <c:v>10/16/97</c:v>
                </c:pt>
                <c:pt idx="12">
                  <c:v>10/17/97</c:v>
                </c:pt>
                <c:pt idx="13">
                  <c:v>10/20/97</c:v>
                </c:pt>
                <c:pt idx="14">
                  <c:v>10/21/97</c:v>
                </c:pt>
                <c:pt idx="15">
                  <c:v>10/22/97</c:v>
                </c:pt>
                <c:pt idx="16">
                  <c:v>10/23/97</c:v>
                </c:pt>
                <c:pt idx="17">
                  <c:v>10/24/97</c:v>
                </c:pt>
                <c:pt idx="18">
                  <c:v>10/27/97</c:v>
                </c:pt>
                <c:pt idx="19">
                  <c:v>10/28/97</c:v>
                </c:pt>
                <c:pt idx="20">
                  <c:v>10/29/97</c:v>
                </c:pt>
                <c:pt idx="21">
                  <c:v>10/30/97</c:v>
                </c:pt>
                <c:pt idx="22">
                  <c:v>10/31/97</c:v>
                </c:pt>
                <c:pt idx="23">
                  <c:v>11/3/97</c:v>
                </c:pt>
                <c:pt idx="24">
                  <c:v>11/4/97</c:v>
                </c:pt>
                <c:pt idx="25">
                  <c:v>11/5/97</c:v>
                </c:pt>
                <c:pt idx="26">
                  <c:v>11/6/97</c:v>
                </c:pt>
                <c:pt idx="27">
                  <c:v>11/7/97</c:v>
                </c:pt>
                <c:pt idx="28">
                  <c:v>11/10/97</c:v>
                </c:pt>
                <c:pt idx="29">
                  <c:v>11/11/97</c:v>
                </c:pt>
                <c:pt idx="30">
                  <c:v>11/12/97</c:v>
                </c:pt>
                <c:pt idx="31">
                  <c:v>11/13/97</c:v>
                </c:pt>
                <c:pt idx="32">
                  <c:v>11/14/97</c:v>
                </c:pt>
                <c:pt idx="33">
                  <c:v>11/17/97</c:v>
                </c:pt>
                <c:pt idx="34">
                  <c:v>11/18/97</c:v>
                </c:pt>
                <c:pt idx="35">
                  <c:v>11/19/97</c:v>
                </c:pt>
                <c:pt idx="36">
                  <c:v>11/20/97</c:v>
                </c:pt>
                <c:pt idx="37">
                  <c:v>11/21/97</c:v>
                </c:pt>
                <c:pt idx="38">
                  <c:v>11/24/97</c:v>
                </c:pt>
                <c:pt idx="39">
                  <c:v>11/25/97</c:v>
                </c:pt>
                <c:pt idx="40">
                  <c:v>11/26/97</c:v>
                </c:pt>
                <c:pt idx="41">
                  <c:v>12/1/97</c:v>
                </c:pt>
                <c:pt idx="42">
                  <c:v>12/2/97</c:v>
                </c:pt>
                <c:pt idx="43">
                  <c:v>12/3/97</c:v>
                </c:pt>
                <c:pt idx="44">
                  <c:v>12/4/97</c:v>
                </c:pt>
                <c:pt idx="45">
                  <c:v>12/5/97</c:v>
                </c:pt>
                <c:pt idx="46">
                  <c:v>12/8/97</c:v>
                </c:pt>
                <c:pt idx="47">
                  <c:v>12/9/97</c:v>
                </c:pt>
                <c:pt idx="48">
                  <c:v>12/10/97</c:v>
                </c:pt>
                <c:pt idx="49">
                  <c:v>12/11/97</c:v>
                </c:pt>
                <c:pt idx="50">
                  <c:v>12/12/97</c:v>
                </c:pt>
                <c:pt idx="51">
                  <c:v>12/15/97</c:v>
                </c:pt>
                <c:pt idx="52">
                  <c:v>12/16/97</c:v>
                </c:pt>
                <c:pt idx="53">
                  <c:v>12/17/97</c:v>
                </c:pt>
                <c:pt idx="54">
                  <c:v>12/18/97</c:v>
                </c:pt>
                <c:pt idx="55">
                  <c:v>12/19/97</c:v>
                </c:pt>
                <c:pt idx="56">
                  <c:v>12/22/97</c:v>
                </c:pt>
                <c:pt idx="57">
                  <c:v>12/23/97</c:v>
                </c:pt>
                <c:pt idx="58">
                  <c:v>12/24/97</c:v>
                </c:pt>
                <c:pt idx="59">
                  <c:v>12/26/97</c:v>
                </c:pt>
                <c:pt idx="60">
                  <c:v>12/29/97</c:v>
                </c:pt>
                <c:pt idx="61">
                  <c:v>12/30/97</c:v>
                </c:pt>
                <c:pt idx="62">
                  <c:v>12/31/97</c:v>
                </c:pt>
                <c:pt idx="63">
                  <c:v>1/2/98</c:v>
                </c:pt>
                <c:pt idx="64">
                  <c:v>1/5/98</c:v>
                </c:pt>
                <c:pt idx="65">
                  <c:v>1/6/98</c:v>
                </c:pt>
                <c:pt idx="66">
                  <c:v>1/7/98</c:v>
                </c:pt>
                <c:pt idx="67">
                  <c:v>1/8/98</c:v>
                </c:pt>
                <c:pt idx="68">
                  <c:v>1/9/98</c:v>
                </c:pt>
                <c:pt idx="69">
                  <c:v>1/12/98</c:v>
                </c:pt>
                <c:pt idx="70">
                  <c:v>1/13/98</c:v>
                </c:pt>
                <c:pt idx="71">
                  <c:v>1/14/98</c:v>
                </c:pt>
                <c:pt idx="72">
                  <c:v>1/15/98</c:v>
                </c:pt>
                <c:pt idx="73">
                  <c:v>1/16/98</c:v>
                </c:pt>
                <c:pt idx="74">
                  <c:v>1/20/98</c:v>
                </c:pt>
                <c:pt idx="75">
                  <c:v>1/21/98</c:v>
                </c:pt>
                <c:pt idx="76">
                  <c:v>1/22/98</c:v>
                </c:pt>
                <c:pt idx="77">
                  <c:v>1/23/98</c:v>
                </c:pt>
                <c:pt idx="78">
                  <c:v>1/26/98</c:v>
                </c:pt>
                <c:pt idx="79">
                  <c:v>1/27/98</c:v>
                </c:pt>
                <c:pt idx="80">
                  <c:v>1/28/98</c:v>
                </c:pt>
                <c:pt idx="81">
                  <c:v>1/29/98</c:v>
                </c:pt>
                <c:pt idx="82">
                  <c:v>1/30/98</c:v>
                </c:pt>
                <c:pt idx="83">
                  <c:v>2/2/98</c:v>
                </c:pt>
                <c:pt idx="84">
                  <c:v>2/3/98</c:v>
                </c:pt>
                <c:pt idx="85">
                  <c:v>2/4/98</c:v>
                </c:pt>
                <c:pt idx="86">
                  <c:v>2/5/98</c:v>
                </c:pt>
                <c:pt idx="87">
                  <c:v>2/6/98</c:v>
                </c:pt>
                <c:pt idx="88">
                  <c:v>2/9/98</c:v>
                </c:pt>
                <c:pt idx="89">
                  <c:v>2/10/98</c:v>
                </c:pt>
                <c:pt idx="90">
                  <c:v>2/11/98</c:v>
                </c:pt>
                <c:pt idx="91">
                  <c:v>2/12/98</c:v>
                </c:pt>
                <c:pt idx="92">
                  <c:v>2/13/98</c:v>
                </c:pt>
                <c:pt idx="93">
                  <c:v>2/17/98</c:v>
                </c:pt>
                <c:pt idx="94">
                  <c:v>2/18/98</c:v>
                </c:pt>
                <c:pt idx="95">
                  <c:v>2/19/98</c:v>
                </c:pt>
                <c:pt idx="96">
                  <c:v>2/20/98</c:v>
                </c:pt>
                <c:pt idx="97">
                  <c:v>2/23/98</c:v>
                </c:pt>
                <c:pt idx="98">
                  <c:v>2/24/98</c:v>
                </c:pt>
                <c:pt idx="99">
                  <c:v>2/25/98</c:v>
                </c:pt>
                <c:pt idx="100">
                  <c:v>2/26/98</c:v>
                </c:pt>
                <c:pt idx="101">
                  <c:v>2/27/98</c:v>
                </c:pt>
                <c:pt idx="102">
                  <c:v>3/2/98</c:v>
                </c:pt>
                <c:pt idx="103">
                  <c:v>3/3/98</c:v>
                </c:pt>
                <c:pt idx="104">
                  <c:v>3/4/98</c:v>
                </c:pt>
                <c:pt idx="105">
                  <c:v>3/5/98</c:v>
                </c:pt>
                <c:pt idx="106">
                  <c:v>3/6/98</c:v>
                </c:pt>
                <c:pt idx="107">
                  <c:v>3/9/98</c:v>
                </c:pt>
                <c:pt idx="108">
                  <c:v>3/10/98</c:v>
                </c:pt>
                <c:pt idx="109">
                  <c:v>3/11/98</c:v>
                </c:pt>
                <c:pt idx="110">
                  <c:v>3/12/98</c:v>
                </c:pt>
                <c:pt idx="111">
                  <c:v>3/13/98</c:v>
                </c:pt>
                <c:pt idx="112">
                  <c:v>3/16/98</c:v>
                </c:pt>
                <c:pt idx="113">
                  <c:v>3/17/98</c:v>
                </c:pt>
                <c:pt idx="114">
                  <c:v>3/18/98</c:v>
                </c:pt>
                <c:pt idx="115">
                  <c:v>3/19/98</c:v>
                </c:pt>
                <c:pt idx="116">
                  <c:v>3/20/98</c:v>
                </c:pt>
                <c:pt idx="117">
                  <c:v>3/23/98</c:v>
                </c:pt>
                <c:pt idx="118">
                  <c:v>3/24/98</c:v>
                </c:pt>
                <c:pt idx="119">
                  <c:v>3/25/98</c:v>
                </c:pt>
                <c:pt idx="120">
                  <c:v>3/26/98</c:v>
                </c:pt>
                <c:pt idx="121">
                  <c:v>3/27/98</c:v>
                </c:pt>
                <c:pt idx="122">
                  <c:v>3/30/98</c:v>
                </c:pt>
                <c:pt idx="123">
                  <c:v>3/31/98</c:v>
                </c:pt>
                <c:pt idx="124">
                  <c:v>4/1/98</c:v>
                </c:pt>
                <c:pt idx="125">
                  <c:v>4/2/98</c:v>
                </c:pt>
                <c:pt idx="126">
                  <c:v>4/3/98</c:v>
                </c:pt>
                <c:pt idx="127">
                  <c:v>4/6/98</c:v>
                </c:pt>
                <c:pt idx="128">
                  <c:v>4/7/98</c:v>
                </c:pt>
                <c:pt idx="129">
                  <c:v>4/8/98</c:v>
                </c:pt>
                <c:pt idx="130">
                  <c:v>4/9/98</c:v>
                </c:pt>
                <c:pt idx="131">
                  <c:v>4/13/98</c:v>
                </c:pt>
                <c:pt idx="132">
                  <c:v>4/14/98</c:v>
                </c:pt>
                <c:pt idx="133">
                  <c:v>4/15/98</c:v>
                </c:pt>
                <c:pt idx="134">
                  <c:v>4/16/98</c:v>
                </c:pt>
                <c:pt idx="135">
                  <c:v>4/17/98</c:v>
                </c:pt>
                <c:pt idx="136">
                  <c:v>4/20/98</c:v>
                </c:pt>
                <c:pt idx="137">
                  <c:v>4/21/98</c:v>
                </c:pt>
                <c:pt idx="138">
                  <c:v>4/22/98</c:v>
                </c:pt>
                <c:pt idx="139">
                  <c:v>4/23/98</c:v>
                </c:pt>
                <c:pt idx="140">
                  <c:v>4/24/98</c:v>
                </c:pt>
                <c:pt idx="141">
                  <c:v>4/27/98</c:v>
                </c:pt>
                <c:pt idx="142">
                  <c:v>4/28/98</c:v>
                </c:pt>
                <c:pt idx="143">
                  <c:v>4/29/98</c:v>
                </c:pt>
                <c:pt idx="144">
                  <c:v>4/30/98</c:v>
                </c:pt>
                <c:pt idx="145">
                  <c:v>5/1/98</c:v>
                </c:pt>
                <c:pt idx="146">
                  <c:v>5/4/98</c:v>
                </c:pt>
                <c:pt idx="147">
                  <c:v>5/5/98</c:v>
                </c:pt>
                <c:pt idx="148">
                  <c:v>5/6/98</c:v>
                </c:pt>
                <c:pt idx="149">
                  <c:v>5/7/98</c:v>
                </c:pt>
                <c:pt idx="150">
                  <c:v>5/8/98</c:v>
                </c:pt>
                <c:pt idx="151">
                  <c:v>5/11/98</c:v>
                </c:pt>
                <c:pt idx="152">
                  <c:v>5/12/98</c:v>
                </c:pt>
                <c:pt idx="153">
                  <c:v>5/13/98</c:v>
                </c:pt>
                <c:pt idx="154">
                  <c:v>5/14/98</c:v>
                </c:pt>
                <c:pt idx="155">
                  <c:v>5/15/98</c:v>
                </c:pt>
                <c:pt idx="156">
                  <c:v>5/18/98</c:v>
                </c:pt>
                <c:pt idx="157">
                  <c:v>5/19/98</c:v>
                </c:pt>
                <c:pt idx="158">
                  <c:v>5/20/98</c:v>
                </c:pt>
                <c:pt idx="159">
                  <c:v>5/21/98</c:v>
                </c:pt>
                <c:pt idx="160">
                  <c:v>5/22/98</c:v>
                </c:pt>
                <c:pt idx="161">
                  <c:v>5/26/98</c:v>
                </c:pt>
                <c:pt idx="162">
                  <c:v>5/27/98</c:v>
                </c:pt>
                <c:pt idx="163">
                  <c:v>5/28/98</c:v>
                </c:pt>
                <c:pt idx="164">
                  <c:v>5/29/98</c:v>
                </c:pt>
                <c:pt idx="165">
                  <c:v>6/1/98</c:v>
                </c:pt>
                <c:pt idx="166">
                  <c:v>6/2/98</c:v>
                </c:pt>
                <c:pt idx="167">
                  <c:v>6/3/98</c:v>
                </c:pt>
                <c:pt idx="168">
                  <c:v>6/4/98</c:v>
                </c:pt>
                <c:pt idx="169">
                  <c:v>6/5/98</c:v>
                </c:pt>
                <c:pt idx="170">
                  <c:v>6/8/98</c:v>
                </c:pt>
                <c:pt idx="171">
                  <c:v>6/9/98</c:v>
                </c:pt>
                <c:pt idx="172">
                  <c:v>6/10/98</c:v>
                </c:pt>
                <c:pt idx="173">
                  <c:v>6/11/98</c:v>
                </c:pt>
                <c:pt idx="174">
                  <c:v>6/12/98</c:v>
                </c:pt>
                <c:pt idx="175">
                  <c:v>6/15/98</c:v>
                </c:pt>
                <c:pt idx="176">
                  <c:v>6/16/98</c:v>
                </c:pt>
                <c:pt idx="177">
                  <c:v>6/17/98</c:v>
                </c:pt>
                <c:pt idx="178">
                  <c:v>6/18/98</c:v>
                </c:pt>
                <c:pt idx="179">
                  <c:v>6/19/98</c:v>
                </c:pt>
                <c:pt idx="180">
                  <c:v>6/22/98</c:v>
                </c:pt>
                <c:pt idx="181">
                  <c:v>6/23/98</c:v>
                </c:pt>
                <c:pt idx="182">
                  <c:v>6/24/98</c:v>
                </c:pt>
                <c:pt idx="183">
                  <c:v>6/25/98</c:v>
                </c:pt>
                <c:pt idx="184">
                  <c:v>6/26/98</c:v>
                </c:pt>
                <c:pt idx="185">
                  <c:v>6/29/98</c:v>
                </c:pt>
                <c:pt idx="186">
                  <c:v>6/30/98</c:v>
                </c:pt>
                <c:pt idx="187">
                  <c:v>7/1/98</c:v>
                </c:pt>
                <c:pt idx="188">
                  <c:v>7/2/98</c:v>
                </c:pt>
                <c:pt idx="189">
                  <c:v>7/6/98</c:v>
                </c:pt>
                <c:pt idx="190">
                  <c:v>7/7/98</c:v>
                </c:pt>
                <c:pt idx="191">
                  <c:v>7/8/98</c:v>
                </c:pt>
                <c:pt idx="192">
                  <c:v>7/9/98</c:v>
                </c:pt>
                <c:pt idx="193">
                  <c:v>7/10/98</c:v>
                </c:pt>
                <c:pt idx="194">
                  <c:v>7/13/98</c:v>
                </c:pt>
                <c:pt idx="195">
                  <c:v>7/14/98</c:v>
                </c:pt>
                <c:pt idx="196">
                  <c:v>7/15/98</c:v>
                </c:pt>
                <c:pt idx="197">
                  <c:v>7/16/98</c:v>
                </c:pt>
                <c:pt idx="198">
                  <c:v>7/17/98</c:v>
                </c:pt>
                <c:pt idx="199">
                  <c:v>7/20/98</c:v>
                </c:pt>
                <c:pt idx="200">
                  <c:v>7/21/98</c:v>
                </c:pt>
                <c:pt idx="201">
                  <c:v>7/22/98</c:v>
                </c:pt>
                <c:pt idx="202">
                  <c:v>7/23/98</c:v>
                </c:pt>
                <c:pt idx="203">
                  <c:v>7/24/98</c:v>
                </c:pt>
                <c:pt idx="204">
                  <c:v>7/27/98</c:v>
                </c:pt>
                <c:pt idx="205">
                  <c:v>7/28/98</c:v>
                </c:pt>
                <c:pt idx="206">
                  <c:v>7/29/98</c:v>
                </c:pt>
                <c:pt idx="207">
                  <c:v>7/30/98</c:v>
                </c:pt>
                <c:pt idx="208">
                  <c:v>7/31/98</c:v>
                </c:pt>
                <c:pt idx="209">
                  <c:v>8/3/98</c:v>
                </c:pt>
                <c:pt idx="210">
                  <c:v>8/4/98</c:v>
                </c:pt>
                <c:pt idx="211">
                  <c:v>8/5/98</c:v>
                </c:pt>
                <c:pt idx="212">
                  <c:v>8/6/98</c:v>
                </c:pt>
                <c:pt idx="213">
                  <c:v>8/7/98</c:v>
                </c:pt>
                <c:pt idx="214">
                  <c:v>8/10/98</c:v>
                </c:pt>
                <c:pt idx="215">
                  <c:v>8/11/98</c:v>
                </c:pt>
                <c:pt idx="216">
                  <c:v>8/12/98</c:v>
                </c:pt>
                <c:pt idx="217">
                  <c:v>8/13/98</c:v>
                </c:pt>
                <c:pt idx="218">
                  <c:v>8/14/98</c:v>
                </c:pt>
                <c:pt idx="219">
                  <c:v>8/17/98</c:v>
                </c:pt>
                <c:pt idx="220">
                  <c:v>8/18/98</c:v>
                </c:pt>
                <c:pt idx="221">
                  <c:v>8/19/98</c:v>
                </c:pt>
                <c:pt idx="222">
                  <c:v>8/20/98</c:v>
                </c:pt>
                <c:pt idx="223">
                  <c:v>8/21/98</c:v>
                </c:pt>
                <c:pt idx="224">
                  <c:v>8/24/98</c:v>
                </c:pt>
                <c:pt idx="225">
                  <c:v>8/25/98</c:v>
                </c:pt>
                <c:pt idx="226">
                  <c:v>8/26/98</c:v>
                </c:pt>
                <c:pt idx="227">
                  <c:v>8/27/98</c:v>
                </c:pt>
                <c:pt idx="228">
                  <c:v>8/28/98</c:v>
                </c:pt>
                <c:pt idx="229">
                  <c:v>8/31/98</c:v>
                </c:pt>
                <c:pt idx="230">
                  <c:v>9/1/98</c:v>
                </c:pt>
                <c:pt idx="231">
                  <c:v>9/2/98</c:v>
                </c:pt>
                <c:pt idx="232">
                  <c:v>9/3/98</c:v>
                </c:pt>
                <c:pt idx="233">
                  <c:v>9/4/98</c:v>
                </c:pt>
                <c:pt idx="234">
                  <c:v>9/8/98</c:v>
                </c:pt>
                <c:pt idx="235">
                  <c:v>9/9/98</c:v>
                </c:pt>
                <c:pt idx="236">
                  <c:v>9/10/98</c:v>
                </c:pt>
                <c:pt idx="237">
                  <c:v>9/11/98</c:v>
                </c:pt>
                <c:pt idx="238">
                  <c:v>9/14/98</c:v>
                </c:pt>
                <c:pt idx="239">
                  <c:v>9/15/98</c:v>
                </c:pt>
                <c:pt idx="240">
                  <c:v>9/16/98</c:v>
                </c:pt>
                <c:pt idx="241">
                  <c:v>9/17/98</c:v>
                </c:pt>
                <c:pt idx="242">
                  <c:v>9/18/98</c:v>
                </c:pt>
                <c:pt idx="243">
                  <c:v>9/21/98</c:v>
                </c:pt>
                <c:pt idx="244">
                  <c:v>9/22/98</c:v>
                </c:pt>
                <c:pt idx="245">
                  <c:v>9/23/98</c:v>
                </c:pt>
                <c:pt idx="246">
                  <c:v>9/24/98</c:v>
                </c:pt>
                <c:pt idx="247">
                  <c:v>9/25/98</c:v>
                </c:pt>
                <c:pt idx="248">
                  <c:v>9/28/98</c:v>
                </c:pt>
                <c:pt idx="249">
                  <c:v>9/29/98</c:v>
                </c:pt>
                <c:pt idx="250">
                  <c:v>9/30/98</c:v>
                </c:pt>
                <c:pt idx="251">
                  <c:v>10/1/98</c:v>
                </c:pt>
                <c:pt idx="252">
                  <c:v>10/2/98</c:v>
                </c:pt>
                <c:pt idx="253">
                  <c:v>10/5/98</c:v>
                </c:pt>
                <c:pt idx="254">
                  <c:v>10/6/98</c:v>
                </c:pt>
                <c:pt idx="255">
                  <c:v>10/7/98</c:v>
                </c:pt>
                <c:pt idx="256">
                  <c:v>10/8/98</c:v>
                </c:pt>
                <c:pt idx="257">
                  <c:v>10/9/98</c:v>
                </c:pt>
                <c:pt idx="258">
                  <c:v>10/12/98</c:v>
                </c:pt>
                <c:pt idx="259">
                  <c:v>10/13/98</c:v>
                </c:pt>
                <c:pt idx="260">
                  <c:v>10/14/98</c:v>
                </c:pt>
                <c:pt idx="261">
                  <c:v>10/15/98</c:v>
                </c:pt>
                <c:pt idx="262">
                  <c:v>10/16/98</c:v>
                </c:pt>
                <c:pt idx="263">
                  <c:v>10/19/98</c:v>
                </c:pt>
                <c:pt idx="264">
                  <c:v>10/20/98</c:v>
                </c:pt>
                <c:pt idx="265">
                  <c:v>10/21/98</c:v>
                </c:pt>
                <c:pt idx="266">
                  <c:v>10/22/98</c:v>
                </c:pt>
                <c:pt idx="267">
                  <c:v>10/23/98</c:v>
                </c:pt>
                <c:pt idx="268">
                  <c:v>10/26/98</c:v>
                </c:pt>
                <c:pt idx="269">
                  <c:v>10/27/98</c:v>
                </c:pt>
                <c:pt idx="270">
                  <c:v>10/28/98</c:v>
                </c:pt>
                <c:pt idx="271">
                  <c:v>10/29/98</c:v>
                </c:pt>
                <c:pt idx="272">
                  <c:v>10/30/98</c:v>
                </c:pt>
                <c:pt idx="273">
                  <c:v>11/2/98</c:v>
                </c:pt>
                <c:pt idx="274">
                  <c:v>11/3/98</c:v>
                </c:pt>
                <c:pt idx="275">
                  <c:v>11/4/98</c:v>
                </c:pt>
                <c:pt idx="276">
                  <c:v>11/5/98</c:v>
                </c:pt>
                <c:pt idx="277">
                  <c:v>11/6/98</c:v>
                </c:pt>
                <c:pt idx="278">
                  <c:v>11/9/98</c:v>
                </c:pt>
                <c:pt idx="279">
                  <c:v>11/10/98</c:v>
                </c:pt>
                <c:pt idx="280">
                  <c:v>11/11/98</c:v>
                </c:pt>
                <c:pt idx="281">
                  <c:v>11/12/98</c:v>
                </c:pt>
                <c:pt idx="282">
                  <c:v>11/13/98</c:v>
                </c:pt>
                <c:pt idx="283">
                  <c:v>11/16/98</c:v>
                </c:pt>
                <c:pt idx="284">
                  <c:v>11/17/98</c:v>
                </c:pt>
                <c:pt idx="285">
                  <c:v>11/18/98</c:v>
                </c:pt>
                <c:pt idx="286">
                  <c:v>11/19/98</c:v>
                </c:pt>
                <c:pt idx="287">
                  <c:v>11/20/98</c:v>
                </c:pt>
                <c:pt idx="288">
                  <c:v>11/23/98</c:v>
                </c:pt>
                <c:pt idx="289">
                  <c:v>11/24/98</c:v>
                </c:pt>
                <c:pt idx="290">
                  <c:v>11/25/98</c:v>
                </c:pt>
                <c:pt idx="291">
                  <c:v>11/30/98</c:v>
                </c:pt>
                <c:pt idx="292">
                  <c:v>12/1/98</c:v>
                </c:pt>
                <c:pt idx="293">
                  <c:v>12/2/98</c:v>
                </c:pt>
                <c:pt idx="294">
                  <c:v>12/3/98</c:v>
                </c:pt>
                <c:pt idx="295">
                  <c:v>12/4/98</c:v>
                </c:pt>
                <c:pt idx="296">
                  <c:v>12/7/98</c:v>
                </c:pt>
                <c:pt idx="297">
                  <c:v>12/8/98</c:v>
                </c:pt>
                <c:pt idx="298">
                  <c:v>12/9/98</c:v>
                </c:pt>
                <c:pt idx="299">
                  <c:v>12/10/98</c:v>
                </c:pt>
                <c:pt idx="300">
                  <c:v>12/11/98</c:v>
                </c:pt>
                <c:pt idx="301">
                  <c:v>12/14/98</c:v>
                </c:pt>
                <c:pt idx="302">
                  <c:v>12/15/98</c:v>
                </c:pt>
                <c:pt idx="303">
                  <c:v>12/16/98</c:v>
                </c:pt>
                <c:pt idx="304">
                  <c:v>12/17/98</c:v>
                </c:pt>
                <c:pt idx="305">
                  <c:v>12/18/98</c:v>
                </c:pt>
                <c:pt idx="306">
                  <c:v>12/21/98</c:v>
                </c:pt>
                <c:pt idx="307">
                  <c:v>12/22/98</c:v>
                </c:pt>
                <c:pt idx="308">
                  <c:v>12/23/98</c:v>
                </c:pt>
                <c:pt idx="309">
                  <c:v>12/24/98</c:v>
                </c:pt>
                <c:pt idx="310">
                  <c:v>12/28/98</c:v>
                </c:pt>
                <c:pt idx="311">
                  <c:v>12/29/98</c:v>
                </c:pt>
                <c:pt idx="312">
                  <c:v>12/30/98</c:v>
                </c:pt>
                <c:pt idx="313">
                  <c:v>12/31/98</c:v>
                </c:pt>
                <c:pt idx="314">
                  <c:v>1/4/99</c:v>
                </c:pt>
                <c:pt idx="315">
                  <c:v>1/5/99</c:v>
                </c:pt>
                <c:pt idx="316">
                  <c:v>1/6/99</c:v>
                </c:pt>
                <c:pt idx="317">
                  <c:v>1/7/99</c:v>
                </c:pt>
                <c:pt idx="318">
                  <c:v>1/8/99</c:v>
                </c:pt>
                <c:pt idx="319">
                  <c:v>1/11/99</c:v>
                </c:pt>
                <c:pt idx="320">
                  <c:v>1/12/99</c:v>
                </c:pt>
                <c:pt idx="321">
                  <c:v>1/13/99</c:v>
                </c:pt>
                <c:pt idx="322">
                  <c:v>1/14/99</c:v>
                </c:pt>
                <c:pt idx="323">
                  <c:v>1/15/99</c:v>
                </c:pt>
                <c:pt idx="324">
                  <c:v>1/19/99</c:v>
                </c:pt>
                <c:pt idx="325">
                  <c:v>1/20/99</c:v>
                </c:pt>
                <c:pt idx="326">
                  <c:v>1/21/99</c:v>
                </c:pt>
                <c:pt idx="327">
                  <c:v>1/22/99</c:v>
                </c:pt>
                <c:pt idx="328">
                  <c:v>1/25/99</c:v>
                </c:pt>
                <c:pt idx="329">
                  <c:v>1/26/99</c:v>
                </c:pt>
                <c:pt idx="330">
                  <c:v>1/27/99</c:v>
                </c:pt>
                <c:pt idx="331">
                  <c:v>1/28/99</c:v>
                </c:pt>
                <c:pt idx="332">
                  <c:v>1/29/99</c:v>
                </c:pt>
                <c:pt idx="333">
                  <c:v>2/1/99</c:v>
                </c:pt>
                <c:pt idx="334">
                  <c:v>2/2/99</c:v>
                </c:pt>
                <c:pt idx="335">
                  <c:v>2/3/99</c:v>
                </c:pt>
                <c:pt idx="336">
                  <c:v>2/4/99</c:v>
                </c:pt>
                <c:pt idx="337">
                  <c:v>2/5/99</c:v>
                </c:pt>
                <c:pt idx="338">
                  <c:v>2/8/99</c:v>
                </c:pt>
                <c:pt idx="339">
                  <c:v>2/9/99</c:v>
                </c:pt>
                <c:pt idx="340">
                  <c:v>2/10/99</c:v>
                </c:pt>
                <c:pt idx="341">
                  <c:v>2/11/99</c:v>
                </c:pt>
                <c:pt idx="342">
                  <c:v>2/12/99</c:v>
                </c:pt>
                <c:pt idx="343">
                  <c:v>2/16/99</c:v>
                </c:pt>
                <c:pt idx="344">
                  <c:v>2/17/99</c:v>
                </c:pt>
                <c:pt idx="345">
                  <c:v>2/18/99</c:v>
                </c:pt>
                <c:pt idx="346">
                  <c:v>2/19/99</c:v>
                </c:pt>
                <c:pt idx="347">
                  <c:v>2/22/99</c:v>
                </c:pt>
                <c:pt idx="348">
                  <c:v>2/23/99</c:v>
                </c:pt>
                <c:pt idx="349">
                  <c:v>2/24/99</c:v>
                </c:pt>
                <c:pt idx="350">
                  <c:v>2/25/99</c:v>
                </c:pt>
                <c:pt idx="351">
                  <c:v>2/26/99</c:v>
                </c:pt>
                <c:pt idx="352">
                  <c:v>3/1/99</c:v>
                </c:pt>
                <c:pt idx="353">
                  <c:v>3/2/99</c:v>
                </c:pt>
                <c:pt idx="354">
                  <c:v>3/3/99</c:v>
                </c:pt>
                <c:pt idx="355">
                  <c:v>3/4/99</c:v>
                </c:pt>
                <c:pt idx="356">
                  <c:v>3/5/99</c:v>
                </c:pt>
                <c:pt idx="357">
                  <c:v>3/8/99</c:v>
                </c:pt>
                <c:pt idx="358">
                  <c:v>3/9/99</c:v>
                </c:pt>
                <c:pt idx="359">
                  <c:v>3/10/99</c:v>
                </c:pt>
                <c:pt idx="360">
                  <c:v>3/11/99</c:v>
                </c:pt>
                <c:pt idx="361">
                  <c:v>3/12/99</c:v>
                </c:pt>
                <c:pt idx="362">
                  <c:v>3/15/99</c:v>
                </c:pt>
                <c:pt idx="363">
                  <c:v>3/16/99</c:v>
                </c:pt>
                <c:pt idx="364">
                  <c:v>3/17/99</c:v>
                </c:pt>
                <c:pt idx="365">
                  <c:v>3/18/99</c:v>
                </c:pt>
                <c:pt idx="366">
                  <c:v>3/19/99</c:v>
                </c:pt>
                <c:pt idx="367">
                  <c:v>3/22/99</c:v>
                </c:pt>
                <c:pt idx="368">
                  <c:v>3/23/99</c:v>
                </c:pt>
                <c:pt idx="369">
                  <c:v>3/24/99</c:v>
                </c:pt>
                <c:pt idx="370">
                  <c:v>3/25/99</c:v>
                </c:pt>
                <c:pt idx="371">
                  <c:v>3/26/99</c:v>
                </c:pt>
                <c:pt idx="372">
                  <c:v>3/29/99</c:v>
                </c:pt>
                <c:pt idx="373">
                  <c:v>3/30/99</c:v>
                </c:pt>
                <c:pt idx="374">
                  <c:v>3/31/99</c:v>
                </c:pt>
                <c:pt idx="375">
                  <c:v>4/1/99</c:v>
                </c:pt>
                <c:pt idx="376">
                  <c:v>4/5/99</c:v>
                </c:pt>
                <c:pt idx="377">
                  <c:v>4/6/99</c:v>
                </c:pt>
                <c:pt idx="378">
                  <c:v>4/7/99</c:v>
                </c:pt>
                <c:pt idx="379">
                  <c:v>4/8/99</c:v>
                </c:pt>
                <c:pt idx="380">
                  <c:v>4/9/99</c:v>
                </c:pt>
                <c:pt idx="381">
                  <c:v>4/12/99</c:v>
                </c:pt>
                <c:pt idx="382">
                  <c:v>4/13/99</c:v>
                </c:pt>
                <c:pt idx="383">
                  <c:v>4/14/99</c:v>
                </c:pt>
                <c:pt idx="384">
                  <c:v>4/15/99</c:v>
                </c:pt>
                <c:pt idx="385">
                  <c:v>4/16/99</c:v>
                </c:pt>
                <c:pt idx="386">
                  <c:v>4/19/99</c:v>
                </c:pt>
                <c:pt idx="387">
                  <c:v>4/20/99</c:v>
                </c:pt>
                <c:pt idx="388">
                  <c:v>4/21/99</c:v>
                </c:pt>
                <c:pt idx="389">
                  <c:v>4/22/99</c:v>
                </c:pt>
                <c:pt idx="390">
                  <c:v>4/23/99</c:v>
                </c:pt>
                <c:pt idx="391">
                  <c:v>4/26/99</c:v>
                </c:pt>
                <c:pt idx="392">
                  <c:v>4/27/99</c:v>
                </c:pt>
                <c:pt idx="393">
                  <c:v>4/28/99</c:v>
                </c:pt>
                <c:pt idx="394">
                  <c:v>4/29/99</c:v>
                </c:pt>
                <c:pt idx="395">
                  <c:v>4/30/99</c:v>
                </c:pt>
                <c:pt idx="396">
                  <c:v>5/3/99</c:v>
                </c:pt>
                <c:pt idx="397">
                  <c:v>5/4/99</c:v>
                </c:pt>
                <c:pt idx="398">
                  <c:v>5/5/99</c:v>
                </c:pt>
                <c:pt idx="399">
                  <c:v>5/6/99</c:v>
                </c:pt>
                <c:pt idx="400">
                  <c:v>5/7/99</c:v>
                </c:pt>
                <c:pt idx="401">
                  <c:v>5/10/99</c:v>
                </c:pt>
                <c:pt idx="402">
                  <c:v>5/11/99</c:v>
                </c:pt>
                <c:pt idx="403">
                  <c:v>5/12/99</c:v>
                </c:pt>
                <c:pt idx="404">
                  <c:v>5/13/99</c:v>
                </c:pt>
                <c:pt idx="405">
                  <c:v>5/14/99</c:v>
                </c:pt>
                <c:pt idx="406">
                  <c:v>5/17/99</c:v>
                </c:pt>
                <c:pt idx="407">
                  <c:v>5/18/99</c:v>
                </c:pt>
                <c:pt idx="408">
                  <c:v>5/19/99</c:v>
                </c:pt>
                <c:pt idx="409">
                  <c:v>5/20/99</c:v>
                </c:pt>
                <c:pt idx="410">
                  <c:v>5/21/99</c:v>
                </c:pt>
                <c:pt idx="411">
                  <c:v>5/24/99</c:v>
                </c:pt>
                <c:pt idx="412">
                  <c:v>5/25/99</c:v>
                </c:pt>
                <c:pt idx="413">
                  <c:v>5/26/99</c:v>
                </c:pt>
                <c:pt idx="414">
                  <c:v>5/27/99</c:v>
                </c:pt>
                <c:pt idx="415">
                  <c:v>5/28/99</c:v>
                </c:pt>
                <c:pt idx="416">
                  <c:v>6/1/99</c:v>
                </c:pt>
                <c:pt idx="417">
                  <c:v>6/2/99</c:v>
                </c:pt>
                <c:pt idx="418">
                  <c:v>6/3/99</c:v>
                </c:pt>
                <c:pt idx="419">
                  <c:v>6/4/99</c:v>
                </c:pt>
                <c:pt idx="420">
                  <c:v>6/7/99</c:v>
                </c:pt>
                <c:pt idx="421">
                  <c:v>6/8/99</c:v>
                </c:pt>
                <c:pt idx="422">
                  <c:v>6/9/99</c:v>
                </c:pt>
                <c:pt idx="423">
                  <c:v>6/10/99</c:v>
                </c:pt>
                <c:pt idx="424">
                  <c:v>6/11/99</c:v>
                </c:pt>
                <c:pt idx="425">
                  <c:v>6/14/99</c:v>
                </c:pt>
                <c:pt idx="426">
                  <c:v>6/15/99</c:v>
                </c:pt>
                <c:pt idx="427">
                  <c:v>6/16/99</c:v>
                </c:pt>
                <c:pt idx="428">
                  <c:v>6/17/99</c:v>
                </c:pt>
                <c:pt idx="429">
                  <c:v>6/18/99</c:v>
                </c:pt>
                <c:pt idx="430">
                  <c:v>6/21/99</c:v>
                </c:pt>
                <c:pt idx="431">
                  <c:v>6/22/99</c:v>
                </c:pt>
                <c:pt idx="432">
                  <c:v>6/23/99</c:v>
                </c:pt>
                <c:pt idx="433">
                  <c:v>6/24/99</c:v>
                </c:pt>
                <c:pt idx="434">
                  <c:v>6/25/99</c:v>
                </c:pt>
                <c:pt idx="435">
                  <c:v>6/28/99</c:v>
                </c:pt>
                <c:pt idx="436">
                  <c:v>6/29/99</c:v>
                </c:pt>
                <c:pt idx="437">
                  <c:v>6/30/99</c:v>
                </c:pt>
                <c:pt idx="438">
                  <c:v>7/1/99</c:v>
                </c:pt>
                <c:pt idx="439">
                  <c:v>7/2/99</c:v>
                </c:pt>
                <c:pt idx="440">
                  <c:v>7/6/99</c:v>
                </c:pt>
                <c:pt idx="441">
                  <c:v>7/7/99</c:v>
                </c:pt>
                <c:pt idx="442">
                  <c:v>7/8/99</c:v>
                </c:pt>
                <c:pt idx="443">
                  <c:v>7/9/99</c:v>
                </c:pt>
                <c:pt idx="444">
                  <c:v>7/12/99</c:v>
                </c:pt>
                <c:pt idx="445">
                  <c:v>7/13/99</c:v>
                </c:pt>
                <c:pt idx="446">
                  <c:v>7/14/99</c:v>
                </c:pt>
                <c:pt idx="447">
                  <c:v>7/15/99</c:v>
                </c:pt>
                <c:pt idx="448">
                  <c:v>7/16/99</c:v>
                </c:pt>
                <c:pt idx="449">
                  <c:v>7/19/99</c:v>
                </c:pt>
                <c:pt idx="450">
                  <c:v>7/20/99</c:v>
                </c:pt>
                <c:pt idx="451">
                  <c:v>7/21/99</c:v>
                </c:pt>
                <c:pt idx="452">
                  <c:v>7/22/99</c:v>
                </c:pt>
                <c:pt idx="453">
                  <c:v>7/23/99</c:v>
                </c:pt>
                <c:pt idx="454">
                  <c:v>7/26/99</c:v>
                </c:pt>
                <c:pt idx="455">
                  <c:v>7/27/99</c:v>
                </c:pt>
                <c:pt idx="456">
                  <c:v>7/28/99</c:v>
                </c:pt>
                <c:pt idx="457">
                  <c:v>7/29/99</c:v>
                </c:pt>
                <c:pt idx="458">
                  <c:v>7/30/99</c:v>
                </c:pt>
                <c:pt idx="459">
                  <c:v>8/2/99</c:v>
                </c:pt>
                <c:pt idx="460">
                  <c:v>8/3/99</c:v>
                </c:pt>
                <c:pt idx="461">
                  <c:v>8/4/99</c:v>
                </c:pt>
                <c:pt idx="462">
                  <c:v>8/5/99</c:v>
                </c:pt>
                <c:pt idx="463">
                  <c:v>8/6/99</c:v>
                </c:pt>
                <c:pt idx="464">
                  <c:v>8/9/99</c:v>
                </c:pt>
                <c:pt idx="465">
                  <c:v>8/10/99</c:v>
                </c:pt>
                <c:pt idx="466">
                  <c:v>8/11/99</c:v>
                </c:pt>
                <c:pt idx="467">
                  <c:v>8/12/99</c:v>
                </c:pt>
                <c:pt idx="468">
                  <c:v>8/13/99</c:v>
                </c:pt>
                <c:pt idx="469">
                  <c:v>8/16/99</c:v>
                </c:pt>
                <c:pt idx="470">
                  <c:v>8/17/99</c:v>
                </c:pt>
                <c:pt idx="471">
                  <c:v>8/18/99</c:v>
                </c:pt>
                <c:pt idx="472">
                  <c:v>8/19/99</c:v>
                </c:pt>
                <c:pt idx="473">
                  <c:v>8/20/99</c:v>
                </c:pt>
                <c:pt idx="474">
                  <c:v>8/23/99</c:v>
                </c:pt>
                <c:pt idx="475">
                  <c:v>8/24/99</c:v>
                </c:pt>
                <c:pt idx="476">
                  <c:v>8/25/99</c:v>
                </c:pt>
                <c:pt idx="477">
                  <c:v>8/26/99</c:v>
                </c:pt>
                <c:pt idx="478">
                  <c:v>8/27/99</c:v>
                </c:pt>
                <c:pt idx="479">
                  <c:v>8/30/99</c:v>
                </c:pt>
                <c:pt idx="480">
                  <c:v>8/31/99</c:v>
                </c:pt>
                <c:pt idx="481">
                  <c:v>9/1/99</c:v>
                </c:pt>
                <c:pt idx="482">
                  <c:v>9/2/99</c:v>
                </c:pt>
                <c:pt idx="483">
                  <c:v>9/3/99</c:v>
                </c:pt>
                <c:pt idx="484">
                  <c:v>9/7/99</c:v>
                </c:pt>
                <c:pt idx="485">
                  <c:v>9/8/99</c:v>
                </c:pt>
                <c:pt idx="486">
                  <c:v>9/9/99</c:v>
                </c:pt>
                <c:pt idx="487">
                  <c:v>9/10/99</c:v>
                </c:pt>
                <c:pt idx="488">
                  <c:v>9/13/99</c:v>
                </c:pt>
                <c:pt idx="489">
                  <c:v>9/14/99</c:v>
                </c:pt>
                <c:pt idx="490">
                  <c:v>9/15/99</c:v>
                </c:pt>
                <c:pt idx="491">
                  <c:v>9/16/99</c:v>
                </c:pt>
                <c:pt idx="492">
                  <c:v>9/17/99</c:v>
                </c:pt>
                <c:pt idx="493">
                  <c:v>9/20/99</c:v>
                </c:pt>
                <c:pt idx="494">
                  <c:v>9/21/99</c:v>
                </c:pt>
                <c:pt idx="495">
                  <c:v>9/22/99</c:v>
                </c:pt>
                <c:pt idx="496">
                  <c:v>9/23/99</c:v>
                </c:pt>
                <c:pt idx="497">
                  <c:v>9/24/99</c:v>
                </c:pt>
                <c:pt idx="498">
                  <c:v>9/27/99</c:v>
                </c:pt>
                <c:pt idx="499">
                  <c:v>9/28/99</c:v>
                </c:pt>
                <c:pt idx="500">
                  <c:v>9/29/99</c:v>
                </c:pt>
                <c:pt idx="501">
                  <c:v>9/30/99</c:v>
                </c:pt>
                <c:pt idx="502">
                  <c:v>10/1/99</c:v>
                </c:pt>
                <c:pt idx="503">
                  <c:v>10/4/99</c:v>
                </c:pt>
                <c:pt idx="504">
                  <c:v>10/5/99</c:v>
                </c:pt>
                <c:pt idx="505">
                  <c:v>10/6/99</c:v>
                </c:pt>
                <c:pt idx="506">
                  <c:v>10/7/99</c:v>
                </c:pt>
                <c:pt idx="507">
                  <c:v>10/8/99</c:v>
                </c:pt>
                <c:pt idx="508">
                  <c:v>10/11/99</c:v>
                </c:pt>
                <c:pt idx="509">
                  <c:v>10/12/99</c:v>
                </c:pt>
                <c:pt idx="510">
                  <c:v>10/13/99</c:v>
                </c:pt>
                <c:pt idx="511">
                  <c:v>10/14/99</c:v>
                </c:pt>
                <c:pt idx="512">
                  <c:v>10/15/99</c:v>
                </c:pt>
                <c:pt idx="513">
                  <c:v>10/18/99</c:v>
                </c:pt>
                <c:pt idx="514">
                  <c:v>10/19/99</c:v>
                </c:pt>
                <c:pt idx="515">
                  <c:v>10/20/99</c:v>
                </c:pt>
                <c:pt idx="516">
                  <c:v>10/21/99</c:v>
                </c:pt>
                <c:pt idx="517">
                  <c:v>10/22/99</c:v>
                </c:pt>
                <c:pt idx="518">
                  <c:v>10/25/99</c:v>
                </c:pt>
                <c:pt idx="519">
                  <c:v>10/26/99</c:v>
                </c:pt>
                <c:pt idx="520">
                  <c:v>10/27/99</c:v>
                </c:pt>
                <c:pt idx="521">
                  <c:v>10/28/99</c:v>
                </c:pt>
                <c:pt idx="522">
                  <c:v>10/29/99</c:v>
                </c:pt>
                <c:pt idx="523">
                  <c:v>11/1/99</c:v>
                </c:pt>
                <c:pt idx="524">
                  <c:v>11/2/99</c:v>
                </c:pt>
                <c:pt idx="525">
                  <c:v>11/3/99</c:v>
                </c:pt>
                <c:pt idx="526">
                  <c:v>11/4/99</c:v>
                </c:pt>
                <c:pt idx="527">
                  <c:v>11/5/99</c:v>
                </c:pt>
                <c:pt idx="528">
                  <c:v>11/8/99</c:v>
                </c:pt>
                <c:pt idx="529">
                  <c:v>11/9/99</c:v>
                </c:pt>
                <c:pt idx="530">
                  <c:v>11/10/99</c:v>
                </c:pt>
                <c:pt idx="531">
                  <c:v>11/11/99</c:v>
                </c:pt>
                <c:pt idx="532">
                  <c:v>11/12/99</c:v>
                </c:pt>
                <c:pt idx="533">
                  <c:v>11/15/99</c:v>
                </c:pt>
                <c:pt idx="534">
                  <c:v>11/16/99</c:v>
                </c:pt>
                <c:pt idx="535">
                  <c:v>11/17/99</c:v>
                </c:pt>
                <c:pt idx="536">
                  <c:v>11/18/99</c:v>
                </c:pt>
                <c:pt idx="537">
                  <c:v>11/19/99</c:v>
                </c:pt>
                <c:pt idx="538">
                  <c:v>11/22/99</c:v>
                </c:pt>
                <c:pt idx="539">
                  <c:v>11/23/99</c:v>
                </c:pt>
                <c:pt idx="540">
                  <c:v>11/24/99</c:v>
                </c:pt>
                <c:pt idx="541">
                  <c:v>11/29/99</c:v>
                </c:pt>
                <c:pt idx="542">
                  <c:v>11/30/99</c:v>
                </c:pt>
                <c:pt idx="543">
                  <c:v>12/1/99</c:v>
                </c:pt>
                <c:pt idx="544">
                  <c:v>12/2/99</c:v>
                </c:pt>
                <c:pt idx="545">
                  <c:v>12/3/99</c:v>
                </c:pt>
                <c:pt idx="546">
                  <c:v>12/6/99</c:v>
                </c:pt>
                <c:pt idx="547">
                  <c:v>12/7/99</c:v>
                </c:pt>
                <c:pt idx="548">
                  <c:v>12/8/99</c:v>
                </c:pt>
                <c:pt idx="549">
                  <c:v>12/9/99</c:v>
                </c:pt>
                <c:pt idx="550">
                  <c:v>12/10/99</c:v>
                </c:pt>
                <c:pt idx="551">
                  <c:v>12/13/99</c:v>
                </c:pt>
                <c:pt idx="552">
                  <c:v>12/14/99</c:v>
                </c:pt>
                <c:pt idx="553">
                  <c:v>12/15/99</c:v>
                </c:pt>
                <c:pt idx="554">
                  <c:v>12/16/99</c:v>
                </c:pt>
                <c:pt idx="555">
                  <c:v>12/17/99</c:v>
                </c:pt>
                <c:pt idx="556">
                  <c:v>12/20/99</c:v>
                </c:pt>
                <c:pt idx="557">
                  <c:v>12/21/99</c:v>
                </c:pt>
                <c:pt idx="558">
                  <c:v>12/22/99</c:v>
                </c:pt>
                <c:pt idx="559">
                  <c:v>12/23/99</c:v>
                </c:pt>
                <c:pt idx="560">
                  <c:v>12/27/99</c:v>
                </c:pt>
                <c:pt idx="561">
                  <c:v>12/28/99</c:v>
                </c:pt>
                <c:pt idx="562">
                  <c:v>12/29/99</c:v>
                </c:pt>
                <c:pt idx="563">
                  <c:v>12/30/99</c:v>
                </c:pt>
                <c:pt idx="564">
                  <c:v>1/4/00</c:v>
                </c:pt>
                <c:pt idx="565">
                  <c:v>1/5/00</c:v>
                </c:pt>
                <c:pt idx="566">
                  <c:v>1/6/00</c:v>
                </c:pt>
                <c:pt idx="567">
                  <c:v>1/7/00</c:v>
                </c:pt>
                <c:pt idx="568">
                  <c:v>1/10/00</c:v>
                </c:pt>
                <c:pt idx="569">
                  <c:v>1/11/00</c:v>
                </c:pt>
                <c:pt idx="570">
                  <c:v>1/12/00</c:v>
                </c:pt>
                <c:pt idx="571">
                  <c:v>1/13/00</c:v>
                </c:pt>
                <c:pt idx="572">
                  <c:v>1/14/00</c:v>
                </c:pt>
                <c:pt idx="573">
                  <c:v>1/18/00</c:v>
                </c:pt>
                <c:pt idx="574">
                  <c:v>1/19/00</c:v>
                </c:pt>
                <c:pt idx="575">
                  <c:v>1/20/00</c:v>
                </c:pt>
                <c:pt idx="576">
                  <c:v>1/21/00</c:v>
                </c:pt>
                <c:pt idx="577">
                  <c:v>1/24/00</c:v>
                </c:pt>
                <c:pt idx="578">
                  <c:v>1/25/00</c:v>
                </c:pt>
                <c:pt idx="579">
                  <c:v>1/26/00</c:v>
                </c:pt>
                <c:pt idx="580">
                  <c:v>1/27/00</c:v>
                </c:pt>
                <c:pt idx="581">
                  <c:v>1/28/00</c:v>
                </c:pt>
                <c:pt idx="582">
                  <c:v>1/31/00</c:v>
                </c:pt>
                <c:pt idx="583">
                  <c:v>2/1/00</c:v>
                </c:pt>
                <c:pt idx="584">
                  <c:v>2/2/00</c:v>
                </c:pt>
                <c:pt idx="585">
                  <c:v>2/3/00</c:v>
                </c:pt>
                <c:pt idx="586">
                  <c:v>2/4/00</c:v>
                </c:pt>
                <c:pt idx="587">
                  <c:v>2/7/00</c:v>
                </c:pt>
                <c:pt idx="588">
                  <c:v>2/8/00</c:v>
                </c:pt>
                <c:pt idx="589">
                  <c:v>2/9/00</c:v>
                </c:pt>
                <c:pt idx="590">
                  <c:v>2/10/00</c:v>
                </c:pt>
                <c:pt idx="591">
                  <c:v>2/11/00</c:v>
                </c:pt>
                <c:pt idx="592">
                  <c:v>2/14/00</c:v>
                </c:pt>
                <c:pt idx="593">
                  <c:v>2/15/00</c:v>
                </c:pt>
                <c:pt idx="594">
                  <c:v>2/16/00</c:v>
                </c:pt>
                <c:pt idx="595">
                  <c:v>2/17/00</c:v>
                </c:pt>
                <c:pt idx="596">
                  <c:v>2/18/00</c:v>
                </c:pt>
                <c:pt idx="597">
                  <c:v>2/22/00</c:v>
                </c:pt>
                <c:pt idx="598">
                  <c:v>2/23/00</c:v>
                </c:pt>
                <c:pt idx="599">
                  <c:v>2/24/00</c:v>
                </c:pt>
                <c:pt idx="600">
                  <c:v>2/25/00</c:v>
                </c:pt>
                <c:pt idx="601">
                  <c:v>2/28/00</c:v>
                </c:pt>
                <c:pt idx="602">
                  <c:v>2/29/00</c:v>
                </c:pt>
                <c:pt idx="603">
                  <c:v>3/1/00</c:v>
                </c:pt>
                <c:pt idx="604">
                  <c:v>3/2/00</c:v>
                </c:pt>
                <c:pt idx="605">
                  <c:v>3/3/00</c:v>
                </c:pt>
                <c:pt idx="606">
                  <c:v>3/6/00</c:v>
                </c:pt>
                <c:pt idx="607">
                  <c:v>3/7/00</c:v>
                </c:pt>
                <c:pt idx="608">
                  <c:v>3/8/00</c:v>
                </c:pt>
                <c:pt idx="609">
                  <c:v>3/9/00</c:v>
                </c:pt>
                <c:pt idx="610">
                  <c:v>3/10/00</c:v>
                </c:pt>
                <c:pt idx="611">
                  <c:v>3/13/00</c:v>
                </c:pt>
                <c:pt idx="612">
                  <c:v>3/14/00</c:v>
                </c:pt>
                <c:pt idx="613">
                  <c:v>3/15/00</c:v>
                </c:pt>
                <c:pt idx="614">
                  <c:v>3/16/00</c:v>
                </c:pt>
                <c:pt idx="615">
                  <c:v>3/17/00</c:v>
                </c:pt>
                <c:pt idx="616">
                  <c:v>3/20/00</c:v>
                </c:pt>
                <c:pt idx="617">
                  <c:v>3/21/00</c:v>
                </c:pt>
                <c:pt idx="618">
                  <c:v>3/22/00</c:v>
                </c:pt>
                <c:pt idx="619">
                  <c:v>3/23/00</c:v>
                </c:pt>
                <c:pt idx="620">
                  <c:v>3/24/00</c:v>
                </c:pt>
                <c:pt idx="621">
                  <c:v>3/27/00</c:v>
                </c:pt>
                <c:pt idx="622">
                  <c:v>3/28/00</c:v>
                </c:pt>
                <c:pt idx="623">
                  <c:v>3/29/00</c:v>
                </c:pt>
                <c:pt idx="624">
                  <c:v>3/30/00</c:v>
                </c:pt>
                <c:pt idx="625">
                  <c:v>3/31/00</c:v>
                </c:pt>
                <c:pt idx="626">
                  <c:v>4/3/00</c:v>
                </c:pt>
                <c:pt idx="627">
                  <c:v>4/4/00</c:v>
                </c:pt>
                <c:pt idx="628">
                  <c:v>4/5/00</c:v>
                </c:pt>
                <c:pt idx="629">
                  <c:v>4/6/00</c:v>
                </c:pt>
                <c:pt idx="630">
                  <c:v>4/7/00</c:v>
                </c:pt>
                <c:pt idx="631">
                  <c:v>4/10/00</c:v>
                </c:pt>
                <c:pt idx="632">
                  <c:v>4/11/00</c:v>
                </c:pt>
                <c:pt idx="633">
                  <c:v>4/12/00</c:v>
                </c:pt>
                <c:pt idx="634">
                  <c:v>4/13/00</c:v>
                </c:pt>
                <c:pt idx="635">
                  <c:v>4/14/00</c:v>
                </c:pt>
                <c:pt idx="636">
                  <c:v>4/17/00</c:v>
                </c:pt>
                <c:pt idx="637">
                  <c:v>4/18/00</c:v>
                </c:pt>
                <c:pt idx="638">
                  <c:v>4/19/00</c:v>
                </c:pt>
                <c:pt idx="639">
                  <c:v>4/20/00</c:v>
                </c:pt>
                <c:pt idx="640">
                  <c:v>4/24/00</c:v>
                </c:pt>
                <c:pt idx="641">
                  <c:v>4/25/00</c:v>
                </c:pt>
                <c:pt idx="642">
                  <c:v>4/26/00</c:v>
                </c:pt>
                <c:pt idx="643">
                  <c:v>4/27/00</c:v>
                </c:pt>
                <c:pt idx="644">
                  <c:v>4/28/00</c:v>
                </c:pt>
                <c:pt idx="645">
                  <c:v>5/1/00</c:v>
                </c:pt>
                <c:pt idx="646">
                  <c:v>5/2/00</c:v>
                </c:pt>
                <c:pt idx="647">
                  <c:v>5/3/00</c:v>
                </c:pt>
                <c:pt idx="648">
                  <c:v>5/4/00</c:v>
                </c:pt>
                <c:pt idx="649">
                  <c:v>5/5/00</c:v>
                </c:pt>
                <c:pt idx="650">
                  <c:v>5/8/00</c:v>
                </c:pt>
                <c:pt idx="651">
                  <c:v>5/9/00</c:v>
                </c:pt>
                <c:pt idx="652">
                  <c:v>5/10/00</c:v>
                </c:pt>
                <c:pt idx="653">
                  <c:v>5/11/00</c:v>
                </c:pt>
                <c:pt idx="654">
                  <c:v>5/12/00</c:v>
                </c:pt>
                <c:pt idx="655">
                  <c:v>5/15/00</c:v>
                </c:pt>
                <c:pt idx="656">
                  <c:v>5/16/00</c:v>
                </c:pt>
                <c:pt idx="657">
                  <c:v>5/17/00</c:v>
                </c:pt>
                <c:pt idx="658">
                  <c:v>5/18/00</c:v>
                </c:pt>
                <c:pt idx="659">
                  <c:v>5/19/00</c:v>
                </c:pt>
                <c:pt idx="660">
                  <c:v>5/22/00</c:v>
                </c:pt>
                <c:pt idx="661">
                  <c:v>5/23/00</c:v>
                </c:pt>
                <c:pt idx="662">
                  <c:v>5/24/00</c:v>
                </c:pt>
                <c:pt idx="663">
                  <c:v>5/25/00</c:v>
                </c:pt>
                <c:pt idx="664">
                  <c:v>5/26/00</c:v>
                </c:pt>
                <c:pt idx="665">
                  <c:v>5/30/00</c:v>
                </c:pt>
                <c:pt idx="666">
                  <c:v>5/31/00</c:v>
                </c:pt>
                <c:pt idx="667">
                  <c:v>6/1/00</c:v>
                </c:pt>
                <c:pt idx="668">
                  <c:v>6/2/00</c:v>
                </c:pt>
                <c:pt idx="669">
                  <c:v>6/5/00</c:v>
                </c:pt>
                <c:pt idx="670">
                  <c:v>6/6/00</c:v>
                </c:pt>
                <c:pt idx="671">
                  <c:v>6/7/00</c:v>
                </c:pt>
                <c:pt idx="672">
                  <c:v>6/8/00</c:v>
                </c:pt>
                <c:pt idx="673">
                  <c:v>6/9/00</c:v>
                </c:pt>
                <c:pt idx="674">
                  <c:v>6/12/00</c:v>
                </c:pt>
                <c:pt idx="675">
                  <c:v>6/13/00</c:v>
                </c:pt>
                <c:pt idx="676">
                  <c:v>6/14/00</c:v>
                </c:pt>
                <c:pt idx="677">
                  <c:v>6/15/00</c:v>
                </c:pt>
                <c:pt idx="678">
                  <c:v>6/16/00</c:v>
                </c:pt>
                <c:pt idx="679">
                  <c:v>6/19/00</c:v>
                </c:pt>
                <c:pt idx="680">
                  <c:v>6/20/00</c:v>
                </c:pt>
                <c:pt idx="681">
                  <c:v>6/21/00</c:v>
                </c:pt>
                <c:pt idx="682">
                  <c:v>6/22/00</c:v>
                </c:pt>
                <c:pt idx="683">
                  <c:v>6/23/00</c:v>
                </c:pt>
                <c:pt idx="684">
                  <c:v>6/26/00</c:v>
                </c:pt>
                <c:pt idx="685">
                  <c:v>6/27/00</c:v>
                </c:pt>
                <c:pt idx="686">
                  <c:v>6/28/00</c:v>
                </c:pt>
                <c:pt idx="687">
                  <c:v>6/29/00</c:v>
                </c:pt>
                <c:pt idx="688">
                  <c:v>6/30/00</c:v>
                </c:pt>
                <c:pt idx="689">
                  <c:v>7/5/00</c:v>
                </c:pt>
                <c:pt idx="690">
                  <c:v>7/6/00</c:v>
                </c:pt>
                <c:pt idx="691">
                  <c:v>7/7/00</c:v>
                </c:pt>
                <c:pt idx="692">
                  <c:v>7/10/00</c:v>
                </c:pt>
                <c:pt idx="693">
                  <c:v>7/11/00</c:v>
                </c:pt>
                <c:pt idx="694">
                  <c:v>7/12/00</c:v>
                </c:pt>
                <c:pt idx="695">
                  <c:v>7/13/00</c:v>
                </c:pt>
                <c:pt idx="696">
                  <c:v>7/14/00</c:v>
                </c:pt>
                <c:pt idx="697">
                  <c:v>7/17/00</c:v>
                </c:pt>
                <c:pt idx="698">
                  <c:v>7/18/00</c:v>
                </c:pt>
                <c:pt idx="699">
                  <c:v>7/19/00</c:v>
                </c:pt>
                <c:pt idx="700">
                  <c:v>7/20/00</c:v>
                </c:pt>
                <c:pt idx="701">
                  <c:v>7/21/00</c:v>
                </c:pt>
                <c:pt idx="702">
                  <c:v>7/24/00</c:v>
                </c:pt>
                <c:pt idx="703">
                  <c:v>7/25/00</c:v>
                </c:pt>
                <c:pt idx="704">
                  <c:v>7/26/00</c:v>
                </c:pt>
                <c:pt idx="705">
                  <c:v>7/27/00</c:v>
                </c:pt>
                <c:pt idx="706">
                  <c:v>7/28/00</c:v>
                </c:pt>
              </c:strCache>
            </c:strRef>
          </c:cat>
          <c:val>
            <c:numRef>
              <c:f>Graphs!$AA$4:$AA$710</c:f>
              <c:numCache>
                <c:formatCode>0.00</c:formatCode>
                <c:ptCount val="707"/>
                <c:pt idx="39">
                  <c:v>-0.32</c:v>
                </c:pt>
                <c:pt idx="40">
                  <c:v>-0.331</c:v>
                </c:pt>
                <c:pt idx="41">
                  <c:v>-0.331</c:v>
                </c:pt>
                <c:pt idx="42">
                  <c:v>-0.331</c:v>
                </c:pt>
                <c:pt idx="43">
                  <c:v>-0.333</c:v>
                </c:pt>
                <c:pt idx="44">
                  <c:v>-0.333</c:v>
                </c:pt>
                <c:pt idx="45">
                  <c:v>-0.333</c:v>
                </c:pt>
                <c:pt idx="46">
                  <c:v>-0.335</c:v>
                </c:pt>
                <c:pt idx="47">
                  <c:v>-0.335</c:v>
                </c:pt>
                <c:pt idx="48">
                  <c:v>-0.335</c:v>
                </c:pt>
                <c:pt idx="49">
                  <c:v>-0.335</c:v>
                </c:pt>
                <c:pt idx="50">
                  <c:v>-0.335</c:v>
                </c:pt>
                <c:pt idx="51">
                  <c:v>-0.327</c:v>
                </c:pt>
                <c:pt idx="52">
                  <c:v>-0.327</c:v>
                </c:pt>
                <c:pt idx="53">
                  <c:v>-0.317</c:v>
                </c:pt>
                <c:pt idx="54">
                  <c:v>-0.317</c:v>
                </c:pt>
                <c:pt idx="55">
                  <c:v>-0.317</c:v>
                </c:pt>
                <c:pt idx="56">
                  <c:v>-0.31</c:v>
                </c:pt>
                <c:pt idx="57">
                  <c:v>-0.292</c:v>
                </c:pt>
                <c:pt idx="58">
                  <c:v>-0.292</c:v>
                </c:pt>
                <c:pt idx="59">
                  <c:v>-0.285</c:v>
                </c:pt>
                <c:pt idx="60">
                  <c:v>-0.285</c:v>
                </c:pt>
                <c:pt idx="61">
                  <c:v>-0.315</c:v>
                </c:pt>
                <c:pt idx="62">
                  <c:v>-0.32</c:v>
                </c:pt>
                <c:pt idx="63">
                  <c:v>-0.324</c:v>
                </c:pt>
                <c:pt idx="64">
                  <c:v>-0.325</c:v>
                </c:pt>
                <c:pt idx="65">
                  <c:v>-0.305000000000001</c:v>
                </c:pt>
                <c:pt idx="66">
                  <c:v>-0.305</c:v>
                </c:pt>
                <c:pt idx="67">
                  <c:v>-0.305</c:v>
                </c:pt>
                <c:pt idx="68">
                  <c:v>-0.308</c:v>
                </c:pt>
                <c:pt idx="69">
                  <c:v>-0.308</c:v>
                </c:pt>
                <c:pt idx="70">
                  <c:v>-0.308</c:v>
                </c:pt>
                <c:pt idx="71">
                  <c:v>-0.308</c:v>
                </c:pt>
                <c:pt idx="72">
                  <c:v>-0.31</c:v>
                </c:pt>
                <c:pt idx="73">
                  <c:v>-0.31</c:v>
                </c:pt>
                <c:pt idx="74">
                  <c:v>-0.310000000000001</c:v>
                </c:pt>
                <c:pt idx="75">
                  <c:v>-0.31</c:v>
                </c:pt>
                <c:pt idx="76">
                  <c:v>-0.315</c:v>
                </c:pt>
                <c:pt idx="77">
                  <c:v>-0.313</c:v>
                </c:pt>
                <c:pt idx="78">
                  <c:v>-0.315</c:v>
                </c:pt>
                <c:pt idx="79">
                  <c:v>-0.313</c:v>
                </c:pt>
                <c:pt idx="80">
                  <c:v>-0.313</c:v>
                </c:pt>
                <c:pt idx="81">
                  <c:v>-0.313</c:v>
                </c:pt>
                <c:pt idx="82">
                  <c:v>-0.333</c:v>
                </c:pt>
                <c:pt idx="83">
                  <c:v>-0.333000000000001</c:v>
                </c:pt>
                <c:pt idx="84">
                  <c:v>-0.333</c:v>
                </c:pt>
                <c:pt idx="85">
                  <c:v>-0.334</c:v>
                </c:pt>
                <c:pt idx="86">
                  <c:v>-0.334000000000001</c:v>
                </c:pt>
                <c:pt idx="87">
                  <c:v>-0.334</c:v>
                </c:pt>
                <c:pt idx="88">
                  <c:v>-0.334</c:v>
                </c:pt>
                <c:pt idx="89">
                  <c:v>-0.334000000000001</c:v>
                </c:pt>
                <c:pt idx="90">
                  <c:v>-0.334</c:v>
                </c:pt>
                <c:pt idx="91">
                  <c:v>-0.334</c:v>
                </c:pt>
                <c:pt idx="92">
                  <c:v>-0.334</c:v>
                </c:pt>
                <c:pt idx="93">
                  <c:v>-0.334</c:v>
                </c:pt>
                <c:pt idx="94">
                  <c:v>-0.334</c:v>
                </c:pt>
                <c:pt idx="95">
                  <c:v>-0.334000000000001</c:v>
                </c:pt>
                <c:pt idx="96">
                  <c:v>-0.334</c:v>
                </c:pt>
                <c:pt idx="97">
                  <c:v>-0.334</c:v>
                </c:pt>
                <c:pt idx="98">
                  <c:v>-0.334</c:v>
                </c:pt>
                <c:pt idx="99">
                  <c:v>-0.334</c:v>
                </c:pt>
                <c:pt idx="100">
                  <c:v>-0.334</c:v>
                </c:pt>
                <c:pt idx="101">
                  <c:v>-0.334</c:v>
                </c:pt>
                <c:pt idx="102">
                  <c:v>-0.334</c:v>
                </c:pt>
                <c:pt idx="103">
                  <c:v>-0.334000000000001</c:v>
                </c:pt>
                <c:pt idx="104">
                  <c:v>-0.334</c:v>
                </c:pt>
                <c:pt idx="105">
                  <c:v>-0.334</c:v>
                </c:pt>
                <c:pt idx="106">
                  <c:v>-0.334</c:v>
                </c:pt>
                <c:pt idx="107">
                  <c:v>-0.334000000000001</c:v>
                </c:pt>
                <c:pt idx="108">
                  <c:v>-0.333000000000001</c:v>
                </c:pt>
                <c:pt idx="109">
                  <c:v>-0.333000000000001</c:v>
                </c:pt>
                <c:pt idx="110">
                  <c:v>-0.333</c:v>
                </c:pt>
                <c:pt idx="111">
                  <c:v>-0.333</c:v>
                </c:pt>
                <c:pt idx="112">
                  <c:v>-0.333</c:v>
                </c:pt>
                <c:pt idx="113">
                  <c:v>-0.333</c:v>
                </c:pt>
                <c:pt idx="114">
                  <c:v>-0.333</c:v>
                </c:pt>
                <c:pt idx="115">
                  <c:v>-0.333</c:v>
                </c:pt>
                <c:pt idx="116">
                  <c:v>-0.333</c:v>
                </c:pt>
                <c:pt idx="117">
                  <c:v>-0.333000000000001</c:v>
                </c:pt>
                <c:pt idx="118">
                  <c:v>-0.333</c:v>
                </c:pt>
                <c:pt idx="119">
                  <c:v>-0.333</c:v>
                </c:pt>
                <c:pt idx="120">
                  <c:v>-0.328</c:v>
                </c:pt>
                <c:pt idx="121">
                  <c:v>-0.325</c:v>
                </c:pt>
                <c:pt idx="122">
                  <c:v>-0.321</c:v>
                </c:pt>
                <c:pt idx="123">
                  <c:v>-0.321</c:v>
                </c:pt>
                <c:pt idx="124">
                  <c:v>-0.321</c:v>
                </c:pt>
                <c:pt idx="125">
                  <c:v>-0.321</c:v>
                </c:pt>
                <c:pt idx="126">
                  <c:v>-0.321</c:v>
                </c:pt>
                <c:pt idx="127">
                  <c:v>-0.321000000000001</c:v>
                </c:pt>
                <c:pt idx="128">
                  <c:v>-0.321</c:v>
                </c:pt>
                <c:pt idx="129">
                  <c:v>-0.321</c:v>
                </c:pt>
                <c:pt idx="130">
                  <c:v>-0.321</c:v>
                </c:pt>
                <c:pt idx="131">
                  <c:v>-0.321000000000001</c:v>
                </c:pt>
                <c:pt idx="132">
                  <c:v>-0.321000000000001</c:v>
                </c:pt>
                <c:pt idx="133">
                  <c:v>-0.321</c:v>
                </c:pt>
                <c:pt idx="134">
                  <c:v>-0.321</c:v>
                </c:pt>
                <c:pt idx="135">
                  <c:v>-0.324</c:v>
                </c:pt>
                <c:pt idx="136">
                  <c:v>-0.324</c:v>
                </c:pt>
                <c:pt idx="137">
                  <c:v>-0.324</c:v>
                </c:pt>
                <c:pt idx="138">
                  <c:v>-0.324</c:v>
                </c:pt>
                <c:pt idx="139">
                  <c:v>-0.324</c:v>
                </c:pt>
                <c:pt idx="140">
                  <c:v>-0.324</c:v>
                </c:pt>
                <c:pt idx="141">
                  <c:v>-0.324</c:v>
                </c:pt>
                <c:pt idx="142">
                  <c:v>-0.314</c:v>
                </c:pt>
                <c:pt idx="143">
                  <c:v>-0.303999999999999</c:v>
                </c:pt>
                <c:pt idx="144">
                  <c:v>-0.304</c:v>
                </c:pt>
                <c:pt idx="145">
                  <c:v>-0.304</c:v>
                </c:pt>
                <c:pt idx="146">
                  <c:v>-0.304</c:v>
                </c:pt>
                <c:pt idx="147">
                  <c:v>-0.308</c:v>
                </c:pt>
                <c:pt idx="148">
                  <c:v>-0.308</c:v>
                </c:pt>
                <c:pt idx="149">
                  <c:v>-0.304</c:v>
                </c:pt>
                <c:pt idx="150">
                  <c:v>-0.302</c:v>
                </c:pt>
                <c:pt idx="151">
                  <c:v>-0.299</c:v>
                </c:pt>
                <c:pt idx="152">
                  <c:v>-0.299</c:v>
                </c:pt>
                <c:pt idx="153">
                  <c:v>-0.298</c:v>
                </c:pt>
                <c:pt idx="154">
                  <c:v>-0.298</c:v>
                </c:pt>
                <c:pt idx="155">
                  <c:v>-0.298</c:v>
                </c:pt>
                <c:pt idx="156">
                  <c:v>-0.298</c:v>
                </c:pt>
                <c:pt idx="157">
                  <c:v>-0.298</c:v>
                </c:pt>
                <c:pt idx="158">
                  <c:v>-0.295999999999999</c:v>
                </c:pt>
                <c:pt idx="159">
                  <c:v>-0.296</c:v>
                </c:pt>
                <c:pt idx="160">
                  <c:v>-0.296</c:v>
                </c:pt>
                <c:pt idx="161">
                  <c:v>-0.297</c:v>
                </c:pt>
                <c:pt idx="162">
                  <c:v>-0.297</c:v>
                </c:pt>
                <c:pt idx="163">
                  <c:v>-0.297</c:v>
                </c:pt>
                <c:pt idx="164">
                  <c:v>-0.297</c:v>
                </c:pt>
                <c:pt idx="165">
                  <c:v>-0.297</c:v>
                </c:pt>
                <c:pt idx="166">
                  <c:v>-0.297</c:v>
                </c:pt>
                <c:pt idx="167">
                  <c:v>-0.297</c:v>
                </c:pt>
                <c:pt idx="168">
                  <c:v>-0.297</c:v>
                </c:pt>
                <c:pt idx="169">
                  <c:v>-0.297</c:v>
                </c:pt>
                <c:pt idx="170">
                  <c:v>-0.297</c:v>
                </c:pt>
                <c:pt idx="171">
                  <c:v>-0.297</c:v>
                </c:pt>
                <c:pt idx="172">
                  <c:v>-0.297</c:v>
                </c:pt>
                <c:pt idx="173">
                  <c:v>-0.295</c:v>
                </c:pt>
                <c:pt idx="174">
                  <c:v>-0.295</c:v>
                </c:pt>
                <c:pt idx="175">
                  <c:v>-0.295</c:v>
                </c:pt>
                <c:pt idx="176">
                  <c:v>-0.295</c:v>
                </c:pt>
                <c:pt idx="177">
                  <c:v>-0.295</c:v>
                </c:pt>
                <c:pt idx="178">
                  <c:v>-0.295</c:v>
                </c:pt>
                <c:pt idx="179">
                  <c:v>-0.295</c:v>
                </c:pt>
                <c:pt idx="180">
                  <c:v>-0.295</c:v>
                </c:pt>
                <c:pt idx="181">
                  <c:v>-0.296</c:v>
                </c:pt>
                <c:pt idx="182">
                  <c:v>-0.241</c:v>
                </c:pt>
                <c:pt idx="183">
                  <c:v>-0.241</c:v>
                </c:pt>
                <c:pt idx="184">
                  <c:v>-0.241</c:v>
                </c:pt>
                <c:pt idx="185">
                  <c:v>-0.241</c:v>
                </c:pt>
                <c:pt idx="186">
                  <c:v>-0.241</c:v>
                </c:pt>
                <c:pt idx="187">
                  <c:v>-0.242</c:v>
                </c:pt>
                <c:pt idx="188">
                  <c:v>-0.242</c:v>
                </c:pt>
                <c:pt idx="189">
                  <c:v>-0.242</c:v>
                </c:pt>
                <c:pt idx="190">
                  <c:v>-0.242</c:v>
                </c:pt>
                <c:pt idx="191">
                  <c:v>-0.242</c:v>
                </c:pt>
                <c:pt idx="192">
                  <c:v>-0.242</c:v>
                </c:pt>
                <c:pt idx="193">
                  <c:v>-0.242</c:v>
                </c:pt>
                <c:pt idx="194">
                  <c:v>-0.242</c:v>
                </c:pt>
                <c:pt idx="195">
                  <c:v>-0.242</c:v>
                </c:pt>
                <c:pt idx="196">
                  <c:v>-0.242</c:v>
                </c:pt>
                <c:pt idx="197">
                  <c:v>-0.242</c:v>
                </c:pt>
                <c:pt idx="198">
                  <c:v>-0.242</c:v>
                </c:pt>
                <c:pt idx="199">
                  <c:v>-0.242</c:v>
                </c:pt>
                <c:pt idx="200">
                  <c:v>-0.242</c:v>
                </c:pt>
                <c:pt idx="201">
                  <c:v>-0.242</c:v>
                </c:pt>
                <c:pt idx="202">
                  <c:v>-0.242</c:v>
                </c:pt>
                <c:pt idx="203">
                  <c:v>-0.242</c:v>
                </c:pt>
                <c:pt idx="204">
                  <c:v>-0.243999999999999</c:v>
                </c:pt>
                <c:pt idx="205">
                  <c:v>-0.245</c:v>
                </c:pt>
                <c:pt idx="206">
                  <c:v>-0.245</c:v>
                </c:pt>
                <c:pt idx="207">
                  <c:v>-0.245</c:v>
                </c:pt>
                <c:pt idx="208">
                  <c:v>-0.245</c:v>
                </c:pt>
                <c:pt idx="209">
                  <c:v>-0.245</c:v>
                </c:pt>
                <c:pt idx="210">
                  <c:v>-0.245</c:v>
                </c:pt>
                <c:pt idx="211">
                  <c:v>-0.245</c:v>
                </c:pt>
                <c:pt idx="212">
                  <c:v>-0.247999999999999</c:v>
                </c:pt>
                <c:pt idx="213">
                  <c:v>-0.248</c:v>
                </c:pt>
                <c:pt idx="214">
                  <c:v>-0.248</c:v>
                </c:pt>
                <c:pt idx="215">
                  <c:v>-0.251</c:v>
                </c:pt>
                <c:pt idx="216">
                  <c:v>-0.250999999999999</c:v>
                </c:pt>
                <c:pt idx="217">
                  <c:v>-0.250999999999999</c:v>
                </c:pt>
                <c:pt idx="218">
                  <c:v>-0.250999999999999</c:v>
                </c:pt>
                <c:pt idx="219">
                  <c:v>-0.254999999999999</c:v>
                </c:pt>
                <c:pt idx="220">
                  <c:v>-0.254999999999999</c:v>
                </c:pt>
                <c:pt idx="221">
                  <c:v>-0.254999999999999</c:v>
                </c:pt>
                <c:pt idx="222">
                  <c:v>-0.252</c:v>
                </c:pt>
                <c:pt idx="223">
                  <c:v>-0.251999999999999</c:v>
                </c:pt>
                <c:pt idx="224">
                  <c:v>-0.251999999999999</c:v>
                </c:pt>
                <c:pt idx="225">
                  <c:v>-0.251999999999999</c:v>
                </c:pt>
                <c:pt idx="226">
                  <c:v>-0.252</c:v>
                </c:pt>
                <c:pt idx="227">
                  <c:v>-0.252</c:v>
                </c:pt>
                <c:pt idx="228">
                  <c:v>-0.252</c:v>
                </c:pt>
                <c:pt idx="229">
                  <c:v>-0.251999999999999</c:v>
                </c:pt>
                <c:pt idx="230">
                  <c:v>-0.251999999999999</c:v>
                </c:pt>
                <c:pt idx="231">
                  <c:v>-0.253</c:v>
                </c:pt>
                <c:pt idx="232">
                  <c:v>-0.253</c:v>
                </c:pt>
                <c:pt idx="233">
                  <c:v>-0.253</c:v>
                </c:pt>
                <c:pt idx="234">
                  <c:v>-0.253</c:v>
                </c:pt>
                <c:pt idx="235">
                  <c:v>-0.255</c:v>
                </c:pt>
                <c:pt idx="236">
                  <c:v>-0.254999999999999</c:v>
                </c:pt>
                <c:pt idx="237">
                  <c:v>-0.255</c:v>
                </c:pt>
                <c:pt idx="238">
                  <c:v>-0.254999999999999</c:v>
                </c:pt>
                <c:pt idx="239">
                  <c:v>-0.254999999999999</c:v>
                </c:pt>
                <c:pt idx="240">
                  <c:v>-0.254999999999999</c:v>
                </c:pt>
                <c:pt idx="241">
                  <c:v>-0.258</c:v>
                </c:pt>
                <c:pt idx="242">
                  <c:v>-0.258</c:v>
                </c:pt>
                <c:pt idx="243">
                  <c:v>-0.258</c:v>
                </c:pt>
                <c:pt idx="244">
                  <c:v>-0.258</c:v>
                </c:pt>
                <c:pt idx="245">
                  <c:v>-0.258</c:v>
                </c:pt>
                <c:pt idx="246">
                  <c:v>-0.258</c:v>
                </c:pt>
                <c:pt idx="247">
                  <c:v>-0.258</c:v>
                </c:pt>
                <c:pt idx="248">
                  <c:v>-0.258</c:v>
                </c:pt>
                <c:pt idx="249">
                  <c:v>-0.258</c:v>
                </c:pt>
                <c:pt idx="250">
                  <c:v>-0.258</c:v>
                </c:pt>
                <c:pt idx="251">
                  <c:v>-0.258</c:v>
                </c:pt>
                <c:pt idx="252">
                  <c:v>-0.258</c:v>
                </c:pt>
                <c:pt idx="253">
                  <c:v>-0.258</c:v>
                </c:pt>
                <c:pt idx="254">
                  <c:v>-0.258</c:v>
                </c:pt>
                <c:pt idx="255">
                  <c:v>-0.257</c:v>
                </c:pt>
                <c:pt idx="256">
                  <c:v>-0.257</c:v>
                </c:pt>
                <c:pt idx="257">
                  <c:v>-0.257</c:v>
                </c:pt>
                <c:pt idx="258">
                  <c:v>-0.257</c:v>
                </c:pt>
                <c:pt idx="259">
                  <c:v>-0.257</c:v>
                </c:pt>
                <c:pt idx="260">
                  <c:v>-0.259</c:v>
                </c:pt>
                <c:pt idx="261">
                  <c:v>-0.261</c:v>
                </c:pt>
                <c:pt idx="262">
                  <c:v>-0.261</c:v>
                </c:pt>
                <c:pt idx="263">
                  <c:v>-0.261</c:v>
                </c:pt>
                <c:pt idx="264">
                  <c:v>-0.261</c:v>
                </c:pt>
                <c:pt idx="265">
                  <c:v>-0.261</c:v>
                </c:pt>
                <c:pt idx="266">
                  <c:v>-0.261</c:v>
                </c:pt>
                <c:pt idx="267">
                  <c:v>-0.258</c:v>
                </c:pt>
                <c:pt idx="268">
                  <c:v>-0.258</c:v>
                </c:pt>
                <c:pt idx="269">
                  <c:v>-0.258</c:v>
                </c:pt>
                <c:pt idx="270">
                  <c:v>-0.258</c:v>
                </c:pt>
                <c:pt idx="271">
                  <c:v>-0.258</c:v>
                </c:pt>
                <c:pt idx="272">
                  <c:v>-0.258</c:v>
                </c:pt>
                <c:pt idx="273">
                  <c:v>-0.258</c:v>
                </c:pt>
                <c:pt idx="274">
                  <c:v>-0.258</c:v>
                </c:pt>
                <c:pt idx="275">
                  <c:v>-0.26</c:v>
                </c:pt>
                <c:pt idx="276">
                  <c:v>-0.26</c:v>
                </c:pt>
                <c:pt idx="277">
                  <c:v>-0.259999999999999</c:v>
                </c:pt>
                <c:pt idx="278">
                  <c:v>-0.26</c:v>
                </c:pt>
                <c:pt idx="279">
                  <c:v>-0.26</c:v>
                </c:pt>
                <c:pt idx="280">
                  <c:v>-0.259999999999999</c:v>
                </c:pt>
                <c:pt idx="281">
                  <c:v>-0.259999999999999</c:v>
                </c:pt>
                <c:pt idx="282">
                  <c:v>-0.26</c:v>
                </c:pt>
                <c:pt idx="283">
                  <c:v>-0.26</c:v>
                </c:pt>
                <c:pt idx="284">
                  <c:v>-0.26</c:v>
                </c:pt>
                <c:pt idx="285">
                  <c:v>-0.26</c:v>
                </c:pt>
                <c:pt idx="286">
                  <c:v>-0.262</c:v>
                </c:pt>
                <c:pt idx="287">
                  <c:v>-0.262999999999999</c:v>
                </c:pt>
                <c:pt idx="288">
                  <c:v>-0.263</c:v>
                </c:pt>
                <c:pt idx="289">
                  <c:v>-0.262999999999999</c:v>
                </c:pt>
                <c:pt idx="290">
                  <c:v>-0.263</c:v>
                </c:pt>
                <c:pt idx="291">
                  <c:v>-0.262999999999999</c:v>
                </c:pt>
                <c:pt idx="292">
                  <c:v>-0.263</c:v>
                </c:pt>
                <c:pt idx="293">
                  <c:v>-0.266</c:v>
                </c:pt>
                <c:pt idx="294">
                  <c:v>-0.266</c:v>
                </c:pt>
                <c:pt idx="295">
                  <c:v>-0.266</c:v>
                </c:pt>
                <c:pt idx="296">
                  <c:v>-0.266</c:v>
                </c:pt>
                <c:pt idx="297">
                  <c:v>-0.268</c:v>
                </c:pt>
                <c:pt idx="298">
                  <c:v>-0.268</c:v>
                </c:pt>
                <c:pt idx="299">
                  <c:v>-0.263</c:v>
                </c:pt>
                <c:pt idx="300">
                  <c:v>-0.258999999999999</c:v>
                </c:pt>
                <c:pt idx="301">
                  <c:v>-0.259</c:v>
                </c:pt>
                <c:pt idx="302">
                  <c:v>-0.254</c:v>
                </c:pt>
                <c:pt idx="303">
                  <c:v>-0.250999999999999</c:v>
                </c:pt>
                <c:pt idx="304">
                  <c:v>-0.248</c:v>
                </c:pt>
                <c:pt idx="305">
                  <c:v>-0.246</c:v>
                </c:pt>
                <c:pt idx="306">
                  <c:v>-0.246</c:v>
                </c:pt>
                <c:pt idx="307">
                  <c:v>-0.246</c:v>
                </c:pt>
                <c:pt idx="308">
                  <c:v>-0.246</c:v>
                </c:pt>
                <c:pt idx="309">
                  <c:v>-0.246</c:v>
                </c:pt>
                <c:pt idx="310">
                  <c:v>-0.251</c:v>
                </c:pt>
                <c:pt idx="311">
                  <c:v>-0.254</c:v>
                </c:pt>
                <c:pt idx="312">
                  <c:v>-0.254</c:v>
                </c:pt>
                <c:pt idx="313">
                  <c:v>-0.254</c:v>
                </c:pt>
                <c:pt idx="314">
                  <c:v>-0.249</c:v>
                </c:pt>
                <c:pt idx="315">
                  <c:v>-0.249</c:v>
                </c:pt>
                <c:pt idx="316">
                  <c:v>-0.251</c:v>
                </c:pt>
                <c:pt idx="317">
                  <c:v>-0.248</c:v>
                </c:pt>
                <c:pt idx="318">
                  <c:v>-0.252</c:v>
                </c:pt>
                <c:pt idx="319">
                  <c:v>-0.256999999999999</c:v>
                </c:pt>
                <c:pt idx="320">
                  <c:v>-0.254</c:v>
                </c:pt>
                <c:pt idx="321">
                  <c:v>-0.253</c:v>
                </c:pt>
                <c:pt idx="322">
                  <c:v>-0.253</c:v>
                </c:pt>
                <c:pt idx="323">
                  <c:v>-0.253</c:v>
                </c:pt>
                <c:pt idx="324">
                  <c:v>-0.283</c:v>
                </c:pt>
                <c:pt idx="325">
                  <c:v>-0.285</c:v>
                </c:pt>
                <c:pt idx="326">
                  <c:v>-0.288</c:v>
                </c:pt>
                <c:pt idx="327">
                  <c:v>-0.288</c:v>
                </c:pt>
                <c:pt idx="328">
                  <c:v>-0.292</c:v>
                </c:pt>
                <c:pt idx="329">
                  <c:v>-0.294</c:v>
                </c:pt>
                <c:pt idx="330">
                  <c:v>-0.294</c:v>
                </c:pt>
                <c:pt idx="331">
                  <c:v>-0.294</c:v>
                </c:pt>
                <c:pt idx="332">
                  <c:v>-0.289</c:v>
                </c:pt>
                <c:pt idx="333">
                  <c:v>-0.289</c:v>
                </c:pt>
                <c:pt idx="334">
                  <c:v>-0.289</c:v>
                </c:pt>
                <c:pt idx="335">
                  <c:v>-0.294</c:v>
                </c:pt>
                <c:pt idx="336">
                  <c:v>-0.294</c:v>
                </c:pt>
                <c:pt idx="337">
                  <c:v>-0.294</c:v>
                </c:pt>
                <c:pt idx="338">
                  <c:v>-0.29</c:v>
                </c:pt>
                <c:pt idx="339">
                  <c:v>-0.278</c:v>
                </c:pt>
                <c:pt idx="340">
                  <c:v>-0.273</c:v>
                </c:pt>
                <c:pt idx="341">
                  <c:v>-0.271</c:v>
                </c:pt>
                <c:pt idx="342">
                  <c:v>-0.266</c:v>
                </c:pt>
                <c:pt idx="343">
                  <c:v>-0.266</c:v>
                </c:pt>
                <c:pt idx="344">
                  <c:v>-0.266</c:v>
                </c:pt>
                <c:pt idx="345">
                  <c:v>-0.266</c:v>
                </c:pt>
                <c:pt idx="346">
                  <c:v>-0.266</c:v>
                </c:pt>
                <c:pt idx="347">
                  <c:v>-0.266</c:v>
                </c:pt>
                <c:pt idx="348">
                  <c:v>-0.266</c:v>
                </c:pt>
                <c:pt idx="349">
                  <c:v>-0.267</c:v>
                </c:pt>
                <c:pt idx="350">
                  <c:v>-0.269</c:v>
                </c:pt>
                <c:pt idx="351">
                  <c:v>-0.268</c:v>
                </c:pt>
                <c:pt idx="352">
                  <c:v>-0.268</c:v>
                </c:pt>
                <c:pt idx="353">
                  <c:v>-0.248</c:v>
                </c:pt>
                <c:pt idx="354">
                  <c:v>-0.248</c:v>
                </c:pt>
                <c:pt idx="355">
                  <c:v>-0.248</c:v>
                </c:pt>
                <c:pt idx="356">
                  <c:v>-0.248</c:v>
                </c:pt>
                <c:pt idx="357">
                  <c:v>-0.248</c:v>
                </c:pt>
                <c:pt idx="358">
                  <c:v>-0.248</c:v>
                </c:pt>
                <c:pt idx="359">
                  <c:v>-0.253</c:v>
                </c:pt>
                <c:pt idx="360">
                  <c:v>-0.263</c:v>
                </c:pt>
                <c:pt idx="361">
                  <c:v>-0.264</c:v>
                </c:pt>
                <c:pt idx="362">
                  <c:v>-0.264</c:v>
                </c:pt>
                <c:pt idx="363">
                  <c:v>-0.266</c:v>
                </c:pt>
                <c:pt idx="364">
                  <c:v>-0.26</c:v>
                </c:pt>
                <c:pt idx="365">
                  <c:v>-0.26</c:v>
                </c:pt>
                <c:pt idx="366">
                  <c:v>-0.26</c:v>
                </c:pt>
                <c:pt idx="367">
                  <c:v>-0.252</c:v>
                </c:pt>
                <c:pt idx="368">
                  <c:v>-0.25</c:v>
                </c:pt>
                <c:pt idx="369">
                  <c:v>-0.25</c:v>
                </c:pt>
                <c:pt idx="370">
                  <c:v>-0.165</c:v>
                </c:pt>
                <c:pt idx="371">
                  <c:v>-0.165</c:v>
                </c:pt>
                <c:pt idx="372">
                  <c:v>-0.165</c:v>
                </c:pt>
                <c:pt idx="373">
                  <c:v>-0.195</c:v>
                </c:pt>
                <c:pt idx="374">
                  <c:v>-0.197</c:v>
                </c:pt>
                <c:pt idx="375">
                  <c:v>-0.197</c:v>
                </c:pt>
                <c:pt idx="376">
                  <c:v>-0.197</c:v>
                </c:pt>
                <c:pt idx="377">
                  <c:v>-0.2</c:v>
                </c:pt>
                <c:pt idx="378">
                  <c:v>-0.2</c:v>
                </c:pt>
                <c:pt idx="379">
                  <c:v>-0.195</c:v>
                </c:pt>
                <c:pt idx="380">
                  <c:v>-0.197</c:v>
                </c:pt>
                <c:pt idx="381">
                  <c:v>-0.2</c:v>
                </c:pt>
                <c:pt idx="382">
                  <c:v>-0.205</c:v>
                </c:pt>
                <c:pt idx="383">
                  <c:v>-0.205</c:v>
                </c:pt>
                <c:pt idx="384">
                  <c:v>-0.205</c:v>
                </c:pt>
                <c:pt idx="385">
                  <c:v>-0.205</c:v>
                </c:pt>
                <c:pt idx="386">
                  <c:v>-0.205</c:v>
                </c:pt>
                <c:pt idx="387">
                  <c:v>-0.206</c:v>
                </c:pt>
                <c:pt idx="388">
                  <c:v>-0.21</c:v>
                </c:pt>
                <c:pt idx="389">
                  <c:v>-0.21</c:v>
                </c:pt>
                <c:pt idx="390">
                  <c:v>-0.21</c:v>
                </c:pt>
                <c:pt idx="391">
                  <c:v>-0.21</c:v>
                </c:pt>
                <c:pt idx="392">
                  <c:v>-0.21</c:v>
                </c:pt>
                <c:pt idx="393">
                  <c:v>-0.21</c:v>
                </c:pt>
                <c:pt idx="394">
                  <c:v>-0.21</c:v>
                </c:pt>
                <c:pt idx="395">
                  <c:v>-0.223</c:v>
                </c:pt>
                <c:pt idx="396">
                  <c:v>-0.227</c:v>
                </c:pt>
                <c:pt idx="397">
                  <c:v>-0.225</c:v>
                </c:pt>
                <c:pt idx="398">
                  <c:v>-0.225</c:v>
                </c:pt>
                <c:pt idx="399">
                  <c:v>-0.233</c:v>
                </c:pt>
                <c:pt idx="400">
                  <c:v>-0.233</c:v>
                </c:pt>
                <c:pt idx="401">
                  <c:v>-0.233</c:v>
                </c:pt>
                <c:pt idx="402">
                  <c:v>-0.233</c:v>
                </c:pt>
                <c:pt idx="403">
                  <c:v>-0.276</c:v>
                </c:pt>
                <c:pt idx="404">
                  <c:v>-0.276</c:v>
                </c:pt>
                <c:pt idx="405">
                  <c:v>-0.276</c:v>
                </c:pt>
                <c:pt idx="406">
                  <c:v>-0.276</c:v>
                </c:pt>
                <c:pt idx="407">
                  <c:v>-0.275</c:v>
                </c:pt>
                <c:pt idx="408">
                  <c:v>-0.277</c:v>
                </c:pt>
                <c:pt idx="409">
                  <c:v>-0.276</c:v>
                </c:pt>
                <c:pt idx="410">
                  <c:v>-0.276</c:v>
                </c:pt>
                <c:pt idx="411">
                  <c:v>-0.276</c:v>
                </c:pt>
                <c:pt idx="412">
                  <c:v>-0.276</c:v>
                </c:pt>
                <c:pt idx="413">
                  <c:v>-0.276</c:v>
                </c:pt>
                <c:pt idx="414">
                  <c:v>-0.276</c:v>
                </c:pt>
                <c:pt idx="415">
                  <c:v>-0.276</c:v>
                </c:pt>
                <c:pt idx="416">
                  <c:v>-0.281</c:v>
                </c:pt>
                <c:pt idx="417">
                  <c:v>-0.277</c:v>
                </c:pt>
                <c:pt idx="418">
                  <c:v>-0.277</c:v>
                </c:pt>
                <c:pt idx="419">
                  <c:v>-0.27</c:v>
                </c:pt>
                <c:pt idx="420">
                  <c:v>-0.27</c:v>
                </c:pt>
                <c:pt idx="421">
                  <c:v>-0.27</c:v>
                </c:pt>
                <c:pt idx="422">
                  <c:v>-0.27</c:v>
                </c:pt>
                <c:pt idx="423">
                  <c:v>-0.277</c:v>
                </c:pt>
                <c:pt idx="424">
                  <c:v>-0.277</c:v>
                </c:pt>
                <c:pt idx="425">
                  <c:v>-0.278</c:v>
                </c:pt>
                <c:pt idx="426">
                  <c:v>-0.28</c:v>
                </c:pt>
                <c:pt idx="427">
                  <c:v>-0.28</c:v>
                </c:pt>
                <c:pt idx="428">
                  <c:v>-0.281</c:v>
                </c:pt>
                <c:pt idx="429">
                  <c:v>-0.281</c:v>
                </c:pt>
                <c:pt idx="430">
                  <c:v>-0.283</c:v>
                </c:pt>
                <c:pt idx="431">
                  <c:v>-0.283</c:v>
                </c:pt>
                <c:pt idx="432">
                  <c:v>-0.277</c:v>
                </c:pt>
                <c:pt idx="433">
                  <c:v>-0.297</c:v>
                </c:pt>
                <c:pt idx="434">
                  <c:v>-0.297</c:v>
                </c:pt>
                <c:pt idx="435">
                  <c:v>-0.297</c:v>
                </c:pt>
                <c:pt idx="436">
                  <c:v>-0.293</c:v>
                </c:pt>
                <c:pt idx="437">
                  <c:v>-0.293</c:v>
                </c:pt>
                <c:pt idx="438">
                  <c:v>-0.294</c:v>
                </c:pt>
                <c:pt idx="439">
                  <c:v>-0.290000000000001</c:v>
                </c:pt>
                <c:pt idx="440">
                  <c:v>-0.29</c:v>
                </c:pt>
                <c:pt idx="441">
                  <c:v>-0.283</c:v>
                </c:pt>
                <c:pt idx="442">
                  <c:v>-0.283</c:v>
                </c:pt>
                <c:pt idx="443">
                  <c:v>-0.286</c:v>
                </c:pt>
                <c:pt idx="444">
                  <c:v>-0.286</c:v>
                </c:pt>
                <c:pt idx="445">
                  <c:v>-0.286</c:v>
                </c:pt>
                <c:pt idx="446">
                  <c:v>-0.283</c:v>
                </c:pt>
                <c:pt idx="447">
                  <c:v>-0.278</c:v>
                </c:pt>
                <c:pt idx="448">
                  <c:v>-0.276</c:v>
                </c:pt>
                <c:pt idx="449">
                  <c:v>-0.276</c:v>
                </c:pt>
                <c:pt idx="450">
                  <c:v>-0.276</c:v>
                </c:pt>
                <c:pt idx="451">
                  <c:v>-0.276</c:v>
                </c:pt>
                <c:pt idx="452">
                  <c:v>-0.28</c:v>
                </c:pt>
                <c:pt idx="453">
                  <c:v>-0.28</c:v>
                </c:pt>
                <c:pt idx="454">
                  <c:v>-0.28</c:v>
                </c:pt>
                <c:pt idx="455">
                  <c:v>-0.28</c:v>
                </c:pt>
                <c:pt idx="456">
                  <c:v>-0.284</c:v>
                </c:pt>
                <c:pt idx="457">
                  <c:v>-0.282</c:v>
                </c:pt>
                <c:pt idx="458">
                  <c:v>-0.282</c:v>
                </c:pt>
                <c:pt idx="459">
                  <c:v>-0.277</c:v>
                </c:pt>
                <c:pt idx="460">
                  <c:v>-0.277</c:v>
                </c:pt>
                <c:pt idx="461">
                  <c:v>-0.277</c:v>
                </c:pt>
                <c:pt idx="462">
                  <c:v>-0.277</c:v>
                </c:pt>
                <c:pt idx="463">
                  <c:v>-0.277</c:v>
                </c:pt>
                <c:pt idx="464">
                  <c:v>-0.277</c:v>
                </c:pt>
                <c:pt idx="465">
                  <c:v>-0.305000000000001</c:v>
                </c:pt>
                <c:pt idx="466">
                  <c:v>-0.306000000000001</c:v>
                </c:pt>
                <c:pt idx="467">
                  <c:v>-0.306000000000001</c:v>
                </c:pt>
                <c:pt idx="468">
                  <c:v>-0.306000000000001</c:v>
                </c:pt>
                <c:pt idx="469">
                  <c:v>-0.305</c:v>
                </c:pt>
                <c:pt idx="470">
                  <c:v>-0.309000000000001</c:v>
                </c:pt>
                <c:pt idx="471">
                  <c:v>-0.319</c:v>
                </c:pt>
                <c:pt idx="472">
                  <c:v>-0.318</c:v>
                </c:pt>
                <c:pt idx="473">
                  <c:v>-0.323</c:v>
                </c:pt>
                <c:pt idx="474">
                  <c:v>-0.345</c:v>
                </c:pt>
                <c:pt idx="475">
                  <c:v>-0.339</c:v>
                </c:pt>
                <c:pt idx="476">
                  <c:v>-0.339</c:v>
                </c:pt>
                <c:pt idx="477">
                  <c:v>-0.289</c:v>
                </c:pt>
                <c:pt idx="478">
                  <c:v>-0.279</c:v>
                </c:pt>
                <c:pt idx="479">
                  <c:v>-0.299</c:v>
                </c:pt>
                <c:pt idx="480">
                  <c:v>-0.287</c:v>
                </c:pt>
                <c:pt idx="481">
                  <c:v>-0.299</c:v>
                </c:pt>
                <c:pt idx="482">
                  <c:v>-0.309</c:v>
                </c:pt>
                <c:pt idx="483">
                  <c:v>-0.31</c:v>
                </c:pt>
                <c:pt idx="484">
                  <c:v>-0.31</c:v>
                </c:pt>
                <c:pt idx="485">
                  <c:v>-0.31</c:v>
                </c:pt>
                <c:pt idx="486">
                  <c:v>-0.343999999999999</c:v>
                </c:pt>
                <c:pt idx="487">
                  <c:v>-0.339</c:v>
                </c:pt>
                <c:pt idx="488">
                  <c:v>-0.33</c:v>
                </c:pt>
                <c:pt idx="489">
                  <c:v>-0.341</c:v>
                </c:pt>
                <c:pt idx="490">
                  <c:v>-0.331</c:v>
                </c:pt>
                <c:pt idx="491">
                  <c:v>-0.311</c:v>
                </c:pt>
                <c:pt idx="492">
                  <c:v>-0.314</c:v>
                </c:pt>
                <c:pt idx="493">
                  <c:v>-0.31</c:v>
                </c:pt>
                <c:pt idx="494">
                  <c:v>-0.31</c:v>
                </c:pt>
                <c:pt idx="495">
                  <c:v>-0.302</c:v>
                </c:pt>
                <c:pt idx="496">
                  <c:v>-0.273</c:v>
                </c:pt>
                <c:pt idx="497">
                  <c:v>-0.273</c:v>
                </c:pt>
                <c:pt idx="498">
                  <c:v>-0.273</c:v>
                </c:pt>
                <c:pt idx="499">
                  <c:v>-0.287</c:v>
                </c:pt>
                <c:pt idx="500">
                  <c:v>-0.288</c:v>
                </c:pt>
                <c:pt idx="501">
                  <c:v>-0.225</c:v>
                </c:pt>
                <c:pt idx="502">
                  <c:v>-0.226</c:v>
                </c:pt>
                <c:pt idx="503">
                  <c:v>-0.226</c:v>
                </c:pt>
                <c:pt idx="504">
                  <c:v>-0.226</c:v>
                </c:pt>
                <c:pt idx="505">
                  <c:v>-0.218999999999999</c:v>
                </c:pt>
                <c:pt idx="506">
                  <c:v>-0.209</c:v>
                </c:pt>
                <c:pt idx="507">
                  <c:v>-0.208</c:v>
                </c:pt>
                <c:pt idx="508">
                  <c:v>-0.213</c:v>
                </c:pt>
                <c:pt idx="509">
                  <c:v>-0.209</c:v>
                </c:pt>
                <c:pt idx="510">
                  <c:v>-0.209</c:v>
                </c:pt>
                <c:pt idx="511">
                  <c:v>-0.21</c:v>
                </c:pt>
                <c:pt idx="512">
                  <c:v>-0.211</c:v>
                </c:pt>
                <c:pt idx="513">
                  <c:v>-0.211</c:v>
                </c:pt>
                <c:pt idx="514">
                  <c:v>-0.211</c:v>
                </c:pt>
                <c:pt idx="515">
                  <c:v>-0.213</c:v>
                </c:pt>
                <c:pt idx="516">
                  <c:v>-0.213</c:v>
                </c:pt>
                <c:pt idx="517">
                  <c:v>-0.213</c:v>
                </c:pt>
                <c:pt idx="518">
                  <c:v>-0.214</c:v>
                </c:pt>
                <c:pt idx="519">
                  <c:v>-0.214</c:v>
                </c:pt>
                <c:pt idx="520">
                  <c:v>-0.214</c:v>
                </c:pt>
                <c:pt idx="521">
                  <c:v>-0.215</c:v>
                </c:pt>
                <c:pt idx="522">
                  <c:v>-0.215</c:v>
                </c:pt>
                <c:pt idx="523">
                  <c:v>-0.21</c:v>
                </c:pt>
                <c:pt idx="524">
                  <c:v>-0.215</c:v>
                </c:pt>
                <c:pt idx="525">
                  <c:v>-0.215</c:v>
                </c:pt>
                <c:pt idx="526">
                  <c:v>-0.22</c:v>
                </c:pt>
                <c:pt idx="527">
                  <c:v>-0.2175</c:v>
                </c:pt>
                <c:pt idx="528">
                  <c:v>-0.2175</c:v>
                </c:pt>
                <c:pt idx="529">
                  <c:v>-0.2125</c:v>
                </c:pt>
                <c:pt idx="530">
                  <c:v>-0.21</c:v>
                </c:pt>
                <c:pt idx="531">
                  <c:v>-0.207999999999999</c:v>
                </c:pt>
                <c:pt idx="532">
                  <c:v>-0.2</c:v>
                </c:pt>
                <c:pt idx="533">
                  <c:v>-0.207</c:v>
                </c:pt>
                <c:pt idx="534">
                  <c:v>-0.201</c:v>
                </c:pt>
                <c:pt idx="535">
                  <c:v>-0.21</c:v>
                </c:pt>
                <c:pt idx="536">
                  <c:v>-0.205</c:v>
                </c:pt>
                <c:pt idx="537">
                  <c:v>-0.2</c:v>
                </c:pt>
                <c:pt idx="538">
                  <c:v>-0.203</c:v>
                </c:pt>
                <c:pt idx="539">
                  <c:v>-0.203</c:v>
                </c:pt>
                <c:pt idx="540">
                  <c:v>-0.207</c:v>
                </c:pt>
                <c:pt idx="541">
                  <c:v>-0.201</c:v>
                </c:pt>
                <c:pt idx="542">
                  <c:v>-0.202</c:v>
                </c:pt>
                <c:pt idx="543">
                  <c:v>-0.202</c:v>
                </c:pt>
                <c:pt idx="544">
                  <c:v>-0.211</c:v>
                </c:pt>
                <c:pt idx="545">
                  <c:v>-0.222</c:v>
                </c:pt>
                <c:pt idx="546">
                  <c:v>-0.22</c:v>
                </c:pt>
                <c:pt idx="547">
                  <c:v>-0.218</c:v>
                </c:pt>
                <c:pt idx="548">
                  <c:v>-0.218</c:v>
                </c:pt>
                <c:pt idx="549">
                  <c:v>-0.218</c:v>
                </c:pt>
                <c:pt idx="550">
                  <c:v>-0.201</c:v>
                </c:pt>
                <c:pt idx="551">
                  <c:v>-0.195</c:v>
                </c:pt>
                <c:pt idx="552">
                  <c:v>-0.192</c:v>
                </c:pt>
                <c:pt idx="553">
                  <c:v>-0.192</c:v>
                </c:pt>
                <c:pt idx="554">
                  <c:v>-0.177</c:v>
                </c:pt>
                <c:pt idx="555">
                  <c:v>-0.179</c:v>
                </c:pt>
                <c:pt idx="556">
                  <c:v>-0.179</c:v>
                </c:pt>
                <c:pt idx="557">
                  <c:v>-0.189</c:v>
                </c:pt>
                <c:pt idx="558">
                  <c:v>-0.189</c:v>
                </c:pt>
                <c:pt idx="559">
                  <c:v>-0.192</c:v>
                </c:pt>
                <c:pt idx="560">
                  <c:v>-0.199</c:v>
                </c:pt>
                <c:pt idx="561">
                  <c:v>-0.191</c:v>
                </c:pt>
                <c:pt idx="562">
                  <c:v>-0.191</c:v>
                </c:pt>
                <c:pt idx="563">
                  <c:v>-0.191</c:v>
                </c:pt>
                <c:pt idx="564">
                  <c:v>-0.163</c:v>
                </c:pt>
                <c:pt idx="565">
                  <c:v>-0.165</c:v>
                </c:pt>
                <c:pt idx="566">
                  <c:v>-0.162999999999999</c:v>
                </c:pt>
                <c:pt idx="567">
                  <c:v>-0.16</c:v>
                </c:pt>
                <c:pt idx="568">
                  <c:v>-0.157</c:v>
                </c:pt>
                <c:pt idx="569">
                  <c:v>-0.139</c:v>
                </c:pt>
                <c:pt idx="570">
                  <c:v>-0.134</c:v>
                </c:pt>
                <c:pt idx="571">
                  <c:v>-0.13</c:v>
                </c:pt>
                <c:pt idx="572">
                  <c:v>-0.14</c:v>
                </c:pt>
                <c:pt idx="573">
                  <c:v>-0.142</c:v>
                </c:pt>
                <c:pt idx="574">
                  <c:v>-0.137</c:v>
                </c:pt>
                <c:pt idx="575">
                  <c:v>-0.122</c:v>
                </c:pt>
                <c:pt idx="576">
                  <c:v>-0.132</c:v>
                </c:pt>
                <c:pt idx="577">
                  <c:v>-0.138</c:v>
                </c:pt>
                <c:pt idx="578">
                  <c:v>-0.122</c:v>
                </c:pt>
                <c:pt idx="579">
                  <c:v>-0.127</c:v>
                </c:pt>
                <c:pt idx="580">
                  <c:v>-0.1175</c:v>
                </c:pt>
                <c:pt idx="581">
                  <c:v>-0.119</c:v>
                </c:pt>
                <c:pt idx="582">
                  <c:v>-0.125</c:v>
                </c:pt>
                <c:pt idx="583">
                  <c:v>-0.1085</c:v>
                </c:pt>
                <c:pt idx="584">
                  <c:v>-0.1315</c:v>
                </c:pt>
                <c:pt idx="585">
                  <c:v>-0.144</c:v>
                </c:pt>
                <c:pt idx="586">
                  <c:v>-0.144</c:v>
                </c:pt>
                <c:pt idx="587">
                  <c:v>-0.1555</c:v>
                </c:pt>
                <c:pt idx="588">
                  <c:v>-0.167</c:v>
                </c:pt>
                <c:pt idx="589">
                  <c:v>-0.169</c:v>
                </c:pt>
                <c:pt idx="590">
                  <c:v>-0.1675</c:v>
                </c:pt>
                <c:pt idx="591">
                  <c:v>-0.164</c:v>
                </c:pt>
                <c:pt idx="592">
                  <c:v>-0.173</c:v>
                </c:pt>
                <c:pt idx="593">
                  <c:v>-0.1635</c:v>
                </c:pt>
                <c:pt idx="594">
                  <c:v>-0.1485</c:v>
                </c:pt>
                <c:pt idx="595">
                  <c:v>-0.1425</c:v>
                </c:pt>
                <c:pt idx="596">
                  <c:v>-0.145</c:v>
                </c:pt>
                <c:pt idx="597">
                  <c:v>-0.16</c:v>
                </c:pt>
                <c:pt idx="598">
                  <c:v>-0.1575</c:v>
                </c:pt>
                <c:pt idx="599">
                  <c:v>-0.1525</c:v>
                </c:pt>
                <c:pt idx="600">
                  <c:v>-0.155</c:v>
                </c:pt>
                <c:pt idx="601">
                  <c:v>-0.1395</c:v>
                </c:pt>
                <c:pt idx="602">
                  <c:v>-0.122</c:v>
                </c:pt>
                <c:pt idx="603">
                  <c:v>-0.1275</c:v>
                </c:pt>
                <c:pt idx="604">
                  <c:v>-0.13</c:v>
                </c:pt>
                <c:pt idx="605">
                  <c:v>-0.1225</c:v>
                </c:pt>
                <c:pt idx="606">
                  <c:v>-0.1295</c:v>
                </c:pt>
                <c:pt idx="607">
                  <c:v>-0.12</c:v>
                </c:pt>
                <c:pt idx="608">
                  <c:v>-0.132499999999999</c:v>
                </c:pt>
                <c:pt idx="609">
                  <c:v>-0.124</c:v>
                </c:pt>
                <c:pt idx="610">
                  <c:v>-0.127</c:v>
                </c:pt>
                <c:pt idx="611">
                  <c:v>-0.113</c:v>
                </c:pt>
                <c:pt idx="612">
                  <c:v>-0.1125</c:v>
                </c:pt>
                <c:pt idx="613">
                  <c:v>-0.1125</c:v>
                </c:pt>
                <c:pt idx="614">
                  <c:v>-0.1195</c:v>
                </c:pt>
                <c:pt idx="615">
                  <c:v>-0.124</c:v>
                </c:pt>
                <c:pt idx="616">
                  <c:v>-0.122</c:v>
                </c:pt>
                <c:pt idx="617">
                  <c:v>-0.1225</c:v>
                </c:pt>
                <c:pt idx="618">
                  <c:v>-0.11</c:v>
                </c:pt>
                <c:pt idx="619">
                  <c:v>-0.0974999999999997</c:v>
                </c:pt>
                <c:pt idx="620">
                  <c:v>-0.0979999999999999</c:v>
                </c:pt>
                <c:pt idx="621">
                  <c:v>-0.0825</c:v>
                </c:pt>
                <c:pt idx="622">
                  <c:v>-0.0574999999999997</c:v>
                </c:pt>
                <c:pt idx="623">
                  <c:v>-0.0694999999999997</c:v>
                </c:pt>
                <c:pt idx="624">
                  <c:v>-0.0774999999999997</c:v>
                </c:pt>
                <c:pt idx="625">
                  <c:v>-0.0700000000000003</c:v>
                </c:pt>
                <c:pt idx="626">
                  <c:v>-0.0799999999999996</c:v>
                </c:pt>
                <c:pt idx="627">
                  <c:v>-0.0975000000000001</c:v>
                </c:pt>
                <c:pt idx="628">
                  <c:v>-0.0975000000000001</c:v>
                </c:pt>
                <c:pt idx="629">
                  <c:v>-0.0914999999999999</c:v>
                </c:pt>
                <c:pt idx="630">
                  <c:v>-0.0895000000000001</c:v>
                </c:pt>
                <c:pt idx="631">
                  <c:v>-0.104</c:v>
                </c:pt>
                <c:pt idx="632">
                  <c:v>-0.1125</c:v>
                </c:pt>
                <c:pt idx="633">
                  <c:v>-0.104</c:v>
                </c:pt>
                <c:pt idx="634">
                  <c:v>-0.111</c:v>
                </c:pt>
                <c:pt idx="635">
                  <c:v>-0.1195</c:v>
                </c:pt>
                <c:pt idx="636">
                  <c:v>-0.1065</c:v>
                </c:pt>
                <c:pt idx="637">
                  <c:v>-0.1095</c:v>
                </c:pt>
                <c:pt idx="638">
                  <c:v>-0.113</c:v>
                </c:pt>
                <c:pt idx="639">
                  <c:v>-0.115499999999999</c:v>
                </c:pt>
                <c:pt idx="640">
                  <c:v>-0.108</c:v>
                </c:pt>
                <c:pt idx="641">
                  <c:v>-0.126</c:v>
                </c:pt>
                <c:pt idx="642">
                  <c:v>-0.1275</c:v>
                </c:pt>
                <c:pt idx="643">
                  <c:v>-0.1305</c:v>
                </c:pt>
                <c:pt idx="644">
                  <c:v>-0.121</c:v>
                </c:pt>
                <c:pt idx="645">
                  <c:v>-0.0840000000000001</c:v>
                </c:pt>
                <c:pt idx="646">
                  <c:v>-0.0855000000000001</c:v>
                </c:pt>
                <c:pt idx="647">
                  <c:v>-0.109999999999999</c:v>
                </c:pt>
                <c:pt idx="648">
                  <c:v>-0.1055</c:v>
                </c:pt>
                <c:pt idx="649">
                  <c:v>-0.134</c:v>
                </c:pt>
                <c:pt idx="650">
                  <c:v>-0.11</c:v>
                </c:pt>
                <c:pt idx="651">
                  <c:v>-0.108</c:v>
                </c:pt>
                <c:pt idx="652">
                  <c:v>-0.0904999999999996</c:v>
                </c:pt>
                <c:pt idx="653">
                  <c:v>-0.0850000000000004</c:v>
                </c:pt>
                <c:pt idx="654">
                  <c:v>-0.1025</c:v>
                </c:pt>
                <c:pt idx="655">
                  <c:v>-0.1095</c:v>
                </c:pt>
                <c:pt idx="656">
                  <c:v>-0.103</c:v>
                </c:pt>
                <c:pt idx="657">
                  <c:v>-0.0650000000000004</c:v>
                </c:pt>
                <c:pt idx="658">
                  <c:v>-0.0499999999999998</c:v>
                </c:pt>
                <c:pt idx="659">
                  <c:v>-0.0325000000000006</c:v>
                </c:pt>
                <c:pt idx="660">
                  <c:v>0.0324999999999998</c:v>
                </c:pt>
                <c:pt idx="661">
                  <c:v>0.00849999999999973</c:v>
                </c:pt>
                <c:pt idx="662">
                  <c:v>0.0024999999999995</c:v>
                </c:pt>
                <c:pt idx="663">
                  <c:v>0.0279999999999996</c:v>
                </c:pt>
                <c:pt idx="664">
                  <c:v>0.00750000000000028</c:v>
                </c:pt>
                <c:pt idx="665">
                  <c:v>0.077</c:v>
                </c:pt>
                <c:pt idx="666">
                  <c:v>0.0575000000000001</c:v>
                </c:pt>
                <c:pt idx="667">
                  <c:v>0.0455000000000005</c:v>
                </c:pt>
                <c:pt idx="668">
                  <c:v>0.0380000000000003</c:v>
                </c:pt>
                <c:pt idx="669">
                  <c:v>0.0325000000000006</c:v>
                </c:pt>
                <c:pt idx="670">
                  <c:v>0.0534999999999997</c:v>
                </c:pt>
                <c:pt idx="671">
                  <c:v>0.0984999999999996</c:v>
                </c:pt>
                <c:pt idx="672">
                  <c:v>0.1875</c:v>
                </c:pt>
                <c:pt idx="673">
                  <c:v>0.25</c:v>
                </c:pt>
                <c:pt idx="674">
                  <c:v>0.2755</c:v>
                </c:pt>
                <c:pt idx="675">
                  <c:v>0.260000000000001</c:v>
                </c:pt>
                <c:pt idx="676">
                  <c:v>0.268</c:v>
                </c:pt>
                <c:pt idx="677">
                  <c:v>0.217</c:v>
                </c:pt>
                <c:pt idx="678">
                  <c:v>0.1555</c:v>
                </c:pt>
                <c:pt idx="679">
                  <c:v>0.153</c:v>
                </c:pt>
                <c:pt idx="680">
                  <c:v>0.0904999999999996</c:v>
                </c:pt>
                <c:pt idx="681">
                  <c:v>0.1065</c:v>
                </c:pt>
                <c:pt idx="682">
                  <c:v>0.1355</c:v>
                </c:pt>
                <c:pt idx="683">
                  <c:v>0.0919999999999996</c:v>
                </c:pt>
                <c:pt idx="684">
                  <c:v>0.152500000000001</c:v>
                </c:pt>
                <c:pt idx="685">
                  <c:v>0.170000000000001</c:v>
                </c:pt>
                <c:pt idx="686">
                  <c:v>0.1875</c:v>
                </c:pt>
                <c:pt idx="687">
                  <c:v>0.1445</c:v>
                </c:pt>
                <c:pt idx="688">
                  <c:v>0.2335</c:v>
                </c:pt>
                <c:pt idx="689">
                  <c:v>0.170000000000001</c:v>
                </c:pt>
                <c:pt idx="690">
                  <c:v>0.165000000000001</c:v>
                </c:pt>
                <c:pt idx="691">
                  <c:v>0.1355</c:v>
                </c:pt>
                <c:pt idx="692">
                  <c:v>0.1145</c:v>
                </c:pt>
                <c:pt idx="693">
                  <c:v>0.156</c:v>
                </c:pt>
                <c:pt idx="694">
                  <c:v>0.208499999999999</c:v>
                </c:pt>
                <c:pt idx="695">
                  <c:v>0.217000000000001</c:v>
                </c:pt>
                <c:pt idx="696">
                  <c:v>0.232499999999999</c:v>
                </c:pt>
                <c:pt idx="697">
                  <c:v>0.2445</c:v>
                </c:pt>
                <c:pt idx="698">
                  <c:v>0.3185</c:v>
                </c:pt>
                <c:pt idx="699">
                  <c:v>0.295999999999999</c:v>
                </c:pt>
                <c:pt idx="700">
                  <c:v>0.2705</c:v>
                </c:pt>
                <c:pt idx="701">
                  <c:v>0.285</c:v>
                </c:pt>
                <c:pt idx="702">
                  <c:v>0.308</c:v>
                </c:pt>
                <c:pt idx="703">
                  <c:v>0.3505</c:v>
                </c:pt>
                <c:pt idx="704">
                  <c:v>0.348</c:v>
                </c:pt>
                <c:pt idx="705">
                  <c:v>0.285500000000001</c:v>
                </c:pt>
                <c:pt idx="706">
                  <c:v>0.334000000000001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971625"/>
        <c:axId val="79530176"/>
      </c:lineChart>
      <c:catAx>
        <c:axId val="53971625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30176"/>
        <c:crossesAt val="0"/>
        <c:auto val="1"/>
        <c:lblAlgn val="ctr"/>
        <c:lblOffset val="100"/>
        <c:noMultiLvlLbl val="0"/>
      </c:catAx>
      <c:valAx>
        <c:axId val="795301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716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20160</xdr:colOff>
          <xdr:row>2</xdr:row>
          <xdr:rowOff>9720</xdr:rowOff>
        </xdr:from>
        <xdr:to>
          <xdr:col>5</xdr:col>
          <xdr:colOff>618840</xdr:colOff>
          <xdr:row>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20160</xdr:colOff>
          <xdr:row>5</xdr:row>
          <xdr:rowOff>152640</xdr:rowOff>
        </xdr:from>
        <xdr:to>
          <xdr:col>5</xdr:col>
          <xdr:colOff>618840</xdr:colOff>
          <xdr:row>6</xdr:row>
          <xdr:rowOff>190440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79920</xdr:colOff>
      <xdr:row>9</xdr:row>
      <xdr:rowOff>66600</xdr:rowOff>
    </xdr:from>
    <xdr:to>
      <xdr:col>7</xdr:col>
      <xdr:colOff>359640</xdr:colOff>
      <xdr:row>30</xdr:row>
      <xdr:rowOff>47520</xdr:rowOff>
    </xdr:to>
    <xdr:graphicFrame>
      <xdr:nvGraphicFramePr>
        <xdr:cNvPr id="0" name="Chart 12"/>
        <xdr:cNvGraphicFramePr/>
      </xdr:nvGraphicFramePr>
      <xdr:xfrm>
        <a:off x="79920" y="1695240"/>
        <a:ext cx="474696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448560</xdr:colOff>
      <xdr:row>9</xdr:row>
      <xdr:rowOff>57240</xdr:rowOff>
    </xdr:from>
    <xdr:to>
      <xdr:col>15</xdr:col>
      <xdr:colOff>60480</xdr:colOff>
      <xdr:row>30</xdr:row>
      <xdr:rowOff>37800</xdr:rowOff>
    </xdr:to>
    <xdr:graphicFrame>
      <xdr:nvGraphicFramePr>
        <xdr:cNvPr id="1" name="Chart 13"/>
        <xdr:cNvGraphicFramePr/>
      </xdr:nvGraphicFramePr>
      <xdr:xfrm>
        <a:off x="4915800" y="1685880"/>
        <a:ext cx="471744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8" min="18" style="1" width="9.14"/>
    <col collapsed="false" customWidth="true" hidden="false" outlineLevel="0" max="19" min="19" style="2" width="9.14"/>
    <col collapsed="false" customWidth="true" hidden="false" outlineLevel="0" max="22" min="22" style="3" width="13.14"/>
  </cols>
  <sheetData>
    <row r="1" customFormat="false" ht="13.5" hidden="false" customHeight="false" outlineLevel="0" collapsed="false">
      <c r="Q1" s="0" t="n">
        <v>1</v>
      </c>
      <c r="R1" s="4" t="s">
        <v>0</v>
      </c>
      <c r="S1" s="2" t="n">
        <v>2</v>
      </c>
      <c r="T1" s="0" t="n">
        <f aca="false">VLOOKUP($E$3,$R$1:$S$36,2,FALSE())</f>
        <v>34</v>
      </c>
      <c r="U1" s="0" t="n">
        <f aca="false">VLOOKUP($E$7,$R$1:$S$36,2,FALSE())</f>
        <v>37</v>
      </c>
    </row>
    <row r="2" customFormat="false" ht="12.75" hidden="false" customHeight="false" outlineLevel="0" collapsed="false">
      <c r="B2" s="5"/>
      <c r="C2" s="6"/>
      <c r="D2" s="6"/>
      <c r="E2" s="6"/>
      <c r="F2" s="6"/>
      <c r="G2" s="7"/>
      <c r="Q2" s="0" t="n">
        <v>2</v>
      </c>
      <c r="R2" s="4" t="s">
        <v>1</v>
      </c>
      <c r="S2" s="2" t="n">
        <v>3</v>
      </c>
      <c r="X2" s="4" t="str">
        <f aca="false">$E$3</f>
        <v>U0</v>
      </c>
      <c r="Y2" s="4" t="str">
        <f aca="false">$E$7</f>
        <v>Z0</v>
      </c>
    </row>
    <row r="3" customFormat="false" ht="15" hidden="false" customHeight="false" outlineLevel="0" collapsed="false">
      <c r="B3" s="8" t="s">
        <v>2</v>
      </c>
      <c r="C3" s="8"/>
      <c r="D3" s="9" t="n">
        <v>33</v>
      </c>
      <c r="E3" s="10" t="str">
        <f aca="false">VLOOKUP($D$3,Codes,2)</f>
        <v>U0</v>
      </c>
      <c r="F3" s="9"/>
      <c r="G3" s="11"/>
      <c r="Q3" s="0" t="n">
        <v>3</v>
      </c>
      <c r="R3" s="4" t="s">
        <v>3</v>
      </c>
      <c r="S3" s="2" t="n">
        <v>4</v>
      </c>
      <c r="V3" s="12" t="s">
        <v>4</v>
      </c>
    </row>
    <row r="4" customFormat="false" ht="12.75" hidden="false" customHeight="false" outlineLevel="0" collapsed="false">
      <c r="B4" s="13"/>
      <c r="C4" s="14"/>
      <c r="D4" s="9"/>
      <c r="E4" s="9"/>
      <c r="F4" s="9"/>
      <c r="G4" s="11"/>
      <c r="Q4" s="0" t="n">
        <v>4</v>
      </c>
      <c r="R4" s="4" t="s">
        <v>5</v>
      </c>
      <c r="S4" s="2" t="n">
        <v>5</v>
      </c>
      <c r="V4" s="15" t="n">
        <v>35704</v>
      </c>
      <c r="X4" s="0" t="n">
        <f aca="false">IF(VLOOKUP($V4,'Socal Index'!$A$1:$AK$710,$T$1)=0,NA(),VLOOKUP($V4,'Socal Index'!$A$1:$AK$710,$T$1))</f>
        <v>2.025</v>
      </c>
      <c r="Y4" s="0" t="e">
        <f aca="false">IF(VLOOKUP($V4,'Socal Index'!$A$1:$AK$710,$U$1)=0,NA(),VLOOKUP($V4,'Socal Index'!$A$1:$AK$710,$U$1))</f>
        <v>#N/A</v>
      </c>
      <c r="AA4" s="16" t="e">
        <f aca="false">IF(AND($X4&lt;&gt;0,$Y4&lt;&gt;0),$X4-$Y4,NA())</f>
        <v>#N/A</v>
      </c>
    </row>
    <row r="5" customFormat="false" ht="15" hidden="false" customHeight="false" outlineLevel="0" collapsed="false">
      <c r="B5" s="13"/>
      <c r="C5" s="14"/>
      <c r="D5" s="9"/>
      <c r="E5" s="17" t="s">
        <v>6</v>
      </c>
      <c r="F5" s="9"/>
      <c r="G5" s="11"/>
      <c r="Q5" s="0" t="n">
        <v>5</v>
      </c>
      <c r="R5" s="4" t="s">
        <v>7</v>
      </c>
      <c r="S5" s="2" t="n">
        <v>6</v>
      </c>
      <c r="V5" s="15" t="n">
        <v>35705</v>
      </c>
      <c r="X5" s="0" t="n">
        <f aca="false">IF(VLOOKUP($V5,'Socal Index'!$A$1:$AK$710,$T$1)=0,NA(),VLOOKUP($V5,'Socal Index'!$A$1:$AK$710,$T$1))</f>
        <v>2.03</v>
      </c>
      <c r="Y5" s="0" t="e">
        <f aca="false">IF(VLOOKUP($V5,'Socal Index'!$A$1:$AK$710,$U$1)=0,NA(),VLOOKUP($V5,'Socal Index'!$A$1:$AK$710,$U$1))</f>
        <v>#N/A</v>
      </c>
      <c r="AA5" s="16" t="e">
        <f aca="false">IF(AND($X5&lt;&gt;0,$Y5&lt;&gt;0),$X5-$Y5,NA())</f>
        <v>#N/A</v>
      </c>
    </row>
    <row r="6" customFormat="false" ht="12.75" hidden="false" customHeight="false" outlineLevel="0" collapsed="false">
      <c r="B6" s="13"/>
      <c r="C6" s="14"/>
      <c r="D6" s="9"/>
      <c r="E6" s="9"/>
      <c r="F6" s="9"/>
      <c r="G6" s="11"/>
      <c r="Q6" s="0" t="n">
        <v>6</v>
      </c>
      <c r="R6" s="4" t="s">
        <v>8</v>
      </c>
      <c r="S6" s="2" t="n">
        <v>7</v>
      </c>
      <c r="V6" s="15" t="n">
        <v>35706</v>
      </c>
      <c r="X6" s="0" t="n">
        <f aca="false">IF(VLOOKUP($V6,'Socal Index'!$A$1:$AK$710,$T$1)=0,NA(),VLOOKUP($V6,'Socal Index'!$A$1:$AK$710,$T$1))</f>
        <v>2.03</v>
      </c>
      <c r="Y6" s="0" t="e">
        <f aca="false">IF(VLOOKUP($V6,'Socal Index'!$A$1:$AK$710,$U$1)=0,NA(),VLOOKUP($V6,'Socal Index'!$A$1:$AK$710,$U$1))</f>
        <v>#N/A</v>
      </c>
      <c r="AA6" s="16" t="e">
        <f aca="false">IF(AND($X6&lt;&gt;0,$Y6&lt;&gt;0),$X6-$Y6,NA())</f>
        <v>#N/A</v>
      </c>
    </row>
    <row r="7" customFormat="false" ht="15" hidden="false" customHeight="false" outlineLevel="0" collapsed="false">
      <c r="B7" s="8" t="s">
        <v>9</v>
      </c>
      <c r="C7" s="8"/>
      <c r="D7" s="9" t="n">
        <v>36</v>
      </c>
      <c r="E7" s="18" t="str">
        <f aca="false">VLOOKUP($D$7,Codes,2)</f>
        <v>Z0</v>
      </c>
      <c r="F7" s="9"/>
      <c r="G7" s="11"/>
      <c r="Q7" s="0" t="n">
        <v>7</v>
      </c>
      <c r="R7" s="4" t="s">
        <v>10</v>
      </c>
      <c r="S7" s="2" t="n">
        <v>8</v>
      </c>
      <c r="V7" s="15" t="n">
        <v>35709</v>
      </c>
      <c r="X7" s="0" t="n">
        <f aca="false">IF(VLOOKUP($V7,'Socal Index'!$A$1:$AK$710,$T$1)=0,NA(),VLOOKUP($V7,'Socal Index'!$A$1:$AK$710,$T$1))</f>
        <v>2.008</v>
      </c>
      <c r="Y7" s="0" t="e">
        <f aca="false">IF(VLOOKUP($V7,'Socal Index'!$A$1:$AK$710,$U$1)=0,NA(),VLOOKUP($V7,'Socal Index'!$A$1:$AK$710,$U$1))</f>
        <v>#N/A</v>
      </c>
      <c r="AA7" s="16" t="e">
        <f aca="false">IF(AND($X7&lt;&gt;0,$Y7&lt;&gt;0),$X7-$Y7,NA())</f>
        <v>#N/A</v>
      </c>
    </row>
    <row r="8" customFormat="false" ht="18" hidden="false" customHeight="true" outlineLevel="0" collapsed="false">
      <c r="B8" s="19"/>
      <c r="C8" s="9"/>
      <c r="D8" s="9"/>
      <c r="E8" s="9"/>
      <c r="F8" s="9"/>
      <c r="G8" s="11"/>
      <c r="Q8" s="0" t="n">
        <v>8</v>
      </c>
      <c r="R8" s="4" t="s">
        <v>11</v>
      </c>
      <c r="S8" s="2" t="n">
        <v>9</v>
      </c>
      <c r="V8" s="15" t="n">
        <v>35710</v>
      </c>
      <c r="X8" s="0" t="n">
        <f aca="false">IF(VLOOKUP($V8,'Socal Index'!$A$1:$AK$710,$T$1)=0,NA(),VLOOKUP($V8,'Socal Index'!$A$1:$AK$710,$T$1))</f>
        <v>2.008</v>
      </c>
      <c r="Y8" s="0" t="e">
        <f aca="false">IF(VLOOKUP($V8,'Socal Index'!$A$1:$AK$710,$U$1)=0,NA(),VLOOKUP($V8,'Socal Index'!$A$1:$AK$710,$U$1))</f>
        <v>#N/A</v>
      </c>
      <c r="AA8" s="16" t="e">
        <f aca="false">IF(AND($X8&lt;&gt;0,$Y8&lt;&gt;0),$X8-$Y8,NA())</f>
        <v>#N/A</v>
      </c>
    </row>
    <row r="9" customFormat="false" ht="13.5" hidden="false" customHeight="false" outlineLevel="0" collapsed="false">
      <c r="B9" s="20"/>
      <c r="C9" s="21"/>
      <c r="D9" s="21"/>
      <c r="E9" s="21"/>
      <c r="F9" s="21"/>
      <c r="G9" s="22"/>
      <c r="Q9" s="0" t="n">
        <v>9</v>
      </c>
      <c r="R9" s="4" t="s">
        <v>12</v>
      </c>
      <c r="S9" s="2" t="n">
        <v>10</v>
      </c>
      <c r="V9" s="15" t="n">
        <v>35711</v>
      </c>
      <c r="X9" s="0" t="n">
        <f aca="false">IF(VLOOKUP($V9,'Socal Index'!$A$1:$AK$710,$T$1)=0,NA(),VLOOKUP($V9,'Socal Index'!$A$1:$AK$710,$T$1))</f>
        <v>2.028</v>
      </c>
      <c r="Y9" s="0" t="e">
        <f aca="false">IF(VLOOKUP($V9,'Socal Index'!$A$1:$AK$710,$U$1)=0,NA(),VLOOKUP($V9,'Socal Index'!$A$1:$AK$710,$U$1))</f>
        <v>#N/A</v>
      </c>
      <c r="AA9" s="16" t="e">
        <f aca="false">IF(AND($X9&lt;&gt;0,$Y9&lt;&gt;0),$X9-$Y9,NA())</f>
        <v>#N/A</v>
      </c>
    </row>
    <row r="10" customFormat="false" ht="12.75" hidden="false" customHeight="false" outlineLevel="0" collapsed="false">
      <c r="Q10" s="0" t="n">
        <v>10</v>
      </c>
      <c r="R10" s="4" t="s">
        <v>13</v>
      </c>
      <c r="S10" s="2" t="n">
        <v>11</v>
      </c>
      <c r="V10" s="15" t="n">
        <v>35712</v>
      </c>
      <c r="X10" s="0" t="n">
        <f aca="false">IF(VLOOKUP($V10,'Socal Index'!$A$1:$AK$710,$T$1)=0,NA(),VLOOKUP($V10,'Socal Index'!$A$1:$AK$710,$T$1))</f>
        <v>2.038</v>
      </c>
      <c r="Y10" s="0" t="e">
        <f aca="false">IF(VLOOKUP($V10,'Socal Index'!$A$1:$AK$710,$U$1)=0,NA(),VLOOKUP($V10,'Socal Index'!$A$1:$AK$710,$U$1))</f>
        <v>#N/A</v>
      </c>
      <c r="AA10" s="16" t="e">
        <f aca="false">IF(AND($X10&lt;&gt;0,$Y10&lt;&gt;0),$X10-$Y10,NA())</f>
        <v>#N/A</v>
      </c>
    </row>
    <row r="11" customFormat="false" ht="12.75" hidden="false" customHeight="false" outlineLevel="0" collapsed="false">
      <c r="Q11" s="0" t="n">
        <v>11</v>
      </c>
      <c r="R11" s="4" t="s">
        <v>14</v>
      </c>
      <c r="S11" s="2" t="n">
        <v>12</v>
      </c>
      <c r="V11" s="15" t="n">
        <v>35713</v>
      </c>
      <c r="X11" s="0" t="n">
        <f aca="false">IF(VLOOKUP($V11,'Socal Index'!$A$1:$AK$710,$T$1)=0,NA(),VLOOKUP($V11,'Socal Index'!$A$1:$AK$710,$T$1))</f>
        <v>2.073</v>
      </c>
      <c r="Y11" s="0" t="e">
        <f aca="false">IF(VLOOKUP($V11,'Socal Index'!$A$1:$AK$710,$U$1)=0,NA(),VLOOKUP($V11,'Socal Index'!$A$1:$AK$710,$U$1))</f>
        <v>#N/A</v>
      </c>
      <c r="AA11" s="16" t="e">
        <f aca="false">IF(AND($X11&lt;&gt;0,$Y11&lt;&gt;0),$X11-$Y11,NA())</f>
        <v>#N/A</v>
      </c>
    </row>
    <row r="12" customFormat="false" ht="15.75" hidden="false" customHeight="true" outlineLevel="0" collapsed="false">
      <c r="Q12" s="0" t="n">
        <v>12</v>
      </c>
      <c r="R12" s="4" t="s">
        <v>15</v>
      </c>
      <c r="S12" s="2" t="n">
        <v>13</v>
      </c>
      <c r="V12" s="15" t="n">
        <v>35716</v>
      </c>
      <c r="X12" s="0" t="n">
        <f aca="false">IF(VLOOKUP($V12,'Socal Index'!$A$1:$AK$710,$T$1)=0,NA(),VLOOKUP($V12,'Socal Index'!$A$1:$AK$710,$T$1))</f>
        <v>2.073</v>
      </c>
      <c r="Y12" s="0" t="e">
        <f aca="false">IF(VLOOKUP($V12,'Socal Index'!$A$1:$AK$710,$U$1)=0,NA(),VLOOKUP($V12,'Socal Index'!$A$1:$AK$710,$U$1))</f>
        <v>#N/A</v>
      </c>
      <c r="AA12" s="16" t="e">
        <f aca="false">IF(AND($X12&lt;&gt;0,$Y12&lt;&gt;0),$X12-$Y12,NA())</f>
        <v>#N/A</v>
      </c>
    </row>
    <row r="13" customFormat="false" ht="12.75" hidden="false" customHeight="false" outlineLevel="0" collapsed="false">
      <c r="Q13" s="0" t="n">
        <v>13</v>
      </c>
      <c r="R13" s="4" t="s">
        <v>16</v>
      </c>
      <c r="S13" s="2" t="n">
        <v>14</v>
      </c>
      <c r="V13" s="15" t="n">
        <v>35717</v>
      </c>
      <c r="X13" s="0" t="n">
        <f aca="false">IF(VLOOKUP($V13,'Socal Index'!$A$1:$AK$710,$T$1)=0,NA(),VLOOKUP($V13,'Socal Index'!$A$1:$AK$710,$T$1))</f>
        <v>2.085</v>
      </c>
      <c r="Y13" s="0" t="e">
        <f aca="false">IF(VLOOKUP($V13,'Socal Index'!$A$1:$AK$710,$U$1)=0,NA(),VLOOKUP($V13,'Socal Index'!$A$1:$AK$710,$U$1))</f>
        <v>#N/A</v>
      </c>
      <c r="AA13" s="16" t="e">
        <f aca="false">IF(AND($X13&lt;&gt;0,$Y13&lt;&gt;0),$X13-$Y13,NA())</f>
        <v>#N/A</v>
      </c>
    </row>
    <row r="14" customFormat="false" ht="12.75" hidden="false" customHeight="false" outlineLevel="0" collapsed="false">
      <c r="Q14" s="0" t="n">
        <v>14</v>
      </c>
      <c r="R14" s="4" t="s">
        <v>17</v>
      </c>
      <c r="S14" s="2" t="n">
        <v>15</v>
      </c>
      <c r="V14" s="15" t="n">
        <v>35718</v>
      </c>
      <c r="X14" s="0" t="n">
        <f aca="false">IF(VLOOKUP($V14,'Socal Index'!$A$1:$AK$710,$T$1)=0,NA(),VLOOKUP($V14,'Socal Index'!$A$1:$AK$710,$T$1))</f>
        <v>2.085</v>
      </c>
      <c r="Y14" s="0" t="e">
        <f aca="false">IF(VLOOKUP($V14,'Socal Index'!$A$1:$AK$710,$U$1)=0,NA(),VLOOKUP($V14,'Socal Index'!$A$1:$AK$710,$U$1))</f>
        <v>#N/A</v>
      </c>
      <c r="AA14" s="16" t="e">
        <f aca="false">IF(AND($X14&lt;&gt;0,$Y14&lt;&gt;0),$X14-$Y14,NA())</f>
        <v>#N/A</v>
      </c>
    </row>
    <row r="15" customFormat="false" ht="12.75" hidden="false" customHeight="false" outlineLevel="0" collapsed="false">
      <c r="A15" s="23"/>
      <c r="B15" s="23"/>
      <c r="C15" s="23"/>
      <c r="D15" s="23"/>
      <c r="E15" s="23"/>
      <c r="F15" s="23"/>
      <c r="Q15" s="0" t="n">
        <v>15</v>
      </c>
      <c r="R15" s="4" t="s">
        <v>18</v>
      </c>
      <c r="S15" s="2" t="n">
        <v>16</v>
      </c>
      <c r="V15" s="15" t="n">
        <v>35719</v>
      </c>
      <c r="X15" s="0" t="n">
        <f aca="false">IF(VLOOKUP($V15,'Socal Index'!$A$1:$AK$710,$T$1)=0,NA(),VLOOKUP($V15,'Socal Index'!$A$1:$AK$710,$T$1))</f>
        <v>2.11</v>
      </c>
      <c r="Y15" s="0" t="e">
        <f aca="false">IF(VLOOKUP($V15,'Socal Index'!$A$1:$AK$710,$U$1)=0,NA(),VLOOKUP($V15,'Socal Index'!$A$1:$AK$710,$U$1))</f>
        <v>#N/A</v>
      </c>
      <c r="AA15" s="16" t="e">
        <f aca="false">IF(AND($X15&lt;&gt;0,$Y15&lt;&gt;0),$X15-$Y15,NA())</f>
        <v>#N/A</v>
      </c>
    </row>
    <row r="16" customFormat="false" ht="12.75" hidden="false" customHeight="false" outlineLevel="0" collapsed="false">
      <c r="Q16" s="0" t="n">
        <v>16</v>
      </c>
      <c r="R16" s="4" t="s">
        <v>19</v>
      </c>
      <c r="S16" s="2" t="n">
        <v>17</v>
      </c>
      <c r="V16" s="15" t="n">
        <v>35720</v>
      </c>
      <c r="X16" s="0" t="n">
        <f aca="false">IF(VLOOKUP($V16,'Socal Index'!$A$1:$AK$710,$T$1)=0,NA(),VLOOKUP($V16,'Socal Index'!$A$1:$AK$710,$T$1))</f>
        <v>2.108</v>
      </c>
      <c r="Y16" s="0" t="e">
        <f aca="false">IF(VLOOKUP($V16,'Socal Index'!$A$1:$AK$710,$U$1)=0,NA(),VLOOKUP($V16,'Socal Index'!$A$1:$AK$710,$U$1))</f>
        <v>#N/A</v>
      </c>
      <c r="AA16" s="16" t="e">
        <f aca="false">IF(AND($X16&lt;&gt;0,$Y16&lt;&gt;0),$X16-$Y16,NA())</f>
        <v>#N/A</v>
      </c>
    </row>
    <row r="17" customFormat="false" ht="12.75" hidden="false" customHeight="false" outlineLevel="0" collapsed="false">
      <c r="Q17" s="0" t="n">
        <v>17</v>
      </c>
      <c r="R17" s="4" t="s">
        <v>20</v>
      </c>
      <c r="S17" s="2" t="n">
        <v>18</v>
      </c>
      <c r="V17" s="15" t="n">
        <v>35723</v>
      </c>
      <c r="X17" s="0" t="n">
        <f aca="false">IF(VLOOKUP($V17,'Socal Index'!$A$1:$AK$710,$T$1)=0,NA(),VLOOKUP($V17,'Socal Index'!$A$1:$AK$710,$T$1))</f>
        <v>2.118</v>
      </c>
      <c r="Y17" s="0" t="e">
        <f aca="false">IF(VLOOKUP($V17,'Socal Index'!$A$1:$AK$710,$U$1)=0,NA(),VLOOKUP($V17,'Socal Index'!$A$1:$AK$710,$U$1))</f>
        <v>#N/A</v>
      </c>
      <c r="AA17" s="16" t="e">
        <f aca="false">IF(AND($X17&lt;&gt;0,$Y17&lt;&gt;0),$X17-$Y17,NA())</f>
        <v>#N/A</v>
      </c>
    </row>
    <row r="18" customFormat="false" ht="12.75" hidden="false" customHeight="false" outlineLevel="0" collapsed="false">
      <c r="Q18" s="0" t="n">
        <v>18</v>
      </c>
      <c r="R18" s="4" t="s">
        <v>21</v>
      </c>
      <c r="S18" s="2" t="n">
        <v>19</v>
      </c>
      <c r="V18" s="15" t="n">
        <v>35724</v>
      </c>
      <c r="X18" s="0" t="n">
        <f aca="false">IF(VLOOKUP($V18,'Socal Index'!$A$1:$AK$710,$T$1)=0,NA(),VLOOKUP($V18,'Socal Index'!$A$1:$AK$710,$T$1))</f>
        <v>2.128</v>
      </c>
      <c r="Y18" s="0" t="e">
        <f aca="false">IF(VLOOKUP($V18,'Socal Index'!$A$1:$AK$710,$U$1)=0,NA(),VLOOKUP($V18,'Socal Index'!$A$1:$AK$710,$U$1))</f>
        <v>#N/A</v>
      </c>
      <c r="AA18" s="16" t="e">
        <f aca="false">IF(AND($X18&lt;&gt;0,$Y18&lt;&gt;0),$X18-$Y18,NA())</f>
        <v>#N/A</v>
      </c>
    </row>
    <row r="19" customFormat="false" ht="12.75" hidden="false" customHeight="false" outlineLevel="0" collapsed="false">
      <c r="Q19" s="0" t="n">
        <v>19</v>
      </c>
      <c r="R19" s="4" t="s">
        <v>22</v>
      </c>
      <c r="S19" s="2" t="n">
        <v>20</v>
      </c>
      <c r="V19" s="15" t="n">
        <v>35725</v>
      </c>
      <c r="X19" s="0" t="n">
        <f aca="false">IF(VLOOKUP($V19,'Socal Index'!$A$1:$AK$710,$T$1)=0,NA(),VLOOKUP($V19,'Socal Index'!$A$1:$AK$710,$T$1))</f>
        <v>2.131</v>
      </c>
      <c r="Y19" s="0" t="e">
        <f aca="false">IF(VLOOKUP($V19,'Socal Index'!$A$1:$AK$710,$U$1)=0,NA(),VLOOKUP($V19,'Socal Index'!$A$1:$AK$710,$U$1))</f>
        <v>#N/A</v>
      </c>
      <c r="AA19" s="16" t="e">
        <f aca="false">IF(AND($X19&lt;&gt;0,$Y19&lt;&gt;0),$X19-$Y19,NA())</f>
        <v>#N/A</v>
      </c>
    </row>
    <row r="20" customFormat="false" ht="12.75" hidden="false" customHeight="false" outlineLevel="0" collapsed="false">
      <c r="Q20" s="0" t="n">
        <v>20</v>
      </c>
      <c r="R20" s="4" t="s">
        <v>23</v>
      </c>
      <c r="S20" s="2" t="n">
        <v>21</v>
      </c>
      <c r="V20" s="15" t="n">
        <v>35726</v>
      </c>
      <c r="X20" s="0" t="n">
        <f aca="false">IF(VLOOKUP($V20,'Socal Index'!$A$1:$AK$710,$T$1)=0,NA(),VLOOKUP($V20,'Socal Index'!$A$1:$AK$710,$T$1))</f>
        <v>2.102</v>
      </c>
      <c r="Y20" s="0" t="e">
        <f aca="false">IF(VLOOKUP($V20,'Socal Index'!$A$1:$AK$710,$U$1)=0,NA(),VLOOKUP($V20,'Socal Index'!$A$1:$AK$710,$U$1))</f>
        <v>#N/A</v>
      </c>
      <c r="AA20" s="16" t="e">
        <f aca="false">IF(AND($X20&lt;&gt;0,$Y20&lt;&gt;0),$X20-$Y20,NA())</f>
        <v>#N/A</v>
      </c>
    </row>
    <row r="21" customFormat="false" ht="12.75" hidden="false" customHeight="false" outlineLevel="0" collapsed="false">
      <c r="Q21" s="0" t="n">
        <v>21</v>
      </c>
      <c r="R21" s="4" t="s">
        <v>24</v>
      </c>
      <c r="S21" s="2" t="n">
        <v>22</v>
      </c>
      <c r="V21" s="15" t="n">
        <v>35727</v>
      </c>
      <c r="X21" s="0" t="n">
        <f aca="false">IF(VLOOKUP($V21,'Socal Index'!$A$1:$AK$710,$T$1)=0,NA(),VLOOKUP($V21,'Socal Index'!$A$1:$AK$710,$T$1))</f>
        <v>2.102</v>
      </c>
      <c r="Y21" s="0" t="e">
        <f aca="false">IF(VLOOKUP($V21,'Socal Index'!$A$1:$AK$710,$U$1)=0,NA(),VLOOKUP($V21,'Socal Index'!$A$1:$AK$710,$U$1))</f>
        <v>#N/A</v>
      </c>
      <c r="AA21" s="16" t="e">
        <f aca="false">IF(AND($X21&lt;&gt;0,$Y21&lt;&gt;0),$X21-$Y21,NA())</f>
        <v>#N/A</v>
      </c>
    </row>
    <row r="22" customFormat="false" ht="12.75" hidden="false" customHeight="false" outlineLevel="0" collapsed="false">
      <c r="Q22" s="0" t="n">
        <v>22</v>
      </c>
      <c r="R22" s="4" t="s">
        <v>25</v>
      </c>
      <c r="S22" s="2" t="n">
        <v>23</v>
      </c>
      <c r="V22" s="15" t="n">
        <v>35730</v>
      </c>
      <c r="X22" s="0" t="n">
        <f aca="false">IF(VLOOKUP($V22,'Socal Index'!$A$1:$AK$710,$T$1)=0,NA(),VLOOKUP($V22,'Socal Index'!$A$1:$AK$710,$T$1))</f>
        <v>2.112</v>
      </c>
      <c r="Y22" s="0" t="e">
        <f aca="false">IF(VLOOKUP($V22,'Socal Index'!$A$1:$AK$710,$U$1)=0,NA(),VLOOKUP($V22,'Socal Index'!$A$1:$AK$710,$U$1))</f>
        <v>#N/A</v>
      </c>
      <c r="AA22" s="16" t="e">
        <f aca="false">IF(AND($X22&lt;&gt;0,$Y22&lt;&gt;0),$X22-$Y22,NA())</f>
        <v>#N/A</v>
      </c>
    </row>
    <row r="23" customFormat="false" ht="12.75" hidden="false" customHeight="false" outlineLevel="0" collapsed="false">
      <c r="Q23" s="0" t="n">
        <v>23</v>
      </c>
      <c r="R23" s="4" t="s">
        <v>26</v>
      </c>
      <c r="S23" s="2" t="n">
        <v>24</v>
      </c>
      <c r="V23" s="15" t="n">
        <v>35731</v>
      </c>
      <c r="X23" s="0" t="n">
        <f aca="false">IF(VLOOKUP($V23,'Socal Index'!$A$1:$AK$710,$T$1)=0,NA(),VLOOKUP($V23,'Socal Index'!$A$1:$AK$710,$T$1))</f>
        <v>2.077</v>
      </c>
      <c r="Y23" s="0" t="e">
        <f aca="false">IF(VLOOKUP($V23,'Socal Index'!$A$1:$AK$710,$U$1)=0,NA(),VLOOKUP($V23,'Socal Index'!$A$1:$AK$710,$U$1))</f>
        <v>#N/A</v>
      </c>
      <c r="AA23" s="16" t="e">
        <f aca="false">IF(AND($X23&lt;&gt;0,$Y23&lt;&gt;0),$X23-$Y23,NA())</f>
        <v>#N/A</v>
      </c>
    </row>
    <row r="24" customFormat="false" ht="12.75" hidden="false" customHeight="false" outlineLevel="0" collapsed="false">
      <c r="Q24" s="0" t="n">
        <v>24</v>
      </c>
      <c r="R24" s="4" t="s">
        <v>27</v>
      </c>
      <c r="S24" s="2" t="n">
        <v>25</v>
      </c>
      <c r="V24" s="15" t="n">
        <v>35732</v>
      </c>
      <c r="X24" s="0" t="n">
        <f aca="false">IF(VLOOKUP($V24,'Socal Index'!$A$1:$AK$710,$T$1)=0,NA(),VLOOKUP($V24,'Socal Index'!$A$1:$AK$710,$T$1))</f>
        <v>2.062</v>
      </c>
      <c r="Y24" s="0" t="e">
        <f aca="false">IF(VLOOKUP($V24,'Socal Index'!$A$1:$AK$710,$U$1)=0,NA(),VLOOKUP($V24,'Socal Index'!$A$1:$AK$710,$U$1))</f>
        <v>#N/A</v>
      </c>
      <c r="AA24" s="16" t="e">
        <f aca="false">IF(AND($X24&lt;&gt;0,$Y24&lt;&gt;0),$X24-$Y24,NA())</f>
        <v>#N/A</v>
      </c>
    </row>
    <row r="25" customFormat="false" ht="12.75" hidden="false" customHeight="false" outlineLevel="0" collapsed="false">
      <c r="Q25" s="0" t="n">
        <v>25</v>
      </c>
      <c r="R25" s="4" t="s">
        <v>28</v>
      </c>
      <c r="S25" s="2" t="n">
        <v>26</v>
      </c>
      <c r="V25" s="15" t="n">
        <v>35733</v>
      </c>
      <c r="X25" s="0" t="n">
        <f aca="false">IF(VLOOKUP($V25,'Socal Index'!$A$1:$AK$710,$T$1)=0,NA(),VLOOKUP($V25,'Socal Index'!$A$1:$AK$710,$T$1))</f>
        <v>2.055</v>
      </c>
      <c r="Y25" s="0" t="e">
        <f aca="false">IF(VLOOKUP($V25,'Socal Index'!$A$1:$AK$710,$U$1)=0,NA(),VLOOKUP($V25,'Socal Index'!$A$1:$AK$710,$U$1))</f>
        <v>#N/A</v>
      </c>
      <c r="AA25" s="16" t="e">
        <f aca="false">IF(AND($X25&lt;&gt;0,$Y25&lt;&gt;0),$X25-$Y25,NA())</f>
        <v>#N/A</v>
      </c>
    </row>
    <row r="26" customFormat="false" ht="12.75" hidden="false" customHeight="false" outlineLevel="0" collapsed="false">
      <c r="Q26" s="0" t="n">
        <v>26</v>
      </c>
      <c r="R26" s="4" t="s">
        <v>29</v>
      </c>
      <c r="S26" s="2" t="n">
        <v>27</v>
      </c>
      <c r="V26" s="15" t="n">
        <v>35734</v>
      </c>
      <c r="X26" s="0" t="n">
        <f aca="false">IF(VLOOKUP($V26,'Socal Index'!$A$1:$AK$710,$T$1)=0,NA(),VLOOKUP($V26,'Socal Index'!$A$1:$AK$710,$T$1))</f>
        <v>2.01</v>
      </c>
      <c r="Y26" s="0" t="e">
        <f aca="false">IF(VLOOKUP($V26,'Socal Index'!$A$1:$AK$710,$U$1)=0,NA(),VLOOKUP($V26,'Socal Index'!$A$1:$AK$710,$U$1))</f>
        <v>#N/A</v>
      </c>
      <c r="AA26" s="16" t="e">
        <f aca="false">IF(AND($X26&lt;&gt;0,$Y26&lt;&gt;0),$X26-$Y26,NA())</f>
        <v>#N/A</v>
      </c>
    </row>
    <row r="27" customFormat="false" ht="12.75" hidden="false" customHeight="false" outlineLevel="0" collapsed="false">
      <c r="Q27" s="0" t="n">
        <v>27</v>
      </c>
      <c r="R27" s="4" t="s">
        <v>30</v>
      </c>
      <c r="S27" s="2" t="n">
        <v>28</v>
      </c>
      <c r="V27" s="15" t="n">
        <v>35737</v>
      </c>
      <c r="X27" s="0" t="n">
        <f aca="false">IF(VLOOKUP($V27,'Socal Index'!$A$1:$AK$710,$T$1)=0,NA(),VLOOKUP($V27,'Socal Index'!$A$1:$AK$710,$T$1))</f>
        <v>1.999</v>
      </c>
      <c r="Y27" s="0" t="e">
        <f aca="false">IF(VLOOKUP($V27,'Socal Index'!$A$1:$AK$710,$U$1)=0,NA(),VLOOKUP($V27,'Socal Index'!$A$1:$AK$710,$U$1))</f>
        <v>#N/A</v>
      </c>
      <c r="AA27" s="16" t="e">
        <f aca="false">IF(AND($X27&lt;&gt;0,$Y27&lt;&gt;0),$X27-$Y27,NA())</f>
        <v>#N/A</v>
      </c>
    </row>
    <row r="28" customFormat="false" ht="12.75" hidden="false" customHeight="false" outlineLevel="0" collapsed="false">
      <c r="Q28" s="0" t="n">
        <v>28</v>
      </c>
      <c r="R28" s="4" t="s">
        <v>31</v>
      </c>
      <c r="S28" s="2" t="n">
        <v>29</v>
      </c>
      <c r="V28" s="15" t="n">
        <v>35738</v>
      </c>
      <c r="X28" s="0" t="n">
        <f aca="false">IF(VLOOKUP($V28,'Socal Index'!$A$1:$AK$710,$T$1)=0,NA(),VLOOKUP($V28,'Socal Index'!$A$1:$AK$710,$T$1))</f>
        <v>2.001</v>
      </c>
      <c r="Y28" s="0" t="e">
        <f aca="false">IF(VLOOKUP($V28,'Socal Index'!$A$1:$AK$710,$U$1)=0,NA(),VLOOKUP($V28,'Socal Index'!$A$1:$AK$710,$U$1))</f>
        <v>#N/A</v>
      </c>
      <c r="AA28" s="16" t="e">
        <f aca="false">IF(AND($X28&lt;&gt;0,$Y28&lt;&gt;0),$X28-$Y28,NA())</f>
        <v>#N/A</v>
      </c>
    </row>
    <row r="29" customFormat="false" ht="12.75" hidden="false" customHeight="false" outlineLevel="0" collapsed="false">
      <c r="Q29" s="0" t="n">
        <v>29</v>
      </c>
      <c r="R29" s="4" t="s">
        <v>32</v>
      </c>
      <c r="S29" s="2" t="n">
        <v>30</v>
      </c>
      <c r="V29" s="15" t="n">
        <v>35739</v>
      </c>
      <c r="X29" s="0" t="n">
        <f aca="false">IF(VLOOKUP($V29,'Socal Index'!$A$1:$AK$710,$T$1)=0,NA(),VLOOKUP($V29,'Socal Index'!$A$1:$AK$710,$T$1))</f>
        <v>2.003</v>
      </c>
      <c r="Y29" s="0" t="e">
        <f aca="false">IF(VLOOKUP($V29,'Socal Index'!$A$1:$AK$710,$U$1)=0,NA(),VLOOKUP($V29,'Socal Index'!$A$1:$AK$710,$U$1))</f>
        <v>#N/A</v>
      </c>
      <c r="AA29" s="16" t="e">
        <f aca="false">IF(AND($X29&lt;&gt;0,$Y29&lt;&gt;0),$X29-$Y29,NA())</f>
        <v>#N/A</v>
      </c>
    </row>
    <row r="30" customFormat="false" ht="12.75" hidden="false" customHeight="false" outlineLevel="0" collapsed="false">
      <c r="Q30" s="0" t="n">
        <v>30</v>
      </c>
      <c r="R30" s="4" t="s">
        <v>33</v>
      </c>
      <c r="S30" s="2" t="n">
        <v>31</v>
      </c>
      <c r="V30" s="15" t="n">
        <v>35740</v>
      </c>
      <c r="X30" s="0" t="n">
        <f aca="false">IF(VLOOKUP($V30,'Socal Index'!$A$1:$AK$710,$T$1)=0,NA(),VLOOKUP($V30,'Socal Index'!$A$1:$AK$710,$T$1))</f>
        <v>1.993</v>
      </c>
      <c r="Y30" s="0" t="e">
        <f aca="false">IF(VLOOKUP($V30,'Socal Index'!$A$1:$AK$710,$U$1)=0,NA(),VLOOKUP($V30,'Socal Index'!$A$1:$AK$710,$U$1))</f>
        <v>#N/A</v>
      </c>
      <c r="AA30" s="16" t="e">
        <f aca="false">IF(AND($X30&lt;&gt;0,$Y30&lt;&gt;0),$X30-$Y30,NA())</f>
        <v>#N/A</v>
      </c>
    </row>
    <row r="31" customFormat="false" ht="12.75" hidden="false" customHeight="false" outlineLevel="0" collapsed="false">
      <c r="Q31" s="0" t="n">
        <v>31</v>
      </c>
      <c r="R31" s="4" t="s">
        <v>34</v>
      </c>
      <c r="S31" s="2" t="n">
        <v>32</v>
      </c>
      <c r="V31" s="15" t="n">
        <v>35741</v>
      </c>
      <c r="X31" s="0" t="n">
        <f aca="false">IF(VLOOKUP($V31,'Socal Index'!$A$1:$AK$710,$T$1)=0,NA(),VLOOKUP($V31,'Socal Index'!$A$1:$AK$710,$T$1))</f>
        <v>1.993</v>
      </c>
      <c r="Y31" s="0" t="e">
        <f aca="false">IF(VLOOKUP($V31,'Socal Index'!$A$1:$AK$710,$U$1)=0,NA(),VLOOKUP($V31,'Socal Index'!$A$1:$AK$710,$U$1))</f>
        <v>#N/A</v>
      </c>
      <c r="AA31" s="16" t="e">
        <f aca="false">IF(AND($X31&lt;&gt;0,$Y31&lt;&gt;0),$X31-$Y31,NA())</f>
        <v>#N/A</v>
      </c>
    </row>
    <row r="32" customFormat="false" ht="12.75" hidden="false" customHeight="false" outlineLevel="0" collapsed="false">
      <c r="Q32" s="0" t="n">
        <v>32</v>
      </c>
      <c r="R32" s="4" t="s">
        <v>35</v>
      </c>
      <c r="S32" s="2" t="n">
        <v>33</v>
      </c>
      <c r="V32" s="15" t="n">
        <v>35744</v>
      </c>
      <c r="X32" s="0" t="n">
        <f aca="false">IF(VLOOKUP($V32,'Socal Index'!$A$1:$AK$710,$T$1)=0,NA(),VLOOKUP($V32,'Socal Index'!$A$1:$AK$710,$T$1))</f>
        <v>1.983</v>
      </c>
      <c r="Y32" s="0" t="e">
        <f aca="false">IF(VLOOKUP($V32,'Socal Index'!$A$1:$AK$710,$U$1)=0,NA(),VLOOKUP($V32,'Socal Index'!$A$1:$AK$710,$U$1))</f>
        <v>#N/A</v>
      </c>
      <c r="AA32" s="16" t="e">
        <f aca="false">IF(AND($X32&lt;&gt;0,$Y32&lt;&gt;0),$X32-$Y32,NA())</f>
        <v>#N/A</v>
      </c>
    </row>
    <row r="33" customFormat="false" ht="12.75" hidden="false" customHeight="false" outlineLevel="0" collapsed="false">
      <c r="Q33" s="0" t="n">
        <v>33</v>
      </c>
      <c r="R33" s="4" t="s">
        <v>36</v>
      </c>
      <c r="S33" s="2" t="n">
        <v>34</v>
      </c>
      <c r="V33" s="15" t="n">
        <v>35745</v>
      </c>
      <c r="X33" s="0" t="n">
        <f aca="false">IF(VLOOKUP($V33,'Socal Index'!$A$1:$AK$710,$T$1)=0,NA(),VLOOKUP($V33,'Socal Index'!$A$1:$AK$710,$T$1))</f>
        <v>1.988</v>
      </c>
      <c r="Y33" s="0" t="e">
        <f aca="false">IF(VLOOKUP($V33,'Socal Index'!$A$1:$AK$710,$U$1)=0,NA(),VLOOKUP($V33,'Socal Index'!$A$1:$AK$710,$U$1))</f>
        <v>#N/A</v>
      </c>
      <c r="AA33" s="16" t="e">
        <f aca="false">IF(AND($X33&lt;&gt;0,$Y33&lt;&gt;0),$X33-$Y33,NA())</f>
        <v>#N/A</v>
      </c>
    </row>
    <row r="34" customFormat="false" ht="12.75" hidden="false" customHeight="false" outlineLevel="0" collapsed="false">
      <c r="Q34" s="0" t="n">
        <v>34</v>
      </c>
      <c r="R34" s="4" t="s">
        <v>37</v>
      </c>
      <c r="S34" s="2" t="n">
        <v>35</v>
      </c>
      <c r="V34" s="15" t="n">
        <v>35746</v>
      </c>
      <c r="X34" s="0" t="n">
        <f aca="false">IF(VLOOKUP($V34,'Socal Index'!$A$1:$AK$710,$T$1)=0,NA(),VLOOKUP($V34,'Socal Index'!$A$1:$AK$710,$T$1))</f>
        <v>2.018</v>
      </c>
      <c r="Y34" s="0" t="e">
        <f aca="false">IF(VLOOKUP($V34,'Socal Index'!$A$1:$AK$710,$U$1)=0,NA(),VLOOKUP($V34,'Socal Index'!$A$1:$AK$710,$U$1))</f>
        <v>#N/A</v>
      </c>
      <c r="AA34" s="16" t="e">
        <f aca="false">IF(AND($X34&lt;&gt;0,$Y34&lt;&gt;0),$X34-$Y34,NA())</f>
        <v>#N/A</v>
      </c>
    </row>
    <row r="35" customFormat="false" ht="12.75" hidden="false" customHeight="false" outlineLevel="0" collapsed="false">
      <c r="Q35" s="0" t="n">
        <v>35</v>
      </c>
      <c r="R35" s="4" t="s">
        <v>38</v>
      </c>
      <c r="S35" s="2" t="n">
        <v>36</v>
      </c>
      <c r="V35" s="15" t="n">
        <v>35747</v>
      </c>
      <c r="X35" s="0" t="n">
        <f aca="false">IF(VLOOKUP($V35,'Socal Index'!$A$1:$AK$710,$T$1)=0,NA(),VLOOKUP($V35,'Socal Index'!$A$1:$AK$710,$T$1))</f>
        <v>2.033</v>
      </c>
      <c r="Y35" s="0" t="e">
        <f aca="false">IF(VLOOKUP($V35,'Socal Index'!$A$1:$AK$710,$U$1)=0,NA(),VLOOKUP($V35,'Socal Index'!$A$1:$AK$710,$U$1))</f>
        <v>#N/A</v>
      </c>
      <c r="AA35" s="16" t="e">
        <f aca="false">IF(AND($X35&lt;&gt;0,$Y35&lt;&gt;0),$X35-$Y35,NA())</f>
        <v>#N/A</v>
      </c>
    </row>
    <row r="36" customFormat="false" ht="12.75" hidden="false" customHeight="false" outlineLevel="0" collapsed="false">
      <c r="Q36" s="0" t="n">
        <v>36</v>
      </c>
      <c r="R36" s="4" t="s">
        <v>39</v>
      </c>
      <c r="S36" s="2" t="n">
        <v>37</v>
      </c>
      <c r="V36" s="15" t="n">
        <v>35748</v>
      </c>
      <c r="X36" s="0" t="n">
        <f aca="false">IF(VLOOKUP($V36,'Socal Index'!$A$1:$AK$710,$T$1)=0,NA(),VLOOKUP($V36,'Socal Index'!$A$1:$AK$710,$T$1))</f>
        <v>2.058</v>
      </c>
      <c r="Y36" s="0" t="e">
        <f aca="false">IF(VLOOKUP($V36,'Socal Index'!$A$1:$AK$710,$U$1)=0,NA(),VLOOKUP($V36,'Socal Index'!$A$1:$AK$710,$U$1))</f>
        <v>#N/A</v>
      </c>
      <c r="AA36" s="16" t="e">
        <f aca="false">IF(AND($X36&lt;&gt;0,$Y36&lt;&gt;0),$X36-$Y36,NA())</f>
        <v>#N/A</v>
      </c>
    </row>
    <row r="37" customFormat="false" ht="12.75" hidden="false" customHeight="false" outlineLevel="0" collapsed="false">
      <c r="V37" s="15" t="n">
        <v>35751</v>
      </c>
      <c r="X37" s="0" t="n">
        <f aca="false">IF(VLOOKUP($V37,'Socal Index'!$A$1:$AK$710,$T$1)=0,NA(),VLOOKUP($V37,'Socal Index'!$A$1:$AK$710,$T$1))</f>
        <v>2.058</v>
      </c>
      <c r="Y37" s="0" t="e">
        <f aca="false">IF(VLOOKUP($V37,'Socal Index'!$A$1:$AK$710,$U$1)=0,NA(),VLOOKUP($V37,'Socal Index'!$A$1:$AK$710,$U$1))</f>
        <v>#N/A</v>
      </c>
      <c r="AA37" s="16" t="e">
        <f aca="false">IF(AND($X37&lt;&gt;0,$Y37&lt;&gt;0),$X37-$Y37,NA())</f>
        <v>#N/A</v>
      </c>
    </row>
    <row r="38" customFormat="false" ht="12.75" hidden="false" customHeight="false" outlineLevel="0" collapsed="false">
      <c r="V38" s="15" t="n">
        <v>35752</v>
      </c>
      <c r="X38" s="0" t="n">
        <f aca="false">IF(VLOOKUP($V38,'Socal Index'!$A$1:$AK$710,$T$1)=0,NA(),VLOOKUP($V38,'Socal Index'!$A$1:$AK$710,$T$1))</f>
        <v>2.06</v>
      </c>
      <c r="Y38" s="0" t="e">
        <f aca="false">IF(VLOOKUP($V38,'Socal Index'!$A$1:$AK$710,$U$1)=0,NA(),VLOOKUP($V38,'Socal Index'!$A$1:$AK$710,$U$1))</f>
        <v>#N/A</v>
      </c>
      <c r="AA38" s="16" t="e">
        <f aca="false">IF(AND($X38&lt;&gt;0,$Y38&lt;&gt;0),$X38-$Y38,NA())</f>
        <v>#N/A</v>
      </c>
    </row>
    <row r="39" customFormat="false" ht="12.75" hidden="false" customHeight="false" outlineLevel="0" collapsed="false">
      <c r="V39" s="15" t="n">
        <v>35753</v>
      </c>
      <c r="X39" s="0" t="n">
        <f aca="false">IF(VLOOKUP($V39,'Socal Index'!$A$1:$AK$710,$T$1)=0,NA(),VLOOKUP($V39,'Socal Index'!$A$1:$AK$710,$T$1))</f>
        <v>2.051</v>
      </c>
      <c r="Y39" s="0" t="e">
        <f aca="false">IF(VLOOKUP($V39,'Socal Index'!$A$1:$AK$710,$U$1)=0,NA(),VLOOKUP($V39,'Socal Index'!$A$1:$AK$710,$U$1))</f>
        <v>#N/A</v>
      </c>
      <c r="AA39" s="16" t="e">
        <f aca="false">IF(AND($X39&lt;&gt;0,$Y39&lt;&gt;0),$X39-$Y39,NA())</f>
        <v>#N/A</v>
      </c>
    </row>
    <row r="40" customFormat="false" ht="12.75" hidden="false" customHeight="false" outlineLevel="0" collapsed="false">
      <c r="V40" s="15" t="n">
        <v>35754</v>
      </c>
      <c r="X40" s="0" t="n">
        <f aca="false">IF(VLOOKUP($V40,'Socal Index'!$A$1:$AK$710,$T$1)=0,NA(),VLOOKUP($V40,'Socal Index'!$A$1:$AK$710,$T$1))</f>
        <v>2.044</v>
      </c>
      <c r="Y40" s="0" t="e">
        <f aca="false">IF(VLOOKUP($V40,'Socal Index'!$A$1:$AK$710,$U$1)=0,NA(),VLOOKUP($V40,'Socal Index'!$A$1:$AK$710,$U$1))</f>
        <v>#N/A</v>
      </c>
      <c r="AA40" s="16" t="e">
        <f aca="false">IF(AND($X40&lt;&gt;0,$Y40&lt;&gt;0),$X40-$Y40,NA())</f>
        <v>#N/A</v>
      </c>
    </row>
    <row r="41" customFormat="false" ht="12.75" hidden="false" customHeight="false" outlineLevel="0" collapsed="false">
      <c r="V41" s="15" t="n">
        <v>35755</v>
      </c>
      <c r="X41" s="0" t="n">
        <f aca="false">IF(VLOOKUP($V41,'Socal Index'!$A$1:$AK$710,$T$1)=0,NA(),VLOOKUP($V41,'Socal Index'!$A$1:$AK$710,$T$1))</f>
        <v>2.069</v>
      </c>
      <c r="Y41" s="0" t="e">
        <f aca="false">IF(VLOOKUP($V41,'Socal Index'!$A$1:$AK$710,$U$1)=0,NA(),VLOOKUP($V41,'Socal Index'!$A$1:$AK$710,$U$1))</f>
        <v>#N/A</v>
      </c>
      <c r="AA41" s="16" t="e">
        <f aca="false">IF(AND($X41&lt;&gt;0,$Y41&lt;&gt;0),$X41-$Y41,NA())</f>
        <v>#N/A</v>
      </c>
    </row>
    <row r="42" customFormat="false" ht="12.75" hidden="false" customHeight="false" outlineLevel="0" collapsed="false">
      <c r="V42" s="15" t="n">
        <v>35758</v>
      </c>
      <c r="X42" s="0" t="n">
        <f aca="false">IF(VLOOKUP($V42,'Socal Index'!$A$1:$AK$710,$T$1)=0,NA(),VLOOKUP($V42,'Socal Index'!$A$1:$AK$710,$T$1))</f>
        <v>2.06</v>
      </c>
      <c r="Y42" s="0" t="e">
        <f aca="false">IF(VLOOKUP($V42,'Socal Index'!$A$1:$AK$710,$U$1)=0,NA(),VLOOKUP($V42,'Socal Index'!$A$1:$AK$710,$U$1))</f>
        <v>#N/A</v>
      </c>
      <c r="AA42" s="16" t="e">
        <f aca="false">IF(AND($X42&lt;&gt;0,$Y42&lt;&gt;0),$X42-$Y42,NA())</f>
        <v>#N/A</v>
      </c>
    </row>
    <row r="43" customFormat="false" ht="12.75" hidden="false" customHeight="false" outlineLevel="0" collapsed="false">
      <c r="V43" s="15" t="n">
        <v>35759</v>
      </c>
      <c r="X43" s="0" t="n">
        <f aca="false">IF(VLOOKUP($V43,'Socal Index'!$A$1:$AK$710,$T$1)=0,NA(),VLOOKUP($V43,'Socal Index'!$A$1:$AK$710,$T$1))</f>
        <v>2.06</v>
      </c>
      <c r="Y43" s="0" t="n">
        <f aca="false">IF(VLOOKUP($V43,'Socal Index'!$A$1:$AK$710,$U$1)=0,NA(),VLOOKUP($V43,'Socal Index'!$A$1:$AK$710,$U$1))</f>
        <v>2.38</v>
      </c>
      <c r="AA43" s="16" t="n">
        <f aca="false">IF(AND($X43&lt;&gt;0,$Y43&lt;&gt;0),$X43-$Y43,NA())</f>
        <v>-0.32</v>
      </c>
    </row>
    <row r="44" customFormat="false" ht="12.75" hidden="false" customHeight="false" outlineLevel="0" collapsed="false">
      <c r="V44" s="15" t="n">
        <v>35760</v>
      </c>
      <c r="X44" s="0" t="n">
        <f aca="false">IF(VLOOKUP($V44,'Socal Index'!$A$1:$AK$710,$T$1)=0,NA(),VLOOKUP($V44,'Socal Index'!$A$1:$AK$710,$T$1))</f>
        <v>2.049</v>
      </c>
      <c r="Y44" s="0" t="n">
        <f aca="false">IF(VLOOKUP($V44,'Socal Index'!$A$1:$AK$710,$U$1)=0,NA(),VLOOKUP($V44,'Socal Index'!$A$1:$AK$710,$U$1))</f>
        <v>2.38</v>
      </c>
      <c r="AA44" s="16" t="n">
        <f aca="false">IF(AND($X44&lt;&gt;0,$Y44&lt;&gt;0),$X44-$Y44,NA())</f>
        <v>-0.331</v>
      </c>
    </row>
    <row r="45" customFormat="false" ht="12.75" hidden="false" customHeight="false" outlineLevel="0" collapsed="false">
      <c r="V45" s="15" t="n">
        <v>35765</v>
      </c>
      <c r="X45" s="0" t="n">
        <f aca="false">IF(VLOOKUP($V45,'Socal Index'!$A$1:$AK$710,$T$1)=0,NA(),VLOOKUP($V45,'Socal Index'!$A$1:$AK$710,$T$1))</f>
        <v>2.07</v>
      </c>
      <c r="Y45" s="0" t="n">
        <f aca="false">IF(VLOOKUP($V45,'Socal Index'!$A$1:$AK$710,$U$1)=0,NA(),VLOOKUP($V45,'Socal Index'!$A$1:$AK$710,$U$1))</f>
        <v>2.401</v>
      </c>
      <c r="AA45" s="16" t="n">
        <f aca="false">IF(AND($X45&lt;&gt;0,$Y45&lt;&gt;0),$X45-$Y45,NA())</f>
        <v>-0.331</v>
      </c>
    </row>
    <row r="46" customFormat="false" ht="12.75" hidden="false" customHeight="false" outlineLevel="0" collapsed="false">
      <c r="V46" s="15" t="n">
        <v>35766</v>
      </c>
      <c r="X46" s="0" t="n">
        <f aca="false">IF(VLOOKUP($V46,'Socal Index'!$A$1:$AK$710,$T$1)=0,NA(),VLOOKUP($V46,'Socal Index'!$A$1:$AK$710,$T$1))</f>
        <v>2.075</v>
      </c>
      <c r="Y46" s="0" t="n">
        <f aca="false">IF(VLOOKUP($V46,'Socal Index'!$A$1:$AK$710,$U$1)=0,NA(),VLOOKUP($V46,'Socal Index'!$A$1:$AK$710,$U$1))</f>
        <v>2.406</v>
      </c>
      <c r="AA46" s="16" t="n">
        <f aca="false">IF(AND($X46&lt;&gt;0,$Y46&lt;&gt;0),$X46-$Y46,NA())</f>
        <v>-0.331</v>
      </c>
    </row>
    <row r="47" customFormat="false" ht="12.75" hidden="false" customHeight="false" outlineLevel="0" collapsed="false">
      <c r="V47" s="15" t="n">
        <v>35767</v>
      </c>
      <c r="X47" s="0" t="n">
        <f aca="false">IF(VLOOKUP($V47,'Socal Index'!$A$1:$AK$710,$T$1)=0,NA(),VLOOKUP($V47,'Socal Index'!$A$1:$AK$710,$T$1))</f>
        <v>2.066</v>
      </c>
      <c r="Y47" s="0" t="n">
        <f aca="false">IF(VLOOKUP($V47,'Socal Index'!$A$1:$AK$710,$U$1)=0,NA(),VLOOKUP($V47,'Socal Index'!$A$1:$AK$710,$U$1))</f>
        <v>2.399</v>
      </c>
      <c r="AA47" s="16" t="n">
        <f aca="false">IF(AND($X47&lt;&gt;0,$Y47&lt;&gt;0),$X47-$Y47,NA())</f>
        <v>-0.333</v>
      </c>
    </row>
    <row r="48" customFormat="false" ht="12.75" hidden="false" customHeight="false" outlineLevel="0" collapsed="false">
      <c r="V48" s="15" t="n">
        <v>35768</v>
      </c>
      <c r="X48" s="0" t="n">
        <f aca="false">IF(VLOOKUP($V48,'Socal Index'!$A$1:$AK$710,$T$1)=0,NA(),VLOOKUP($V48,'Socal Index'!$A$1:$AK$710,$T$1))</f>
        <v>2.046</v>
      </c>
      <c r="Y48" s="0" t="n">
        <f aca="false">IF(VLOOKUP($V48,'Socal Index'!$A$1:$AK$710,$U$1)=0,NA(),VLOOKUP($V48,'Socal Index'!$A$1:$AK$710,$U$1))</f>
        <v>2.379</v>
      </c>
      <c r="AA48" s="16" t="n">
        <f aca="false">IF(AND($X48&lt;&gt;0,$Y48&lt;&gt;0),$X48-$Y48,NA())</f>
        <v>-0.333</v>
      </c>
    </row>
    <row r="49" customFormat="false" ht="12.75" hidden="false" customHeight="false" outlineLevel="0" collapsed="false">
      <c r="V49" s="15" t="n">
        <v>35769</v>
      </c>
      <c r="X49" s="0" t="n">
        <f aca="false">IF(VLOOKUP($V49,'Socal Index'!$A$1:$AK$710,$T$1)=0,NA(),VLOOKUP($V49,'Socal Index'!$A$1:$AK$710,$T$1))</f>
        <v>2.056</v>
      </c>
      <c r="Y49" s="0" t="n">
        <f aca="false">IF(VLOOKUP($V49,'Socal Index'!$A$1:$AK$710,$U$1)=0,NA(),VLOOKUP($V49,'Socal Index'!$A$1:$AK$710,$U$1))</f>
        <v>2.389</v>
      </c>
      <c r="AA49" s="16" t="n">
        <f aca="false">IF(AND($X49&lt;&gt;0,$Y49&lt;&gt;0),$X49-$Y49,NA())</f>
        <v>-0.333</v>
      </c>
    </row>
    <row r="50" customFormat="false" ht="12.75" hidden="false" customHeight="false" outlineLevel="0" collapsed="false">
      <c r="V50" s="15" t="n">
        <v>35772</v>
      </c>
      <c r="X50" s="0" t="n">
        <f aca="false">IF(VLOOKUP($V50,'Socal Index'!$A$1:$AK$710,$T$1)=0,NA(),VLOOKUP($V50,'Socal Index'!$A$1:$AK$710,$T$1))</f>
        <v>2.045</v>
      </c>
      <c r="Y50" s="0" t="n">
        <f aca="false">IF(VLOOKUP($V50,'Socal Index'!$A$1:$AK$710,$U$1)=0,NA(),VLOOKUP($V50,'Socal Index'!$A$1:$AK$710,$U$1))</f>
        <v>2.38</v>
      </c>
      <c r="AA50" s="16" t="n">
        <f aca="false">IF(AND($X50&lt;&gt;0,$Y50&lt;&gt;0),$X50-$Y50,NA())</f>
        <v>-0.335</v>
      </c>
    </row>
    <row r="51" customFormat="false" ht="12.75" hidden="false" customHeight="false" outlineLevel="0" collapsed="false">
      <c r="V51" s="15" t="n">
        <v>35773</v>
      </c>
      <c r="X51" s="0" t="n">
        <f aca="false">IF(VLOOKUP($V51,'Socal Index'!$A$1:$AK$710,$T$1)=0,NA(),VLOOKUP($V51,'Socal Index'!$A$1:$AK$710,$T$1))</f>
        <v>2.045</v>
      </c>
      <c r="Y51" s="0" t="n">
        <f aca="false">IF(VLOOKUP($V51,'Socal Index'!$A$1:$AK$710,$U$1)=0,NA(),VLOOKUP($V51,'Socal Index'!$A$1:$AK$710,$U$1))</f>
        <v>2.38</v>
      </c>
      <c r="AA51" s="16" t="n">
        <f aca="false">IF(AND($X51&lt;&gt;0,$Y51&lt;&gt;0),$X51-$Y51,NA())</f>
        <v>-0.335</v>
      </c>
    </row>
    <row r="52" customFormat="false" ht="12.75" hidden="false" customHeight="false" outlineLevel="0" collapsed="false">
      <c r="V52" s="15" t="n">
        <v>35774</v>
      </c>
      <c r="X52" s="0" t="n">
        <f aca="false">IF(VLOOKUP($V52,'Socal Index'!$A$1:$AK$710,$T$1)=0,NA(),VLOOKUP($V52,'Socal Index'!$A$1:$AK$710,$T$1))</f>
        <v>2.045</v>
      </c>
      <c r="Y52" s="0" t="n">
        <f aca="false">IF(VLOOKUP($V52,'Socal Index'!$A$1:$AK$710,$U$1)=0,NA(),VLOOKUP($V52,'Socal Index'!$A$1:$AK$710,$U$1))</f>
        <v>2.38</v>
      </c>
      <c r="AA52" s="16" t="n">
        <f aca="false">IF(AND($X52&lt;&gt;0,$Y52&lt;&gt;0),$X52-$Y52,NA())</f>
        <v>-0.335</v>
      </c>
    </row>
    <row r="53" customFormat="false" ht="12.75" hidden="false" customHeight="false" outlineLevel="0" collapsed="false">
      <c r="V53" s="15" t="n">
        <v>35775</v>
      </c>
      <c r="X53" s="0" t="n">
        <f aca="false">IF(VLOOKUP($V53,'Socal Index'!$A$1:$AK$710,$T$1)=0,NA(),VLOOKUP($V53,'Socal Index'!$A$1:$AK$710,$T$1))</f>
        <v>2.055</v>
      </c>
      <c r="Y53" s="0" t="n">
        <f aca="false">IF(VLOOKUP($V53,'Socal Index'!$A$1:$AK$710,$U$1)=0,NA(),VLOOKUP($V53,'Socal Index'!$A$1:$AK$710,$U$1))</f>
        <v>2.39</v>
      </c>
      <c r="AA53" s="16" t="n">
        <f aca="false">IF(AND($X53&lt;&gt;0,$Y53&lt;&gt;0),$X53-$Y53,NA())</f>
        <v>-0.335</v>
      </c>
    </row>
    <row r="54" customFormat="false" ht="12.75" hidden="false" customHeight="false" outlineLevel="0" collapsed="false">
      <c r="V54" s="15" t="n">
        <v>35776</v>
      </c>
      <c r="X54" s="0" t="n">
        <f aca="false">IF(VLOOKUP($V54,'Socal Index'!$A$1:$AK$710,$T$1)=0,NA(),VLOOKUP($V54,'Socal Index'!$A$1:$AK$710,$T$1))</f>
        <v>2.065</v>
      </c>
      <c r="Y54" s="0" t="n">
        <f aca="false">IF(VLOOKUP($V54,'Socal Index'!$A$1:$AK$710,$U$1)=0,NA(),VLOOKUP($V54,'Socal Index'!$A$1:$AK$710,$U$1))</f>
        <v>2.4</v>
      </c>
      <c r="AA54" s="16" t="n">
        <f aca="false">IF(AND($X54&lt;&gt;0,$Y54&lt;&gt;0),$X54-$Y54,NA())</f>
        <v>-0.335</v>
      </c>
    </row>
    <row r="55" customFormat="false" ht="12.75" hidden="false" customHeight="false" outlineLevel="0" collapsed="false">
      <c r="V55" s="15" t="n">
        <v>35779</v>
      </c>
      <c r="X55" s="0" t="n">
        <f aca="false">IF(VLOOKUP($V55,'Socal Index'!$A$1:$AK$710,$T$1)=0,NA(),VLOOKUP($V55,'Socal Index'!$A$1:$AK$710,$T$1))</f>
        <v>2.052</v>
      </c>
      <c r="Y55" s="0" t="n">
        <f aca="false">IF(VLOOKUP($V55,'Socal Index'!$A$1:$AK$710,$U$1)=0,NA(),VLOOKUP($V55,'Socal Index'!$A$1:$AK$710,$U$1))</f>
        <v>2.379</v>
      </c>
      <c r="AA55" s="16" t="n">
        <f aca="false">IF(AND($X55&lt;&gt;0,$Y55&lt;&gt;0),$X55-$Y55,NA())</f>
        <v>-0.327</v>
      </c>
    </row>
    <row r="56" customFormat="false" ht="12.75" hidden="false" customHeight="false" outlineLevel="0" collapsed="false">
      <c r="V56" s="15" t="n">
        <v>35780</v>
      </c>
      <c r="X56" s="0" t="n">
        <f aca="false">IF(VLOOKUP($V56,'Socal Index'!$A$1:$AK$710,$T$1)=0,NA(),VLOOKUP($V56,'Socal Index'!$A$1:$AK$710,$T$1))</f>
        <v>2.062</v>
      </c>
      <c r="Y56" s="0" t="n">
        <f aca="false">IF(VLOOKUP($V56,'Socal Index'!$A$1:$AK$710,$U$1)=0,NA(),VLOOKUP($V56,'Socal Index'!$A$1:$AK$710,$U$1))</f>
        <v>2.389</v>
      </c>
      <c r="AA56" s="16" t="n">
        <f aca="false">IF(AND($X56&lt;&gt;0,$Y56&lt;&gt;0),$X56-$Y56,NA())</f>
        <v>-0.327</v>
      </c>
    </row>
    <row r="57" customFormat="false" ht="12.75" hidden="false" customHeight="false" outlineLevel="0" collapsed="false">
      <c r="V57" s="15" t="n">
        <v>35781</v>
      </c>
      <c r="X57" s="0" t="n">
        <f aca="false">IF(VLOOKUP($V57,'Socal Index'!$A$1:$AK$710,$T$1)=0,NA(),VLOOKUP($V57,'Socal Index'!$A$1:$AK$710,$T$1))</f>
        <v>2.094</v>
      </c>
      <c r="Y57" s="0" t="n">
        <f aca="false">IF(VLOOKUP($V57,'Socal Index'!$A$1:$AK$710,$U$1)=0,NA(),VLOOKUP($V57,'Socal Index'!$A$1:$AK$710,$U$1))</f>
        <v>2.411</v>
      </c>
      <c r="AA57" s="16" t="n">
        <f aca="false">IF(AND($X57&lt;&gt;0,$Y57&lt;&gt;0),$X57-$Y57,NA())</f>
        <v>-0.317</v>
      </c>
    </row>
    <row r="58" customFormat="false" ht="12.75" hidden="false" customHeight="false" outlineLevel="0" collapsed="false">
      <c r="V58" s="15" t="n">
        <v>35782</v>
      </c>
      <c r="X58" s="0" t="n">
        <f aca="false">IF(VLOOKUP($V58,'Socal Index'!$A$1:$AK$710,$T$1)=0,NA(),VLOOKUP($V58,'Socal Index'!$A$1:$AK$710,$T$1))</f>
        <v>2.108</v>
      </c>
      <c r="Y58" s="0" t="n">
        <f aca="false">IF(VLOOKUP($V58,'Socal Index'!$A$1:$AK$710,$U$1)=0,NA(),VLOOKUP($V58,'Socal Index'!$A$1:$AK$710,$U$1))</f>
        <v>2.425</v>
      </c>
      <c r="AA58" s="16" t="n">
        <f aca="false">IF(AND($X58&lt;&gt;0,$Y58&lt;&gt;0),$X58-$Y58,NA())</f>
        <v>-0.317</v>
      </c>
    </row>
    <row r="59" customFormat="false" ht="12.75" hidden="false" customHeight="false" outlineLevel="0" collapsed="false">
      <c r="V59" s="15" t="n">
        <v>35783</v>
      </c>
      <c r="X59" s="0" t="n">
        <f aca="false">IF(VLOOKUP($V59,'Socal Index'!$A$1:$AK$710,$T$1)=0,NA(),VLOOKUP($V59,'Socal Index'!$A$1:$AK$710,$T$1))</f>
        <v>2.088</v>
      </c>
      <c r="Y59" s="0" t="n">
        <f aca="false">IF(VLOOKUP($V59,'Socal Index'!$A$1:$AK$710,$U$1)=0,NA(),VLOOKUP($V59,'Socal Index'!$A$1:$AK$710,$U$1))</f>
        <v>2.405</v>
      </c>
      <c r="AA59" s="16" t="n">
        <f aca="false">IF(AND($X59&lt;&gt;0,$Y59&lt;&gt;0),$X59-$Y59,NA())</f>
        <v>-0.317</v>
      </c>
    </row>
    <row r="60" customFormat="false" ht="12.75" hidden="false" customHeight="false" outlineLevel="0" collapsed="false">
      <c r="V60" s="15" t="n">
        <v>35786</v>
      </c>
      <c r="X60" s="0" t="n">
        <f aca="false">IF(VLOOKUP($V60,'Socal Index'!$A$1:$AK$710,$T$1)=0,NA(),VLOOKUP($V60,'Socal Index'!$A$1:$AK$710,$T$1))</f>
        <v>2.053</v>
      </c>
      <c r="Y60" s="0" t="n">
        <f aca="false">IF(VLOOKUP($V60,'Socal Index'!$A$1:$AK$710,$U$1)=0,NA(),VLOOKUP($V60,'Socal Index'!$A$1:$AK$710,$U$1))</f>
        <v>2.363</v>
      </c>
      <c r="AA60" s="16" t="n">
        <f aca="false">IF(AND($X60&lt;&gt;0,$Y60&lt;&gt;0),$X60-$Y60,NA())</f>
        <v>-0.31</v>
      </c>
    </row>
    <row r="61" customFormat="false" ht="12.75" hidden="false" customHeight="false" outlineLevel="0" collapsed="false">
      <c r="V61" s="15" t="n">
        <v>35787</v>
      </c>
      <c r="X61" s="0" t="n">
        <f aca="false">IF(VLOOKUP($V61,'Socal Index'!$A$1:$AK$710,$T$1)=0,NA(),VLOOKUP($V61,'Socal Index'!$A$1:$AK$710,$T$1))</f>
        <v>2.015</v>
      </c>
      <c r="Y61" s="0" t="n">
        <f aca="false">IF(VLOOKUP($V61,'Socal Index'!$A$1:$AK$710,$U$1)=0,NA(),VLOOKUP($V61,'Socal Index'!$A$1:$AK$710,$U$1))</f>
        <v>2.307</v>
      </c>
      <c r="AA61" s="16" t="n">
        <f aca="false">IF(AND($X61&lt;&gt;0,$Y61&lt;&gt;0),$X61-$Y61,NA())</f>
        <v>-0.292</v>
      </c>
    </row>
    <row r="62" customFormat="false" ht="12.75" hidden="false" customHeight="false" outlineLevel="0" collapsed="false">
      <c r="V62" s="15" t="n">
        <v>35788</v>
      </c>
      <c r="X62" s="0" t="n">
        <f aca="false">IF(VLOOKUP($V62,'Socal Index'!$A$1:$AK$710,$T$1)=0,NA(),VLOOKUP($V62,'Socal Index'!$A$1:$AK$710,$T$1))</f>
        <v>2.045</v>
      </c>
      <c r="Y62" s="0" t="n">
        <f aca="false">IF(VLOOKUP($V62,'Socal Index'!$A$1:$AK$710,$U$1)=0,NA(),VLOOKUP($V62,'Socal Index'!$A$1:$AK$710,$U$1))</f>
        <v>2.337</v>
      </c>
      <c r="AA62" s="16" t="n">
        <f aca="false">IF(AND($X62&lt;&gt;0,$Y62&lt;&gt;0),$X62-$Y62,NA())</f>
        <v>-0.292</v>
      </c>
    </row>
    <row r="63" customFormat="false" ht="12.75" hidden="false" customHeight="false" outlineLevel="0" collapsed="false">
      <c r="V63" s="15" t="n">
        <v>35790</v>
      </c>
      <c r="X63" s="0" t="n">
        <f aca="false">IF(VLOOKUP($V63,'Socal Index'!$A$1:$AK$710,$T$1)=0,NA(),VLOOKUP($V63,'Socal Index'!$A$1:$AK$710,$T$1))</f>
        <v>2.056</v>
      </c>
      <c r="Y63" s="0" t="n">
        <f aca="false">IF(VLOOKUP($V63,'Socal Index'!$A$1:$AK$710,$U$1)=0,NA(),VLOOKUP($V63,'Socal Index'!$A$1:$AK$710,$U$1))</f>
        <v>2.341</v>
      </c>
      <c r="AA63" s="16" t="n">
        <f aca="false">IF(AND($X63&lt;&gt;0,$Y63&lt;&gt;0),$X63-$Y63,NA())</f>
        <v>-0.285</v>
      </c>
    </row>
    <row r="64" customFormat="false" ht="12.75" hidden="false" customHeight="false" outlineLevel="0" collapsed="false">
      <c r="V64" s="15" t="n">
        <v>35793</v>
      </c>
      <c r="X64" s="0" t="n">
        <f aca="false">IF(VLOOKUP($V64,'Socal Index'!$A$1:$AK$710,$T$1)=0,NA(),VLOOKUP($V64,'Socal Index'!$A$1:$AK$710,$T$1))</f>
        <v>2.04</v>
      </c>
      <c r="Y64" s="0" t="n">
        <f aca="false">IF(VLOOKUP($V64,'Socal Index'!$A$1:$AK$710,$U$1)=0,NA(),VLOOKUP($V64,'Socal Index'!$A$1:$AK$710,$U$1))</f>
        <v>2.325</v>
      </c>
      <c r="AA64" s="16" t="n">
        <f aca="false">IF(AND($X64&lt;&gt;0,$Y64&lt;&gt;0),$X64-$Y64,NA())</f>
        <v>-0.285</v>
      </c>
    </row>
    <row r="65" customFormat="false" ht="12.75" hidden="false" customHeight="false" outlineLevel="0" collapsed="false">
      <c r="V65" s="15" t="n">
        <v>35794</v>
      </c>
      <c r="X65" s="0" t="n">
        <f aca="false">IF(VLOOKUP($V65,'Socal Index'!$A$1:$AK$710,$T$1)=0,NA(),VLOOKUP($V65,'Socal Index'!$A$1:$AK$710,$T$1))</f>
        <v>2.034</v>
      </c>
      <c r="Y65" s="0" t="n">
        <f aca="false">IF(VLOOKUP($V65,'Socal Index'!$A$1:$AK$710,$U$1)=0,NA(),VLOOKUP($V65,'Socal Index'!$A$1:$AK$710,$U$1))</f>
        <v>2.349</v>
      </c>
      <c r="AA65" s="16" t="n">
        <f aca="false">IF(AND($X65&lt;&gt;0,$Y65&lt;&gt;0),$X65-$Y65,NA())</f>
        <v>-0.315</v>
      </c>
    </row>
    <row r="66" customFormat="false" ht="12.75" hidden="false" customHeight="false" outlineLevel="0" collapsed="false">
      <c r="V66" s="15" t="n">
        <v>35795</v>
      </c>
      <c r="X66" s="0" t="n">
        <f aca="false">IF(VLOOKUP($V66,'Socal Index'!$A$1:$AK$710,$T$1)=0,NA(),VLOOKUP($V66,'Socal Index'!$A$1:$AK$710,$T$1))</f>
        <v>2.039</v>
      </c>
      <c r="Y66" s="0" t="n">
        <f aca="false">IF(VLOOKUP($V66,'Socal Index'!$A$1:$AK$710,$U$1)=0,NA(),VLOOKUP($V66,'Socal Index'!$A$1:$AK$710,$U$1))</f>
        <v>2.359</v>
      </c>
      <c r="AA66" s="16" t="n">
        <f aca="false">IF(AND($X66&lt;&gt;0,$Y66&lt;&gt;0),$X66-$Y66,NA())</f>
        <v>-0.32</v>
      </c>
    </row>
    <row r="67" customFormat="false" ht="12.75" hidden="false" customHeight="false" outlineLevel="0" collapsed="false">
      <c r="V67" s="15" t="n">
        <v>35797</v>
      </c>
      <c r="X67" s="0" t="n">
        <f aca="false">IF(VLOOKUP($V67,'Socal Index'!$A$1:$AK$710,$T$1)=0,NA(),VLOOKUP($V67,'Socal Index'!$A$1:$AK$710,$T$1))</f>
        <v>2.045</v>
      </c>
      <c r="Y67" s="0" t="n">
        <f aca="false">IF(VLOOKUP($V67,'Socal Index'!$A$1:$AK$710,$U$1)=0,NA(),VLOOKUP($V67,'Socal Index'!$A$1:$AK$710,$U$1))</f>
        <v>2.369</v>
      </c>
      <c r="AA67" s="16" t="n">
        <f aca="false">IF(AND($X67&lt;&gt;0,$Y67&lt;&gt;0),$X67-$Y67,NA())</f>
        <v>-0.324</v>
      </c>
    </row>
    <row r="68" customFormat="false" ht="12.75" hidden="false" customHeight="false" outlineLevel="0" collapsed="false">
      <c r="V68" s="15" t="n">
        <v>35800</v>
      </c>
      <c r="X68" s="0" t="n">
        <f aca="false">IF(VLOOKUP($V68,'Socal Index'!$A$1:$AK$710,$T$1)=0,NA(),VLOOKUP($V68,'Socal Index'!$A$1:$AK$710,$T$1))</f>
        <v>2.061</v>
      </c>
      <c r="Y68" s="0" t="n">
        <f aca="false">IF(VLOOKUP($V68,'Socal Index'!$A$1:$AK$710,$U$1)=0,NA(),VLOOKUP($V68,'Socal Index'!$A$1:$AK$710,$U$1))</f>
        <v>2.386</v>
      </c>
      <c r="AA68" s="16" t="n">
        <f aca="false">IF(AND($X68&lt;&gt;0,$Y68&lt;&gt;0),$X68-$Y68,NA())</f>
        <v>-0.325</v>
      </c>
    </row>
    <row r="69" customFormat="false" ht="12.75" hidden="false" customHeight="false" outlineLevel="0" collapsed="false">
      <c r="V69" s="15" t="n">
        <v>35801</v>
      </c>
      <c r="X69" s="0" t="n">
        <f aca="false">IF(VLOOKUP($V69,'Socal Index'!$A$1:$AK$710,$T$1)=0,NA(),VLOOKUP($V69,'Socal Index'!$A$1:$AK$710,$T$1))</f>
        <v>2.055</v>
      </c>
      <c r="Y69" s="0" t="n">
        <f aca="false">IF(VLOOKUP($V69,'Socal Index'!$A$1:$AK$710,$U$1)=0,NA(),VLOOKUP($V69,'Socal Index'!$A$1:$AK$710,$U$1))</f>
        <v>2.36</v>
      </c>
      <c r="AA69" s="16" t="n">
        <f aca="false">IF(AND($X69&lt;&gt;0,$Y69&lt;&gt;0),$X69-$Y69,NA())</f>
        <v>-0.305000000000001</v>
      </c>
    </row>
    <row r="70" customFormat="false" ht="12.75" hidden="false" customHeight="false" outlineLevel="0" collapsed="false">
      <c r="V70" s="15" t="n">
        <v>35802</v>
      </c>
      <c r="X70" s="0" t="n">
        <f aca="false">IF(VLOOKUP($V70,'Socal Index'!$A$1:$AK$710,$T$1)=0,NA(),VLOOKUP($V70,'Socal Index'!$A$1:$AK$710,$T$1))</f>
        <v>2.058</v>
      </c>
      <c r="Y70" s="0" t="n">
        <f aca="false">IF(VLOOKUP($V70,'Socal Index'!$A$1:$AK$710,$U$1)=0,NA(),VLOOKUP($V70,'Socal Index'!$A$1:$AK$710,$U$1))</f>
        <v>2.363</v>
      </c>
      <c r="AA70" s="16" t="n">
        <f aca="false">IF(AND($X70&lt;&gt;0,$Y70&lt;&gt;0),$X70-$Y70,NA())</f>
        <v>-0.305</v>
      </c>
    </row>
    <row r="71" customFormat="false" ht="12.75" hidden="false" customHeight="false" outlineLevel="0" collapsed="false">
      <c r="V71" s="15" t="n">
        <v>35803</v>
      </c>
      <c r="X71" s="0" t="n">
        <f aca="false">IF(VLOOKUP($V71,'Socal Index'!$A$1:$AK$710,$T$1)=0,NA(),VLOOKUP($V71,'Socal Index'!$A$1:$AK$710,$T$1))</f>
        <v>2.058</v>
      </c>
      <c r="Y71" s="0" t="n">
        <f aca="false">IF(VLOOKUP($V71,'Socal Index'!$A$1:$AK$710,$U$1)=0,NA(),VLOOKUP($V71,'Socal Index'!$A$1:$AK$710,$U$1))</f>
        <v>2.363</v>
      </c>
      <c r="AA71" s="16" t="n">
        <f aca="false">IF(AND($X71&lt;&gt;0,$Y71&lt;&gt;0),$X71-$Y71,NA())</f>
        <v>-0.305</v>
      </c>
    </row>
    <row r="72" customFormat="false" ht="12.75" hidden="false" customHeight="false" outlineLevel="0" collapsed="false">
      <c r="V72" s="15" t="n">
        <v>35804</v>
      </c>
      <c r="X72" s="0" t="n">
        <f aca="false">IF(VLOOKUP($V72,'Socal Index'!$A$1:$AK$710,$T$1)=0,NA(),VLOOKUP($V72,'Socal Index'!$A$1:$AK$710,$T$1))</f>
        <v>2.085</v>
      </c>
      <c r="Y72" s="0" t="n">
        <f aca="false">IF(VLOOKUP($V72,'Socal Index'!$A$1:$AK$710,$U$1)=0,NA(),VLOOKUP($V72,'Socal Index'!$A$1:$AK$710,$U$1))</f>
        <v>2.393</v>
      </c>
      <c r="AA72" s="16" t="n">
        <f aca="false">IF(AND($X72&lt;&gt;0,$Y72&lt;&gt;0),$X72-$Y72,NA())</f>
        <v>-0.308</v>
      </c>
    </row>
    <row r="73" customFormat="false" ht="12.75" hidden="false" customHeight="false" outlineLevel="0" collapsed="false">
      <c r="V73" s="15" t="n">
        <v>35807</v>
      </c>
      <c r="X73" s="0" t="n">
        <f aca="false">IF(VLOOKUP($V73,'Socal Index'!$A$1:$AK$710,$T$1)=0,NA(),VLOOKUP($V73,'Socal Index'!$A$1:$AK$710,$T$1))</f>
        <v>2.084</v>
      </c>
      <c r="Y73" s="0" t="n">
        <f aca="false">IF(VLOOKUP($V73,'Socal Index'!$A$1:$AK$710,$U$1)=0,NA(),VLOOKUP($V73,'Socal Index'!$A$1:$AK$710,$U$1))</f>
        <v>2.392</v>
      </c>
      <c r="AA73" s="16" t="n">
        <f aca="false">IF(AND($X73&lt;&gt;0,$Y73&lt;&gt;0),$X73-$Y73,NA())</f>
        <v>-0.308</v>
      </c>
    </row>
    <row r="74" customFormat="false" ht="12.75" hidden="false" customHeight="false" outlineLevel="0" collapsed="false">
      <c r="V74" s="15" t="n">
        <v>35808</v>
      </c>
      <c r="X74" s="0" t="n">
        <f aca="false">IF(VLOOKUP($V74,'Socal Index'!$A$1:$AK$710,$T$1)=0,NA(),VLOOKUP($V74,'Socal Index'!$A$1:$AK$710,$T$1))</f>
        <v>2.093</v>
      </c>
      <c r="Y74" s="0" t="n">
        <f aca="false">IF(VLOOKUP($V74,'Socal Index'!$A$1:$AK$710,$U$1)=0,NA(),VLOOKUP($V74,'Socal Index'!$A$1:$AK$710,$U$1))</f>
        <v>2.401</v>
      </c>
      <c r="AA74" s="16" t="n">
        <f aca="false">IF(AND($X74&lt;&gt;0,$Y74&lt;&gt;0),$X74-$Y74,NA())</f>
        <v>-0.308</v>
      </c>
    </row>
    <row r="75" customFormat="false" ht="12.75" hidden="false" customHeight="false" outlineLevel="0" collapsed="false">
      <c r="V75" s="15" t="n">
        <v>35809</v>
      </c>
      <c r="X75" s="0" t="n">
        <f aca="false">IF(VLOOKUP($V75,'Socal Index'!$A$1:$AK$710,$T$1)=0,NA(),VLOOKUP($V75,'Socal Index'!$A$1:$AK$710,$T$1))</f>
        <v>2.111</v>
      </c>
      <c r="Y75" s="0" t="n">
        <f aca="false">IF(VLOOKUP($V75,'Socal Index'!$A$1:$AK$710,$U$1)=0,NA(),VLOOKUP($V75,'Socal Index'!$A$1:$AK$710,$U$1))</f>
        <v>2.419</v>
      </c>
      <c r="AA75" s="16" t="n">
        <f aca="false">IF(AND($X75&lt;&gt;0,$Y75&lt;&gt;0),$X75-$Y75,NA())</f>
        <v>-0.308</v>
      </c>
    </row>
    <row r="76" customFormat="false" ht="12.75" hidden="false" customHeight="false" outlineLevel="0" collapsed="false">
      <c r="V76" s="15" t="n">
        <v>35810</v>
      </c>
      <c r="X76" s="0" t="n">
        <f aca="false">IF(VLOOKUP($V76,'Socal Index'!$A$1:$AK$710,$T$1)=0,NA(),VLOOKUP($V76,'Socal Index'!$A$1:$AK$710,$T$1))</f>
        <v>2.12</v>
      </c>
      <c r="Y76" s="0" t="n">
        <f aca="false">IF(VLOOKUP($V76,'Socal Index'!$A$1:$AK$710,$U$1)=0,NA(),VLOOKUP($V76,'Socal Index'!$A$1:$AK$710,$U$1))</f>
        <v>2.43</v>
      </c>
      <c r="AA76" s="16" t="n">
        <f aca="false">IF(AND($X76&lt;&gt;0,$Y76&lt;&gt;0),$X76-$Y76,NA())</f>
        <v>-0.31</v>
      </c>
    </row>
    <row r="77" customFormat="false" ht="12.75" hidden="false" customHeight="false" outlineLevel="0" collapsed="false">
      <c r="V77" s="15" t="n">
        <v>35811</v>
      </c>
      <c r="X77" s="0" t="n">
        <f aca="false">IF(VLOOKUP($V77,'Socal Index'!$A$1:$AK$710,$T$1)=0,NA(),VLOOKUP($V77,'Socal Index'!$A$1:$AK$710,$T$1))</f>
        <v>2.134</v>
      </c>
      <c r="Y77" s="0" t="n">
        <f aca="false">IF(VLOOKUP($V77,'Socal Index'!$A$1:$AK$710,$U$1)=0,NA(),VLOOKUP($V77,'Socal Index'!$A$1:$AK$710,$U$1))</f>
        <v>2.444</v>
      </c>
      <c r="AA77" s="16" t="n">
        <f aca="false">IF(AND($X77&lt;&gt;0,$Y77&lt;&gt;0),$X77-$Y77,NA())</f>
        <v>-0.31</v>
      </c>
    </row>
    <row r="78" customFormat="false" ht="12.75" hidden="false" customHeight="false" outlineLevel="0" collapsed="false">
      <c r="V78" s="15" t="n">
        <v>35815</v>
      </c>
      <c r="X78" s="0" t="n">
        <f aca="false">IF(VLOOKUP($V78,'Socal Index'!$A$1:$AK$710,$T$1)=0,NA(),VLOOKUP($V78,'Socal Index'!$A$1:$AK$710,$T$1))</f>
        <v>2.139</v>
      </c>
      <c r="Y78" s="0" t="n">
        <f aca="false">IF(VLOOKUP($V78,'Socal Index'!$A$1:$AK$710,$U$1)=0,NA(),VLOOKUP($V78,'Socal Index'!$A$1:$AK$710,$U$1))</f>
        <v>2.449</v>
      </c>
      <c r="AA78" s="16" t="n">
        <f aca="false">IF(AND($X78&lt;&gt;0,$Y78&lt;&gt;0),$X78-$Y78,NA())</f>
        <v>-0.310000000000001</v>
      </c>
    </row>
    <row r="79" customFormat="false" ht="12.75" hidden="false" customHeight="false" outlineLevel="0" collapsed="false">
      <c r="V79" s="15" t="n">
        <v>35816</v>
      </c>
      <c r="X79" s="0" t="n">
        <f aca="false">IF(VLOOKUP($V79,'Socal Index'!$A$1:$AK$710,$T$1)=0,NA(),VLOOKUP($V79,'Socal Index'!$A$1:$AK$710,$T$1))</f>
        <v>2.142</v>
      </c>
      <c r="Y79" s="0" t="n">
        <f aca="false">IF(VLOOKUP($V79,'Socal Index'!$A$1:$AK$710,$U$1)=0,NA(),VLOOKUP($V79,'Socal Index'!$A$1:$AK$710,$U$1))</f>
        <v>2.452</v>
      </c>
      <c r="AA79" s="16" t="n">
        <f aca="false">IF(AND($X79&lt;&gt;0,$Y79&lt;&gt;0),$X79-$Y79,NA())</f>
        <v>-0.31</v>
      </c>
    </row>
    <row r="80" customFormat="false" ht="12.75" hidden="false" customHeight="false" outlineLevel="0" collapsed="false">
      <c r="V80" s="15" t="n">
        <v>35817</v>
      </c>
      <c r="X80" s="0" t="n">
        <f aca="false">IF(VLOOKUP($V80,'Socal Index'!$A$1:$AK$710,$T$1)=0,NA(),VLOOKUP($V80,'Socal Index'!$A$1:$AK$710,$T$1))</f>
        <v>2.162</v>
      </c>
      <c r="Y80" s="0" t="n">
        <f aca="false">IF(VLOOKUP($V80,'Socal Index'!$A$1:$AK$710,$U$1)=0,NA(),VLOOKUP($V80,'Socal Index'!$A$1:$AK$710,$U$1))</f>
        <v>2.477</v>
      </c>
      <c r="AA80" s="16" t="n">
        <f aca="false">IF(AND($X80&lt;&gt;0,$Y80&lt;&gt;0),$X80-$Y80,NA())</f>
        <v>-0.315</v>
      </c>
    </row>
    <row r="81" customFormat="false" ht="12.75" hidden="false" customHeight="false" outlineLevel="0" collapsed="false">
      <c r="V81" s="15" t="n">
        <v>35818</v>
      </c>
      <c r="X81" s="0" t="n">
        <f aca="false">IF(VLOOKUP($V81,'Socal Index'!$A$1:$AK$710,$T$1)=0,NA(),VLOOKUP($V81,'Socal Index'!$A$1:$AK$710,$T$1))</f>
        <v>2.167</v>
      </c>
      <c r="Y81" s="0" t="n">
        <f aca="false">IF(VLOOKUP($V81,'Socal Index'!$A$1:$AK$710,$U$1)=0,NA(),VLOOKUP($V81,'Socal Index'!$A$1:$AK$710,$U$1))</f>
        <v>2.48</v>
      </c>
      <c r="AA81" s="16" t="n">
        <f aca="false">IF(AND($X81&lt;&gt;0,$Y81&lt;&gt;0),$X81-$Y81,NA())</f>
        <v>-0.313</v>
      </c>
    </row>
    <row r="82" customFormat="false" ht="12.75" hidden="false" customHeight="false" outlineLevel="0" collapsed="false">
      <c r="V82" s="15" t="n">
        <v>35821</v>
      </c>
      <c r="X82" s="0" t="n">
        <f aca="false">IF(VLOOKUP($V82,'Socal Index'!$A$1:$AK$710,$T$1)=0,NA(),VLOOKUP($V82,'Socal Index'!$A$1:$AK$710,$T$1))</f>
        <v>2.156</v>
      </c>
      <c r="Y82" s="0" t="n">
        <f aca="false">IF(VLOOKUP($V82,'Socal Index'!$A$1:$AK$710,$U$1)=0,NA(),VLOOKUP($V82,'Socal Index'!$A$1:$AK$710,$U$1))</f>
        <v>2.471</v>
      </c>
      <c r="AA82" s="16" t="n">
        <f aca="false">IF(AND($X82&lt;&gt;0,$Y82&lt;&gt;0),$X82-$Y82,NA())</f>
        <v>-0.315</v>
      </c>
    </row>
    <row r="83" customFormat="false" ht="12.75" hidden="false" customHeight="false" outlineLevel="0" collapsed="false">
      <c r="V83" s="15" t="n">
        <v>35822</v>
      </c>
      <c r="X83" s="0" t="n">
        <f aca="false">IF(VLOOKUP($V83,'Socal Index'!$A$1:$AK$710,$T$1)=0,NA(),VLOOKUP($V83,'Socal Index'!$A$1:$AK$710,$T$1))</f>
        <v>2.147</v>
      </c>
      <c r="Y83" s="0" t="n">
        <f aca="false">IF(VLOOKUP($V83,'Socal Index'!$A$1:$AK$710,$U$1)=0,NA(),VLOOKUP($V83,'Socal Index'!$A$1:$AK$710,$U$1))</f>
        <v>2.46</v>
      </c>
      <c r="AA83" s="16" t="n">
        <f aca="false">IF(AND($X83&lt;&gt;0,$Y83&lt;&gt;0),$X83-$Y83,NA())</f>
        <v>-0.313</v>
      </c>
    </row>
    <row r="84" customFormat="false" ht="12.75" hidden="false" customHeight="false" outlineLevel="0" collapsed="false">
      <c r="V84" s="15" t="n">
        <v>35823</v>
      </c>
      <c r="X84" s="0" t="n">
        <f aca="false">IF(VLOOKUP($V84,'Socal Index'!$A$1:$AK$710,$T$1)=0,NA(),VLOOKUP($V84,'Socal Index'!$A$1:$AK$710,$T$1))</f>
        <v>2.136</v>
      </c>
      <c r="Y84" s="0" t="n">
        <f aca="false">IF(VLOOKUP($V84,'Socal Index'!$A$1:$AK$710,$U$1)=0,NA(),VLOOKUP($V84,'Socal Index'!$A$1:$AK$710,$U$1))</f>
        <v>2.449</v>
      </c>
      <c r="AA84" s="16" t="n">
        <f aca="false">IF(AND($X84&lt;&gt;0,$Y84&lt;&gt;0),$X84-$Y84,NA())</f>
        <v>-0.313</v>
      </c>
    </row>
    <row r="85" customFormat="false" ht="12.75" hidden="false" customHeight="false" outlineLevel="0" collapsed="false">
      <c r="V85" s="15" t="n">
        <v>35824</v>
      </c>
      <c r="X85" s="0" t="n">
        <f aca="false">IF(VLOOKUP($V85,'Socal Index'!$A$1:$AK$710,$T$1)=0,NA(),VLOOKUP($V85,'Socal Index'!$A$1:$AK$710,$T$1))</f>
        <v>2.206</v>
      </c>
      <c r="Y85" s="0" t="n">
        <f aca="false">IF(VLOOKUP($V85,'Socal Index'!$A$1:$AK$710,$U$1)=0,NA(),VLOOKUP($V85,'Socal Index'!$A$1:$AK$710,$U$1))</f>
        <v>2.519</v>
      </c>
      <c r="AA85" s="16" t="n">
        <f aca="false">IF(AND($X85&lt;&gt;0,$Y85&lt;&gt;0),$X85-$Y85,NA())</f>
        <v>-0.313</v>
      </c>
    </row>
    <row r="86" customFormat="false" ht="12.75" hidden="false" customHeight="false" outlineLevel="0" collapsed="false">
      <c r="V86" s="15" t="n">
        <v>35825</v>
      </c>
      <c r="X86" s="0" t="n">
        <f aca="false">IF(VLOOKUP($V86,'Socal Index'!$A$1:$AK$710,$T$1)=0,NA(),VLOOKUP($V86,'Socal Index'!$A$1:$AK$710,$T$1))</f>
        <v>2.238</v>
      </c>
      <c r="Y86" s="0" t="n">
        <f aca="false">IF(VLOOKUP($V86,'Socal Index'!$A$1:$AK$710,$U$1)=0,NA(),VLOOKUP($V86,'Socal Index'!$A$1:$AK$710,$U$1))</f>
        <v>2.571</v>
      </c>
      <c r="AA86" s="16" t="n">
        <f aca="false">IF(AND($X86&lt;&gt;0,$Y86&lt;&gt;0),$X86-$Y86,NA())</f>
        <v>-0.333</v>
      </c>
    </row>
    <row r="87" customFormat="false" ht="12.75" hidden="false" customHeight="false" outlineLevel="0" collapsed="false">
      <c r="V87" s="15" t="n">
        <v>35828</v>
      </c>
      <c r="X87" s="0" t="n">
        <f aca="false">IF(VLOOKUP($V87,'Socal Index'!$A$1:$AK$710,$T$1)=0,NA(),VLOOKUP($V87,'Socal Index'!$A$1:$AK$710,$T$1))</f>
        <v>2.248</v>
      </c>
      <c r="Y87" s="0" t="n">
        <f aca="false">IF(VLOOKUP($V87,'Socal Index'!$A$1:$AK$710,$U$1)=0,NA(),VLOOKUP($V87,'Socal Index'!$A$1:$AK$710,$U$1))</f>
        <v>2.581</v>
      </c>
      <c r="AA87" s="16" t="n">
        <f aca="false">IF(AND($X87&lt;&gt;0,$Y87&lt;&gt;0),$X87-$Y87,NA())</f>
        <v>-0.333000000000001</v>
      </c>
    </row>
    <row r="88" customFormat="false" ht="12.75" hidden="false" customHeight="false" outlineLevel="0" collapsed="false">
      <c r="V88" s="15" t="n">
        <v>35829</v>
      </c>
      <c r="X88" s="0" t="n">
        <f aca="false">IF(VLOOKUP($V88,'Socal Index'!$A$1:$AK$710,$T$1)=0,NA(),VLOOKUP($V88,'Socal Index'!$A$1:$AK$710,$T$1))</f>
        <v>2.258</v>
      </c>
      <c r="Y88" s="0" t="n">
        <f aca="false">IF(VLOOKUP($V88,'Socal Index'!$A$1:$AK$710,$U$1)=0,NA(),VLOOKUP($V88,'Socal Index'!$A$1:$AK$710,$U$1))</f>
        <v>2.591</v>
      </c>
      <c r="AA88" s="16" t="n">
        <f aca="false">IF(AND($X88&lt;&gt;0,$Y88&lt;&gt;0),$X88-$Y88,NA())</f>
        <v>-0.333</v>
      </c>
    </row>
    <row r="89" customFormat="false" ht="12.75" hidden="false" customHeight="false" outlineLevel="0" collapsed="false">
      <c r="V89" s="15" t="n">
        <v>35830</v>
      </c>
      <c r="X89" s="0" t="n">
        <f aca="false">IF(VLOOKUP($V89,'Socal Index'!$A$1:$AK$710,$T$1)=0,NA(),VLOOKUP($V89,'Socal Index'!$A$1:$AK$710,$T$1))</f>
        <v>2.262</v>
      </c>
      <c r="Y89" s="0" t="n">
        <f aca="false">IF(VLOOKUP($V89,'Socal Index'!$A$1:$AK$710,$U$1)=0,NA(),VLOOKUP($V89,'Socal Index'!$A$1:$AK$710,$U$1))</f>
        <v>2.596</v>
      </c>
      <c r="AA89" s="16" t="n">
        <f aca="false">IF(AND($X89&lt;&gt;0,$Y89&lt;&gt;0),$X89-$Y89,NA())</f>
        <v>-0.334</v>
      </c>
    </row>
    <row r="90" customFormat="false" ht="12.75" hidden="false" customHeight="false" outlineLevel="0" collapsed="false">
      <c r="V90" s="15" t="n">
        <v>35831</v>
      </c>
      <c r="X90" s="0" t="n">
        <f aca="false">IF(VLOOKUP($V90,'Socal Index'!$A$1:$AK$710,$T$1)=0,NA(),VLOOKUP($V90,'Socal Index'!$A$1:$AK$710,$T$1))</f>
        <v>2.272</v>
      </c>
      <c r="Y90" s="0" t="n">
        <f aca="false">IF(VLOOKUP($V90,'Socal Index'!$A$1:$AK$710,$U$1)=0,NA(),VLOOKUP($V90,'Socal Index'!$A$1:$AK$710,$U$1))</f>
        <v>2.606</v>
      </c>
      <c r="AA90" s="16" t="n">
        <f aca="false">IF(AND($X90&lt;&gt;0,$Y90&lt;&gt;0),$X90-$Y90,NA())</f>
        <v>-0.334000000000001</v>
      </c>
    </row>
    <row r="91" customFormat="false" ht="12.75" hidden="false" customHeight="false" outlineLevel="0" collapsed="false">
      <c r="V91" s="15" t="n">
        <v>35832</v>
      </c>
      <c r="X91" s="0" t="n">
        <f aca="false">IF(VLOOKUP($V91,'Socal Index'!$A$1:$AK$710,$T$1)=0,NA(),VLOOKUP($V91,'Socal Index'!$A$1:$AK$710,$T$1))</f>
        <v>2.273</v>
      </c>
      <c r="Y91" s="0" t="n">
        <f aca="false">IF(VLOOKUP($V91,'Socal Index'!$A$1:$AK$710,$U$1)=0,NA(),VLOOKUP($V91,'Socal Index'!$A$1:$AK$710,$U$1))</f>
        <v>2.607</v>
      </c>
      <c r="AA91" s="16" t="n">
        <f aca="false">IF(AND($X91&lt;&gt;0,$Y91&lt;&gt;0),$X91-$Y91,NA())</f>
        <v>-0.334</v>
      </c>
    </row>
    <row r="92" customFormat="false" ht="12.75" hidden="false" customHeight="false" outlineLevel="0" collapsed="false">
      <c r="V92" s="15" t="n">
        <v>35835</v>
      </c>
      <c r="X92" s="0" t="n">
        <f aca="false">IF(VLOOKUP($V92,'Socal Index'!$A$1:$AK$710,$T$1)=0,NA(),VLOOKUP($V92,'Socal Index'!$A$1:$AK$710,$T$1))</f>
        <v>2.249</v>
      </c>
      <c r="Y92" s="0" t="n">
        <f aca="false">IF(VLOOKUP($V92,'Socal Index'!$A$1:$AK$710,$U$1)=0,NA(),VLOOKUP($V92,'Socal Index'!$A$1:$AK$710,$U$1))</f>
        <v>2.583</v>
      </c>
      <c r="AA92" s="16" t="n">
        <f aca="false">IF(AND($X92&lt;&gt;0,$Y92&lt;&gt;0),$X92-$Y92,NA())</f>
        <v>-0.334</v>
      </c>
    </row>
    <row r="93" customFormat="false" ht="12.75" hidden="false" customHeight="false" outlineLevel="0" collapsed="false">
      <c r="V93" s="15" t="n">
        <v>35836</v>
      </c>
      <c r="X93" s="0" t="n">
        <f aca="false">IF(VLOOKUP($V93,'Socal Index'!$A$1:$AK$710,$T$1)=0,NA(),VLOOKUP($V93,'Socal Index'!$A$1:$AK$710,$T$1))</f>
        <v>2.239</v>
      </c>
      <c r="Y93" s="0" t="n">
        <f aca="false">IF(VLOOKUP($V93,'Socal Index'!$A$1:$AK$710,$U$1)=0,NA(),VLOOKUP($V93,'Socal Index'!$A$1:$AK$710,$U$1))</f>
        <v>2.573</v>
      </c>
      <c r="AA93" s="16" t="n">
        <f aca="false">IF(AND($X93&lt;&gt;0,$Y93&lt;&gt;0),$X93-$Y93,NA())</f>
        <v>-0.334000000000001</v>
      </c>
    </row>
    <row r="94" customFormat="false" ht="12.75" hidden="false" customHeight="false" outlineLevel="0" collapsed="false">
      <c r="V94" s="15" t="n">
        <v>35837</v>
      </c>
      <c r="X94" s="0" t="n">
        <f aca="false">IF(VLOOKUP($V94,'Socal Index'!$A$1:$AK$710,$T$1)=0,NA(),VLOOKUP($V94,'Socal Index'!$A$1:$AK$710,$T$1))</f>
        <v>2.234</v>
      </c>
      <c r="Y94" s="0" t="n">
        <f aca="false">IF(VLOOKUP($V94,'Socal Index'!$A$1:$AK$710,$U$1)=0,NA(),VLOOKUP($V94,'Socal Index'!$A$1:$AK$710,$U$1))</f>
        <v>2.568</v>
      </c>
      <c r="AA94" s="16" t="n">
        <f aca="false">IF(AND($X94&lt;&gt;0,$Y94&lt;&gt;0),$X94-$Y94,NA())</f>
        <v>-0.334</v>
      </c>
    </row>
    <row r="95" customFormat="false" ht="12.75" hidden="false" customHeight="false" outlineLevel="0" collapsed="false">
      <c r="V95" s="15" t="n">
        <v>35838</v>
      </c>
      <c r="X95" s="0" t="n">
        <f aca="false">IF(VLOOKUP($V95,'Socal Index'!$A$1:$AK$710,$T$1)=0,NA(),VLOOKUP($V95,'Socal Index'!$A$1:$AK$710,$T$1))</f>
        <v>2.262</v>
      </c>
      <c r="Y95" s="0" t="n">
        <f aca="false">IF(VLOOKUP($V95,'Socal Index'!$A$1:$AK$710,$U$1)=0,NA(),VLOOKUP($V95,'Socal Index'!$A$1:$AK$710,$U$1))</f>
        <v>2.596</v>
      </c>
      <c r="AA95" s="16" t="n">
        <f aca="false">IF(AND($X95&lt;&gt;0,$Y95&lt;&gt;0),$X95-$Y95,NA())</f>
        <v>-0.334</v>
      </c>
    </row>
    <row r="96" customFormat="false" ht="12.75" hidden="false" customHeight="false" outlineLevel="0" collapsed="false">
      <c r="V96" s="15" t="n">
        <v>35839</v>
      </c>
      <c r="X96" s="0" t="n">
        <f aca="false">IF(VLOOKUP($V96,'Socal Index'!$A$1:$AK$710,$T$1)=0,NA(),VLOOKUP($V96,'Socal Index'!$A$1:$AK$710,$T$1))</f>
        <v>2.225</v>
      </c>
      <c r="Y96" s="0" t="n">
        <f aca="false">IF(VLOOKUP($V96,'Socal Index'!$A$1:$AK$710,$U$1)=0,NA(),VLOOKUP($V96,'Socal Index'!$A$1:$AK$710,$U$1))</f>
        <v>2.559</v>
      </c>
      <c r="AA96" s="16" t="n">
        <f aca="false">IF(AND($X96&lt;&gt;0,$Y96&lt;&gt;0),$X96-$Y96,NA())</f>
        <v>-0.334</v>
      </c>
    </row>
    <row r="97" customFormat="false" ht="12.75" hidden="false" customHeight="false" outlineLevel="0" collapsed="false">
      <c r="V97" s="15" t="n">
        <v>35843</v>
      </c>
      <c r="X97" s="0" t="n">
        <f aca="false">IF(VLOOKUP($V97,'Socal Index'!$A$1:$AK$710,$T$1)=0,NA(),VLOOKUP($V97,'Socal Index'!$A$1:$AK$710,$T$1))</f>
        <v>2.213</v>
      </c>
      <c r="Y97" s="0" t="n">
        <f aca="false">IF(VLOOKUP($V97,'Socal Index'!$A$1:$AK$710,$U$1)=0,NA(),VLOOKUP($V97,'Socal Index'!$A$1:$AK$710,$U$1))</f>
        <v>2.547</v>
      </c>
      <c r="AA97" s="16" t="n">
        <f aca="false">IF(AND($X97&lt;&gt;0,$Y97&lt;&gt;0),$X97-$Y97,NA())</f>
        <v>-0.334</v>
      </c>
    </row>
    <row r="98" customFormat="false" ht="12.75" hidden="false" customHeight="false" outlineLevel="0" collapsed="false">
      <c r="V98" s="15" t="n">
        <v>35844</v>
      </c>
      <c r="X98" s="0" t="n">
        <f aca="false">IF(VLOOKUP($V98,'Socal Index'!$A$1:$AK$710,$T$1)=0,NA(),VLOOKUP($V98,'Socal Index'!$A$1:$AK$710,$T$1))</f>
        <v>2.245</v>
      </c>
      <c r="Y98" s="0" t="n">
        <f aca="false">IF(VLOOKUP($V98,'Socal Index'!$A$1:$AK$710,$U$1)=0,NA(),VLOOKUP($V98,'Socal Index'!$A$1:$AK$710,$U$1))</f>
        <v>2.579</v>
      </c>
      <c r="AA98" s="16" t="n">
        <f aca="false">IF(AND($X98&lt;&gt;0,$Y98&lt;&gt;0),$X98-$Y98,NA())</f>
        <v>-0.334</v>
      </c>
    </row>
    <row r="99" customFormat="false" ht="12.75" hidden="false" customHeight="false" outlineLevel="0" collapsed="false">
      <c r="V99" s="15" t="n">
        <v>35845</v>
      </c>
      <c r="X99" s="0" t="n">
        <f aca="false">IF(VLOOKUP($V99,'Socal Index'!$A$1:$AK$710,$T$1)=0,NA(),VLOOKUP($V99,'Socal Index'!$A$1:$AK$710,$T$1))</f>
        <v>2.236</v>
      </c>
      <c r="Y99" s="0" t="n">
        <f aca="false">IF(VLOOKUP($V99,'Socal Index'!$A$1:$AK$710,$U$1)=0,NA(),VLOOKUP($V99,'Socal Index'!$A$1:$AK$710,$U$1))</f>
        <v>2.57</v>
      </c>
      <c r="AA99" s="16" t="n">
        <f aca="false">IF(AND($X99&lt;&gt;0,$Y99&lt;&gt;0),$X99-$Y99,NA())</f>
        <v>-0.334000000000001</v>
      </c>
    </row>
    <row r="100" customFormat="false" ht="12.75" hidden="false" customHeight="false" outlineLevel="0" collapsed="false">
      <c r="V100" s="15" t="n">
        <v>35846</v>
      </c>
      <c r="X100" s="0" t="n">
        <f aca="false">IF(VLOOKUP($V100,'Socal Index'!$A$1:$AK$710,$T$1)=0,NA(),VLOOKUP($V100,'Socal Index'!$A$1:$AK$710,$T$1))</f>
        <v>2.229</v>
      </c>
      <c r="Y100" s="0" t="n">
        <f aca="false">IF(VLOOKUP($V100,'Socal Index'!$A$1:$AK$710,$U$1)=0,NA(),VLOOKUP($V100,'Socal Index'!$A$1:$AK$710,$U$1))</f>
        <v>2.563</v>
      </c>
      <c r="AA100" s="16" t="n">
        <f aca="false">IF(AND($X100&lt;&gt;0,$Y100&lt;&gt;0),$X100-$Y100,NA())</f>
        <v>-0.334</v>
      </c>
    </row>
    <row r="101" customFormat="false" ht="12.75" hidden="false" customHeight="false" outlineLevel="0" collapsed="false">
      <c r="V101" s="15" t="n">
        <v>35849</v>
      </c>
      <c r="X101" s="0" t="n">
        <f aca="false">IF(VLOOKUP($V101,'Socal Index'!$A$1:$AK$710,$T$1)=0,NA(),VLOOKUP($V101,'Socal Index'!$A$1:$AK$710,$T$1))</f>
        <v>2.229</v>
      </c>
      <c r="Y101" s="0" t="n">
        <f aca="false">IF(VLOOKUP($V101,'Socal Index'!$A$1:$AK$710,$U$1)=0,NA(),VLOOKUP($V101,'Socal Index'!$A$1:$AK$710,$U$1))</f>
        <v>2.563</v>
      </c>
      <c r="AA101" s="16" t="n">
        <f aca="false">IF(AND($X101&lt;&gt;0,$Y101&lt;&gt;0),$X101-$Y101,NA())</f>
        <v>-0.334</v>
      </c>
    </row>
    <row r="102" customFormat="false" ht="12.75" hidden="false" customHeight="false" outlineLevel="0" collapsed="false">
      <c r="V102" s="15" t="n">
        <v>35850</v>
      </c>
      <c r="X102" s="0" t="n">
        <f aca="false">IF(VLOOKUP($V102,'Socal Index'!$A$1:$AK$710,$T$1)=0,NA(),VLOOKUP($V102,'Socal Index'!$A$1:$AK$710,$T$1))</f>
        <v>2.229</v>
      </c>
      <c r="Y102" s="0" t="n">
        <f aca="false">IF(VLOOKUP($V102,'Socal Index'!$A$1:$AK$710,$U$1)=0,NA(),VLOOKUP($V102,'Socal Index'!$A$1:$AK$710,$U$1))</f>
        <v>2.563</v>
      </c>
      <c r="AA102" s="16" t="n">
        <f aca="false">IF(AND($X102&lt;&gt;0,$Y102&lt;&gt;0),$X102-$Y102,NA())</f>
        <v>-0.334</v>
      </c>
    </row>
    <row r="103" customFormat="false" ht="12.75" hidden="false" customHeight="false" outlineLevel="0" collapsed="false">
      <c r="V103" s="15" t="n">
        <v>35851</v>
      </c>
      <c r="X103" s="0" t="n">
        <f aca="false">IF(VLOOKUP($V103,'Socal Index'!$A$1:$AK$710,$T$1)=0,NA(),VLOOKUP($V103,'Socal Index'!$A$1:$AK$710,$T$1))</f>
        <v>2.246</v>
      </c>
      <c r="Y103" s="0" t="n">
        <f aca="false">IF(VLOOKUP($V103,'Socal Index'!$A$1:$AK$710,$U$1)=0,NA(),VLOOKUP($V103,'Socal Index'!$A$1:$AK$710,$U$1))</f>
        <v>2.58</v>
      </c>
      <c r="AA103" s="16" t="n">
        <f aca="false">IF(AND($X103&lt;&gt;0,$Y103&lt;&gt;0),$X103-$Y103,NA())</f>
        <v>-0.334</v>
      </c>
    </row>
    <row r="104" customFormat="false" ht="12.75" hidden="false" customHeight="false" outlineLevel="0" collapsed="false">
      <c r="V104" s="15" t="n">
        <v>35852</v>
      </c>
      <c r="X104" s="0" t="n">
        <f aca="false">IF(VLOOKUP($V104,'Socal Index'!$A$1:$AK$710,$T$1)=0,NA(),VLOOKUP($V104,'Socal Index'!$A$1:$AK$710,$T$1))</f>
        <v>2.238</v>
      </c>
      <c r="Y104" s="0" t="n">
        <f aca="false">IF(VLOOKUP($V104,'Socal Index'!$A$1:$AK$710,$U$1)=0,NA(),VLOOKUP($V104,'Socal Index'!$A$1:$AK$710,$U$1))</f>
        <v>2.572</v>
      </c>
      <c r="AA104" s="16" t="n">
        <f aca="false">IF(AND($X104&lt;&gt;0,$Y104&lt;&gt;0),$X104-$Y104,NA())</f>
        <v>-0.334</v>
      </c>
    </row>
    <row r="105" customFormat="false" ht="12.75" hidden="false" customHeight="false" outlineLevel="0" collapsed="false">
      <c r="V105" s="15" t="n">
        <v>35853</v>
      </c>
      <c r="X105" s="0" t="n">
        <f aca="false">IF(VLOOKUP($V105,'Socal Index'!$A$1:$AK$710,$T$1)=0,NA(),VLOOKUP($V105,'Socal Index'!$A$1:$AK$710,$T$1))</f>
        <v>2.238</v>
      </c>
      <c r="Y105" s="0" t="n">
        <f aca="false">IF(VLOOKUP($V105,'Socal Index'!$A$1:$AK$710,$U$1)=0,NA(),VLOOKUP($V105,'Socal Index'!$A$1:$AK$710,$U$1))</f>
        <v>2.572</v>
      </c>
      <c r="AA105" s="16" t="n">
        <f aca="false">IF(AND($X105&lt;&gt;0,$Y105&lt;&gt;0),$X105-$Y105,NA())</f>
        <v>-0.334</v>
      </c>
    </row>
    <row r="106" customFormat="false" ht="12.75" hidden="false" customHeight="false" outlineLevel="0" collapsed="false">
      <c r="V106" s="15" t="n">
        <v>35856</v>
      </c>
      <c r="X106" s="0" t="n">
        <f aca="false">IF(VLOOKUP($V106,'Socal Index'!$A$1:$AK$710,$T$1)=0,NA(),VLOOKUP($V106,'Socal Index'!$A$1:$AK$710,$T$1))</f>
        <v>2.238</v>
      </c>
      <c r="Y106" s="0" t="n">
        <f aca="false">IF(VLOOKUP($V106,'Socal Index'!$A$1:$AK$710,$U$1)=0,NA(),VLOOKUP($V106,'Socal Index'!$A$1:$AK$710,$U$1))</f>
        <v>2.572</v>
      </c>
      <c r="AA106" s="16" t="n">
        <f aca="false">IF(AND($X106&lt;&gt;0,$Y106&lt;&gt;0),$X106-$Y106,NA())</f>
        <v>-0.334</v>
      </c>
    </row>
    <row r="107" customFormat="false" ht="12.75" hidden="false" customHeight="false" outlineLevel="0" collapsed="false">
      <c r="V107" s="15" t="n">
        <v>35857</v>
      </c>
      <c r="X107" s="0" t="n">
        <f aca="false">IF(VLOOKUP($V107,'Socal Index'!$A$1:$AK$710,$T$1)=0,NA(),VLOOKUP($V107,'Socal Index'!$A$1:$AK$710,$T$1))</f>
        <v>2.232</v>
      </c>
      <c r="Y107" s="0" t="n">
        <f aca="false">IF(VLOOKUP($V107,'Socal Index'!$A$1:$AK$710,$U$1)=0,NA(),VLOOKUP($V107,'Socal Index'!$A$1:$AK$710,$U$1))</f>
        <v>2.566</v>
      </c>
      <c r="AA107" s="16" t="n">
        <f aca="false">IF(AND($X107&lt;&gt;0,$Y107&lt;&gt;0),$X107-$Y107,NA())</f>
        <v>-0.334000000000001</v>
      </c>
    </row>
    <row r="108" customFormat="false" ht="12.75" hidden="false" customHeight="false" outlineLevel="0" collapsed="false">
      <c r="V108" s="15" t="n">
        <v>35858</v>
      </c>
      <c r="X108" s="0" t="n">
        <f aca="false">IF(VLOOKUP($V108,'Socal Index'!$A$1:$AK$710,$T$1)=0,NA(),VLOOKUP($V108,'Socal Index'!$A$1:$AK$710,$T$1))</f>
        <v>2.23</v>
      </c>
      <c r="Y108" s="0" t="n">
        <f aca="false">IF(VLOOKUP($V108,'Socal Index'!$A$1:$AK$710,$U$1)=0,NA(),VLOOKUP($V108,'Socal Index'!$A$1:$AK$710,$U$1))</f>
        <v>2.564</v>
      </c>
      <c r="AA108" s="16" t="n">
        <f aca="false">IF(AND($X108&lt;&gt;0,$Y108&lt;&gt;0),$X108-$Y108,NA())</f>
        <v>-0.334</v>
      </c>
    </row>
    <row r="109" customFormat="false" ht="12.75" hidden="false" customHeight="false" outlineLevel="0" collapsed="false">
      <c r="V109" s="15" t="n">
        <v>35859</v>
      </c>
      <c r="X109" s="0" t="n">
        <f aca="false">IF(VLOOKUP($V109,'Socal Index'!$A$1:$AK$710,$T$1)=0,NA(),VLOOKUP($V109,'Socal Index'!$A$1:$AK$710,$T$1))</f>
        <v>2.217</v>
      </c>
      <c r="Y109" s="0" t="n">
        <f aca="false">IF(VLOOKUP($V109,'Socal Index'!$A$1:$AK$710,$U$1)=0,NA(),VLOOKUP($V109,'Socal Index'!$A$1:$AK$710,$U$1))</f>
        <v>2.551</v>
      </c>
      <c r="AA109" s="16" t="n">
        <f aca="false">IF(AND($X109&lt;&gt;0,$Y109&lt;&gt;0),$X109-$Y109,NA())</f>
        <v>-0.334</v>
      </c>
    </row>
    <row r="110" customFormat="false" ht="12.75" hidden="false" customHeight="false" outlineLevel="0" collapsed="false">
      <c r="V110" s="15" t="n">
        <v>35860</v>
      </c>
      <c r="X110" s="0" t="n">
        <f aca="false">IF(VLOOKUP($V110,'Socal Index'!$A$1:$AK$710,$T$1)=0,NA(),VLOOKUP($V110,'Socal Index'!$A$1:$AK$710,$T$1))</f>
        <v>2.209</v>
      </c>
      <c r="Y110" s="0" t="n">
        <f aca="false">IF(VLOOKUP($V110,'Socal Index'!$A$1:$AK$710,$U$1)=0,NA(),VLOOKUP($V110,'Socal Index'!$A$1:$AK$710,$U$1))</f>
        <v>2.543</v>
      </c>
      <c r="AA110" s="16" t="n">
        <f aca="false">IF(AND($X110&lt;&gt;0,$Y110&lt;&gt;0),$X110-$Y110,NA())</f>
        <v>-0.334</v>
      </c>
    </row>
    <row r="111" customFormat="false" ht="12.75" hidden="false" customHeight="false" outlineLevel="0" collapsed="false">
      <c r="V111" s="15" t="n">
        <v>35863</v>
      </c>
      <c r="X111" s="0" t="n">
        <f aca="false">IF(VLOOKUP($V111,'Socal Index'!$A$1:$AK$710,$T$1)=0,NA(),VLOOKUP($V111,'Socal Index'!$A$1:$AK$710,$T$1))</f>
        <v>2.224</v>
      </c>
      <c r="Y111" s="0" t="n">
        <f aca="false">IF(VLOOKUP($V111,'Socal Index'!$A$1:$AK$710,$U$1)=0,NA(),VLOOKUP($V111,'Socal Index'!$A$1:$AK$710,$U$1))</f>
        <v>2.558</v>
      </c>
      <c r="AA111" s="16" t="n">
        <f aca="false">IF(AND($X111&lt;&gt;0,$Y111&lt;&gt;0),$X111-$Y111,NA())</f>
        <v>-0.334000000000001</v>
      </c>
    </row>
    <row r="112" customFormat="false" ht="12.75" hidden="false" customHeight="false" outlineLevel="0" collapsed="false">
      <c r="V112" s="15" t="n">
        <v>35864</v>
      </c>
      <c r="X112" s="0" t="n">
        <f aca="false">IF(VLOOKUP($V112,'Socal Index'!$A$1:$AK$710,$T$1)=0,NA(),VLOOKUP($V112,'Socal Index'!$A$1:$AK$710,$T$1))</f>
        <v>2.212</v>
      </c>
      <c r="Y112" s="0" t="n">
        <f aca="false">IF(VLOOKUP($V112,'Socal Index'!$A$1:$AK$710,$U$1)=0,NA(),VLOOKUP($V112,'Socal Index'!$A$1:$AK$710,$U$1))</f>
        <v>2.545</v>
      </c>
      <c r="AA112" s="16" t="n">
        <f aca="false">IF(AND($X112&lt;&gt;0,$Y112&lt;&gt;0),$X112-$Y112,NA())</f>
        <v>-0.333000000000001</v>
      </c>
    </row>
    <row r="113" customFormat="false" ht="12.75" hidden="false" customHeight="false" outlineLevel="0" collapsed="false">
      <c r="V113" s="15" t="n">
        <v>35865</v>
      </c>
      <c r="X113" s="0" t="n">
        <f aca="false">IF(VLOOKUP($V113,'Socal Index'!$A$1:$AK$710,$T$1)=0,NA(),VLOOKUP($V113,'Socal Index'!$A$1:$AK$710,$T$1))</f>
        <v>2.212</v>
      </c>
      <c r="Y113" s="0" t="n">
        <f aca="false">IF(VLOOKUP($V113,'Socal Index'!$A$1:$AK$710,$U$1)=0,NA(),VLOOKUP($V113,'Socal Index'!$A$1:$AK$710,$U$1))</f>
        <v>2.545</v>
      </c>
      <c r="AA113" s="16" t="n">
        <f aca="false">IF(AND($X113&lt;&gt;0,$Y113&lt;&gt;0),$X113-$Y113,NA())</f>
        <v>-0.333000000000001</v>
      </c>
    </row>
    <row r="114" customFormat="false" ht="12.75" hidden="false" customHeight="false" outlineLevel="0" collapsed="false">
      <c r="V114" s="15" t="n">
        <v>35866</v>
      </c>
      <c r="X114" s="0" t="n">
        <f aca="false">IF(VLOOKUP($V114,'Socal Index'!$A$1:$AK$710,$T$1)=0,NA(),VLOOKUP($V114,'Socal Index'!$A$1:$AK$710,$T$1))</f>
        <v>2.194</v>
      </c>
      <c r="Y114" s="0" t="n">
        <f aca="false">IF(VLOOKUP($V114,'Socal Index'!$A$1:$AK$710,$U$1)=0,NA(),VLOOKUP($V114,'Socal Index'!$A$1:$AK$710,$U$1))</f>
        <v>2.527</v>
      </c>
      <c r="AA114" s="16" t="n">
        <f aca="false">IF(AND($X114&lt;&gt;0,$Y114&lt;&gt;0),$X114-$Y114,NA())</f>
        <v>-0.333</v>
      </c>
    </row>
    <row r="115" customFormat="false" ht="12.75" hidden="false" customHeight="false" outlineLevel="0" collapsed="false">
      <c r="V115" s="15" t="n">
        <v>35867</v>
      </c>
      <c r="X115" s="0" t="n">
        <f aca="false">IF(VLOOKUP($V115,'Socal Index'!$A$1:$AK$710,$T$1)=0,NA(),VLOOKUP($V115,'Socal Index'!$A$1:$AK$710,$T$1))</f>
        <v>2.184</v>
      </c>
      <c r="Y115" s="0" t="n">
        <f aca="false">IF(VLOOKUP($V115,'Socal Index'!$A$1:$AK$710,$U$1)=0,NA(),VLOOKUP($V115,'Socal Index'!$A$1:$AK$710,$U$1))</f>
        <v>2.517</v>
      </c>
      <c r="AA115" s="16" t="n">
        <f aca="false">IF(AND($X115&lt;&gt;0,$Y115&lt;&gt;0),$X115-$Y115,NA())</f>
        <v>-0.333</v>
      </c>
    </row>
    <row r="116" customFormat="false" ht="12.75" hidden="false" customHeight="false" outlineLevel="0" collapsed="false">
      <c r="V116" s="15" t="n">
        <v>35870</v>
      </c>
      <c r="X116" s="0" t="n">
        <f aca="false">IF(VLOOKUP($V116,'Socal Index'!$A$1:$AK$710,$T$1)=0,NA(),VLOOKUP($V116,'Socal Index'!$A$1:$AK$710,$T$1))</f>
        <v>2.179</v>
      </c>
      <c r="Y116" s="0" t="n">
        <f aca="false">IF(VLOOKUP($V116,'Socal Index'!$A$1:$AK$710,$U$1)=0,NA(),VLOOKUP($V116,'Socal Index'!$A$1:$AK$710,$U$1))</f>
        <v>2.512</v>
      </c>
      <c r="AA116" s="16" t="n">
        <f aca="false">IF(AND($X116&lt;&gt;0,$Y116&lt;&gt;0),$X116-$Y116,NA())</f>
        <v>-0.333</v>
      </c>
    </row>
    <row r="117" customFormat="false" ht="12.75" hidden="false" customHeight="false" outlineLevel="0" collapsed="false">
      <c r="V117" s="15" t="n">
        <v>35871</v>
      </c>
      <c r="X117" s="0" t="n">
        <f aca="false">IF(VLOOKUP($V117,'Socal Index'!$A$1:$AK$710,$T$1)=0,NA(),VLOOKUP($V117,'Socal Index'!$A$1:$AK$710,$T$1))</f>
        <v>2.163</v>
      </c>
      <c r="Y117" s="0" t="n">
        <f aca="false">IF(VLOOKUP($V117,'Socal Index'!$A$1:$AK$710,$U$1)=0,NA(),VLOOKUP($V117,'Socal Index'!$A$1:$AK$710,$U$1))</f>
        <v>2.496</v>
      </c>
      <c r="AA117" s="16" t="n">
        <f aca="false">IF(AND($X117&lt;&gt;0,$Y117&lt;&gt;0),$X117-$Y117,NA())</f>
        <v>-0.333</v>
      </c>
    </row>
    <row r="118" customFormat="false" ht="12.75" hidden="false" customHeight="false" outlineLevel="0" collapsed="false">
      <c r="V118" s="15" t="n">
        <v>35872</v>
      </c>
      <c r="X118" s="0" t="n">
        <f aca="false">IF(VLOOKUP($V118,'Socal Index'!$A$1:$AK$710,$T$1)=0,NA(),VLOOKUP($V118,'Socal Index'!$A$1:$AK$710,$T$1))</f>
        <v>2.179</v>
      </c>
      <c r="Y118" s="0" t="n">
        <f aca="false">IF(VLOOKUP($V118,'Socal Index'!$A$1:$AK$710,$U$1)=0,NA(),VLOOKUP($V118,'Socal Index'!$A$1:$AK$710,$U$1))</f>
        <v>2.512</v>
      </c>
      <c r="AA118" s="16" t="n">
        <f aca="false">IF(AND($X118&lt;&gt;0,$Y118&lt;&gt;0),$X118-$Y118,NA())</f>
        <v>-0.333</v>
      </c>
    </row>
    <row r="119" customFormat="false" ht="12.75" hidden="false" customHeight="false" outlineLevel="0" collapsed="false">
      <c r="V119" s="15" t="n">
        <v>35873</v>
      </c>
      <c r="X119" s="0" t="n">
        <f aca="false">IF(VLOOKUP($V119,'Socal Index'!$A$1:$AK$710,$T$1)=0,NA(),VLOOKUP($V119,'Socal Index'!$A$1:$AK$710,$T$1))</f>
        <v>2.184</v>
      </c>
      <c r="Y119" s="0" t="n">
        <f aca="false">IF(VLOOKUP($V119,'Socal Index'!$A$1:$AK$710,$U$1)=0,NA(),VLOOKUP($V119,'Socal Index'!$A$1:$AK$710,$U$1))</f>
        <v>2.517</v>
      </c>
      <c r="AA119" s="16" t="n">
        <f aca="false">IF(AND($X119&lt;&gt;0,$Y119&lt;&gt;0),$X119-$Y119,NA())</f>
        <v>-0.333</v>
      </c>
    </row>
    <row r="120" customFormat="false" ht="12.75" hidden="false" customHeight="false" outlineLevel="0" collapsed="false">
      <c r="V120" s="15" t="n">
        <v>35874</v>
      </c>
      <c r="X120" s="0" t="n">
        <f aca="false">IF(VLOOKUP($V120,'Socal Index'!$A$1:$AK$710,$T$1)=0,NA(),VLOOKUP($V120,'Socal Index'!$A$1:$AK$710,$T$1))</f>
        <v>2.209</v>
      </c>
      <c r="Y120" s="0" t="n">
        <f aca="false">IF(VLOOKUP($V120,'Socal Index'!$A$1:$AK$710,$U$1)=0,NA(),VLOOKUP($V120,'Socal Index'!$A$1:$AK$710,$U$1))</f>
        <v>2.542</v>
      </c>
      <c r="AA120" s="16" t="n">
        <f aca="false">IF(AND($X120&lt;&gt;0,$Y120&lt;&gt;0),$X120-$Y120,NA())</f>
        <v>-0.333</v>
      </c>
    </row>
    <row r="121" customFormat="false" ht="12.75" hidden="false" customHeight="false" outlineLevel="0" collapsed="false">
      <c r="V121" s="15" t="n">
        <v>35877</v>
      </c>
      <c r="X121" s="0" t="n">
        <f aca="false">IF(VLOOKUP($V121,'Socal Index'!$A$1:$AK$710,$T$1)=0,NA(),VLOOKUP($V121,'Socal Index'!$A$1:$AK$710,$T$1))</f>
        <v>2.228</v>
      </c>
      <c r="Y121" s="0" t="n">
        <f aca="false">IF(VLOOKUP($V121,'Socal Index'!$A$1:$AK$710,$U$1)=0,NA(),VLOOKUP($V121,'Socal Index'!$A$1:$AK$710,$U$1))</f>
        <v>2.561</v>
      </c>
      <c r="AA121" s="16" t="n">
        <f aca="false">IF(AND($X121&lt;&gt;0,$Y121&lt;&gt;0),$X121-$Y121,NA())</f>
        <v>-0.333000000000001</v>
      </c>
    </row>
    <row r="122" customFormat="false" ht="12.75" hidden="false" customHeight="false" outlineLevel="0" collapsed="false">
      <c r="V122" s="15" t="n">
        <v>35878</v>
      </c>
      <c r="X122" s="0" t="n">
        <f aca="false">IF(VLOOKUP($V122,'Socal Index'!$A$1:$AK$710,$T$1)=0,NA(),VLOOKUP($V122,'Socal Index'!$A$1:$AK$710,$T$1))</f>
        <v>2.217</v>
      </c>
      <c r="Y122" s="0" t="n">
        <f aca="false">IF(VLOOKUP($V122,'Socal Index'!$A$1:$AK$710,$U$1)=0,NA(),VLOOKUP($V122,'Socal Index'!$A$1:$AK$710,$U$1))</f>
        <v>2.55</v>
      </c>
      <c r="AA122" s="16" t="n">
        <f aca="false">IF(AND($X122&lt;&gt;0,$Y122&lt;&gt;0),$X122-$Y122,NA())</f>
        <v>-0.333</v>
      </c>
    </row>
    <row r="123" customFormat="false" ht="12.75" hidden="false" customHeight="false" outlineLevel="0" collapsed="false">
      <c r="V123" s="15" t="n">
        <v>35879</v>
      </c>
      <c r="X123" s="0" t="n">
        <f aca="false">IF(VLOOKUP($V123,'Socal Index'!$A$1:$AK$710,$T$1)=0,NA(),VLOOKUP($V123,'Socal Index'!$A$1:$AK$710,$T$1))</f>
        <v>2.227</v>
      </c>
      <c r="Y123" s="0" t="n">
        <f aca="false">IF(VLOOKUP($V123,'Socal Index'!$A$1:$AK$710,$U$1)=0,NA(),VLOOKUP($V123,'Socal Index'!$A$1:$AK$710,$U$1))</f>
        <v>2.56</v>
      </c>
      <c r="AA123" s="16" t="n">
        <f aca="false">IF(AND($X123&lt;&gt;0,$Y123&lt;&gt;0),$X123-$Y123,NA())</f>
        <v>-0.333</v>
      </c>
    </row>
    <row r="124" customFormat="false" ht="12.75" hidden="false" customHeight="false" outlineLevel="0" collapsed="false">
      <c r="V124" s="15" t="n">
        <v>35880</v>
      </c>
      <c r="X124" s="0" t="n">
        <f aca="false">IF(VLOOKUP($V124,'Socal Index'!$A$1:$AK$710,$T$1)=0,NA(),VLOOKUP($V124,'Socal Index'!$A$1:$AK$710,$T$1))</f>
        <v>2.214</v>
      </c>
      <c r="Y124" s="0" t="n">
        <f aca="false">IF(VLOOKUP($V124,'Socal Index'!$A$1:$AK$710,$U$1)=0,NA(),VLOOKUP($V124,'Socal Index'!$A$1:$AK$710,$U$1))</f>
        <v>2.542</v>
      </c>
      <c r="AA124" s="16" t="n">
        <f aca="false">IF(AND($X124&lt;&gt;0,$Y124&lt;&gt;0),$X124-$Y124,NA())</f>
        <v>-0.328</v>
      </c>
    </row>
    <row r="125" customFormat="false" ht="12.75" hidden="false" customHeight="false" outlineLevel="0" collapsed="false">
      <c r="V125" s="15" t="n">
        <v>35881</v>
      </c>
      <c r="X125" s="0" t="n">
        <f aca="false">IF(VLOOKUP($V125,'Socal Index'!$A$1:$AK$710,$T$1)=0,NA(),VLOOKUP($V125,'Socal Index'!$A$1:$AK$710,$T$1))</f>
        <v>2.203</v>
      </c>
      <c r="Y125" s="0" t="n">
        <f aca="false">IF(VLOOKUP($V125,'Socal Index'!$A$1:$AK$710,$U$1)=0,NA(),VLOOKUP($V125,'Socal Index'!$A$1:$AK$710,$U$1))</f>
        <v>2.528</v>
      </c>
      <c r="AA125" s="16" t="n">
        <f aca="false">IF(AND($X125&lt;&gt;0,$Y125&lt;&gt;0),$X125-$Y125,NA())</f>
        <v>-0.325</v>
      </c>
    </row>
    <row r="126" customFormat="false" ht="12.75" hidden="false" customHeight="false" outlineLevel="0" collapsed="false">
      <c r="V126" s="15" t="n">
        <v>35884</v>
      </c>
      <c r="X126" s="0" t="n">
        <f aca="false">IF(VLOOKUP($V126,'Socal Index'!$A$1:$AK$710,$T$1)=0,NA(),VLOOKUP($V126,'Socal Index'!$A$1:$AK$710,$T$1))</f>
        <v>2.198</v>
      </c>
      <c r="Y126" s="0" t="n">
        <f aca="false">IF(VLOOKUP($V126,'Socal Index'!$A$1:$AK$710,$U$1)=0,NA(),VLOOKUP($V126,'Socal Index'!$A$1:$AK$710,$U$1))</f>
        <v>2.519</v>
      </c>
      <c r="AA126" s="16" t="n">
        <f aca="false">IF(AND($X126&lt;&gt;0,$Y126&lt;&gt;0),$X126-$Y126,NA())</f>
        <v>-0.321</v>
      </c>
    </row>
    <row r="127" customFormat="false" ht="12.75" hidden="false" customHeight="false" outlineLevel="0" collapsed="false">
      <c r="V127" s="15" t="n">
        <v>35885</v>
      </c>
      <c r="X127" s="0" t="n">
        <f aca="false">IF(VLOOKUP($V127,'Socal Index'!$A$1:$AK$710,$T$1)=0,NA(),VLOOKUP($V127,'Socal Index'!$A$1:$AK$710,$T$1))</f>
        <v>2.259</v>
      </c>
      <c r="Y127" s="0" t="n">
        <f aca="false">IF(VLOOKUP($V127,'Socal Index'!$A$1:$AK$710,$U$1)=0,NA(),VLOOKUP($V127,'Socal Index'!$A$1:$AK$710,$U$1))</f>
        <v>2.58</v>
      </c>
      <c r="AA127" s="16" t="n">
        <f aca="false">IF(AND($X127&lt;&gt;0,$Y127&lt;&gt;0),$X127-$Y127,NA())</f>
        <v>-0.321</v>
      </c>
    </row>
    <row r="128" customFormat="false" ht="12.75" hidden="false" customHeight="false" outlineLevel="0" collapsed="false">
      <c r="V128" s="15" t="n">
        <v>35886</v>
      </c>
      <c r="X128" s="0" t="n">
        <f aca="false">IF(VLOOKUP($V128,'Socal Index'!$A$1:$AK$710,$T$1)=0,NA(),VLOOKUP($V128,'Socal Index'!$A$1:$AK$710,$T$1))</f>
        <v>2.242</v>
      </c>
      <c r="Y128" s="0" t="n">
        <f aca="false">IF(VLOOKUP($V128,'Socal Index'!$A$1:$AK$710,$U$1)=0,NA(),VLOOKUP($V128,'Socal Index'!$A$1:$AK$710,$U$1))</f>
        <v>2.563</v>
      </c>
      <c r="AA128" s="16" t="n">
        <f aca="false">IF(AND($X128&lt;&gt;0,$Y128&lt;&gt;0),$X128-$Y128,NA())</f>
        <v>-0.321</v>
      </c>
    </row>
    <row r="129" customFormat="false" ht="12.75" hidden="false" customHeight="false" outlineLevel="0" collapsed="false">
      <c r="V129" s="15" t="n">
        <v>35887</v>
      </c>
      <c r="X129" s="0" t="n">
        <f aca="false">IF(VLOOKUP($V129,'Socal Index'!$A$1:$AK$710,$T$1)=0,NA(),VLOOKUP($V129,'Socal Index'!$A$1:$AK$710,$T$1))</f>
        <v>2.251</v>
      </c>
      <c r="Y129" s="0" t="n">
        <f aca="false">IF(VLOOKUP($V129,'Socal Index'!$A$1:$AK$710,$U$1)=0,NA(),VLOOKUP($V129,'Socal Index'!$A$1:$AK$710,$U$1))</f>
        <v>2.572</v>
      </c>
      <c r="AA129" s="16" t="n">
        <f aca="false">IF(AND($X129&lt;&gt;0,$Y129&lt;&gt;0),$X129-$Y129,NA())</f>
        <v>-0.321</v>
      </c>
    </row>
    <row r="130" customFormat="false" ht="12.75" hidden="false" customHeight="false" outlineLevel="0" collapsed="false">
      <c r="V130" s="15" t="n">
        <v>35888</v>
      </c>
      <c r="X130" s="0" t="n">
        <f aca="false">IF(VLOOKUP($V130,'Socal Index'!$A$1:$AK$710,$T$1)=0,NA(),VLOOKUP($V130,'Socal Index'!$A$1:$AK$710,$T$1))</f>
        <v>2.255</v>
      </c>
      <c r="Y130" s="0" t="n">
        <f aca="false">IF(VLOOKUP($V130,'Socal Index'!$A$1:$AK$710,$U$1)=0,NA(),VLOOKUP($V130,'Socal Index'!$A$1:$AK$710,$U$1))</f>
        <v>2.576</v>
      </c>
      <c r="AA130" s="16" t="n">
        <f aca="false">IF(AND($X130&lt;&gt;0,$Y130&lt;&gt;0),$X130-$Y130,NA())</f>
        <v>-0.321</v>
      </c>
    </row>
    <row r="131" customFormat="false" ht="12.75" hidden="false" customHeight="false" outlineLevel="0" collapsed="false">
      <c r="V131" s="15" t="n">
        <v>35891</v>
      </c>
      <c r="X131" s="0" t="n">
        <f aca="false">IF(VLOOKUP($V131,'Socal Index'!$A$1:$AK$710,$T$1)=0,NA(),VLOOKUP($V131,'Socal Index'!$A$1:$AK$710,$T$1))</f>
        <v>2.26</v>
      </c>
      <c r="Y131" s="0" t="n">
        <f aca="false">IF(VLOOKUP($V131,'Socal Index'!$A$1:$AK$710,$U$1)=0,NA(),VLOOKUP($V131,'Socal Index'!$A$1:$AK$710,$U$1))</f>
        <v>2.581</v>
      </c>
      <c r="AA131" s="16" t="n">
        <f aca="false">IF(AND($X131&lt;&gt;0,$Y131&lt;&gt;0),$X131-$Y131,NA())</f>
        <v>-0.321000000000001</v>
      </c>
    </row>
    <row r="132" customFormat="false" ht="12.75" hidden="false" customHeight="false" outlineLevel="0" collapsed="false">
      <c r="V132" s="15" t="n">
        <v>35892</v>
      </c>
      <c r="X132" s="0" t="n">
        <f aca="false">IF(VLOOKUP($V132,'Socal Index'!$A$1:$AK$710,$T$1)=0,NA(),VLOOKUP($V132,'Socal Index'!$A$1:$AK$710,$T$1))</f>
        <v>2.318</v>
      </c>
      <c r="Y132" s="0" t="n">
        <f aca="false">IF(VLOOKUP($V132,'Socal Index'!$A$1:$AK$710,$U$1)=0,NA(),VLOOKUP($V132,'Socal Index'!$A$1:$AK$710,$U$1))</f>
        <v>2.639</v>
      </c>
      <c r="AA132" s="16" t="n">
        <f aca="false">IF(AND($X132&lt;&gt;0,$Y132&lt;&gt;0),$X132-$Y132,NA())</f>
        <v>-0.321</v>
      </c>
    </row>
    <row r="133" customFormat="false" ht="12.75" hidden="false" customHeight="false" outlineLevel="0" collapsed="false">
      <c r="V133" s="15" t="n">
        <v>35893</v>
      </c>
      <c r="X133" s="0" t="n">
        <f aca="false">IF(VLOOKUP($V133,'Socal Index'!$A$1:$AK$710,$T$1)=0,NA(),VLOOKUP($V133,'Socal Index'!$A$1:$AK$710,$T$1))</f>
        <v>2.332</v>
      </c>
      <c r="Y133" s="0" t="n">
        <f aca="false">IF(VLOOKUP($V133,'Socal Index'!$A$1:$AK$710,$U$1)=0,NA(),VLOOKUP($V133,'Socal Index'!$A$1:$AK$710,$U$1))</f>
        <v>2.653</v>
      </c>
      <c r="AA133" s="16" t="n">
        <f aca="false">IF(AND($X133&lt;&gt;0,$Y133&lt;&gt;0),$X133-$Y133,NA())</f>
        <v>-0.321</v>
      </c>
    </row>
    <row r="134" customFormat="false" ht="12.75" hidden="false" customHeight="false" outlineLevel="0" collapsed="false">
      <c r="V134" s="15" t="n">
        <v>35894</v>
      </c>
      <c r="X134" s="0" t="n">
        <f aca="false">IF(VLOOKUP($V134,'Socal Index'!$A$1:$AK$710,$T$1)=0,NA(),VLOOKUP($V134,'Socal Index'!$A$1:$AK$710,$T$1))</f>
        <v>2.328</v>
      </c>
      <c r="Y134" s="0" t="n">
        <f aca="false">IF(VLOOKUP($V134,'Socal Index'!$A$1:$AK$710,$U$1)=0,NA(),VLOOKUP($V134,'Socal Index'!$A$1:$AK$710,$U$1))</f>
        <v>2.649</v>
      </c>
      <c r="AA134" s="16" t="n">
        <f aca="false">IF(AND($X134&lt;&gt;0,$Y134&lt;&gt;0),$X134-$Y134,NA())</f>
        <v>-0.321</v>
      </c>
    </row>
    <row r="135" customFormat="false" ht="12.75" hidden="false" customHeight="false" outlineLevel="0" collapsed="false">
      <c r="V135" s="15" t="n">
        <v>35898</v>
      </c>
      <c r="X135" s="0" t="n">
        <f aca="false">IF(VLOOKUP($V135,'Socal Index'!$A$1:$AK$710,$T$1)=0,NA(),VLOOKUP($V135,'Socal Index'!$A$1:$AK$710,$T$1))</f>
        <v>2.284</v>
      </c>
      <c r="Y135" s="0" t="n">
        <f aca="false">IF(VLOOKUP($V135,'Socal Index'!$A$1:$AK$710,$U$1)=0,NA(),VLOOKUP($V135,'Socal Index'!$A$1:$AK$710,$U$1))</f>
        <v>2.605</v>
      </c>
      <c r="AA135" s="16" t="n">
        <f aca="false">IF(AND($X135&lt;&gt;0,$Y135&lt;&gt;0),$X135-$Y135,NA())</f>
        <v>-0.321000000000001</v>
      </c>
    </row>
    <row r="136" customFormat="false" ht="12.75" hidden="false" customHeight="false" outlineLevel="0" collapsed="false">
      <c r="V136" s="15" t="n">
        <v>35899</v>
      </c>
      <c r="X136" s="0" t="n">
        <f aca="false">IF(VLOOKUP($V136,'Socal Index'!$A$1:$AK$710,$T$1)=0,NA(),VLOOKUP($V136,'Socal Index'!$A$1:$AK$710,$T$1))</f>
        <v>2.276</v>
      </c>
      <c r="Y136" s="0" t="n">
        <f aca="false">IF(VLOOKUP($V136,'Socal Index'!$A$1:$AK$710,$U$1)=0,NA(),VLOOKUP($V136,'Socal Index'!$A$1:$AK$710,$U$1))</f>
        <v>2.597</v>
      </c>
      <c r="AA136" s="16" t="n">
        <f aca="false">IF(AND($X136&lt;&gt;0,$Y136&lt;&gt;0),$X136-$Y136,NA())</f>
        <v>-0.321000000000001</v>
      </c>
    </row>
    <row r="137" customFormat="false" ht="12.75" hidden="false" customHeight="false" outlineLevel="0" collapsed="false">
      <c r="V137" s="15" t="n">
        <v>35900</v>
      </c>
      <c r="X137" s="0" t="n">
        <f aca="false">IF(VLOOKUP($V137,'Socal Index'!$A$1:$AK$710,$T$1)=0,NA(),VLOOKUP($V137,'Socal Index'!$A$1:$AK$710,$T$1))</f>
        <v>2.246</v>
      </c>
      <c r="Y137" s="0" t="n">
        <f aca="false">IF(VLOOKUP($V137,'Socal Index'!$A$1:$AK$710,$U$1)=0,NA(),VLOOKUP($V137,'Socal Index'!$A$1:$AK$710,$U$1))</f>
        <v>2.567</v>
      </c>
      <c r="AA137" s="16" t="n">
        <f aca="false">IF(AND($X137&lt;&gt;0,$Y137&lt;&gt;0),$X137-$Y137,NA())</f>
        <v>-0.321</v>
      </c>
    </row>
    <row r="138" customFormat="false" ht="12.75" hidden="false" customHeight="false" outlineLevel="0" collapsed="false">
      <c r="V138" s="15" t="n">
        <v>35901</v>
      </c>
      <c r="X138" s="0" t="n">
        <f aca="false">IF(VLOOKUP($V138,'Socal Index'!$A$1:$AK$710,$T$1)=0,NA(),VLOOKUP($V138,'Socal Index'!$A$1:$AK$710,$T$1))</f>
        <v>2.226</v>
      </c>
      <c r="Y138" s="0" t="n">
        <f aca="false">IF(VLOOKUP($V138,'Socal Index'!$A$1:$AK$710,$U$1)=0,NA(),VLOOKUP($V138,'Socal Index'!$A$1:$AK$710,$U$1))</f>
        <v>2.547</v>
      </c>
      <c r="AA138" s="16" t="n">
        <f aca="false">IF(AND($X138&lt;&gt;0,$Y138&lt;&gt;0),$X138-$Y138,NA())</f>
        <v>-0.321</v>
      </c>
    </row>
    <row r="139" customFormat="false" ht="12.75" hidden="false" customHeight="false" outlineLevel="0" collapsed="false">
      <c r="V139" s="15" t="n">
        <v>35902</v>
      </c>
      <c r="X139" s="0" t="n">
        <f aca="false">IF(VLOOKUP($V139,'Socal Index'!$A$1:$AK$710,$T$1)=0,NA(),VLOOKUP($V139,'Socal Index'!$A$1:$AK$710,$T$1))</f>
        <v>2.226</v>
      </c>
      <c r="Y139" s="0" t="n">
        <f aca="false">IF(VLOOKUP($V139,'Socal Index'!$A$1:$AK$710,$U$1)=0,NA(),VLOOKUP($V139,'Socal Index'!$A$1:$AK$710,$U$1))</f>
        <v>2.55</v>
      </c>
      <c r="AA139" s="16" t="n">
        <f aca="false">IF(AND($X139&lt;&gt;0,$Y139&lt;&gt;0),$X139-$Y139,NA())</f>
        <v>-0.324</v>
      </c>
    </row>
    <row r="140" customFormat="false" ht="12.75" hidden="false" customHeight="false" outlineLevel="0" collapsed="false">
      <c r="V140" s="15" t="n">
        <v>35905</v>
      </c>
      <c r="X140" s="0" t="n">
        <f aca="false">IF(VLOOKUP($V140,'Socal Index'!$A$1:$AK$710,$T$1)=0,NA(),VLOOKUP($V140,'Socal Index'!$A$1:$AK$710,$T$1))</f>
        <v>2.223</v>
      </c>
      <c r="Y140" s="0" t="n">
        <f aca="false">IF(VLOOKUP($V140,'Socal Index'!$A$1:$AK$710,$U$1)=0,NA(),VLOOKUP($V140,'Socal Index'!$A$1:$AK$710,$U$1))</f>
        <v>2.547</v>
      </c>
      <c r="AA140" s="16" t="n">
        <f aca="false">IF(AND($X140&lt;&gt;0,$Y140&lt;&gt;0),$X140-$Y140,NA())</f>
        <v>-0.324</v>
      </c>
    </row>
    <row r="141" customFormat="false" ht="12.75" hidden="false" customHeight="false" outlineLevel="0" collapsed="false">
      <c r="V141" s="15" t="n">
        <v>35906</v>
      </c>
      <c r="X141" s="0" t="n">
        <f aca="false">IF(VLOOKUP($V141,'Socal Index'!$A$1:$AK$710,$T$1)=0,NA(),VLOOKUP($V141,'Socal Index'!$A$1:$AK$710,$T$1))</f>
        <v>2.233</v>
      </c>
      <c r="Y141" s="0" t="n">
        <f aca="false">IF(VLOOKUP($V141,'Socal Index'!$A$1:$AK$710,$U$1)=0,NA(),VLOOKUP($V141,'Socal Index'!$A$1:$AK$710,$U$1))</f>
        <v>2.557</v>
      </c>
      <c r="AA141" s="16" t="n">
        <f aca="false">IF(AND($X141&lt;&gt;0,$Y141&lt;&gt;0),$X141-$Y141,NA())</f>
        <v>-0.324</v>
      </c>
    </row>
    <row r="142" customFormat="false" ht="12.75" hidden="false" customHeight="false" outlineLevel="0" collapsed="false">
      <c r="V142" s="15" t="n">
        <v>35907</v>
      </c>
      <c r="X142" s="0" t="n">
        <f aca="false">IF(VLOOKUP($V142,'Socal Index'!$A$1:$AK$710,$T$1)=0,NA(),VLOOKUP($V142,'Socal Index'!$A$1:$AK$710,$T$1))</f>
        <v>2.197</v>
      </c>
      <c r="Y142" s="0" t="n">
        <f aca="false">IF(VLOOKUP($V142,'Socal Index'!$A$1:$AK$710,$U$1)=0,NA(),VLOOKUP($V142,'Socal Index'!$A$1:$AK$710,$U$1))</f>
        <v>2.521</v>
      </c>
      <c r="AA142" s="16" t="n">
        <f aca="false">IF(AND($X142&lt;&gt;0,$Y142&lt;&gt;0),$X142-$Y142,NA())</f>
        <v>-0.324</v>
      </c>
    </row>
    <row r="143" customFormat="false" ht="12.75" hidden="false" customHeight="false" outlineLevel="0" collapsed="false">
      <c r="V143" s="15" t="n">
        <v>35908</v>
      </c>
      <c r="X143" s="0" t="n">
        <f aca="false">IF(VLOOKUP($V143,'Socal Index'!$A$1:$AK$710,$T$1)=0,NA(),VLOOKUP($V143,'Socal Index'!$A$1:$AK$710,$T$1))</f>
        <v>2.172</v>
      </c>
      <c r="Y143" s="0" t="n">
        <f aca="false">IF(VLOOKUP($V143,'Socal Index'!$A$1:$AK$710,$U$1)=0,NA(),VLOOKUP($V143,'Socal Index'!$A$1:$AK$710,$U$1))</f>
        <v>2.496</v>
      </c>
      <c r="AA143" s="16" t="n">
        <f aca="false">IF(AND($X143&lt;&gt;0,$Y143&lt;&gt;0),$X143-$Y143,NA())</f>
        <v>-0.324</v>
      </c>
    </row>
    <row r="144" customFormat="false" ht="12.75" hidden="false" customHeight="false" outlineLevel="0" collapsed="false">
      <c r="V144" s="15" t="n">
        <v>35909</v>
      </c>
      <c r="X144" s="0" t="n">
        <f aca="false">IF(VLOOKUP($V144,'Socal Index'!$A$1:$AK$710,$T$1)=0,NA(),VLOOKUP($V144,'Socal Index'!$A$1:$AK$710,$T$1))</f>
        <v>2.184</v>
      </c>
      <c r="Y144" s="0" t="n">
        <f aca="false">IF(VLOOKUP($V144,'Socal Index'!$A$1:$AK$710,$U$1)=0,NA(),VLOOKUP($V144,'Socal Index'!$A$1:$AK$710,$U$1))</f>
        <v>2.508</v>
      </c>
      <c r="AA144" s="16" t="n">
        <f aca="false">IF(AND($X144&lt;&gt;0,$Y144&lt;&gt;0),$X144-$Y144,NA())</f>
        <v>-0.324</v>
      </c>
    </row>
    <row r="145" customFormat="false" ht="12.75" hidden="false" customHeight="false" outlineLevel="0" collapsed="false">
      <c r="V145" s="15" t="n">
        <v>35912</v>
      </c>
      <c r="X145" s="0" t="n">
        <f aca="false">IF(VLOOKUP($V145,'Socal Index'!$A$1:$AK$710,$T$1)=0,NA(),VLOOKUP($V145,'Socal Index'!$A$1:$AK$710,$T$1))</f>
        <v>2.174</v>
      </c>
      <c r="Y145" s="0" t="n">
        <f aca="false">IF(VLOOKUP($V145,'Socal Index'!$A$1:$AK$710,$U$1)=0,NA(),VLOOKUP($V145,'Socal Index'!$A$1:$AK$710,$U$1))</f>
        <v>2.498</v>
      </c>
      <c r="AA145" s="16" t="n">
        <f aca="false">IF(AND($X145&lt;&gt;0,$Y145&lt;&gt;0),$X145-$Y145,NA())</f>
        <v>-0.324</v>
      </c>
    </row>
    <row r="146" customFormat="false" ht="12.75" hidden="false" customHeight="false" outlineLevel="0" collapsed="false">
      <c r="V146" s="15" t="n">
        <v>35913</v>
      </c>
      <c r="X146" s="0" t="n">
        <f aca="false">IF(VLOOKUP($V146,'Socal Index'!$A$1:$AK$710,$T$1)=0,NA(),VLOOKUP($V146,'Socal Index'!$A$1:$AK$710,$T$1))</f>
        <v>2.199</v>
      </c>
      <c r="Y146" s="0" t="n">
        <f aca="false">IF(VLOOKUP($V146,'Socal Index'!$A$1:$AK$710,$U$1)=0,NA(),VLOOKUP($V146,'Socal Index'!$A$1:$AK$710,$U$1))</f>
        <v>2.513</v>
      </c>
      <c r="AA146" s="16" t="n">
        <f aca="false">IF(AND($X146&lt;&gt;0,$Y146&lt;&gt;0),$X146-$Y146,NA())</f>
        <v>-0.314</v>
      </c>
    </row>
    <row r="147" customFormat="false" ht="12.75" hidden="false" customHeight="false" outlineLevel="0" collapsed="false">
      <c r="V147" s="15" t="n">
        <v>35914</v>
      </c>
      <c r="X147" s="0" t="n">
        <f aca="false">IF(VLOOKUP($V147,'Socal Index'!$A$1:$AK$710,$T$1)=0,NA(),VLOOKUP($V147,'Socal Index'!$A$1:$AK$710,$T$1))</f>
        <v>2.214</v>
      </c>
      <c r="Y147" s="0" t="n">
        <f aca="false">IF(VLOOKUP($V147,'Socal Index'!$A$1:$AK$710,$U$1)=0,NA(),VLOOKUP($V147,'Socal Index'!$A$1:$AK$710,$U$1))</f>
        <v>2.518</v>
      </c>
      <c r="AA147" s="16" t="n">
        <f aca="false">IF(AND($X147&lt;&gt;0,$Y147&lt;&gt;0),$X147-$Y147,NA())</f>
        <v>-0.303999999999999</v>
      </c>
    </row>
    <row r="148" customFormat="false" ht="12.75" hidden="false" customHeight="false" outlineLevel="0" collapsed="false">
      <c r="V148" s="15" t="n">
        <v>35915</v>
      </c>
      <c r="X148" s="0" t="n">
        <f aca="false">IF(VLOOKUP($V148,'Socal Index'!$A$1:$AK$710,$T$1)=0,NA(),VLOOKUP($V148,'Socal Index'!$A$1:$AK$710,$T$1))</f>
        <v>2.209</v>
      </c>
      <c r="Y148" s="0" t="n">
        <f aca="false">IF(VLOOKUP($V148,'Socal Index'!$A$1:$AK$710,$U$1)=0,NA(),VLOOKUP($V148,'Socal Index'!$A$1:$AK$710,$U$1))</f>
        <v>2.513</v>
      </c>
      <c r="AA148" s="16" t="n">
        <f aca="false">IF(AND($X148&lt;&gt;0,$Y148&lt;&gt;0),$X148-$Y148,NA())</f>
        <v>-0.304</v>
      </c>
    </row>
    <row r="149" customFormat="false" ht="12.75" hidden="false" customHeight="false" outlineLevel="0" collapsed="false">
      <c r="V149" s="15" t="n">
        <v>35916</v>
      </c>
      <c r="X149" s="0" t="n">
        <f aca="false">IF(VLOOKUP($V149,'Socal Index'!$A$1:$AK$710,$T$1)=0,NA(),VLOOKUP($V149,'Socal Index'!$A$1:$AK$710,$T$1))</f>
        <v>2.209</v>
      </c>
      <c r="Y149" s="0" t="n">
        <f aca="false">IF(VLOOKUP($V149,'Socal Index'!$A$1:$AK$710,$U$1)=0,NA(),VLOOKUP($V149,'Socal Index'!$A$1:$AK$710,$U$1))</f>
        <v>2.513</v>
      </c>
      <c r="AA149" s="16" t="n">
        <f aca="false">IF(AND($X149&lt;&gt;0,$Y149&lt;&gt;0),$X149-$Y149,NA())</f>
        <v>-0.304</v>
      </c>
    </row>
    <row r="150" customFormat="false" ht="12.75" hidden="false" customHeight="false" outlineLevel="0" collapsed="false">
      <c r="V150" s="15" t="n">
        <v>35919</v>
      </c>
      <c r="X150" s="0" t="n">
        <f aca="false">IF(VLOOKUP($V150,'Socal Index'!$A$1:$AK$710,$T$1)=0,NA(),VLOOKUP($V150,'Socal Index'!$A$1:$AK$710,$T$1))</f>
        <v>2.229</v>
      </c>
      <c r="Y150" s="0" t="n">
        <f aca="false">IF(VLOOKUP($V150,'Socal Index'!$A$1:$AK$710,$U$1)=0,NA(),VLOOKUP($V150,'Socal Index'!$A$1:$AK$710,$U$1))</f>
        <v>2.533</v>
      </c>
      <c r="AA150" s="16" t="n">
        <f aca="false">IF(AND($X150&lt;&gt;0,$Y150&lt;&gt;0),$X150-$Y150,NA())</f>
        <v>-0.304</v>
      </c>
    </row>
    <row r="151" customFormat="false" ht="12.75" hidden="false" customHeight="false" outlineLevel="0" collapsed="false">
      <c r="V151" s="15" t="n">
        <v>35920</v>
      </c>
      <c r="X151" s="0" t="n">
        <f aca="false">IF(VLOOKUP($V151,'Socal Index'!$A$1:$AK$710,$T$1)=0,NA(),VLOOKUP($V151,'Socal Index'!$A$1:$AK$710,$T$1))</f>
        <v>2.219</v>
      </c>
      <c r="Y151" s="0" t="n">
        <f aca="false">IF(VLOOKUP($V151,'Socal Index'!$A$1:$AK$710,$U$1)=0,NA(),VLOOKUP($V151,'Socal Index'!$A$1:$AK$710,$U$1))</f>
        <v>2.527</v>
      </c>
      <c r="AA151" s="16" t="n">
        <f aca="false">IF(AND($X151&lt;&gt;0,$Y151&lt;&gt;0),$X151-$Y151,NA())</f>
        <v>-0.308</v>
      </c>
    </row>
    <row r="152" customFormat="false" ht="12.75" hidden="false" customHeight="false" outlineLevel="0" collapsed="false">
      <c r="V152" s="15" t="n">
        <v>35921</v>
      </c>
      <c r="X152" s="0" t="n">
        <f aca="false">IF(VLOOKUP($V152,'Socal Index'!$A$1:$AK$710,$T$1)=0,NA(),VLOOKUP($V152,'Socal Index'!$A$1:$AK$710,$T$1))</f>
        <v>2.219</v>
      </c>
      <c r="Y152" s="0" t="n">
        <f aca="false">IF(VLOOKUP($V152,'Socal Index'!$A$1:$AK$710,$U$1)=0,NA(),VLOOKUP($V152,'Socal Index'!$A$1:$AK$710,$U$1))</f>
        <v>2.527</v>
      </c>
      <c r="AA152" s="16" t="n">
        <f aca="false">IF(AND($X152&lt;&gt;0,$Y152&lt;&gt;0),$X152-$Y152,NA())</f>
        <v>-0.308</v>
      </c>
    </row>
    <row r="153" customFormat="false" ht="12.75" hidden="false" customHeight="false" outlineLevel="0" collapsed="false">
      <c r="V153" s="15" t="n">
        <v>35922</v>
      </c>
      <c r="X153" s="0" t="n">
        <f aca="false">IF(VLOOKUP($V153,'Socal Index'!$A$1:$AK$710,$T$1)=0,NA(),VLOOKUP($V153,'Socal Index'!$A$1:$AK$710,$T$1))</f>
        <v>2.231</v>
      </c>
      <c r="Y153" s="0" t="n">
        <f aca="false">IF(VLOOKUP($V153,'Socal Index'!$A$1:$AK$710,$U$1)=0,NA(),VLOOKUP($V153,'Socal Index'!$A$1:$AK$710,$U$1))</f>
        <v>2.535</v>
      </c>
      <c r="AA153" s="16" t="n">
        <f aca="false">IF(AND($X153&lt;&gt;0,$Y153&lt;&gt;0),$X153-$Y153,NA())</f>
        <v>-0.304</v>
      </c>
    </row>
    <row r="154" customFormat="false" ht="12.75" hidden="false" customHeight="false" outlineLevel="0" collapsed="false">
      <c r="V154" s="15" t="n">
        <v>35923</v>
      </c>
      <c r="X154" s="0" t="n">
        <f aca="false">IF(VLOOKUP($V154,'Socal Index'!$A$1:$AK$710,$T$1)=0,NA(),VLOOKUP($V154,'Socal Index'!$A$1:$AK$710,$T$1))</f>
        <v>2.235</v>
      </c>
      <c r="Y154" s="0" t="n">
        <f aca="false">IF(VLOOKUP($V154,'Socal Index'!$A$1:$AK$710,$U$1)=0,NA(),VLOOKUP($V154,'Socal Index'!$A$1:$AK$710,$U$1))</f>
        <v>2.537</v>
      </c>
      <c r="AA154" s="16" t="n">
        <f aca="false">IF(AND($X154&lt;&gt;0,$Y154&lt;&gt;0),$X154-$Y154,NA())</f>
        <v>-0.302</v>
      </c>
    </row>
    <row r="155" customFormat="false" ht="12.75" hidden="false" customHeight="false" outlineLevel="0" collapsed="false">
      <c r="V155" s="15" t="n">
        <v>35926</v>
      </c>
      <c r="X155" s="0" t="n">
        <f aca="false">IF(VLOOKUP($V155,'Socal Index'!$A$1:$AK$710,$T$1)=0,NA(),VLOOKUP($V155,'Socal Index'!$A$1:$AK$710,$T$1))</f>
        <v>2.247</v>
      </c>
      <c r="Y155" s="0" t="n">
        <f aca="false">IF(VLOOKUP($V155,'Socal Index'!$A$1:$AK$710,$U$1)=0,NA(),VLOOKUP($V155,'Socal Index'!$A$1:$AK$710,$U$1))</f>
        <v>2.546</v>
      </c>
      <c r="AA155" s="16" t="n">
        <f aca="false">IF(AND($X155&lt;&gt;0,$Y155&lt;&gt;0),$X155-$Y155,NA())</f>
        <v>-0.299</v>
      </c>
    </row>
    <row r="156" customFormat="false" ht="12.75" hidden="false" customHeight="false" outlineLevel="0" collapsed="false">
      <c r="V156" s="15" t="n">
        <v>35927</v>
      </c>
      <c r="X156" s="0" t="n">
        <f aca="false">IF(VLOOKUP($V156,'Socal Index'!$A$1:$AK$710,$T$1)=0,NA(),VLOOKUP($V156,'Socal Index'!$A$1:$AK$710,$T$1))</f>
        <v>2.247</v>
      </c>
      <c r="Y156" s="0" t="n">
        <f aca="false">IF(VLOOKUP($V156,'Socal Index'!$A$1:$AK$710,$U$1)=0,NA(),VLOOKUP($V156,'Socal Index'!$A$1:$AK$710,$U$1))</f>
        <v>2.546</v>
      </c>
      <c r="AA156" s="16" t="n">
        <f aca="false">IF(AND($X156&lt;&gt;0,$Y156&lt;&gt;0),$X156-$Y156,NA())</f>
        <v>-0.299</v>
      </c>
    </row>
    <row r="157" customFormat="false" ht="12.75" hidden="false" customHeight="false" outlineLevel="0" collapsed="false">
      <c r="V157" s="15" t="n">
        <v>35928</v>
      </c>
      <c r="X157" s="0" t="n">
        <f aca="false">IF(VLOOKUP($V157,'Socal Index'!$A$1:$AK$710,$T$1)=0,NA(),VLOOKUP($V157,'Socal Index'!$A$1:$AK$710,$T$1))</f>
        <v>2.242</v>
      </c>
      <c r="Y157" s="0" t="n">
        <f aca="false">IF(VLOOKUP($V157,'Socal Index'!$A$1:$AK$710,$U$1)=0,NA(),VLOOKUP($V157,'Socal Index'!$A$1:$AK$710,$U$1))</f>
        <v>2.54</v>
      </c>
      <c r="AA157" s="16" t="n">
        <f aca="false">IF(AND($X157&lt;&gt;0,$Y157&lt;&gt;0),$X157-$Y157,NA())</f>
        <v>-0.298</v>
      </c>
    </row>
    <row r="158" customFormat="false" ht="12.75" hidden="false" customHeight="false" outlineLevel="0" collapsed="false">
      <c r="V158" s="15" t="n">
        <v>35929</v>
      </c>
      <c r="X158" s="0" t="n">
        <f aca="false">IF(VLOOKUP($V158,'Socal Index'!$A$1:$AK$710,$T$1)=0,NA(),VLOOKUP($V158,'Socal Index'!$A$1:$AK$710,$T$1))</f>
        <v>2.252</v>
      </c>
      <c r="Y158" s="0" t="n">
        <f aca="false">IF(VLOOKUP($V158,'Socal Index'!$A$1:$AK$710,$U$1)=0,NA(),VLOOKUP($V158,'Socal Index'!$A$1:$AK$710,$U$1))</f>
        <v>2.55</v>
      </c>
      <c r="AA158" s="16" t="n">
        <f aca="false">IF(AND($X158&lt;&gt;0,$Y158&lt;&gt;0),$X158-$Y158,NA())</f>
        <v>-0.298</v>
      </c>
    </row>
    <row r="159" customFormat="false" ht="12.75" hidden="false" customHeight="false" outlineLevel="0" collapsed="false">
      <c r="V159" s="15" t="n">
        <v>35930</v>
      </c>
      <c r="X159" s="0" t="n">
        <f aca="false">IF(VLOOKUP($V159,'Socal Index'!$A$1:$AK$710,$T$1)=0,NA(),VLOOKUP($V159,'Socal Index'!$A$1:$AK$710,$T$1))</f>
        <v>2.244</v>
      </c>
      <c r="Y159" s="0" t="n">
        <f aca="false">IF(VLOOKUP($V159,'Socal Index'!$A$1:$AK$710,$U$1)=0,NA(),VLOOKUP($V159,'Socal Index'!$A$1:$AK$710,$U$1))</f>
        <v>2.542</v>
      </c>
      <c r="AA159" s="16" t="n">
        <f aca="false">IF(AND($X159&lt;&gt;0,$Y159&lt;&gt;0),$X159-$Y159,NA())</f>
        <v>-0.298</v>
      </c>
    </row>
    <row r="160" customFormat="false" ht="12.75" hidden="false" customHeight="false" outlineLevel="0" collapsed="false">
      <c r="V160" s="15" t="n">
        <v>35933</v>
      </c>
      <c r="X160" s="0" t="n">
        <f aca="false">IF(VLOOKUP($V160,'Socal Index'!$A$1:$AK$710,$T$1)=0,NA(),VLOOKUP($V160,'Socal Index'!$A$1:$AK$710,$T$1))</f>
        <v>2.234</v>
      </c>
      <c r="Y160" s="0" t="n">
        <f aca="false">IF(VLOOKUP($V160,'Socal Index'!$A$1:$AK$710,$U$1)=0,NA(),VLOOKUP($V160,'Socal Index'!$A$1:$AK$710,$U$1))</f>
        <v>2.532</v>
      </c>
      <c r="AA160" s="16" t="n">
        <f aca="false">IF(AND($X160&lt;&gt;0,$Y160&lt;&gt;0),$X160-$Y160,NA())</f>
        <v>-0.298</v>
      </c>
    </row>
    <row r="161" customFormat="false" ht="12.75" hidden="false" customHeight="false" outlineLevel="0" collapsed="false">
      <c r="V161" s="15" t="n">
        <v>35934</v>
      </c>
      <c r="X161" s="0" t="n">
        <f aca="false">IF(VLOOKUP($V161,'Socal Index'!$A$1:$AK$710,$T$1)=0,NA(),VLOOKUP($V161,'Socal Index'!$A$1:$AK$710,$T$1))</f>
        <v>2.23</v>
      </c>
      <c r="Y161" s="0" t="n">
        <f aca="false">IF(VLOOKUP($V161,'Socal Index'!$A$1:$AK$710,$U$1)=0,NA(),VLOOKUP($V161,'Socal Index'!$A$1:$AK$710,$U$1))</f>
        <v>2.528</v>
      </c>
      <c r="AA161" s="16" t="n">
        <f aca="false">IF(AND($X161&lt;&gt;0,$Y161&lt;&gt;0),$X161-$Y161,NA())</f>
        <v>-0.298</v>
      </c>
    </row>
    <row r="162" customFormat="false" ht="12.75" hidden="false" customHeight="false" outlineLevel="0" collapsed="false">
      <c r="V162" s="15" t="n">
        <v>35935</v>
      </c>
      <c r="X162" s="0" t="n">
        <f aca="false">IF(VLOOKUP($V162,'Socal Index'!$A$1:$AK$710,$T$1)=0,NA(),VLOOKUP($V162,'Socal Index'!$A$1:$AK$710,$T$1))</f>
        <v>2.234</v>
      </c>
      <c r="Y162" s="0" t="n">
        <f aca="false">IF(VLOOKUP($V162,'Socal Index'!$A$1:$AK$710,$U$1)=0,NA(),VLOOKUP($V162,'Socal Index'!$A$1:$AK$710,$U$1))</f>
        <v>2.53</v>
      </c>
      <c r="AA162" s="16" t="n">
        <f aca="false">IF(AND($X162&lt;&gt;0,$Y162&lt;&gt;0),$X162-$Y162,NA())</f>
        <v>-0.295999999999999</v>
      </c>
    </row>
    <row r="163" customFormat="false" ht="12.75" hidden="false" customHeight="false" outlineLevel="0" collapsed="false">
      <c r="V163" s="15" t="n">
        <v>35936</v>
      </c>
      <c r="X163" s="0" t="n">
        <f aca="false">IF(VLOOKUP($V163,'Socal Index'!$A$1:$AK$710,$T$1)=0,NA(),VLOOKUP($V163,'Socal Index'!$A$1:$AK$710,$T$1))</f>
        <v>2.229</v>
      </c>
      <c r="Y163" s="0" t="n">
        <f aca="false">IF(VLOOKUP($V163,'Socal Index'!$A$1:$AK$710,$U$1)=0,NA(),VLOOKUP($V163,'Socal Index'!$A$1:$AK$710,$U$1))</f>
        <v>2.525</v>
      </c>
      <c r="AA163" s="16" t="n">
        <f aca="false">IF(AND($X163&lt;&gt;0,$Y163&lt;&gt;0),$X163-$Y163,NA())</f>
        <v>-0.296</v>
      </c>
    </row>
    <row r="164" customFormat="false" ht="12.75" hidden="false" customHeight="false" outlineLevel="0" collapsed="false">
      <c r="V164" s="15" t="n">
        <v>35937</v>
      </c>
      <c r="X164" s="0" t="n">
        <f aca="false">IF(VLOOKUP($V164,'Socal Index'!$A$1:$AK$710,$T$1)=0,NA(),VLOOKUP($V164,'Socal Index'!$A$1:$AK$710,$T$1))</f>
        <v>2.246</v>
      </c>
      <c r="Y164" s="0" t="n">
        <f aca="false">IF(VLOOKUP($V164,'Socal Index'!$A$1:$AK$710,$U$1)=0,NA(),VLOOKUP($V164,'Socal Index'!$A$1:$AK$710,$U$1))</f>
        <v>2.542</v>
      </c>
      <c r="AA164" s="16" t="n">
        <f aca="false">IF(AND($X164&lt;&gt;0,$Y164&lt;&gt;0),$X164-$Y164,NA())</f>
        <v>-0.296</v>
      </c>
    </row>
    <row r="165" customFormat="false" ht="12.75" hidden="false" customHeight="false" outlineLevel="0" collapsed="false">
      <c r="V165" s="15" t="n">
        <v>35941</v>
      </c>
      <c r="X165" s="0" t="n">
        <f aca="false">IF(VLOOKUP($V165,'Socal Index'!$A$1:$AK$710,$T$1)=0,NA(),VLOOKUP($V165,'Socal Index'!$A$1:$AK$710,$T$1))</f>
        <v>2.243</v>
      </c>
      <c r="Y165" s="0" t="n">
        <f aca="false">IF(VLOOKUP($V165,'Socal Index'!$A$1:$AK$710,$U$1)=0,NA(),VLOOKUP($V165,'Socal Index'!$A$1:$AK$710,$U$1))</f>
        <v>2.54</v>
      </c>
      <c r="AA165" s="16" t="n">
        <f aca="false">IF(AND($X165&lt;&gt;0,$Y165&lt;&gt;0),$X165-$Y165,NA())</f>
        <v>-0.297</v>
      </c>
    </row>
    <row r="166" customFormat="false" ht="12.75" hidden="false" customHeight="false" outlineLevel="0" collapsed="false">
      <c r="V166" s="15" t="n">
        <v>35942</v>
      </c>
      <c r="X166" s="0" t="n">
        <f aca="false">IF(VLOOKUP($V166,'Socal Index'!$A$1:$AK$710,$T$1)=0,NA(),VLOOKUP($V166,'Socal Index'!$A$1:$AK$710,$T$1))</f>
        <v>2.234</v>
      </c>
      <c r="Y166" s="0" t="n">
        <f aca="false">IF(VLOOKUP($V166,'Socal Index'!$A$1:$AK$710,$U$1)=0,NA(),VLOOKUP($V166,'Socal Index'!$A$1:$AK$710,$U$1))</f>
        <v>2.531</v>
      </c>
      <c r="AA166" s="16" t="n">
        <f aca="false">IF(AND($X166&lt;&gt;0,$Y166&lt;&gt;0),$X166-$Y166,NA())</f>
        <v>-0.297</v>
      </c>
    </row>
    <row r="167" customFormat="false" ht="12.75" hidden="false" customHeight="false" outlineLevel="0" collapsed="false">
      <c r="V167" s="15" t="n">
        <v>35943</v>
      </c>
      <c r="X167" s="0" t="n">
        <f aca="false">IF(VLOOKUP($V167,'Socal Index'!$A$1:$AK$710,$T$1)=0,NA(),VLOOKUP($V167,'Socal Index'!$A$1:$AK$710,$T$1))</f>
        <v>2.246</v>
      </c>
      <c r="Y167" s="0" t="n">
        <f aca="false">IF(VLOOKUP($V167,'Socal Index'!$A$1:$AK$710,$U$1)=0,NA(),VLOOKUP($V167,'Socal Index'!$A$1:$AK$710,$U$1))</f>
        <v>2.543</v>
      </c>
      <c r="AA167" s="16" t="n">
        <f aca="false">IF(AND($X167&lt;&gt;0,$Y167&lt;&gt;0),$X167-$Y167,NA())</f>
        <v>-0.297</v>
      </c>
    </row>
    <row r="168" customFormat="false" ht="12.75" hidden="false" customHeight="false" outlineLevel="0" collapsed="false">
      <c r="V168" s="15" t="n">
        <v>35944</v>
      </c>
      <c r="X168" s="0" t="n">
        <f aca="false">IF(VLOOKUP($V168,'Socal Index'!$A$1:$AK$710,$T$1)=0,NA(),VLOOKUP($V168,'Socal Index'!$A$1:$AK$710,$T$1))</f>
        <v>2.251</v>
      </c>
      <c r="Y168" s="0" t="n">
        <f aca="false">IF(VLOOKUP($V168,'Socal Index'!$A$1:$AK$710,$U$1)=0,NA(),VLOOKUP($V168,'Socal Index'!$A$1:$AK$710,$U$1))</f>
        <v>2.548</v>
      </c>
      <c r="AA168" s="16" t="n">
        <f aca="false">IF(AND($X168&lt;&gt;0,$Y168&lt;&gt;0),$X168-$Y168,NA())</f>
        <v>-0.297</v>
      </c>
    </row>
    <row r="169" customFormat="false" ht="12.75" hidden="false" customHeight="false" outlineLevel="0" collapsed="false">
      <c r="V169" s="15" t="n">
        <v>35947</v>
      </c>
      <c r="X169" s="0" t="n">
        <f aca="false">IF(VLOOKUP($V169,'Socal Index'!$A$1:$AK$710,$T$1)=0,NA(),VLOOKUP($V169,'Socal Index'!$A$1:$AK$710,$T$1))</f>
        <v>2.256</v>
      </c>
      <c r="Y169" s="0" t="n">
        <f aca="false">IF(VLOOKUP($V169,'Socal Index'!$A$1:$AK$710,$U$1)=0,NA(),VLOOKUP($V169,'Socal Index'!$A$1:$AK$710,$U$1))</f>
        <v>2.553</v>
      </c>
      <c r="AA169" s="16" t="n">
        <f aca="false">IF(AND($X169&lt;&gt;0,$Y169&lt;&gt;0),$X169-$Y169,NA())</f>
        <v>-0.297</v>
      </c>
    </row>
    <row r="170" customFormat="false" ht="12.75" hidden="false" customHeight="false" outlineLevel="0" collapsed="false">
      <c r="V170" s="15" t="n">
        <v>35948</v>
      </c>
      <c r="X170" s="0" t="n">
        <f aca="false">IF(VLOOKUP($V170,'Socal Index'!$A$1:$AK$710,$T$1)=0,NA(),VLOOKUP($V170,'Socal Index'!$A$1:$AK$710,$T$1))</f>
        <v>2.256</v>
      </c>
      <c r="Y170" s="0" t="n">
        <f aca="false">IF(VLOOKUP($V170,'Socal Index'!$A$1:$AK$710,$U$1)=0,NA(),VLOOKUP($V170,'Socal Index'!$A$1:$AK$710,$U$1))</f>
        <v>2.553</v>
      </c>
      <c r="AA170" s="16" t="n">
        <f aca="false">IF(AND($X170&lt;&gt;0,$Y170&lt;&gt;0),$X170-$Y170,NA())</f>
        <v>-0.297</v>
      </c>
    </row>
    <row r="171" customFormat="false" ht="12.75" hidden="false" customHeight="false" outlineLevel="0" collapsed="false">
      <c r="V171" s="15" t="n">
        <v>35949</v>
      </c>
      <c r="X171" s="0" t="n">
        <f aca="false">IF(VLOOKUP($V171,'Socal Index'!$A$1:$AK$710,$T$1)=0,NA(),VLOOKUP($V171,'Socal Index'!$A$1:$AK$710,$T$1))</f>
        <v>2.236</v>
      </c>
      <c r="Y171" s="0" t="n">
        <f aca="false">IF(VLOOKUP($V171,'Socal Index'!$A$1:$AK$710,$U$1)=0,NA(),VLOOKUP($V171,'Socal Index'!$A$1:$AK$710,$U$1))</f>
        <v>2.533</v>
      </c>
      <c r="AA171" s="16" t="n">
        <f aca="false">IF(AND($X171&lt;&gt;0,$Y171&lt;&gt;0),$X171-$Y171,NA())</f>
        <v>-0.297</v>
      </c>
    </row>
    <row r="172" customFormat="false" ht="12.75" hidden="false" customHeight="false" outlineLevel="0" collapsed="false">
      <c r="V172" s="15" t="n">
        <v>35950</v>
      </c>
      <c r="X172" s="0" t="n">
        <f aca="false">IF(VLOOKUP($V172,'Socal Index'!$A$1:$AK$710,$T$1)=0,NA(),VLOOKUP($V172,'Socal Index'!$A$1:$AK$710,$T$1))</f>
        <v>2.226</v>
      </c>
      <c r="Y172" s="0" t="n">
        <f aca="false">IF(VLOOKUP($V172,'Socal Index'!$A$1:$AK$710,$U$1)=0,NA(),VLOOKUP($V172,'Socal Index'!$A$1:$AK$710,$U$1))</f>
        <v>2.523</v>
      </c>
      <c r="AA172" s="16" t="n">
        <f aca="false">IF(AND($X172&lt;&gt;0,$Y172&lt;&gt;0),$X172-$Y172,NA())</f>
        <v>-0.297</v>
      </c>
    </row>
    <row r="173" customFormat="false" ht="12.75" hidden="false" customHeight="false" outlineLevel="0" collapsed="false">
      <c r="V173" s="15" t="n">
        <v>35951</v>
      </c>
      <c r="X173" s="0" t="n">
        <f aca="false">IF(VLOOKUP($V173,'Socal Index'!$A$1:$AK$710,$T$1)=0,NA(),VLOOKUP($V173,'Socal Index'!$A$1:$AK$710,$T$1))</f>
        <v>2.226</v>
      </c>
      <c r="Y173" s="0" t="n">
        <f aca="false">IF(VLOOKUP($V173,'Socal Index'!$A$1:$AK$710,$U$1)=0,NA(),VLOOKUP($V173,'Socal Index'!$A$1:$AK$710,$U$1))</f>
        <v>2.523</v>
      </c>
      <c r="AA173" s="16" t="n">
        <f aca="false">IF(AND($X173&lt;&gt;0,$Y173&lt;&gt;0),$X173-$Y173,NA())</f>
        <v>-0.297</v>
      </c>
    </row>
    <row r="174" customFormat="false" ht="12.75" hidden="false" customHeight="false" outlineLevel="0" collapsed="false">
      <c r="V174" s="15" t="n">
        <v>35954</v>
      </c>
      <c r="X174" s="0" t="n">
        <f aca="false">IF(VLOOKUP($V174,'Socal Index'!$A$1:$AK$710,$T$1)=0,NA(),VLOOKUP($V174,'Socal Index'!$A$1:$AK$710,$T$1))</f>
        <v>2.221</v>
      </c>
      <c r="Y174" s="0" t="n">
        <f aca="false">IF(VLOOKUP($V174,'Socal Index'!$A$1:$AK$710,$U$1)=0,NA(),VLOOKUP($V174,'Socal Index'!$A$1:$AK$710,$U$1))</f>
        <v>2.518</v>
      </c>
      <c r="AA174" s="16" t="n">
        <f aca="false">IF(AND($X174&lt;&gt;0,$Y174&lt;&gt;0),$X174-$Y174,NA())</f>
        <v>-0.297</v>
      </c>
    </row>
    <row r="175" customFormat="false" ht="12.75" hidden="false" customHeight="false" outlineLevel="0" collapsed="false">
      <c r="V175" s="15" t="n">
        <v>35955</v>
      </c>
      <c r="X175" s="0" t="n">
        <f aca="false">IF(VLOOKUP($V175,'Socal Index'!$A$1:$AK$710,$T$1)=0,NA(),VLOOKUP($V175,'Socal Index'!$A$1:$AK$710,$T$1))</f>
        <v>2.229</v>
      </c>
      <c r="Y175" s="0" t="n">
        <f aca="false">IF(VLOOKUP($V175,'Socal Index'!$A$1:$AK$710,$U$1)=0,NA(),VLOOKUP($V175,'Socal Index'!$A$1:$AK$710,$U$1))</f>
        <v>2.526</v>
      </c>
      <c r="AA175" s="16" t="n">
        <f aca="false">IF(AND($X175&lt;&gt;0,$Y175&lt;&gt;0),$X175-$Y175,NA())</f>
        <v>-0.297</v>
      </c>
    </row>
    <row r="176" customFormat="false" ht="12.75" hidden="false" customHeight="false" outlineLevel="0" collapsed="false">
      <c r="V176" s="15" t="n">
        <v>35956</v>
      </c>
      <c r="X176" s="0" t="n">
        <f aca="false">IF(VLOOKUP($V176,'Socal Index'!$A$1:$AK$710,$T$1)=0,NA(),VLOOKUP($V176,'Socal Index'!$A$1:$AK$710,$T$1))</f>
        <v>2.229</v>
      </c>
      <c r="Y176" s="0" t="n">
        <f aca="false">IF(VLOOKUP($V176,'Socal Index'!$A$1:$AK$710,$U$1)=0,NA(),VLOOKUP($V176,'Socal Index'!$A$1:$AK$710,$U$1))</f>
        <v>2.526</v>
      </c>
      <c r="AA176" s="16" t="n">
        <f aca="false">IF(AND($X176&lt;&gt;0,$Y176&lt;&gt;0),$X176-$Y176,NA())</f>
        <v>-0.297</v>
      </c>
    </row>
    <row r="177" customFormat="false" ht="12.75" hidden="false" customHeight="false" outlineLevel="0" collapsed="false">
      <c r="V177" s="15" t="n">
        <v>35957</v>
      </c>
      <c r="X177" s="0" t="n">
        <f aca="false">IF(VLOOKUP($V177,'Socal Index'!$A$1:$AK$710,$T$1)=0,NA(),VLOOKUP($V177,'Socal Index'!$A$1:$AK$710,$T$1))</f>
        <v>2.243</v>
      </c>
      <c r="Y177" s="0" t="n">
        <f aca="false">IF(VLOOKUP($V177,'Socal Index'!$A$1:$AK$710,$U$1)=0,NA(),VLOOKUP($V177,'Socal Index'!$A$1:$AK$710,$U$1))</f>
        <v>2.538</v>
      </c>
      <c r="AA177" s="16" t="n">
        <f aca="false">IF(AND($X177&lt;&gt;0,$Y177&lt;&gt;0),$X177-$Y177,NA())</f>
        <v>-0.295</v>
      </c>
    </row>
    <row r="178" customFormat="false" ht="12.75" hidden="false" customHeight="false" outlineLevel="0" collapsed="false">
      <c r="V178" s="15" t="n">
        <v>35958</v>
      </c>
      <c r="X178" s="0" t="n">
        <f aca="false">IF(VLOOKUP($V178,'Socal Index'!$A$1:$AK$710,$T$1)=0,NA(),VLOOKUP($V178,'Socal Index'!$A$1:$AK$710,$T$1))</f>
        <v>2.243</v>
      </c>
      <c r="Y178" s="0" t="n">
        <f aca="false">IF(VLOOKUP($V178,'Socal Index'!$A$1:$AK$710,$U$1)=0,NA(),VLOOKUP($V178,'Socal Index'!$A$1:$AK$710,$U$1))</f>
        <v>2.538</v>
      </c>
      <c r="AA178" s="16" t="n">
        <f aca="false">IF(AND($X178&lt;&gt;0,$Y178&lt;&gt;0),$X178-$Y178,NA())</f>
        <v>-0.295</v>
      </c>
    </row>
    <row r="179" customFormat="false" ht="12.75" hidden="false" customHeight="false" outlineLevel="0" collapsed="false">
      <c r="V179" s="15" t="n">
        <v>35961</v>
      </c>
      <c r="X179" s="0" t="n">
        <f aca="false">IF(VLOOKUP($V179,'Socal Index'!$A$1:$AK$710,$T$1)=0,NA(),VLOOKUP($V179,'Socal Index'!$A$1:$AK$710,$T$1))</f>
        <v>2.258</v>
      </c>
      <c r="Y179" s="0" t="n">
        <f aca="false">IF(VLOOKUP($V179,'Socal Index'!$A$1:$AK$710,$U$1)=0,NA(),VLOOKUP($V179,'Socal Index'!$A$1:$AK$710,$U$1))</f>
        <v>2.553</v>
      </c>
      <c r="AA179" s="16" t="n">
        <f aca="false">IF(AND($X179&lt;&gt;0,$Y179&lt;&gt;0),$X179-$Y179,NA())</f>
        <v>-0.295</v>
      </c>
    </row>
    <row r="180" customFormat="false" ht="12.75" hidden="false" customHeight="false" outlineLevel="0" collapsed="false">
      <c r="V180" s="15" t="n">
        <v>35962</v>
      </c>
      <c r="X180" s="0" t="n">
        <f aca="false">IF(VLOOKUP($V180,'Socal Index'!$A$1:$AK$710,$T$1)=0,NA(),VLOOKUP($V180,'Socal Index'!$A$1:$AK$710,$T$1))</f>
        <v>2.246</v>
      </c>
      <c r="Y180" s="0" t="n">
        <f aca="false">IF(VLOOKUP($V180,'Socal Index'!$A$1:$AK$710,$U$1)=0,NA(),VLOOKUP($V180,'Socal Index'!$A$1:$AK$710,$U$1))</f>
        <v>2.541</v>
      </c>
      <c r="AA180" s="16" t="n">
        <f aca="false">IF(AND($X180&lt;&gt;0,$Y180&lt;&gt;0),$X180-$Y180,NA())</f>
        <v>-0.295</v>
      </c>
    </row>
    <row r="181" customFormat="false" ht="12.75" hidden="false" customHeight="false" outlineLevel="0" collapsed="false">
      <c r="V181" s="15" t="n">
        <v>35963</v>
      </c>
      <c r="X181" s="0" t="n">
        <f aca="false">IF(VLOOKUP($V181,'Socal Index'!$A$1:$AK$710,$T$1)=0,NA(),VLOOKUP($V181,'Socal Index'!$A$1:$AK$710,$T$1))</f>
        <v>2.266</v>
      </c>
      <c r="Y181" s="0" t="n">
        <f aca="false">IF(VLOOKUP($V181,'Socal Index'!$A$1:$AK$710,$U$1)=0,NA(),VLOOKUP($V181,'Socal Index'!$A$1:$AK$710,$U$1))</f>
        <v>2.561</v>
      </c>
      <c r="AA181" s="16" t="n">
        <f aca="false">IF(AND($X181&lt;&gt;0,$Y181&lt;&gt;0),$X181-$Y181,NA())</f>
        <v>-0.295</v>
      </c>
    </row>
    <row r="182" customFormat="false" ht="12.75" hidden="false" customHeight="false" outlineLevel="0" collapsed="false">
      <c r="V182" s="15" t="n">
        <v>35964</v>
      </c>
      <c r="X182" s="0" t="n">
        <f aca="false">IF(VLOOKUP($V182,'Socal Index'!$A$1:$AK$710,$T$1)=0,NA(),VLOOKUP($V182,'Socal Index'!$A$1:$AK$710,$T$1))</f>
        <v>2.256</v>
      </c>
      <c r="Y182" s="0" t="n">
        <f aca="false">IF(VLOOKUP($V182,'Socal Index'!$A$1:$AK$710,$U$1)=0,NA(),VLOOKUP($V182,'Socal Index'!$A$1:$AK$710,$U$1))</f>
        <v>2.551</v>
      </c>
      <c r="AA182" s="16" t="n">
        <f aca="false">IF(AND($X182&lt;&gt;0,$Y182&lt;&gt;0),$X182-$Y182,NA())</f>
        <v>-0.295</v>
      </c>
    </row>
    <row r="183" customFormat="false" ht="12.75" hidden="false" customHeight="false" outlineLevel="0" collapsed="false">
      <c r="V183" s="15" t="n">
        <v>35965</v>
      </c>
      <c r="X183" s="0" t="n">
        <f aca="false">IF(VLOOKUP($V183,'Socal Index'!$A$1:$AK$710,$T$1)=0,NA(),VLOOKUP($V183,'Socal Index'!$A$1:$AK$710,$T$1))</f>
        <v>2.266</v>
      </c>
      <c r="Y183" s="0" t="n">
        <f aca="false">IF(VLOOKUP($V183,'Socal Index'!$A$1:$AK$710,$U$1)=0,NA(),VLOOKUP($V183,'Socal Index'!$A$1:$AK$710,$U$1))</f>
        <v>2.561</v>
      </c>
      <c r="AA183" s="16" t="n">
        <f aca="false">IF(AND($X183&lt;&gt;0,$Y183&lt;&gt;0),$X183-$Y183,NA())</f>
        <v>-0.295</v>
      </c>
    </row>
    <row r="184" customFormat="false" ht="12.75" hidden="false" customHeight="false" outlineLevel="0" collapsed="false">
      <c r="V184" s="15" t="n">
        <v>35968</v>
      </c>
      <c r="X184" s="0" t="n">
        <f aca="false">IF(VLOOKUP($V184,'Socal Index'!$A$1:$AK$710,$T$1)=0,NA(),VLOOKUP($V184,'Socal Index'!$A$1:$AK$710,$T$1))</f>
        <v>2.271</v>
      </c>
      <c r="Y184" s="0" t="n">
        <f aca="false">IF(VLOOKUP($V184,'Socal Index'!$A$1:$AK$710,$U$1)=0,NA(),VLOOKUP($V184,'Socal Index'!$A$1:$AK$710,$U$1))</f>
        <v>2.566</v>
      </c>
      <c r="AA184" s="16" t="n">
        <f aca="false">IF(AND($X184&lt;&gt;0,$Y184&lt;&gt;0),$X184-$Y184,NA())</f>
        <v>-0.295</v>
      </c>
    </row>
    <row r="185" customFormat="false" ht="12.75" hidden="false" customHeight="false" outlineLevel="0" collapsed="false">
      <c r="V185" s="15" t="n">
        <v>35969</v>
      </c>
      <c r="X185" s="0" t="n">
        <f aca="false">IF(VLOOKUP($V185,'Socal Index'!$A$1:$AK$710,$T$1)=0,NA(),VLOOKUP($V185,'Socal Index'!$A$1:$AK$710,$T$1))</f>
        <v>2.279</v>
      </c>
      <c r="Y185" s="0" t="n">
        <f aca="false">IF(VLOOKUP($V185,'Socal Index'!$A$1:$AK$710,$U$1)=0,NA(),VLOOKUP($V185,'Socal Index'!$A$1:$AK$710,$U$1))</f>
        <v>2.575</v>
      </c>
      <c r="AA185" s="16" t="n">
        <f aca="false">IF(AND($X185&lt;&gt;0,$Y185&lt;&gt;0),$X185-$Y185,NA())</f>
        <v>-0.296</v>
      </c>
    </row>
    <row r="186" customFormat="false" ht="12.75" hidden="false" customHeight="false" outlineLevel="0" collapsed="false">
      <c r="V186" s="15" t="n">
        <v>35970</v>
      </c>
      <c r="X186" s="0" t="n">
        <f aca="false">IF(VLOOKUP($V186,'Socal Index'!$A$1:$AK$710,$T$1)=0,NA(),VLOOKUP($V186,'Socal Index'!$A$1:$AK$710,$T$1))</f>
        <v>2.344</v>
      </c>
      <c r="Y186" s="0" t="n">
        <f aca="false">IF(VLOOKUP($V186,'Socal Index'!$A$1:$AK$710,$U$1)=0,NA(),VLOOKUP($V186,'Socal Index'!$A$1:$AK$710,$U$1))</f>
        <v>2.585</v>
      </c>
      <c r="AA186" s="16" t="n">
        <f aca="false">IF(AND($X186&lt;&gt;0,$Y186&lt;&gt;0),$X186-$Y186,NA())</f>
        <v>-0.241</v>
      </c>
    </row>
    <row r="187" customFormat="false" ht="12.75" hidden="false" customHeight="false" outlineLevel="0" collapsed="false">
      <c r="V187" s="15" t="n">
        <v>35971</v>
      </c>
      <c r="X187" s="0" t="n">
        <f aca="false">IF(VLOOKUP($V187,'Socal Index'!$A$1:$AK$710,$T$1)=0,NA(),VLOOKUP($V187,'Socal Index'!$A$1:$AK$710,$T$1))</f>
        <v>2.344</v>
      </c>
      <c r="Y187" s="0" t="n">
        <f aca="false">IF(VLOOKUP($V187,'Socal Index'!$A$1:$AK$710,$U$1)=0,NA(),VLOOKUP($V187,'Socal Index'!$A$1:$AK$710,$U$1))</f>
        <v>2.585</v>
      </c>
      <c r="AA187" s="16" t="n">
        <f aca="false">IF(AND($X187&lt;&gt;0,$Y187&lt;&gt;0),$X187-$Y187,NA())</f>
        <v>-0.241</v>
      </c>
    </row>
    <row r="188" customFormat="false" ht="12.75" hidden="false" customHeight="false" outlineLevel="0" collapsed="false">
      <c r="V188" s="15" t="n">
        <v>35972</v>
      </c>
      <c r="X188" s="0" t="n">
        <f aca="false">IF(VLOOKUP($V188,'Socal Index'!$A$1:$AK$710,$T$1)=0,NA(),VLOOKUP($V188,'Socal Index'!$A$1:$AK$710,$T$1))</f>
        <v>2.344</v>
      </c>
      <c r="Y188" s="0" t="n">
        <f aca="false">IF(VLOOKUP($V188,'Socal Index'!$A$1:$AK$710,$U$1)=0,NA(),VLOOKUP($V188,'Socal Index'!$A$1:$AK$710,$U$1))</f>
        <v>2.585</v>
      </c>
      <c r="AA188" s="16" t="n">
        <f aca="false">IF(AND($X188&lt;&gt;0,$Y188&lt;&gt;0),$X188-$Y188,NA())</f>
        <v>-0.241</v>
      </c>
    </row>
    <row r="189" customFormat="false" ht="12.75" hidden="false" customHeight="false" outlineLevel="0" collapsed="false">
      <c r="V189" s="15" t="n">
        <v>35975</v>
      </c>
      <c r="X189" s="0" t="n">
        <f aca="false">IF(VLOOKUP($V189,'Socal Index'!$A$1:$AK$710,$T$1)=0,NA(),VLOOKUP($V189,'Socal Index'!$A$1:$AK$710,$T$1))</f>
        <v>2.343</v>
      </c>
      <c r="Y189" s="0" t="n">
        <f aca="false">IF(VLOOKUP($V189,'Socal Index'!$A$1:$AK$710,$U$1)=0,NA(),VLOOKUP($V189,'Socal Index'!$A$1:$AK$710,$U$1))</f>
        <v>2.584</v>
      </c>
      <c r="AA189" s="16" t="n">
        <f aca="false">IF(AND($X189&lt;&gt;0,$Y189&lt;&gt;0),$X189-$Y189,NA())</f>
        <v>-0.241</v>
      </c>
    </row>
    <row r="190" customFormat="false" ht="12.75" hidden="false" customHeight="false" outlineLevel="0" collapsed="false">
      <c r="V190" s="15" t="n">
        <v>35976</v>
      </c>
      <c r="X190" s="0" t="n">
        <f aca="false">IF(VLOOKUP($V190,'Socal Index'!$A$1:$AK$710,$T$1)=0,NA(),VLOOKUP($V190,'Socal Index'!$A$1:$AK$710,$T$1))</f>
        <v>2.343</v>
      </c>
      <c r="Y190" s="0" t="n">
        <f aca="false">IF(VLOOKUP($V190,'Socal Index'!$A$1:$AK$710,$U$1)=0,NA(),VLOOKUP($V190,'Socal Index'!$A$1:$AK$710,$U$1))</f>
        <v>2.584</v>
      </c>
      <c r="AA190" s="16" t="n">
        <f aca="false">IF(AND($X190&lt;&gt;0,$Y190&lt;&gt;0),$X190-$Y190,NA())</f>
        <v>-0.241</v>
      </c>
    </row>
    <row r="191" customFormat="false" ht="12.75" hidden="false" customHeight="false" outlineLevel="0" collapsed="false">
      <c r="V191" s="15" t="n">
        <v>35977</v>
      </c>
      <c r="X191" s="0" t="n">
        <f aca="false">IF(VLOOKUP($V191,'Socal Index'!$A$1:$AK$710,$T$1)=0,NA(),VLOOKUP($V191,'Socal Index'!$A$1:$AK$710,$T$1))</f>
        <v>2.345</v>
      </c>
      <c r="Y191" s="0" t="n">
        <f aca="false">IF(VLOOKUP($V191,'Socal Index'!$A$1:$AK$710,$U$1)=0,NA(),VLOOKUP($V191,'Socal Index'!$A$1:$AK$710,$U$1))</f>
        <v>2.587</v>
      </c>
      <c r="AA191" s="16" t="n">
        <f aca="false">IF(AND($X191&lt;&gt;0,$Y191&lt;&gt;0),$X191-$Y191,NA())</f>
        <v>-0.242</v>
      </c>
    </row>
    <row r="192" customFormat="false" ht="12.75" hidden="false" customHeight="false" outlineLevel="0" collapsed="false">
      <c r="V192" s="15" t="n">
        <v>35978</v>
      </c>
      <c r="X192" s="0" t="n">
        <f aca="false">IF(VLOOKUP($V192,'Socal Index'!$A$1:$AK$710,$T$1)=0,NA(),VLOOKUP($V192,'Socal Index'!$A$1:$AK$710,$T$1))</f>
        <v>2.344</v>
      </c>
      <c r="Y192" s="0" t="n">
        <f aca="false">IF(VLOOKUP($V192,'Socal Index'!$A$1:$AK$710,$U$1)=0,NA(),VLOOKUP($V192,'Socal Index'!$A$1:$AK$710,$U$1))</f>
        <v>2.586</v>
      </c>
      <c r="AA192" s="16" t="n">
        <f aca="false">IF(AND($X192&lt;&gt;0,$Y192&lt;&gt;0),$X192-$Y192,NA())</f>
        <v>-0.242</v>
      </c>
    </row>
    <row r="193" customFormat="false" ht="12.75" hidden="false" customHeight="false" outlineLevel="0" collapsed="false">
      <c r="V193" s="15" t="n">
        <v>35982</v>
      </c>
      <c r="X193" s="0" t="n">
        <f aca="false">IF(VLOOKUP($V193,'Socal Index'!$A$1:$AK$710,$T$1)=0,NA(),VLOOKUP($V193,'Socal Index'!$A$1:$AK$710,$T$1))</f>
        <v>2.328</v>
      </c>
      <c r="Y193" s="0" t="n">
        <f aca="false">IF(VLOOKUP($V193,'Socal Index'!$A$1:$AK$710,$U$1)=0,NA(),VLOOKUP($V193,'Socal Index'!$A$1:$AK$710,$U$1))</f>
        <v>2.57</v>
      </c>
      <c r="AA193" s="16" t="n">
        <f aca="false">IF(AND($X193&lt;&gt;0,$Y193&lt;&gt;0),$X193-$Y193,NA())</f>
        <v>-0.242</v>
      </c>
    </row>
    <row r="194" customFormat="false" ht="12.75" hidden="false" customHeight="false" outlineLevel="0" collapsed="false">
      <c r="V194" s="15" t="n">
        <v>35983</v>
      </c>
      <c r="X194" s="0" t="n">
        <f aca="false">IF(VLOOKUP($V194,'Socal Index'!$A$1:$AK$710,$T$1)=0,NA(),VLOOKUP($V194,'Socal Index'!$A$1:$AK$710,$T$1))</f>
        <v>2.343</v>
      </c>
      <c r="Y194" s="0" t="n">
        <f aca="false">IF(VLOOKUP($V194,'Socal Index'!$A$1:$AK$710,$U$1)=0,NA(),VLOOKUP($V194,'Socal Index'!$A$1:$AK$710,$U$1))</f>
        <v>2.585</v>
      </c>
      <c r="AA194" s="16" t="n">
        <f aca="false">IF(AND($X194&lt;&gt;0,$Y194&lt;&gt;0),$X194-$Y194,NA())</f>
        <v>-0.242</v>
      </c>
    </row>
    <row r="195" customFormat="false" ht="12.75" hidden="false" customHeight="false" outlineLevel="0" collapsed="false">
      <c r="V195" s="15" t="n">
        <v>35984</v>
      </c>
      <c r="X195" s="0" t="n">
        <f aca="false">IF(VLOOKUP($V195,'Socal Index'!$A$1:$AK$710,$T$1)=0,NA(),VLOOKUP($V195,'Socal Index'!$A$1:$AK$710,$T$1))</f>
        <v>2.348</v>
      </c>
      <c r="Y195" s="0" t="n">
        <f aca="false">IF(VLOOKUP($V195,'Socal Index'!$A$1:$AK$710,$U$1)=0,NA(),VLOOKUP($V195,'Socal Index'!$A$1:$AK$710,$U$1))</f>
        <v>2.59</v>
      </c>
      <c r="AA195" s="16" t="n">
        <f aca="false">IF(AND($X195&lt;&gt;0,$Y195&lt;&gt;0),$X195-$Y195,NA())</f>
        <v>-0.242</v>
      </c>
    </row>
    <row r="196" customFormat="false" ht="12.75" hidden="false" customHeight="false" outlineLevel="0" collapsed="false">
      <c r="V196" s="15" t="n">
        <v>35985</v>
      </c>
      <c r="X196" s="0" t="n">
        <f aca="false">IF(VLOOKUP($V196,'Socal Index'!$A$1:$AK$710,$T$1)=0,NA(),VLOOKUP($V196,'Socal Index'!$A$1:$AK$710,$T$1))</f>
        <v>2.338</v>
      </c>
      <c r="Y196" s="0" t="n">
        <f aca="false">IF(VLOOKUP($V196,'Socal Index'!$A$1:$AK$710,$U$1)=0,NA(),VLOOKUP($V196,'Socal Index'!$A$1:$AK$710,$U$1))</f>
        <v>2.58</v>
      </c>
      <c r="AA196" s="16" t="n">
        <f aca="false">IF(AND($X196&lt;&gt;0,$Y196&lt;&gt;0),$X196-$Y196,NA())</f>
        <v>-0.242</v>
      </c>
    </row>
    <row r="197" customFormat="false" ht="12.75" hidden="false" customHeight="false" outlineLevel="0" collapsed="false">
      <c r="V197" s="15" t="n">
        <v>35986</v>
      </c>
      <c r="X197" s="0" t="n">
        <f aca="false">IF(VLOOKUP($V197,'Socal Index'!$A$1:$AK$710,$T$1)=0,NA(),VLOOKUP($V197,'Socal Index'!$A$1:$AK$710,$T$1))</f>
        <v>2.338</v>
      </c>
      <c r="Y197" s="0" t="n">
        <f aca="false">IF(VLOOKUP($V197,'Socal Index'!$A$1:$AK$710,$U$1)=0,NA(),VLOOKUP($V197,'Socal Index'!$A$1:$AK$710,$U$1))</f>
        <v>2.58</v>
      </c>
      <c r="AA197" s="16" t="n">
        <f aca="false">IF(AND($X197&lt;&gt;0,$Y197&lt;&gt;0),$X197-$Y197,NA())</f>
        <v>-0.242</v>
      </c>
    </row>
    <row r="198" customFormat="false" ht="12.75" hidden="false" customHeight="false" outlineLevel="0" collapsed="false">
      <c r="V198" s="15" t="n">
        <v>35989</v>
      </c>
      <c r="X198" s="0" t="n">
        <f aca="false">IF(VLOOKUP($V198,'Socal Index'!$A$1:$AK$710,$T$1)=0,NA(),VLOOKUP($V198,'Socal Index'!$A$1:$AK$710,$T$1))</f>
        <v>2.323</v>
      </c>
      <c r="Y198" s="0" t="n">
        <f aca="false">IF(VLOOKUP($V198,'Socal Index'!$A$1:$AK$710,$U$1)=0,NA(),VLOOKUP($V198,'Socal Index'!$A$1:$AK$710,$U$1))</f>
        <v>2.565</v>
      </c>
      <c r="AA198" s="16" t="n">
        <f aca="false">IF(AND($X198&lt;&gt;0,$Y198&lt;&gt;0),$X198-$Y198,NA())</f>
        <v>-0.242</v>
      </c>
    </row>
    <row r="199" customFormat="false" ht="12.75" hidden="false" customHeight="false" outlineLevel="0" collapsed="false">
      <c r="V199" s="15" t="n">
        <v>35990</v>
      </c>
      <c r="X199" s="0" t="n">
        <f aca="false">IF(VLOOKUP($V199,'Socal Index'!$A$1:$AK$710,$T$1)=0,NA(),VLOOKUP($V199,'Socal Index'!$A$1:$AK$710,$T$1))</f>
        <v>2.333</v>
      </c>
      <c r="Y199" s="0" t="n">
        <f aca="false">IF(VLOOKUP($V199,'Socal Index'!$A$1:$AK$710,$U$1)=0,NA(),VLOOKUP($V199,'Socal Index'!$A$1:$AK$710,$U$1))</f>
        <v>2.575</v>
      </c>
      <c r="AA199" s="16" t="n">
        <f aca="false">IF(AND($X199&lt;&gt;0,$Y199&lt;&gt;0),$X199-$Y199,NA())</f>
        <v>-0.242</v>
      </c>
    </row>
    <row r="200" customFormat="false" ht="12.75" hidden="false" customHeight="false" outlineLevel="0" collapsed="false">
      <c r="V200" s="15" t="n">
        <v>35991</v>
      </c>
      <c r="X200" s="0" t="n">
        <f aca="false">IF(VLOOKUP($V200,'Socal Index'!$A$1:$AK$710,$T$1)=0,NA(),VLOOKUP($V200,'Socal Index'!$A$1:$AK$710,$T$1))</f>
        <v>2.333</v>
      </c>
      <c r="Y200" s="0" t="n">
        <f aca="false">IF(VLOOKUP($V200,'Socal Index'!$A$1:$AK$710,$U$1)=0,NA(),VLOOKUP($V200,'Socal Index'!$A$1:$AK$710,$U$1))</f>
        <v>2.575</v>
      </c>
      <c r="AA200" s="16" t="n">
        <f aca="false">IF(AND($X200&lt;&gt;0,$Y200&lt;&gt;0),$X200-$Y200,NA())</f>
        <v>-0.242</v>
      </c>
    </row>
    <row r="201" customFormat="false" ht="12.75" hidden="false" customHeight="false" outlineLevel="0" collapsed="false">
      <c r="V201" s="15" t="n">
        <v>35992</v>
      </c>
      <c r="X201" s="0" t="n">
        <f aca="false">IF(VLOOKUP($V201,'Socal Index'!$A$1:$AK$710,$T$1)=0,NA(),VLOOKUP($V201,'Socal Index'!$A$1:$AK$710,$T$1))</f>
        <v>2.33</v>
      </c>
      <c r="Y201" s="0" t="n">
        <f aca="false">IF(VLOOKUP($V201,'Socal Index'!$A$1:$AK$710,$U$1)=0,NA(),VLOOKUP($V201,'Socal Index'!$A$1:$AK$710,$U$1))</f>
        <v>2.572</v>
      </c>
      <c r="AA201" s="16" t="n">
        <f aca="false">IF(AND($X201&lt;&gt;0,$Y201&lt;&gt;0),$X201-$Y201,NA())</f>
        <v>-0.242</v>
      </c>
    </row>
    <row r="202" customFormat="false" ht="12.75" hidden="false" customHeight="false" outlineLevel="0" collapsed="false">
      <c r="V202" s="15" t="n">
        <v>35993</v>
      </c>
      <c r="X202" s="0" t="n">
        <f aca="false">IF(VLOOKUP($V202,'Socal Index'!$A$1:$AK$710,$T$1)=0,NA(),VLOOKUP($V202,'Socal Index'!$A$1:$AK$710,$T$1))</f>
        <v>2.355</v>
      </c>
      <c r="Y202" s="0" t="n">
        <f aca="false">IF(VLOOKUP($V202,'Socal Index'!$A$1:$AK$710,$U$1)=0,NA(),VLOOKUP($V202,'Socal Index'!$A$1:$AK$710,$U$1))</f>
        <v>2.597</v>
      </c>
      <c r="AA202" s="16" t="n">
        <f aca="false">IF(AND($X202&lt;&gt;0,$Y202&lt;&gt;0),$X202-$Y202,NA())</f>
        <v>-0.242</v>
      </c>
    </row>
    <row r="203" customFormat="false" ht="12.75" hidden="false" customHeight="false" outlineLevel="0" collapsed="false">
      <c r="V203" s="15" t="n">
        <v>35996</v>
      </c>
      <c r="X203" s="0" t="n">
        <f aca="false">IF(VLOOKUP($V203,'Socal Index'!$A$1:$AK$710,$T$1)=0,NA(),VLOOKUP($V203,'Socal Index'!$A$1:$AK$710,$T$1))</f>
        <v>2.355</v>
      </c>
      <c r="Y203" s="0" t="n">
        <f aca="false">IF(VLOOKUP($V203,'Socal Index'!$A$1:$AK$710,$U$1)=0,NA(),VLOOKUP($V203,'Socal Index'!$A$1:$AK$710,$U$1))</f>
        <v>2.597</v>
      </c>
      <c r="AA203" s="16" t="n">
        <f aca="false">IF(AND($X203&lt;&gt;0,$Y203&lt;&gt;0),$X203-$Y203,NA())</f>
        <v>-0.242</v>
      </c>
    </row>
    <row r="204" customFormat="false" ht="12.75" hidden="false" customHeight="false" outlineLevel="0" collapsed="false">
      <c r="V204" s="15" t="n">
        <v>35997</v>
      </c>
      <c r="X204" s="0" t="n">
        <f aca="false">IF(VLOOKUP($V204,'Socal Index'!$A$1:$AK$710,$T$1)=0,NA(),VLOOKUP($V204,'Socal Index'!$A$1:$AK$710,$T$1))</f>
        <v>2.345</v>
      </c>
      <c r="Y204" s="0" t="n">
        <f aca="false">IF(VLOOKUP($V204,'Socal Index'!$A$1:$AK$710,$U$1)=0,NA(),VLOOKUP($V204,'Socal Index'!$A$1:$AK$710,$U$1))</f>
        <v>2.587</v>
      </c>
      <c r="AA204" s="16" t="n">
        <f aca="false">IF(AND($X204&lt;&gt;0,$Y204&lt;&gt;0),$X204-$Y204,NA())</f>
        <v>-0.242</v>
      </c>
    </row>
    <row r="205" customFormat="false" ht="12.75" hidden="false" customHeight="false" outlineLevel="0" collapsed="false">
      <c r="V205" s="15" t="n">
        <v>35998</v>
      </c>
      <c r="X205" s="0" t="n">
        <f aca="false">IF(VLOOKUP($V205,'Socal Index'!$A$1:$AK$710,$T$1)=0,NA(),VLOOKUP($V205,'Socal Index'!$A$1:$AK$710,$T$1))</f>
        <v>2.346</v>
      </c>
      <c r="Y205" s="0" t="n">
        <f aca="false">IF(VLOOKUP($V205,'Socal Index'!$A$1:$AK$710,$U$1)=0,NA(),VLOOKUP($V205,'Socal Index'!$A$1:$AK$710,$U$1))</f>
        <v>2.588</v>
      </c>
      <c r="AA205" s="16" t="n">
        <f aca="false">IF(AND($X205&lt;&gt;0,$Y205&lt;&gt;0),$X205-$Y205,NA())</f>
        <v>-0.242</v>
      </c>
    </row>
    <row r="206" customFormat="false" ht="12.75" hidden="false" customHeight="false" outlineLevel="0" collapsed="false">
      <c r="V206" s="15" t="n">
        <v>35999</v>
      </c>
      <c r="X206" s="0" t="n">
        <f aca="false">IF(VLOOKUP($V206,'Socal Index'!$A$1:$AK$710,$T$1)=0,NA(),VLOOKUP($V206,'Socal Index'!$A$1:$AK$710,$T$1))</f>
        <v>2.341</v>
      </c>
      <c r="Y206" s="0" t="n">
        <f aca="false">IF(VLOOKUP($V206,'Socal Index'!$A$1:$AK$710,$U$1)=0,NA(),VLOOKUP($V206,'Socal Index'!$A$1:$AK$710,$U$1))</f>
        <v>2.583</v>
      </c>
      <c r="AA206" s="16" t="n">
        <f aca="false">IF(AND($X206&lt;&gt;0,$Y206&lt;&gt;0),$X206-$Y206,NA())</f>
        <v>-0.242</v>
      </c>
    </row>
    <row r="207" customFormat="false" ht="12.75" hidden="false" customHeight="false" outlineLevel="0" collapsed="false">
      <c r="V207" s="15" t="n">
        <v>36000</v>
      </c>
      <c r="X207" s="0" t="n">
        <f aca="false">IF(VLOOKUP($V207,'Socal Index'!$A$1:$AK$710,$T$1)=0,NA(),VLOOKUP($V207,'Socal Index'!$A$1:$AK$710,$T$1))</f>
        <v>2.361</v>
      </c>
      <c r="Y207" s="0" t="n">
        <f aca="false">IF(VLOOKUP($V207,'Socal Index'!$A$1:$AK$710,$U$1)=0,NA(),VLOOKUP($V207,'Socal Index'!$A$1:$AK$710,$U$1))</f>
        <v>2.603</v>
      </c>
      <c r="AA207" s="16" t="n">
        <f aca="false">IF(AND($X207&lt;&gt;0,$Y207&lt;&gt;0),$X207-$Y207,NA())</f>
        <v>-0.242</v>
      </c>
    </row>
    <row r="208" customFormat="false" ht="12.75" hidden="false" customHeight="false" outlineLevel="0" collapsed="false">
      <c r="V208" s="15" t="n">
        <v>36003</v>
      </c>
      <c r="X208" s="0" t="n">
        <f aca="false">IF(VLOOKUP($V208,'Socal Index'!$A$1:$AK$710,$T$1)=0,NA(),VLOOKUP($V208,'Socal Index'!$A$1:$AK$710,$T$1))</f>
        <v>2.364</v>
      </c>
      <c r="Y208" s="0" t="n">
        <f aca="false">IF(VLOOKUP($V208,'Socal Index'!$A$1:$AK$710,$U$1)=0,NA(),VLOOKUP($V208,'Socal Index'!$A$1:$AK$710,$U$1))</f>
        <v>2.608</v>
      </c>
      <c r="AA208" s="16" t="n">
        <f aca="false">IF(AND($X208&lt;&gt;0,$Y208&lt;&gt;0),$X208-$Y208,NA())</f>
        <v>-0.243999999999999</v>
      </c>
    </row>
    <row r="209" customFormat="false" ht="12.75" hidden="false" customHeight="false" outlineLevel="0" collapsed="false">
      <c r="V209" s="15" t="n">
        <v>36004</v>
      </c>
      <c r="X209" s="0" t="n">
        <f aca="false">IF(VLOOKUP($V209,'Socal Index'!$A$1:$AK$710,$T$1)=0,NA(),VLOOKUP($V209,'Socal Index'!$A$1:$AK$710,$T$1))</f>
        <v>2.354</v>
      </c>
      <c r="Y209" s="0" t="n">
        <f aca="false">IF(VLOOKUP($V209,'Socal Index'!$A$1:$AK$710,$U$1)=0,NA(),VLOOKUP($V209,'Socal Index'!$A$1:$AK$710,$U$1))</f>
        <v>2.599</v>
      </c>
      <c r="AA209" s="16" t="n">
        <f aca="false">IF(AND($X209&lt;&gt;0,$Y209&lt;&gt;0),$X209-$Y209,NA())</f>
        <v>-0.245</v>
      </c>
    </row>
    <row r="210" customFormat="false" ht="12.75" hidden="false" customHeight="false" outlineLevel="0" collapsed="false">
      <c r="V210" s="15" t="n">
        <v>36005</v>
      </c>
      <c r="X210" s="0" t="n">
        <f aca="false">IF(VLOOKUP($V210,'Socal Index'!$A$1:$AK$710,$T$1)=0,NA(),VLOOKUP($V210,'Socal Index'!$A$1:$AK$710,$T$1))</f>
        <v>2.354</v>
      </c>
      <c r="Y210" s="0" t="n">
        <f aca="false">IF(VLOOKUP($V210,'Socal Index'!$A$1:$AK$710,$U$1)=0,NA(),VLOOKUP($V210,'Socal Index'!$A$1:$AK$710,$U$1))</f>
        <v>2.599</v>
      </c>
      <c r="AA210" s="16" t="n">
        <f aca="false">IF(AND($X210&lt;&gt;0,$Y210&lt;&gt;0),$X210-$Y210,NA())</f>
        <v>-0.245</v>
      </c>
    </row>
    <row r="211" customFormat="false" ht="12.75" hidden="false" customHeight="false" outlineLevel="0" collapsed="false">
      <c r="V211" s="15" t="n">
        <v>36006</v>
      </c>
      <c r="X211" s="0" t="n">
        <f aca="false">IF(VLOOKUP($V211,'Socal Index'!$A$1:$AK$710,$T$1)=0,NA(),VLOOKUP($V211,'Socal Index'!$A$1:$AK$710,$T$1))</f>
        <v>2.349</v>
      </c>
      <c r="Y211" s="0" t="n">
        <f aca="false">IF(VLOOKUP($V211,'Socal Index'!$A$1:$AK$710,$U$1)=0,NA(),VLOOKUP($V211,'Socal Index'!$A$1:$AK$710,$U$1))</f>
        <v>2.594</v>
      </c>
      <c r="AA211" s="16" t="n">
        <f aca="false">IF(AND($X211&lt;&gt;0,$Y211&lt;&gt;0),$X211-$Y211,NA())</f>
        <v>-0.245</v>
      </c>
    </row>
    <row r="212" customFormat="false" ht="12.75" hidden="false" customHeight="false" outlineLevel="0" collapsed="false">
      <c r="V212" s="15" t="n">
        <v>36007</v>
      </c>
      <c r="X212" s="0" t="n">
        <f aca="false">IF(VLOOKUP($V212,'Socal Index'!$A$1:$AK$710,$T$1)=0,NA(),VLOOKUP($V212,'Socal Index'!$A$1:$AK$710,$T$1))</f>
        <v>2.339</v>
      </c>
      <c r="Y212" s="0" t="n">
        <f aca="false">IF(VLOOKUP($V212,'Socal Index'!$A$1:$AK$710,$U$1)=0,NA(),VLOOKUP($V212,'Socal Index'!$A$1:$AK$710,$U$1))</f>
        <v>2.584</v>
      </c>
      <c r="AA212" s="16" t="n">
        <f aca="false">IF(AND($X212&lt;&gt;0,$Y212&lt;&gt;0),$X212-$Y212,NA())</f>
        <v>-0.245</v>
      </c>
    </row>
    <row r="213" customFormat="false" ht="12.75" hidden="false" customHeight="false" outlineLevel="0" collapsed="false">
      <c r="V213" s="15" t="n">
        <v>36010</v>
      </c>
      <c r="X213" s="0" t="n">
        <f aca="false">IF(VLOOKUP($V213,'Socal Index'!$A$1:$AK$710,$T$1)=0,NA(),VLOOKUP($V213,'Socal Index'!$A$1:$AK$710,$T$1))</f>
        <v>2.344</v>
      </c>
      <c r="Y213" s="0" t="n">
        <f aca="false">IF(VLOOKUP($V213,'Socal Index'!$A$1:$AK$710,$U$1)=0,NA(),VLOOKUP($V213,'Socal Index'!$A$1:$AK$710,$U$1))</f>
        <v>2.589</v>
      </c>
      <c r="AA213" s="16" t="n">
        <f aca="false">IF(AND($X213&lt;&gt;0,$Y213&lt;&gt;0),$X213-$Y213,NA())</f>
        <v>-0.245</v>
      </c>
    </row>
    <row r="214" customFormat="false" ht="12.75" hidden="false" customHeight="false" outlineLevel="0" collapsed="false">
      <c r="V214" s="15" t="n">
        <v>36011</v>
      </c>
      <c r="X214" s="0" t="n">
        <f aca="false">IF(VLOOKUP($V214,'Socal Index'!$A$1:$AK$710,$T$1)=0,NA(),VLOOKUP($V214,'Socal Index'!$A$1:$AK$710,$T$1))</f>
        <v>2.344</v>
      </c>
      <c r="Y214" s="0" t="n">
        <f aca="false">IF(VLOOKUP($V214,'Socal Index'!$A$1:$AK$710,$U$1)=0,NA(),VLOOKUP($V214,'Socal Index'!$A$1:$AK$710,$U$1))</f>
        <v>2.589</v>
      </c>
      <c r="AA214" s="16" t="n">
        <f aca="false">IF(AND($X214&lt;&gt;0,$Y214&lt;&gt;0),$X214-$Y214,NA())</f>
        <v>-0.245</v>
      </c>
    </row>
    <row r="215" customFormat="false" ht="12.75" hidden="false" customHeight="false" outlineLevel="0" collapsed="false">
      <c r="V215" s="15" t="n">
        <v>36012</v>
      </c>
      <c r="X215" s="0" t="n">
        <f aca="false">IF(VLOOKUP($V215,'Socal Index'!$A$1:$AK$710,$T$1)=0,NA(),VLOOKUP($V215,'Socal Index'!$A$1:$AK$710,$T$1))</f>
        <v>2.334</v>
      </c>
      <c r="Y215" s="0" t="n">
        <f aca="false">IF(VLOOKUP($V215,'Socal Index'!$A$1:$AK$710,$U$1)=0,NA(),VLOOKUP($V215,'Socal Index'!$A$1:$AK$710,$U$1))</f>
        <v>2.579</v>
      </c>
      <c r="AA215" s="16" t="n">
        <f aca="false">IF(AND($X215&lt;&gt;0,$Y215&lt;&gt;0),$X215-$Y215,NA())</f>
        <v>-0.245</v>
      </c>
    </row>
    <row r="216" customFormat="false" ht="12.75" hidden="false" customHeight="false" outlineLevel="0" collapsed="false">
      <c r="V216" s="15" t="n">
        <v>36013</v>
      </c>
      <c r="X216" s="0" t="n">
        <f aca="false">IF(VLOOKUP($V216,'Socal Index'!$A$1:$AK$710,$T$1)=0,NA(),VLOOKUP($V216,'Socal Index'!$A$1:$AK$710,$T$1))</f>
        <v>2.316</v>
      </c>
      <c r="Y216" s="0" t="n">
        <f aca="false">IF(VLOOKUP($V216,'Socal Index'!$A$1:$AK$710,$U$1)=0,NA(),VLOOKUP($V216,'Socal Index'!$A$1:$AK$710,$U$1))</f>
        <v>2.564</v>
      </c>
      <c r="AA216" s="16" t="n">
        <f aca="false">IF(AND($X216&lt;&gt;0,$Y216&lt;&gt;0),$X216-$Y216,NA())</f>
        <v>-0.247999999999999</v>
      </c>
    </row>
    <row r="217" customFormat="false" ht="12.75" hidden="false" customHeight="false" outlineLevel="0" collapsed="false">
      <c r="V217" s="15" t="n">
        <v>36014</v>
      </c>
      <c r="X217" s="0" t="n">
        <f aca="false">IF(VLOOKUP($V217,'Socal Index'!$A$1:$AK$710,$T$1)=0,NA(),VLOOKUP($V217,'Socal Index'!$A$1:$AK$710,$T$1))</f>
        <v>2.306</v>
      </c>
      <c r="Y217" s="0" t="n">
        <f aca="false">IF(VLOOKUP($V217,'Socal Index'!$A$1:$AK$710,$U$1)=0,NA(),VLOOKUP($V217,'Socal Index'!$A$1:$AK$710,$U$1))</f>
        <v>2.554</v>
      </c>
      <c r="AA217" s="16" t="n">
        <f aca="false">IF(AND($X217&lt;&gt;0,$Y217&lt;&gt;0),$X217-$Y217,NA())</f>
        <v>-0.248</v>
      </c>
    </row>
    <row r="218" customFormat="false" ht="12.75" hidden="false" customHeight="false" outlineLevel="0" collapsed="false">
      <c r="V218" s="15" t="n">
        <v>36017</v>
      </c>
      <c r="X218" s="0" t="n">
        <f aca="false">IF(VLOOKUP($V218,'Socal Index'!$A$1:$AK$710,$T$1)=0,NA(),VLOOKUP($V218,'Socal Index'!$A$1:$AK$710,$T$1))</f>
        <v>2.301</v>
      </c>
      <c r="Y218" s="0" t="n">
        <f aca="false">IF(VLOOKUP($V218,'Socal Index'!$A$1:$AK$710,$U$1)=0,NA(),VLOOKUP($V218,'Socal Index'!$A$1:$AK$710,$U$1))</f>
        <v>2.549</v>
      </c>
      <c r="AA218" s="16" t="n">
        <f aca="false">IF(AND($X218&lt;&gt;0,$Y218&lt;&gt;0),$X218-$Y218,NA())</f>
        <v>-0.248</v>
      </c>
    </row>
    <row r="219" customFormat="false" ht="12.75" hidden="false" customHeight="false" outlineLevel="0" collapsed="false">
      <c r="V219" s="15" t="n">
        <v>36018</v>
      </c>
      <c r="X219" s="0" t="n">
        <f aca="false">IF(VLOOKUP($V219,'Socal Index'!$A$1:$AK$710,$T$1)=0,NA(),VLOOKUP($V219,'Socal Index'!$A$1:$AK$710,$T$1))</f>
        <v>2.286</v>
      </c>
      <c r="Y219" s="0" t="n">
        <f aca="false">IF(VLOOKUP($V219,'Socal Index'!$A$1:$AK$710,$U$1)=0,NA(),VLOOKUP($V219,'Socal Index'!$A$1:$AK$710,$U$1))</f>
        <v>2.537</v>
      </c>
      <c r="AA219" s="16" t="n">
        <f aca="false">IF(AND($X219&lt;&gt;0,$Y219&lt;&gt;0),$X219-$Y219,NA())</f>
        <v>-0.251</v>
      </c>
    </row>
    <row r="220" customFormat="false" ht="12.75" hidden="false" customHeight="false" outlineLevel="0" collapsed="false">
      <c r="V220" s="15" t="n">
        <v>36019</v>
      </c>
      <c r="X220" s="0" t="n">
        <f aca="false">IF(VLOOKUP($V220,'Socal Index'!$A$1:$AK$710,$T$1)=0,NA(),VLOOKUP($V220,'Socal Index'!$A$1:$AK$710,$T$1))</f>
        <v>2.284</v>
      </c>
      <c r="Y220" s="0" t="n">
        <f aca="false">IF(VLOOKUP($V220,'Socal Index'!$A$1:$AK$710,$U$1)=0,NA(),VLOOKUP($V220,'Socal Index'!$A$1:$AK$710,$U$1))</f>
        <v>2.535</v>
      </c>
      <c r="AA220" s="16" t="n">
        <f aca="false">IF(AND($X220&lt;&gt;0,$Y220&lt;&gt;0),$X220-$Y220,NA())</f>
        <v>-0.250999999999999</v>
      </c>
    </row>
    <row r="221" customFormat="false" ht="12.75" hidden="false" customHeight="false" outlineLevel="0" collapsed="false">
      <c r="V221" s="15" t="n">
        <v>36020</v>
      </c>
      <c r="X221" s="0" t="n">
        <f aca="false">IF(VLOOKUP($V221,'Socal Index'!$A$1:$AK$710,$T$1)=0,NA(),VLOOKUP($V221,'Socal Index'!$A$1:$AK$710,$T$1))</f>
        <v>2.288</v>
      </c>
      <c r="Y221" s="0" t="n">
        <f aca="false">IF(VLOOKUP($V221,'Socal Index'!$A$1:$AK$710,$U$1)=0,NA(),VLOOKUP($V221,'Socal Index'!$A$1:$AK$710,$U$1))</f>
        <v>2.539</v>
      </c>
      <c r="AA221" s="16" t="n">
        <f aca="false">IF(AND($X221&lt;&gt;0,$Y221&lt;&gt;0),$X221-$Y221,NA())</f>
        <v>-0.250999999999999</v>
      </c>
    </row>
    <row r="222" customFormat="false" ht="12.75" hidden="false" customHeight="false" outlineLevel="0" collapsed="false">
      <c r="V222" s="15" t="n">
        <v>36021</v>
      </c>
      <c r="X222" s="0" t="n">
        <f aca="false">IF(VLOOKUP($V222,'Socal Index'!$A$1:$AK$710,$T$1)=0,NA(),VLOOKUP($V222,'Socal Index'!$A$1:$AK$710,$T$1))</f>
        <v>2.293</v>
      </c>
      <c r="Y222" s="0" t="n">
        <f aca="false">IF(VLOOKUP($V222,'Socal Index'!$A$1:$AK$710,$U$1)=0,NA(),VLOOKUP($V222,'Socal Index'!$A$1:$AK$710,$U$1))</f>
        <v>2.544</v>
      </c>
      <c r="AA222" s="16" t="n">
        <f aca="false">IF(AND($X222&lt;&gt;0,$Y222&lt;&gt;0),$X222-$Y222,NA())</f>
        <v>-0.250999999999999</v>
      </c>
    </row>
    <row r="223" customFormat="false" ht="12.75" hidden="false" customHeight="false" outlineLevel="0" collapsed="false">
      <c r="V223" s="15" t="n">
        <v>36024</v>
      </c>
      <c r="X223" s="0" t="n">
        <f aca="false">IF(VLOOKUP($V223,'Socal Index'!$A$1:$AK$710,$T$1)=0,NA(),VLOOKUP($V223,'Socal Index'!$A$1:$AK$710,$T$1))</f>
        <v>2.313</v>
      </c>
      <c r="Y223" s="0" t="n">
        <f aca="false">IF(VLOOKUP($V223,'Socal Index'!$A$1:$AK$710,$U$1)=0,NA(),VLOOKUP($V223,'Socal Index'!$A$1:$AK$710,$U$1))</f>
        <v>2.568</v>
      </c>
      <c r="AA223" s="16" t="n">
        <f aca="false">IF(AND($X223&lt;&gt;0,$Y223&lt;&gt;0),$X223-$Y223,NA())</f>
        <v>-0.254999999999999</v>
      </c>
    </row>
    <row r="224" customFormat="false" ht="12.75" hidden="false" customHeight="false" outlineLevel="0" collapsed="false">
      <c r="V224" s="15" t="n">
        <v>36025</v>
      </c>
      <c r="X224" s="0" t="n">
        <f aca="false">IF(VLOOKUP($V224,'Socal Index'!$A$1:$AK$710,$T$1)=0,NA(),VLOOKUP($V224,'Socal Index'!$A$1:$AK$710,$T$1))</f>
        <v>2.303</v>
      </c>
      <c r="Y224" s="0" t="n">
        <f aca="false">IF(VLOOKUP($V224,'Socal Index'!$A$1:$AK$710,$U$1)=0,NA(),VLOOKUP($V224,'Socal Index'!$A$1:$AK$710,$U$1))</f>
        <v>2.558</v>
      </c>
      <c r="AA224" s="16" t="n">
        <f aca="false">IF(AND($X224&lt;&gt;0,$Y224&lt;&gt;0),$X224-$Y224,NA())</f>
        <v>-0.254999999999999</v>
      </c>
    </row>
    <row r="225" customFormat="false" ht="12.75" hidden="false" customHeight="false" outlineLevel="0" collapsed="false">
      <c r="V225" s="15" t="n">
        <v>36026</v>
      </c>
      <c r="X225" s="0" t="n">
        <f aca="false">IF(VLOOKUP($V225,'Socal Index'!$A$1:$AK$710,$T$1)=0,NA(),VLOOKUP($V225,'Socal Index'!$A$1:$AK$710,$T$1))</f>
        <v>2.293</v>
      </c>
      <c r="Y225" s="0" t="n">
        <f aca="false">IF(VLOOKUP($V225,'Socal Index'!$A$1:$AK$710,$U$1)=0,NA(),VLOOKUP($V225,'Socal Index'!$A$1:$AK$710,$U$1))</f>
        <v>2.548</v>
      </c>
      <c r="AA225" s="16" t="n">
        <f aca="false">IF(AND($X225&lt;&gt;0,$Y225&lt;&gt;0),$X225-$Y225,NA())</f>
        <v>-0.254999999999999</v>
      </c>
    </row>
    <row r="226" customFormat="false" ht="12.75" hidden="false" customHeight="false" outlineLevel="0" collapsed="false">
      <c r="V226" s="15" t="n">
        <v>36027</v>
      </c>
      <c r="X226" s="0" t="n">
        <f aca="false">IF(VLOOKUP($V226,'Socal Index'!$A$1:$AK$710,$T$1)=0,NA(),VLOOKUP($V226,'Socal Index'!$A$1:$AK$710,$T$1))</f>
        <v>2.293</v>
      </c>
      <c r="Y226" s="0" t="n">
        <f aca="false">IF(VLOOKUP($V226,'Socal Index'!$A$1:$AK$710,$U$1)=0,NA(),VLOOKUP($V226,'Socal Index'!$A$1:$AK$710,$U$1))</f>
        <v>2.545</v>
      </c>
      <c r="AA226" s="16" t="n">
        <f aca="false">IF(AND($X226&lt;&gt;0,$Y226&lt;&gt;0),$X226-$Y226,NA())</f>
        <v>-0.252</v>
      </c>
    </row>
    <row r="227" customFormat="false" ht="12.75" hidden="false" customHeight="false" outlineLevel="0" collapsed="false">
      <c r="V227" s="15" t="n">
        <v>36028</v>
      </c>
      <c r="X227" s="0" t="n">
        <f aca="false">IF(VLOOKUP($V227,'Socal Index'!$A$1:$AK$710,$T$1)=0,NA(),VLOOKUP($V227,'Socal Index'!$A$1:$AK$710,$T$1))</f>
        <v>2.296</v>
      </c>
      <c r="Y227" s="0" t="n">
        <f aca="false">IF(VLOOKUP($V227,'Socal Index'!$A$1:$AK$710,$U$1)=0,NA(),VLOOKUP($V227,'Socal Index'!$A$1:$AK$710,$U$1))</f>
        <v>2.548</v>
      </c>
      <c r="AA227" s="16" t="n">
        <f aca="false">IF(AND($X227&lt;&gt;0,$Y227&lt;&gt;0),$X227-$Y227,NA())</f>
        <v>-0.251999999999999</v>
      </c>
    </row>
    <row r="228" customFormat="false" ht="12.75" hidden="false" customHeight="false" outlineLevel="0" collapsed="false">
      <c r="V228" s="15" t="n">
        <v>36031</v>
      </c>
      <c r="X228" s="0" t="n">
        <f aca="false">IF(VLOOKUP($V228,'Socal Index'!$A$1:$AK$710,$T$1)=0,NA(),VLOOKUP($V228,'Socal Index'!$A$1:$AK$710,$T$1))</f>
        <v>2.288</v>
      </c>
      <c r="Y228" s="0" t="n">
        <f aca="false">IF(VLOOKUP($V228,'Socal Index'!$A$1:$AK$710,$U$1)=0,NA(),VLOOKUP($V228,'Socal Index'!$A$1:$AK$710,$U$1))</f>
        <v>2.54</v>
      </c>
      <c r="AA228" s="16" t="n">
        <f aca="false">IF(AND($X228&lt;&gt;0,$Y228&lt;&gt;0),$X228-$Y228,NA())</f>
        <v>-0.251999999999999</v>
      </c>
    </row>
    <row r="229" customFormat="false" ht="12.75" hidden="false" customHeight="false" outlineLevel="0" collapsed="false">
      <c r="V229" s="15" t="n">
        <v>36032</v>
      </c>
      <c r="X229" s="0" t="n">
        <f aca="false">IF(VLOOKUP($V229,'Socal Index'!$A$1:$AK$710,$T$1)=0,NA(),VLOOKUP($V229,'Socal Index'!$A$1:$AK$710,$T$1))</f>
        <v>2.283</v>
      </c>
      <c r="Y229" s="0" t="n">
        <f aca="false">IF(VLOOKUP($V229,'Socal Index'!$A$1:$AK$710,$U$1)=0,NA(),VLOOKUP($V229,'Socal Index'!$A$1:$AK$710,$U$1))</f>
        <v>2.535</v>
      </c>
      <c r="AA229" s="16" t="n">
        <f aca="false">IF(AND($X229&lt;&gt;0,$Y229&lt;&gt;0),$X229-$Y229,NA())</f>
        <v>-0.251999999999999</v>
      </c>
    </row>
    <row r="230" customFormat="false" ht="12.75" hidden="false" customHeight="false" outlineLevel="0" collapsed="false">
      <c r="V230" s="15" t="n">
        <v>36033</v>
      </c>
      <c r="X230" s="0" t="n">
        <f aca="false">IF(VLOOKUP($V230,'Socal Index'!$A$1:$AK$710,$T$1)=0,NA(),VLOOKUP($V230,'Socal Index'!$A$1:$AK$710,$T$1))</f>
        <v>2.282</v>
      </c>
      <c r="Y230" s="0" t="n">
        <f aca="false">IF(VLOOKUP($V230,'Socal Index'!$A$1:$AK$710,$U$1)=0,NA(),VLOOKUP($V230,'Socal Index'!$A$1:$AK$710,$U$1))</f>
        <v>2.534</v>
      </c>
      <c r="AA230" s="16" t="n">
        <f aca="false">IF(AND($X230&lt;&gt;0,$Y230&lt;&gt;0),$X230-$Y230,NA())</f>
        <v>-0.252</v>
      </c>
    </row>
    <row r="231" customFormat="false" ht="12.75" hidden="false" customHeight="false" outlineLevel="0" collapsed="false">
      <c r="V231" s="15" t="n">
        <v>36034</v>
      </c>
      <c r="X231" s="0" t="n">
        <f aca="false">IF(VLOOKUP($V231,'Socal Index'!$A$1:$AK$710,$T$1)=0,NA(),VLOOKUP($V231,'Socal Index'!$A$1:$AK$710,$T$1))</f>
        <v>2.257</v>
      </c>
      <c r="Y231" s="0" t="n">
        <f aca="false">IF(VLOOKUP($V231,'Socal Index'!$A$1:$AK$710,$U$1)=0,NA(),VLOOKUP($V231,'Socal Index'!$A$1:$AK$710,$U$1))</f>
        <v>2.509</v>
      </c>
      <c r="AA231" s="16" t="n">
        <f aca="false">IF(AND($X231&lt;&gt;0,$Y231&lt;&gt;0),$X231-$Y231,NA())</f>
        <v>-0.252</v>
      </c>
    </row>
    <row r="232" customFormat="false" ht="12.75" hidden="false" customHeight="false" outlineLevel="0" collapsed="false">
      <c r="V232" s="15" t="n">
        <v>36035</v>
      </c>
      <c r="X232" s="0" t="n">
        <f aca="false">IF(VLOOKUP($V232,'Socal Index'!$A$1:$AK$710,$T$1)=0,NA(),VLOOKUP($V232,'Socal Index'!$A$1:$AK$710,$T$1))</f>
        <v>2.252</v>
      </c>
      <c r="Y232" s="0" t="n">
        <f aca="false">IF(VLOOKUP($V232,'Socal Index'!$A$1:$AK$710,$U$1)=0,NA(),VLOOKUP($V232,'Socal Index'!$A$1:$AK$710,$U$1))</f>
        <v>2.504</v>
      </c>
      <c r="AA232" s="16" t="n">
        <f aca="false">IF(AND($X232&lt;&gt;0,$Y232&lt;&gt;0),$X232-$Y232,NA())</f>
        <v>-0.252</v>
      </c>
    </row>
    <row r="233" customFormat="false" ht="12.75" hidden="false" customHeight="false" outlineLevel="0" collapsed="false">
      <c r="V233" s="15" t="n">
        <v>36038</v>
      </c>
      <c r="X233" s="0" t="n">
        <f aca="false">IF(VLOOKUP($V233,'Socal Index'!$A$1:$AK$710,$T$1)=0,NA(),VLOOKUP($V233,'Socal Index'!$A$1:$AK$710,$T$1))</f>
        <v>2.264</v>
      </c>
      <c r="Y233" s="0" t="n">
        <f aca="false">IF(VLOOKUP($V233,'Socal Index'!$A$1:$AK$710,$U$1)=0,NA(),VLOOKUP($V233,'Socal Index'!$A$1:$AK$710,$U$1))</f>
        <v>2.516</v>
      </c>
      <c r="AA233" s="16" t="n">
        <f aca="false">IF(AND($X233&lt;&gt;0,$Y233&lt;&gt;0),$X233-$Y233,NA())</f>
        <v>-0.251999999999999</v>
      </c>
    </row>
    <row r="234" customFormat="false" ht="12.75" hidden="false" customHeight="false" outlineLevel="0" collapsed="false">
      <c r="V234" s="15" t="n">
        <v>36039</v>
      </c>
      <c r="X234" s="0" t="n">
        <f aca="false">IF(VLOOKUP($V234,'Socal Index'!$A$1:$AK$710,$T$1)=0,NA(),VLOOKUP($V234,'Socal Index'!$A$1:$AK$710,$T$1))</f>
        <v>2.259</v>
      </c>
      <c r="Y234" s="0" t="n">
        <f aca="false">IF(VLOOKUP($V234,'Socal Index'!$A$1:$AK$710,$U$1)=0,NA(),VLOOKUP($V234,'Socal Index'!$A$1:$AK$710,$U$1))</f>
        <v>2.511</v>
      </c>
      <c r="AA234" s="16" t="n">
        <f aca="false">IF(AND($X234&lt;&gt;0,$Y234&lt;&gt;0),$X234-$Y234,NA())</f>
        <v>-0.251999999999999</v>
      </c>
    </row>
    <row r="235" customFormat="false" ht="12.75" hidden="false" customHeight="false" outlineLevel="0" collapsed="false">
      <c r="V235" s="15" t="n">
        <v>36040</v>
      </c>
      <c r="X235" s="0" t="n">
        <f aca="false">IF(VLOOKUP($V235,'Socal Index'!$A$1:$AK$710,$T$1)=0,NA(),VLOOKUP($V235,'Socal Index'!$A$1:$AK$710,$T$1))</f>
        <v>2.229</v>
      </c>
      <c r="Y235" s="0" t="n">
        <f aca="false">IF(VLOOKUP($V235,'Socal Index'!$A$1:$AK$710,$U$1)=0,NA(),VLOOKUP($V235,'Socal Index'!$A$1:$AK$710,$U$1))</f>
        <v>2.482</v>
      </c>
      <c r="AA235" s="16" t="n">
        <f aca="false">IF(AND($X235&lt;&gt;0,$Y235&lt;&gt;0),$X235-$Y235,NA())</f>
        <v>-0.253</v>
      </c>
    </row>
    <row r="236" customFormat="false" ht="12.75" hidden="false" customHeight="false" outlineLevel="0" collapsed="false">
      <c r="V236" s="15" t="n">
        <v>36041</v>
      </c>
      <c r="X236" s="0" t="n">
        <f aca="false">IF(VLOOKUP($V236,'Socal Index'!$A$1:$AK$710,$T$1)=0,NA(),VLOOKUP($V236,'Socal Index'!$A$1:$AK$710,$T$1))</f>
        <v>2.234</v>
      </c>
      <c r="Y236" s="0" t="n">
        <f aca="false">IF(VLOOKUP($V236,'Socal Index'!$A$1:$AK$710,$U$1)=0,NA(),VLOOKUP($V236,'Socal Index'!$A$1:$AK$710,$U$1))</f>
        <v>2.487</v>
      </c>
      <c r="AA236" s="16" t="n">
        <f aca="false">IF(AND($X236&lt;&gt;0,$Y236&lt;&gt;0),$X236-$Y236,NA())</f>
        <v>-0.253</v>
      </c>
    </row>
    <row r="237" customFormat="false" ht="12.75" hidden="false" customHeight="false" outlineLevel="0" collapsed="false">
      <c r="V237" s="15" t="n">
        <v>36042</v>
      </c>
      <c r="X237" s="0" t="n">
        <f aca="false">IF(VLOOKUP($V237,'Socal Index'!$A$1:$AK$710,$T$1)=0,NA(),VLOOKUP($V237,'Socal Index'!$A$1:$AK$710,$T$1))</f>
        <v>2.246</v>
      </c>
      <c r="Y237" s="0" t="n">
        <f aca="false">IF(VLOOKUP($V237,'Socal Index'!$A$1:$AK$710,$U$1)=0,NA(),VLOOKUP($V237,'Socal Index'!$A$1:$AK$710,$U$1))</f>
        <v>2.499</v>
      </c>
      <c r="AA237" s="16" t="n">
        <f aca="false">IF(AND($X237&lt;&gt;0,$Y237&lt;&gt;0),$X237-$Y237,NA())</f>
        <v>-0.253</v>
      </c>
    </row>
    <row r="238" customFormat="false" ht="12.75" hidden="false" customHeight="false" outlineLevel="0" collapsed="false">
      <c r="V238" s="15" t="n">
        <v>36046</v>
      </c>
      <c r="X238" s="0" t="n">
        <f aca="false">IF(VLOOKUP($V238,'Socal Index'!$A$1:$AK$710,$T$1)=0,NA(),VLOOKUP($V238,'Socal Index'!$A$1:$AK$710,$T$1))</f>
        <v>2.251</v>
      </c>
      <c r="Y238" s="0" t="n">
        <f aca="false">IF(VLOOKUP($V238,'Socal Index'!$A$1:$AK$710,$U$1)=0,NA(),VLOOKUP($V238,'Socal Index'!$A$1:$AK$710,$U$1))</f>
        <v>2.504</v>
      </c>
      <c r="AA238" s="16" t="n">
        <f aca="false">IF(AND($X238&lt;&gt;0,$Y238&lt;&gt;0),$X238-$Y238,NA())</f>
        <v>-0.253</v>
      </c>
    </row>
    <row r="239" customFormat="false" ht="12.75" hidden="false" customHeight="false" outlineLevel="0" collapsed="false">
      <c r="V239" s="15" t="n">
        <v>36047</v>
      </c>
      <c r="X239" s="0" t="n">
        <f aca="false">IF(VLOOKUP($V239,'Socal Index'!$A$1:$AK$710,$T$1)=0,NA(),VLOOKUP($V239,'Socal Index'!$A$1:$AK$710,$T$1))</f>
        <v>2.225</v>
      </c>
      <c r="Y239" s="0" t="n">
        <f aca="false">IF(VLOOKUP($V239,'Socal Index'!$A$1:$AK$710,$U$1)=0,NA(),VLOOKUP($V239,'Socal Index'!$A$1:$AK$710,$U$1))</f>
        <v>2.48</v>
      </c>
      <c r="AA239" s="16" t="n">
        <f aca="false">IF(AND($X239&lt;&gt;0,$Y239&lt;&gt;0),$X239-$Y239,NA())</f>
        <v>-0.255</v>
      </c>
    </row>
    <row r="240" customFormat="false" ht="12.75" hidden="false" customHeight="false" outlineLevel="0" collapsed="false">
      <c r="V240" s="15" t="n">
        <v>36048</v>
      </c>
      <c r="X240" s="0" t="n">
        <f aca="false">IF(VLOOKUP($V240,'Socal Index'!$A$1:$AK$710,$T$1)=0,NA(),VLOOKUP($V240,'Socal Index'!$A$1:$AK$710,$T$1))</f>
        <v>2.228</v>
      </c>
      <c r="Y240" s="0" t="n">
        <f aca="false">IF(VLOOKUP($V240,'Socal Index'!$A$1:$AK$710,$U$1)=0,NA(),VLOOKUP($V240,'Socal Index'!$A$1:$AK$710,$U$1))</f>
        <v>2.483</v>
      </c>
      <c r="AA240" s="16" t="n">
        <f aca="false">IF(AND($X240&lt;&gt;0,$Y240&lt;&gt;0),$X240-$Y240,NA())</f>
        <v>-0.254999999999999</v>
      </c>
    </row>
    <row r="241" customFormat="false" ht="12.75" hidden="false" customHeight="false" outlineLevel="0" collapsed="false">
      <c r="V241" s="15" t="n">
        <v>36049</v>
      </c>
      <c r="X241" s="0" t="n">
        <f aca="false">IF(VLOOKUP($V241,'Socal Index'!$A$1:$AK$710,$T$1)=0,NA(),VLOOKUP($V241,'Socal Index'!$A$1:$AK$710,$T$1))</f>
        <v>2.221</v>
      </c>
      <c r="Y241" s="0" t="n">
        <f aca="false">IF(VLOOKUP($V241,'Socal Index'!$A$1:$AK$710,$U$1)=0,NA(),VLOOKUP($V241,'Socal Index'!$A$1:$AK$710,$U$1))</f>
        <v>2.476</v>
      </c>
      <c r="AA241" s="16" t="n">
        <f aca="false">IF(AND($X241&lt;&gt;0,$Y241&lt;&gt;0),$X241-$Y241,NA())</f>
        <v>-0.255</v>
      </c>
    </row>
    <row r="242" customFormat="false" ht="12.75" hidden="false" customHeight="false" outlineLevel="0" collapsed="false">
      <c r="V242" s="15" t="n">
        <v>36052</v>
      </c>
      <c r="X242" s="0" t="n">
        <f aca="false">IF(VLOOKUP($V242,'Socal Index'!$A$1:$AK$710,$T$1)=0,NA(),VLOOKUP($V242,'Socal Index'!$A$1:$AK$710,$T$1))</f>
        <v>2.228</v>
      </c>
      <c r="Y242" s="0" t="n">
        <f aca="false">IF(VLOOKUP($V242,'Socal Index'!$A$1:$AK$710,$U$1)=0,NA(),VLOOKUP($V242,'Socal Index'!$A$1:$AK$710,$U$1))</f>
        <v>2.483</v>
      </c>
      <c r="AA242" s="16" t="n">
        <f aca="false">IF(AND($X242&lt;&gt;0,$Y242&lt;&gt;0),$X242-$Y242,NA())</f>
        <v>-0.254999999999999</v>
      </c>
    </row>
    <row r="243" customFormat="false" ht="12.75" hidden="false" customHeight="false" outlineLevel="0" collapsed="false">
      <c r="V243" s="15" t="n">
        <v>36053</v>
      </c>
      <c r="X243" s="0" t="n">
        <f aca="false">IF(VLOOKUP($V243,'Socal Index'!$A$1:$AK$710,$T$1)=0,NA(),VLOOKUP($V243,'Socal Index'!$A$1:$AK$710,$T$1))</f>
        <v>2.248</v>
      </c>
      <c r="Y243" s="0" t="n">
        <f aca="false">IF(VLOOKUP($V243,'Socal Index'!$A$1:$AK$710,$U$1)=0,NA(),VLOOKUP($V243,'Socal Index'!$A$1:$AK$710,$U$1))</f>
        <v>2.503</v>
      </c>
      <c r="AA243" s="16" t="n">
        <f aca="false">IF(AND($X243&lt;&gt;0,$Y243&lt;&gt;0),$X243-$Y243,NA())</f>
        <v>-0.254999999999999</v>
      </c>
    </row>
    <row r="244" customFormat="false" ht="12.75" hidden="false" customHeight="false" outlineLevel="0" collapsed="false">
      <c r="V244" s="15" t="n">
        <v>36054</v>
      </c>
      <c r="X244" s="0" t="n">
        <f aca="false">IF(VLOOKUP($V244,'Socal Index'!$A$1:$AK$710,$T$1)=0,NA(),VLOOKUP($V244,'Socal Index'!$A$1:$AK$710,$T$1))</f>
        <v>2.228</v>
      </c>
      <c r="Y244" s="0" t="n">
        <f aca="false">IF(VLOOKUP($V244,'Socal Index'!$A$1:$AK$710,$U$1)=0,NA(),VLOOKUP($V244,'Socal Index'!$A$1:$AK$710,$U$1))</f>
        <v>2.483</v>
      </c>
      <c r="AA244" s="16" t="n">
        <f aca="false">IF(AND($X244&lt;&gt;0,$Y244&lt;&gt;0),$X244-$Y244,NA())</f>
        <v>-0.254999999999999</v>
      </c>
    </row>
    <row r="245" customFormat="false" ht="12.75" hidden="false" customHeight="false" outlineLevel="0" collapsed="false">
      <c r="V245" s="15" t="n">
        <v>36055</v>
      </c>
      <c r="X245" s="0" t="n">
        <f aca="false">IF(VLOOKUP($V245,'Socal Index'!$A$1:$AK$710,$T$1)=0,NA(),VLOOKUP($V245,'Socal Index'!$A$1:$AK$710,$T$1))</f>
        <v>2.211</v>
      </c>
      <c r="Y245" s="0" t="n">
        <f aca="false">IF(VLOOKUP($V245,'Socal Index'!$A$1:$AK$710,$U$1)=0,NA(),VLOOKUP($V245,'Socal Index'!$A$1:$AK$710,$U$1))</f>
        <v>2.469</v>
      </c>
      <c r="AA245" s="16" t="n">
        <f aca="false">IF(AND($X245&lt;&gt;0,$Y245&lt;&gt;0),$X245-$Y245,NA())</f>
        <v>-0.258</v>
      </c>
    </row>
    <row r="246" customFormat="false" ht="12.75" hidden="false" customHeight="false" outlineLevel="0" collapsed="false">
      <c r="V246" s="15" t="n">
        <v>36056</v>
      </c>
      <c r="X246" s="0" t="n">
        <f aca="false">IF(VLOOKUP($V246,'Socal Index'!$A$1:$AK$710,$T$1)=0,NA(),VLOOKUP($V246,'Socal Index'!$A$1:$AK$710,$T$1))</f>
        <v>2.218</v>
      </c>
      <c r="Y246" s="0" t="n">
        <f aca="false">IF(VLOOKUP($V246,'Socal Index'!$A$1:$AK$710,$U$1)=0,NA(),VLOOKUP($V246,'Socal Index'!$A$1:$AK$710,$U$1))</f>
        <v>2.476</v>
      </c>
      <c r="AA246" s="16" t="n">
        <f aca="false">IF(AND($X246&lt;&gt;0,$Y246&lt;&gt;0),$X246-$Y246,NA())</f>
        <v>-0.258</v>
      </c>
    </row>
    <row r="247" customFormat="false" ht="12.75" hidden="false" customHeight="false" outlineLevel="0" collapsed="false">
      <c r="V247" s="15" t="n">
        <v>36059</v>
      </c>
      <c r="X247" s="0" t="n">
        <f aca="false">IF(VLOOKUP($V247,'Socal Index'!$A$1:$AK$710,$T$1)=0,NA(),VLOOKUP($V247,'Socal Index'!$A$1:$AK$710,$T$1))</f>
        <v>2.206</v>
      </c>
      <c r="Y247" s="0" t="n">
        <f aca="false">IF(VLOOKUP($V247,'Socal Index'!$A$1:$AK$710,$U$1)=0,NA(),VLOOKUP($V247,'Socal Index'!$A$1:$AK$710,$U$1))</f>
        <v>2.464</v>
      </c>
      <c r="AA247" s="16" t="n">
        <f aca="false">IF(AND($X247&lt;&gt;0,$Y247&lt;&gt;0),$X247-$Y247,NA())</f>
        <v>-0.258</v>
      </c>
    </row>
    <row r="248" customFormat="false" ht="12.75" hidden="false" customHeight="false" outlineLevel="0" collapsed="false">
      <c r="V248" s="15" t="n">
        <v>36060</v>
      </c>
      <c r="X248" s="0" t="n">
        <f aca="false">IF(VLOOKUP($V248,'Socal Index'!$A$1:$AK$710,$T$1)=0,NA(),VLOOKUP($V248,'Socal Index'!$A$1:$AK$710,$T$1))</f>
        <v>2.208</v>
      </c>
      <c r="Y248" s="0" t="n">
        <f aca="false">IF(VLOOKUP($V248,'Socal Index'!$A$1:$AK$710,$U$1)=0,NA(),VLOOKUP($V248,'Socal Index'!$A$1:$AK$710,$U$1))</f>
        <v>2.466</v>
      </c>
      <c r="AA248" s="16" t="n">
        <f aca="false">IF(AND($X248&lt;&gt;0,$Y248&lt;&gt;0),$X248-$Y248,NA())</f>
        <v>-0.258</v>
      </c>
    </row>
    <row r="249" customFormat="false" ht="12.75" hidden="false" customHeight="false" outlineLevel="0" collapsed="false">
      <c r="V249" s="15" t="n">
        <v>36061</v>
      </c>
      <c r="X249" s="0" t="n">
        <f aca="false">IF(VLOOKUP($V249,'Socal Index'!$A$1:$AK$710,$T$1)=0,NA(),VLOOKUP($V249,'Socal Index'!$A$1:$AK$710,$T$1))</f>
        <v>2.208</v>
      </c>
      <c r="Y249" s="0" t="n">
        <f aca="false">IF(VLOOKUP($V249,'Socal Index'!$A$1:$AK$710,$U$1)=0,NA(),VLOOKUP($V249,'Socal Index'!$A$1:$AK$710,$U$1))</f>
        <v>2.466</v>
      </c>
      <c r="AA249" s="16" t="n">
        <f aca="false">IF(AND($X249&lt;&gt;0,$Y249&lt;&gt;0),$X249-$Y249,NA())</f>
        <v>-0.258</v>
      </c>
    </row>
    <row r="250" customFormat="false" ht="12.75" hidden="false" customHeight="false" outlineLevel="0" collapsed="false">
      <c r="V250" s="15" t="n">
        <v>36062</v>
      </c>
      <c r="X250" s="0" t="n">
        <f aca="false">IF(VLOOKUP($V250,'Socal Index'!$A$1:$AK$710,$T$1)=0,NA(),VLOOKUP($V250,'Socal Index'!$A$1:$AK$710,$T$1))</f>
        <v>2.214</v>
      </c>
      <c r="Y250" s="0" t="n">
        <f aca="false">IF(VLOOKUP($V250,'Socal Index'!$A$1:$AK$710,$U$1)=0,NA(),VLOOKUP($V250,'Socal Index'!$A$1:$AK$710,$U$1))</f>
        <v>2.472</v>
      </c>
      <c r="AA250" s="16" t="n">
        <f aca="false">IF(AND($X250&lt;&gt;0,$Y250&lt;&gt;0),$X250-$Y250,NA())</f>
        <v>-0.258</v>
      </c>
    </row>
    <row r="251" customFormat="false" ht="12.75" hidden="false" customHeight="false" outlineLevel="0" collapsed="false">
      <c r="V251" s="15" t="n">
        <v>36063</v>
      </c>
      <c r="X251" s="0" t="n">
        <f aca="false">IF(VLOOKUP($V251,'Socal Index'!$A$1:$AK$710,$T$1)=0,NA(),VLOOKUP($V251,'Socal Index'!$A$1:$AK$710,$T$1))</f>
        <v>2.216</v>
      </c>
      <c r="Y251" s="0" t="n">
        <f aca="false">IF(VLOOKUP($V251,'Socal Index'!$A$1:$AK$710,$U$1)=0,NA(),VLOOKUP($V251,'Socal Index'!$A$1:$AK$710,$U$1))</f>
        <v>2.474</v>
      </c>
      <c r="AA251" s="16" t="n">
        <f aca="false">IF(AND($X251&lt;&gt;0,$Y251&lt;&gt;0),$X251-$Y251,NA())</f>
        <v>-0.258</v>
      </c>
    </row>
    <row r="252" customFormat="false" ht="12.75" hidden="false" customHeight="false" outlineLevel="0" collapsed="false">
      <c r="V252" s="15" t="n">
        <v>36066</v>
      </c>
      <c r="X252" s="0" t="n">
        <f aca="false">IF(VLOOKUP($V252,'Socal Index'!$A$1:$AK$710,$T$1)=0,NA(),VLOOKUP($V252,'Socal Index'!$A$1:$AK$710,$T$1))</f>
        <v>2.216</v>
      </c>
      <c r="Y252" s="0" t="n">
        <f aca="false">IF(VLOOKUP($V252,'Socal Index'!$A$1:$AK$710,$U$1)=0,NA(),VLOOKUP($V252,'Socal Index'!$A$1:$AK$710,$U$1))</f>
        <v>2.474</v>
      </c>
      <c r="AA252" s="16" t="n">
        <f aca="false">IF(AND($X252&lt;&gt;0,$Y252&lt;&gt;0),$X252-$Y252,NA())</f>
        <v>-0.258</v>
      </c>
    </row>
    <row r="253" customFormat="false" ht="12.75" hidden="false" customHeight="false" outlineLevel="0" collapsed="false">
      <c r="V253" s="15" t="n">
        <v>36067</v>
      </c>
      <c r="X253" s="0" t="n">
        <f aca="false">IF(VLOOKUP($V253,'Socal Index'!$A$1:$AK$710,$T$1)=0,NA(),VLOOKUP($V253,'Socal Index'!$A$1:$AK$710,$T$1))</f>
        <v>2.236</v>
      </c>
      <c r="Y253" s="0" t="n">
        <f aca="false">IF(VLOOKUP($V253,'Socal Index'!$A$1:$AK$710,$U$1)=0,NA(),VLOOKUP($V253,'Socal Index'!$A$1:$AK$710,$U$1))</f>
        <v>2.494</v>
      </c>
      <c r="AA253" s="16" t="n">
        <f aca="false">IF(AND($X253&lt;&gt;0,$Y253&lt;&gt;0),$X253-$Y253,NA())</f>
        <v>-0.258</v>
      </c>
    </row>
    <row r="254" customFormat="false" ht="12.75" hidden="false" customHeight="false" outlineLevel="0" collapsed="false">
      <c r="V254" s="15" t="n">
        <v>36068</v>
      </c>
      <c r="X254" s="0" t="n">
        <f aca="false">IF(VLOOKUP($V254,'Socal Index'!$A$1:$AK$710,$T$1)=0,NA(),VLOOKUP($V254,'Socal Index'!$A$1:$AK$710,$T$1))</f>
        <v>2.236</v>
      </c>
      <c r="Y254" s="0" t="n">
        <f aca="false">IF(VLOOKUP($V254,'Socal Index'!$A$1:$AK$710,$U$1)=0,NA(),VLOOKUP($V254,'Socal Index'!$A$1:$AK$710,$U$1))</f>
        <v>2.494</v>
      </c>
      <c r="AA254" s="16" t="n">
        <f aca="false">IF(AND($X254&lt;&gt;0,$Y254&lt;&gt;0),$X254-$Y254,NA())</f>
        <v>-0.258</v>
      </c>
    </row>
    <row r="255" customFormat="false" ht="12.75" hidden="false" customHeight="false" outlineLevel="0" collapsed="false">
      <c r="V255" s="15" t="n">
        <v>36069</v>
      </c>
      <c r="X255" s="0" t="n">
        <f aca="false">IF(VLOOKUP($V255,'Socal Index'!$A$1:$AK$710,$T$1)=0,NA(),VLOOKUP($V255,'Socal Index'!$A$1:$AK$710,$T$1))</f>
        <v>2.222</v>
      </c>
      <c r="Y255" s="0" t="n">
        <f aca="false">IF(VLOOKUP($V255,'Socal Index'!$A$1:$AK$710,$U$1)=0,NA(),VLOOKUP($V255,'Socal Index'!$A$1:$AK$710,$U$1))</f>
        <v>2.48</v>
      </c>
      <c r="AA255" s="16" t="n">
        <f aca="false">IF(AND($X255&lt;&gt;0,$Y255&lt;&gt;0),$X255-$Y255,NA())</f>
        <v>-0.258</v>
      </c>
    </row>
    <row r="256" customFormat="false" ht="12.75" hidden="false" customHeight="false" outlineLevel="0" collapsed="false">
      <c r="V256" s="15" t="n">
        <v>36070</v>
      </c>
      <c r="X256" s="0" t="n">
        <f aca="false">IF(VLOOKUP($V256,'Socal Index'!$A$1:$AK$710,$T$1)=0,NA(),VLOOKUP($V256,'Socal Index'!$A$1:$AK$710,$T$1))</f>
        <v>2.222</v>
      </c>
      <c r="Y256" s="0" t="n">
        <f aca="false">IF(VLOOKUP($V256,'Socal Index'!$A$1:$AK$710,$U$1)=0,NA(),VLOOKUP($V256,'Socal Index'!$A$1:$AK$710,$U$1))</f>
        <v>2.48</v>
      </c>
      <c r="AA256" s="16" t="n">
        <f aca="false">IF(AND($X256&lt;&gt;0,$Y256&lt;&gt;0),$X256-$Y256,NA())</f>
        <v>-0.258</v>
      </c>
    </row>
    <row r="257" customFormat="false" ht="12.75" hidden="false" customHeight="false" outlineLevel="0" collapsed="false">
      <c r="V257" s="15" t="n">
        <v>36073</v>
      </c>
      <c r="X257" s="0" t="n">
        <f aca="false">IF(VLOOKUP($V257,'Socal Index'!$A$1:$AK$710,$T$1)=0,NA(),VLOOKUP($V257,'Socal Index'!$A$1:$AK$710,$T$1))</f>
        <v>2.219</v>
      </c>
      <c r="Y257" s="0" t="n">
        <f aca="false">IF(VLOOKUP($V257,'Socal Index'!$A$1:$AK$710,$U$1)=0,NA(),VLOOKUP($V257,'Socal Index'!$A$1:$AK$710,$U$1))</f>
        <v>2.477</v>
      </c>
      <c r="AA257" s="16" t="n">
        <f aca="false">IF(AND($X257&lt;&gt;0,$Y257&lt;&gt;0),$X257-$Y257,NA())</f>
        <v>-0.258</v>
      </c>
    </row>
    <row r="258" customFormat="false" ht="12.75" hidden="false" customHeight="false" outlineLevel="0" collapsed="false">
      <c r="V258" s="15" t="n">
        <v>36074</v>
      </c>
      <c r="X258" s="0" t="n">
        <f aca="false">IF(VLOOKUP($V258,'Socal Index'!$A$1:$AK$710,$T$1)=0,NA(),VLOOKUP($V258,'Socal Index'!$A$1:$AK$710,$T$1))</f>
        <v>2.209</v>
      </c>
      <c r="Y258" s="0" t="n">
        <f aca="false">IF(VLOOKUP($V258,'Socal Index'!$A$1:$AK$710,$U$1)=0,NA(),VLOOKUP($V258,'Socal Index'!$A$1:$AK$710,$U$1))</f>
        <v>2.467</v>
      </c>
      <c r="AA258" s="16" t="n">
        <f aca="false">IF(AND($X258&lt;&gt;0,$Y258&lt;&gt;0),$X258-$Y258,NA())</f>
        <v>-0.258</v>
      </c>
    </row>
    <row r="259" customFormat="false" ht="12.75" hidden="false" customHeight="false" outlineLevel="0" collapsed="false">
      <c r="V259" s="15" t="n">
        <v>36075</v>
      </c>
      <c r="X259" s="0" t="n">
        <f aca="false">IF(VLOOKUP($V259,'Socal Index'!$A$1:$AK$710,$T$1)=0,NA(),VLOOKUP($V259,'Socal Index'!$A$1:$AK$710,$T$1))</f>
        <v>2.22</v>
      </c>
      <c r="Y259" s="0" t="n">
        <f aca="false">IF(VLOOKUP($V259,'Socal Index'!$A$1:$AK$710,$U$1)=0,NA(),VLOOKUP($V259,'Socal Index'!$A$1:$AK$710,$U$1))</f>
        <v>2.477</v>
      </c>
      <c r="AA259" s="16" t="n">
        <f aca="false">IF(AND($X259&lt;&gt;0,$Y259&lt;&gt;0),$X259-$Y259,NA())</f>
        <v>-0.257</v>
      </c>
    </row>
    <row r="260" customFormat="false" ht="12.75" hidden="false" customHeight="false" outlineLevel="0" collapsed="false">
      <c r="V260" s="15" t="n">
        <v>36076</v>
      </c>
      <c r="X260" s="0" t="n">
        <f aca="false">IF(VLOOKUP($V260,'Socal Index'!$A$1:$AK$710,$T$1)=0,NA(),VLOOKUP($V260,'Socal Index'!$A$1:$AK$710,$T$1))</f>
        <v>2.201</v>
      </c>
      <c r="Y260" s="0" t="n">
        <f aca="false">IF(VLOOKUP($V260,'Socal Index'!$A$1:$AK$710,$U$1)=0,NA(),VLOOKUP($V260,'Socal Index'!$A$1:$AK$710,$U$1))</f>
        <v>2.458</v>
      </c>
      <c r="AA260" s="16" t="n">
        <f aca="false">IF(AND($X260&lt;&gt;0,$Y260&lt;&gt;0),$X260-$Y260,NA())</f>
        <v>-0.257</v>
      </c>
    </row>
    <row r="261" customFormat="false" ht="12.75" hidden="false" customHeight="false" outlineLevel="0" collapsed="false">
      <c r="V261" s="15" t="n">
        <v>36077</v>
      </c>
      <c r="X261" s="0" t="n">
        <f aca="false">IF(VLOOKUP($V261,'Socal Index'!$A$1:$AK$710,$T$1)=0,NA(),VLOOKUP($V261,'Socal Index'!$A$1:$AK$710,$T$1))</f>
        <v>2.211</v>
      </c>
      <c r="Y261" s="0" t="n">
        <f aca="false">IF(VLOOKUP($V261,'Socal Index'!$A$1:$AK$710,$U$1)=0,NA(),VLOOKUP($V261,'Socal Index'!$A$1:$AK$710,$U$1))</f>
        <v>2.468</v>
      </c>
      <c r="AA261" s="16" t="n">
        <f aca="false">IF(AND($X261&lt;&gt;0,$Y261&lt;&gt;0),$X261-$Y261,NA())</f>
        <v>-0.257</v>
      </c>
    </row>
    <row r="262" customFormat="false" ht="12.75" hidden="false" customHeight="false" outlineLevel="0" collapsed="false">
      <c r="V262" s="15" t="n">
        <v>36080</v>
      </c>
      <c r="X262" s="0" t="n">
        <f aca="false">IF(VLOOKUP($V262,'Socal Index'!$A$1:$AK$710,$T$1)=0,NA(),VLOOKUP($V262,'Socal Index'!$A$1:$AK$710,$T$1))</f>
        <v>2.206</v>
      </c>
      <c r="Y262" s="0" t="n">
        <f aca="false">IF(VLOOKUP($V262,'Socal Index'!$A$1:$AK$710,$U$1)=0,NA(),VLOOKUP($V262,'Socal Index'!$A$1:$AK$710,$U$1))</f>
        <v>2.463</v>
      </c>
      <c r="AA262" s="16" t="n">
        <f aca="false">IF(AND($X262&lt;&gt;0,$Y262&lt;&gt;0),$X262-$Y262,NA())</f>
        <v>-0.257</v>
      </c>
    </row>
    <row r="263" customFormat="false" ht="12.75" hidden="false" customHeight="false" outlineLevel="0" collapsed="false">
      <c r="V263" s="15" t="n">
        <v>36081</v>
      </c>
      <c r="X263" s="0" t="n">
        <f aca="false">IF(VLOOKUP($V263,'Socal Index'!$A$1:$AK$710,$T$1)=0,NA(),VLOOKUP($V263,'Socal Index'!$A$1:$AK$710,$T$1))</f>
        <v>2.206</v>
      </c>
      <c r="Y263" s="0" t="n">
        <f aca="false">IF(VLOOKUP($V263,'Socal Index'!$A$1:$AK$710,$U$1)=0,NA(),VLOOKUP($V263,'Socal Index'!$A$1:$AK$710,$U$1))</f>
        <v>2.463</v>
      </c>
      <c r="AA263" s="16" t="n">
        <f aca="false">IF(AND($X263&lt;&gt;0,$Y263&lt;&gt;0),$X263-$Y263,NA())</f>
        <v>-0.257</v>
      </c>
    </row>
    <row r="264" customFormat="false" ht="12.75" hidden="false" customHeight="false" outlineLevel="0" collapsed="false">
      <c r="V264" s="15" t="n">
        <v>36082</v>
      </c>
      <c r="X264" s="0" t="n">
        <f aca="false">IF(VLOOKUP($V264,'Socal Index'!$A$1:$AK$710,$T$1)=0,NA(),VLOOKUP($V264,'Socal Index'!$A$1:$AK$710,$T$1))</f>
        <v>2.201</v>
      </c>
      <c r="Y264" s="0" t="n">
        <f aca="false">IF(VLOOKUP($V264,'Socal Index'!$A$1:$AK$710,$U$1)=0,NA(),VLOOKUP($V264,'Socal Index'!$A$1:$AK$710,$U$1))</f>
        <v>2.46</v>
      </c>
      <c r="AA264" s="16" t="n">
        <f aca="false">IF(AND($X264&lt;&gt;0,$Y264&lt;&gt;0),$X264-$Y264,NA())</f>
        <v>-0.259</v>
      </c>
    </row>
    <row r="265" customFormat="false" ht="12.75" hidden="false" customHeight="false" outlineLevel="0" collapsed="false">
      <c r="V265" s="15" t="n">
        <v>36083</v>
      </c>
      <c r="X265" s="0" t="n">
        <f aca="false">IF(VLOOKUP($V265,'Socal Index'!$A$1:$AK$710,$T$1)=0,NA(),VLOOKUP($V265,'Socal Index'!$A$1:$AK$710,$T$1))</f>
        <v>2.204</v>
      </c>
      <c r="Y265" s="0" t="n">
        <f aca="false">IF(VLOOKUP($V265,'Socal Index'!$A$1:$AK$710,$U$1)=0,NA(),VLOOKUP($V265,'Socal Index'!$A$1:$AK$710,$U$1))</f>
        <v>2.465</v>
      </c>
      <c r="AA265" s="16" t="n">
        <f aca="false">IF(AND($X265&lt;&gt;0,$Y265&lt;&gt;0),$X265-$Y265,NA())</f>
        <v>-0.261</v>
      </c>
    </row>
    <row r="266" customFormat="false" ht="12.75" hidden="false" customHeight="false" outlineLevel="0" collapsed="false">
      <c r="V266" s="15" t="n">
        <v>36084</v>
      </c>
      <c r="X266" s="0" t="n">
        <f aca="false">IF(VLOOKUP($V266,'Socal Index'!$A$1:$AK$710,$T$1)=0,NA(),VLOOKUP($V266,'Socal Index'!$A$1:$AK$710,$T$1))</f>
        <v>2.209</v>
      </c>
      <c r="Y266" s="0" t="n">
        <f aca="false">IF(VLOOKUP($V266,'Socal Index'!$A$1:$AK$710,$U$1)=0,NA(),VLOOKUP($V266,'Socal Index'!$A$1:$AK$710,$U$1))</f>
        <v>2.47</v>
      </c>
      <c r="AA266" s="16" t="n">
        <f aca="false">IF(AND($X266&lt;&gt;0,$Y266&lt;&gt;0),$X266-$Y266,NA())</f>
        <v>-0.261</v>
      </c>
    </row>
    <row r="267" customFormat="false" ht="12.75" hidden="false" customHeight="false" outlineLevel="0" collapsed="false">
      <c r="V267" s="15" t="n">
        <v>36087</v>
      </c>
      <c r="X267" s="0" t="n">
        <f aca="false">IF(VLOOKUP($V267,'Socal Index'!$A$1:$AK$710,$T$1)=0,NA(),VLOOKUP($V267,'Socal Index'!$A$1:$AK$710,$T$1))</f>
        <v>2.214</v>
      </c>
      <c r="Y267" s="0" t="n">
        <f aca="false">IF(VLOOKUP($V267,'Socal Index'!$A$1:$AK$710,$U$1)=0,NA(),VLOOKUP($V267,'Socal Index'!$A$1:$AK$710,$U$1))</f>
        <v>2.475</v>
      </c>
      <c r="AA267" s="16" t="n">
        <f aca="false">IF(AND($X267&lt;&gt;0,$Y267&lt;&gt;0),$X267-$Y267,NA())</f>
        <v>-0.261</v>
      </c>
    </row>
    <row r="268" customFormat="false" ht="12.75" hidden="false" customHeight="false" outlineLevel="0" collapsed="false">
      <c r="V268" s="15" t="n">
        <v>36088</v>
      </c>
      <c r="X268" s="0" t="n">
        <f aca="false">IF(VLOOKUP($V268,'Socal Index'!$A$1:$AK$710,$T$1)=0,NA(),VLOOKUP($V268,'Socal Index'!$A$1:$AK$710,$T$1))</f>
        <v>2.224</v>
      </c>
      <c r="Y268" s="0" t="n">
        <f aca="false">IF(VLOOKUP($V268,'Socal Index'!$A$1:$AK$710,$U$1)=0,NA(),VLOOKUP($V268,'Socal Index'!$A$1:$AK$710,$U$1))</f>
        <v>2.485</v>
      </c>
      <c r="AA268" s="16" t="n">
        <f aca="false">IF(AND($X268&lt;&gt;0,$Y268&lt;&gt;0),$X268-$Y268,NA())</f>
        <v>-0.261</v>
      </c>
    </row>
    <row r="269" customFormat="false" ht="12.75" hidden="false" customHeight="false" outlineLevel="0" collapsed="false">
      <c r="V269" s="15" t="n">
        <v>36089</v>
      </c>
      <c r="X269" s="0" t="n">
        <f aca="false">IF(VLOOKUP($V269,'Socal Index'!$A$1:$AK$710,$T$1)=0,NA(),VLOOKUP($V269,'Socal Index'!$A$1:$AK$710,$T$1))</f>
        <v>2.224</v>
      </c>
      <c r="Y269" s="0" t="n">
        <f aca="false">IF(VLOOKUP($V269,'Socal Index'!$A$1:$AK$710,$U$1)=0,NA(),VLOOKUP($V269,'Socal Index'!$A$1:$AK$710,$U$1))</f>
        <v>2.485</v>
      </c>
      <c r="AA269" s="16" t="n">
        <f aca="false">IF(AND($X269&lt;&gt;0,$Y269&lt;&gt;0),$X269-$Y269,NA())</f>
        <v>-0.261</v>
      </c>
    </row>
    <row r="270" customFormat="false" ht="12.75" hidden="false" customHeight="false" outlineLevel="0" collapsed="false">
      <c r="V270" s="15" t="n">
        <v>36090</v>
      </c>
      <c r="X270" s="0" t="n">
        <f aca="false">IF(VLOOKUP($V270,'Socal Index'!$A$1:$AK$710,$T$1)=0,NA(),VLOOKUP($V270,'Socal Index'!$A$1:$AK$710,$T$1))</f>
        <v>2.234</v>
      </c>
      <c r="Y270" s="0" t="n">
        <f aca="false">IF(VLOOKUP($V270,'Socal Index'!$A$1:$AK$710,$U$1)=0,NA(),VLOOKUP($V270,'Socal Index'!$A$1:$AK$710,$U$1))</f>
        <v>2.495</v>
      </c>
      <c r="AA270" s="16" t="n">
        <f aca="false">IF(AND($X270&lt;&gt;0,$Y270&lt;&gt;0),$X270-$Y270,NA())</f>
        <v>-0.261</v>
      </c>
    </row>
    <row r="271" customFormat="false" ht="12.75" hidden="false" customHeight="false" outlineLevel="0" collapsed="false">
      <c r="V271" s="15" t="n">
        <v>36091</v>
      </c>
      <c r="X271" s="0" t="n">
        <f aca="false">IF(VLOOKUP($V271,'Socal Index'!$A$1:$AK$710,$T$1)=0,NA(),VLOOKUP($V271,'Socal Index'!$A$1:$AK$710,$T$1))</f>
        <v>2.247</v>
      </c>
      <c r="Y271" s="0" t="n">
        <f aca="false">IF(VLOOKUP($V271,'Socal Index'!$A$1:$AK$710,$U$1)=0,NA(),VLOOKUP($V271,'Socal Index'!$A$1:$AK$710,$U$1))</f>
        <v>2.505</v>
      </c>
      <c r="AA271" s="16" t="n">
        <f aca="false">IF(AND($X271&lt;&gt;0,$Y271&lt;&gt;0),$X271-$Y271,NA())</f>
        <v>-0.258</v>
      </c>
    </row>
    <row r="272" customFormat="false" ht="12.75" hidden="false" customHeight="false" outlineLevel="0" collapsed="false">
      <c r="V272" s="15" t="n">
        <v>36094</v>
      </c>
      <c r="X272" s="0" t="n">
        <f aca="false">IF(VLOOKUP($V272,'Socal Index'!$A$1:$AK$710,$T$1)=0,NA(),VLOOKUP($V272,'Socal Index'!$A$1:$AK$710,$T$1))</f>
        <v>2.272</v>
      </c>
      <c r="Y272" s="0" t="n">
        <f aca="false">IF(VLOOKUP($V272,'Socal Index'!$A$1:$AK$710,$U$1)=0,NA(),VLOOKUP($V272,'Socal Index'!$A$1:$AK$710,$U$1))</f>
        <v>2.53</v>
      </c>
      <c r="AA272" s="16" t="n">
        <f aca="false">IF(AND($X272&lt;&gt;0,$Y272&lt;&gt;0),$X272-$Y272,NA())</f>
        <v>-0.258</v>
      </c>
    </row>
    <row r="273" customFormat="false" ht="12.75" hidden="false" customHeight="false" outlineLevel="0" collapsed="false">
      <c r="V273" s="15" t="n">
        <v>36095</v>
      </c>
      <c r="X273" s="0" t="n">
        <f aca="false">IF(VLOOKUP($V273,'Socal Index'!$A$1:$AK$710,$T$1)=0,NA(),VLOOKUP($V273,'Socal Index'!$A$1:$AK$710,$T$1))</f>
        <v>2.251</v>
      </c>
      <c r="Y273" s="0" t="n">
        <f aca="false">IF(VLOOKUP($V273,'Socal Index'!$A$1:$AK$710,$U$1)=0,NA(),VLOOKUP($V273,'Socal Index'!$A$1:$AK$710,$U$1))</f>
        <v>2.509</v>
      </c>
      <c r="AA273" s="16" t="n">
        <f aca="false">IF(AND($X273&lt;&gt;0,$Y273&lt;&gt;0),$X273-$Y273,NA())</f>
        <v>-0.258</v>
      </c>
    </row>
    <row r="274" customFormat="false" ht="12.75" hidden="false" customHeight="false" outlineLevel="0" collapsed="false">
      <c r="V274" s="15" t="n">
        <v>36096</v>
      </c>
      <c r="X274" s="0" t="n">
        <f aca="false">IF(VLOOKUP($V274,'Socal Index'!$A$1:$AK$710,$T$1)=0,NA(),VLOOKUP($V274,'Socal Index'!$A$1:$AK$710,$T$1))</f>
        <v>2.251</v>
      </c>
      <c r="Y274" s="0" t="n">
        <f aca="false">IF(VLOOKUP($V274,'Socal Index'!$A$1:$AK$710,$U$1)=0,NA(),VLOOKUP($V274,'Socal Index'!$A$1:$AK$710,$U$1))</f>
        <v>2.509</v>
      </c>
      <c r="AA274" s="16" t="n">
        <f aca="false">IF(AND($X274&lt;&gt;0,$Y274&lt;&gt;0),$X274-$Y274,NA())</f>
        <v>-0.258</v>
      </c>
    </row>
    <row r="275" customFormat="false" ht="12.75" hidden="false" customHeight="false" outlineLevel="0" collapsed="false">
      <c r="V275" s="15" t="n">
        <v>36097</v>
      </c>
      <c r="X275" s="0" t="n">
        <f aca="false">IF(VLOOKUP($V275,'Socal Index'!$A$1:$AK$710,$T$1)=0,NA(),VLOOKUP($V275,'Socal Index'!$A$1:$AK$710,$T$1))</f>
        <v>2.258</v>
      </c>
      <c r="Y275" s="0" t="n">
        <f aca="false">IF(VLOOKUP($V275,'Socal Index'!$A$1:$AK$710,$U$1)=0,NA(),VLOOKUP($V275,'Socal Index'!$A$1:$AK$710,$U$1))</f>
        <v>2.516</v>
      </c>
      <c r="AA275" s="16" t="n">
        <f aca="false">IF(AND($X275&lt;&gt;0,$Y275&lt;&gt;0),$X275-$Y275,NA())</f>
        <v>-0.258</v>
      </c>
    </row>
    <row r="276" customFormat="false" ht="12.75" hidden="false" customHeight="false" outlineLevel="0" collapsed="false">
      <c r="V276" s="15" t="n">
        <v>36098</v>
      </c>
      <c r="X276" s="0" t="n">
        <f aca="false">IF(VLOOKUP($V276,'Socal Index'!$A$1:$AK$710,$T$1)=0,NA(),VLOOKUP($V276,'Socal Index'!$A$1:$AK$710,$T$1))</f>
        <v>2.252</v>
      </c>
      <c r="Y276" s="0" t="n">
        <f aca="false">IF(VLOOKUP($V276,'Socal Index'!$A$1:$AK$710,$U$1)=0,NA(),VLOOKUP($V276,'Socal Index'!$A$1:$AK$710,$U$1))</f>
        <v>2.51</v>
      </c>
      <c r="AA276" s="16" t="n">
        <f aca="false">IF(AND($X276&lt;&gt;0,$Y276&lt;&gt;0),$X276-$Y276,NA())</f>
        <v>-0.258</v>
      </c>
    </row>
    <row r="277" customFormat="false" ht="12.75" hidden="false" customHeight="false" outlineLevel="0" collapsed="false">
      <c r="V277" s="15" t="n">
        <v>36101</v>
      </c>
      <c r="X277" s="0" t="n">
        <f aca="false">IF(VLOOKUP($V277,'Socal Index'!$A$1:$AK$710,$T$1)=0,NA(),VLOOKUP($V277,'Socal Index'!$A$1:$AK$710,$T$1))</f>
        <v>2.272</v>
      </c>
      <c r="Y277" s="0" t="n">
        <f aca="false">IF(VLOOKUP($V277,'Socal Index'!$A$1:$AK$710,$U$1)=0,NA(),VLOOKUP($V277,'Socal Index'!$A$1:$AK$710,$U$1))</f>
        <v>2.53</v>
      </c>
      <c r="AA277" s="16" t="n">
        <f aca="false">IF(AND($X277&lt;&gt;0,$Y277&lt;&gt;0),$X277-$Y277,NA())</f>
        <v>-0.258</v>
      </c>
    </row>
    <row r="278" customFormat="false" ht="12.75" hidden="false" customHeight="false" outlineLevel="0" collapsed="false">
      <c r="V278" s="15" t="n">
        <v>36102</v>
      </c>
      <c r="X278" s="0" t="n">
        <f aca="false">IF(VLOOKUP($V278,'Socal Index'!$A$1:$AK$710,$T$1)=0,NA(),VLOOKUP($V278,'Socal Index'!$A$1:$AK$710,$T$1))</f>
        <v>2.277</v>
      </c>
      <c r="Y278" s="0" t="n">
        <f aca="false">IF(VLOOKUP($V278,'Socal Index'!$A$1:$AK$710,$U$1)=0,NA(),VLOOKUP($V278,'Socal Index'!$A$1:$AK$710,$U$1))</f>
        <v>2.535</v>
      </c>
      <c r="AA278" s="16" t="n">
        <f aca="false">IF(AND($X278&lt;&gt;0,$Y278&lt;&gt;0),$X278-$Y278,NA())</f>
        <v>-0.258</v>
      </c>
    </row>
    <row r="279" customFormat="false" ht="12.75" hidden="false" customHeight="false" outlineLevel="0" collapsed="false">
      <c r="V279" s="15" t="n">
        <v>36103</v>
      </c>
      <c r="X279" s="0" t="n">
        <f aca="false">IF(VLOOKUP($V279,'Socal Index'!$A$1:$AK$710,$T$1)=0,NA(),VLOOKUP($V279,'Socal Index'!$A$1:$AK$710,$T$1))</f>
        <v>2.27</v>
      </c>
      <c r="Y279" s="0" t="n">
        <f aca="false">IF(VLOOKUP($V279,'Socal Index'!$A$1:$AK$710,$U$1)=0,NA(),VLOOKUP($V279,'Socal Index'!$A$1:$AK$710,$U$1))</f>
        <v>2.53</v>
      </c>
      <c r="AA279" s="16" t="n">
        <f aca="false">IF(AND($X279&lt;&gt;0,$Y279&lt;&gt;0),$X279-$Y279,NA())</f>
        <v>-0.26</v>
      </c>
    </row>
    <row r="280" customFormat="false" ht="12.75" hidden="false" customHeight="false" outlineLevel="0" collapsed="false">
      <c r="V280" s="15" t="n">
        <v>36104</v>
      </c>
      <c r="X280" s="0" t="n">
        <f aca="false">IF(VLOOKUP($V280,'Socal Index'!$A$1:$AK$710,$T$1)=0,NA(),VLOOKUP($V280,'Socal Index'!$A$1:$AK$710,$T$1))</f>
        <v>2.285</v>
      </c>
      <c r="Y280" s="0" t="n">
        <f aca="false">IF(VLOOKUP($V280,'Socal Index'!$A$1:$AK$710,$U$1)=0,NA(),VLOOKUP($V280,'Socal Index'!$A$1:$AK$710,$U$1))</f>
        <v>2.545</v>
      </c>
      <c r="AA280" s="16" t="n">
        <f aca="false">IF(AND($X280&lt;&gt;0,$Y280&lt;&gt;0),$X280-$Y280,NA())</f>
        <v>-0.26</v>
      </c>
    </row>
    <row r="281" customFormat="false" ht="12.75" hidden="false" customHeight="false" outlineLevel="0" collapsed="false">
      <c r="V281" s="15" t="n">
        <v>36105</v>
      </c>
      <c r="X281" s="0" t="n">
        <f aca="false">IF(VLOOKUP($V281,'Socal Index'!$A$1:$AK$710,$T$1)=0,NA(),VLOOKUP($V281,'Socal Index'!$A$1:$AK$710,$T$1))</f>
        <v>2.272</v>
      </c>
      <c r="Y281" s="0" t="n">
        <f aca="false">IF(VLOOKUP($V281,'Socal Index'!$A$1:$AK$710,$U$1)=0,NA(),VLOOKUP($V281,'Socal Index'!$A$1:$AK$710,$U$1))</f>
        <v>2.532</v>
      </c>
      <c r="AA281" s="16" t="n">
        <f aca="false">IF(AND($X281&lt;&gt;0,$Y281&lt;&gt;0),$X281-$Y281,NA())</f>
        <v>-0.259999999999999</v>
      </c>
    </row>
    <row r="282" customFormat="false" ht="12.75" hidden="false" customHeight="false" outlineLevel="0" collapsed="false">
      <c r="V282" s="15" t="n">
        <v>36108</v>
      </c>
      <c r="X282" s="0" t="n">
        <f aca="false">IF(VLOOKUP($V282,'Socal Index'!$A$1:$AK$710,$T$1)=0,NA(),VLOOKUP($V282,'Socal Index'!$A$1:$AK$710,$T$1))</f>
        <v>2.25</v>
      </c>
      <c r="Y282" s="0" t="n">
        <f aca="false">IF(VLOOKUP($V282,'Socal Index'!$A$1:$AK$710,$U$1)=0,NA(),VLOOKUP($V282,'Socal Index'!$A$1:$AK$710,$U$1))</f>
        <v>2.51</v>
      </c>
      <c r="AA282" s="16" t="n">
        <f aca="false">IF(AND($X282&lt;&gt;0,$Y282&lt;&gt;0),$X282-$Y282,NA())</f>
        <v>-0.26</v>
      </c>
    </row>
    <row r="283" customFormat="false" ht="12.75" hidden="false" customHeight="false" outlineLevel="0" collapsed="false">
      <c r="V283" s="15" t="n">
        <v>36109</v>
      </c>
      <c r="X283" s="0" t="n">
        <f aca="false">IF(VLOOKUP($V283,'Socal Index'!$A$1:$AK$710,$T$1)=0,NA(),VLOOKUP($V283,'Socal Index'!$A$1:$AK$710,$T$1))</f>
        <v>2.265</v>
      </c>
      <c r="Y283" s="0" t="n">
        <f aca="false">IF(VLOOKUP($V283,'Socal Index'!$A$1:$AK$710,$U$1)=0,NA(),VLOOKUP($V283,'Socal Index'!$A$1:$AK$710,$U$1))</f>
        <v>2.525</v>
      </c>
      <c r="AA283" s="16" t="n">
        <f aca="false">IF(AND($X283&lt;&gt;0,$Y283&lt;&gt;0),$X283-$Y283,NA())</f>
        <v>-0.26</v>
      </c>
    </row>
    <row r="284" customFormat="false" ht="12.75" hidden="false" customHeight="false" outlineLevel="0" collapsed="false">
      <c r="V284" s="15" t="n">
        <v>36110</v>
      </c>
      <c r="X284" s="0" t="n">
        <f aca="false">IF(VLOOKUP($V284,'Socal Index'!$A$1:$AK$710,$T$1)=0,NA(),VLOOKUP($V284,'Socal Index'!$A$1:$AK$710,$T$1))</f>
        <v>2.26</v>
      </c>
      <c r="Y284" s="0" t="n">
        <f aca="false">IF(VLOOKUP($V284,'Socal Index'!$A$1:$AK$710,$U$1)=0,NA(),VLOOKUP($V284,'Socal Index'!$A$1:$AK$710,$U$1))</f>
        <v>2.52</v>
      </c>
      <c r="AA284" s="16" t="n">
        <f aca="false">IF(AND($X284&lt;&gt;0,$Y284&lt;&gt;0),$X284-$Y284,NA())</f>
        <v>-0.259999999999999</v>
      </c>
    </row>
    <row r="285" customFormat="false" ht="12.75" hidden="false" customHeight="false" outlineLevel="0" collapsed="false">
      <c r="V285" s="15" t="n">
        <v>36111</v>
      </c>
      <c r="X285" s="0" t="n">
        <f aca="false">IF(VLOOKUP($V285,'Socal Index'!$A$1:$AK$710,$T$1)=0,NA(),VLOOKUP($V285,'Socal Index'!$A$1:$AK$710,$T$1))</f>
        <v>2.26</v>
      </c>
      <c r="Y285" s="0" t="n">
        <f aca="false">IF(VLOOKUP($V285,'Socal Index'!$A$1:$AK$710,$U$1)=0,NA(),VLOOKUP($V285,'Socal Index'!$A$1:$AK$710,$U$1))</f>
        <v>2.52</v>
      </c>
      <c r="AA285" s="16" t="n">
        <f aca="false">IF(AND($X285&lt;&gt;0,$Y285&lt;&gt;0),$X285-$Y285,NA())</f>
        <v>-0.259999999999999</v>
      </c>
    </row>
    <row r="286" customFormat="false" ht="12.75" hidden="false" customHeight="false" outlineLevel="0" collapsed="false">
      <c r="V286" s="15" t="n">
        <v>36112</v>
      </c>
      <c r="X286" s="0" t="n">
        <f aca="false">IF(VLOOKUP($V286,'Socal Index'!$A$1:$AK$710,$T$1)=0,NA(),VLOOKUP($V286,'Socal Index'!$A$1:$AK$710,$T$1))</f>
        <v>2.265</v>
      </c>
      <c r="Y286" s="0" t="n">
        <f aca="false">IF(VLOOKUP($V286,'Socal Index'!$A$1:$AK$710,$U$1)=0,NA(),VLOOKUP($V286,'Socal Index'!$A$1:$AK$710,$U$1))</f>
        <v>2.525</v>
      </c>
      <c r="AA286" s="16" t="n">
        <f aca="false">IF(AND($X286&lt;&gt;0,$Y286&lt;&gt;0),$X286-$Y286,NA())</f>
        <v>-0.26</v>
      </c>
    </row>
    <row r="287" customFormat="false" ht="12.75" hidden="false" customHeight="false" outlineLevel="0" collapsed="false">
      <c r="V287" s="15" t="n">
        <v>36115</v>
      </c>
      <c r="X287" s="0" t="n">
        <f aca="false">IF(VLOOKUP($V287,'Socal Index'!$A$1:$AK$710,$T$1)=0,NA(),VLOOKUP($V287,'Socal Index'!$A$1:$AK$710,$T$1))</f>
        <v>2.25</v>
      </c>
      <c r="Y287" s="0" t="n">
        <f aca="false">IF(VLOOKUP($V287,'Socal Index'!$A$1:$AK$710,$U$1)=0,NA(),VLOOKUP($V287,'Socal Index'!$A$1:$AK$710,$U$1))</f>
        <v>2.51</v>
      </c>
      <c r="AA287" s="16" t="n">
        <f aca="false">IF(AND($X287&lt;&gt;0,$Y287&lt;&gt;0),$X287-$Y287,NA())</f>
        <v>-0.26</v>
      </c>
    </row>
    <row r="288" customFormat="false" ht="12.75" hidden="false" customHeight="false" outlineLevel="0" collapsed="false">
      <c r="V288" s="15" t="n">
        <v>36116</v>
      </c>
      <c r="X288" s="0" t="n">
        <f aca="false">IF(VLOOKUP($V288,'Socal Index'!$A$1:$AK$710,$T$1)=0,NA(),VLOOKUP($V288,'Socal Index'!$A$1:$AK$710,$T$1))</f>
        <v>2.246</v>
      </c>
      <c r="Y288" s="0" t="n">
        <f aca="false">IF(VLOOKUP($V288,'Socal Index'!$A$1:$AK$710,$U$1)=0,NA(),VLOOKUP($V288,'Socal Index'!$A$1:$AK$710,$U$1))</f>
        <v>2.506</v>
      </c>
      <c r="AA288" s="16" t="n">
        <f aca="false">IF(AND($X288&lt;&gt;0,$Y288&lt;&gt;0),$X288-$Y288,NA())</f>
        <v>-0.26</v>
      </c>
    </row>
    <row r="289" customFormat="false" ht="12.75" hidden="false" customHeight="false" outlineLevel="0" collapsed="false">
      <c r="V289" s="15" t="n">
        <v>36117</v>
      </c>
      <c r="X289" s="0" t="n">
        <f aca="false">IF(VLOOKUP($V289,'Socal Index'!$A$1:$AK$710,$T$1)=0,NA(),VLOOKUP($V289,'Socal Index'!$A$1:$AK$710,$T$1))</f>
        <v>2.241</v>
      </c>
      <c r="Y289" s="0" t="n">
        <f aca="false">IF(VLOOKUP($V289,'Socal Index'!$A$1:$AK$710,$U$1)=0,NA(),VLOOKUP($V289,'Socal Index'!$A$1:$AK$710,$U$1))</f>
        <v>2.501</v>
      </c>
      <c r="AA289" s="16" t="n">
        <f aca="false">IF(AND($X289&lt;&gt;0,$Y289&lt;&gt;0),$X289-$Y289,NA())</f>
        <v>-0.26</v>
      </c>
    </row>
    <row r="290" customFormat="false" ht="12.75" hidden="false" customHeight="false" outlineLevel="0" collapsed="false">
      <c r="V290" s="15" t="n">
        <v>36118</v>
      </c>
      <c r="X290" s="0" t="n">
        <f aca="false">IF(VLOOKUP($V290,'Socal Index'!$A$1:$AK$710,$T$1)=0,NA(),VLOOKUP($V290,'Socal Index'!$A$1:$AK$710,$T$1))</f>
        <v>2.242</v>
      </c>
      <c r="Y290" s="0" t="n">
        <f aca="false">IF(VLOOKUP($V290,'Socal Index'!$A$1:$AK$710,$U$1)=0,NA(),VLOOKUP($V290,'Socal Index'!$A$1:$AK$710,$U$1))</f>
        <v>2.504</v>
      </c>
      <c r="AA290" s="16" t="n">
        <f aca="false">IF(AND($X290&lt;&gt;0,$Y290&lt;&gt;0),$X290-$Y290,NA())</f>
        <v>-0.262</v>
      </c>
    </row>
    <row r="291" customFormat="false" ht="12.75" hidden="false" customHeight="false" outlineLevel="0" collapsed="false">
      <c r="V291" s="15" t="n">
        <v>36119</v>
      </c>
      <c r="X291" s="0" t="n">
        <f aca="false">IF(VLOOKUP($V291,'Socal Index'!$A$1:$AK$710,$T$1)=0,NA(),VLOOKUP($V291,'Socal Index'!$A$1:$AK$710,$T$1))</f>
        <v>2.243</v>
      </c>
      <c r="Y291" s="0" t="n">
        <f aca="false">IF(VLOOKUP($V291,'Socal Index'!$A$1:$AK$710,$U$1)=0,NA(),VLOOKUP($V291,'Socal Index'!$A$1:$AK$710,$U$1))</f>
        <v>2.506</v>
      </c>
      <c r="AA291" s="16" t="n">
        <f aca="false">IF(AND($X291&lt;&gt;0,$Y291&lt;&gt;0),$X291-$Y291,NA())</f>
        <v>-0.262999999999999</v>
      </c>
    </row>
    <row r="292" customFormat="false" ht="12.75" hidden="false" customHeight="false" outlineLevel="0" collapsed="false">
      <c r="V292" s="15" t="n">
        <v>36122</v>
      </c>
      <c r="X292" s="0" t="n">
        <f aca="false">IF(VLOOKUP($V292,'Socal Index'!$A$1:$AK$710,$T$1)=0,NA(),VLOOKUP($V292,'Socal Index'!$A$1:$AK$710,$T$1))</f>
        <v>2.245</v>
      </c>
      <c r="Y292" s="0" t="n">
        <f aca="false">IF(VLOOKUP($V292,'Socal Index'!$A$1:$AK$710,$U$1)=0,NA(),VLOOKUP($V292,'Socal Index'!$A$1:$AK$710,$U$1))</f>
        <v>2.508</v>
      </c>
      <c r="AA292" s="16" t="n">
        <f aca="false">IF(AND($X292&lt;&gt;0,$Y292&lt;&gt;0),$X292-$Y292,NA())</f>
        <v>-0.263</v>
      </c>
    </row>
    <row r="293" customFormat="false" ht="12.75" hidden="false" customHeight="false" outlineLevel="0" collapsed="false">
      <c r="V293" s="15" t="n">
        <v>36123</v>
      </c>
      <c r="X293" s="0" t="n">
        <f aca="false">IF(VLOOKUP($V293,'Socal Index'!$A$1:$AK$710,$T$1)=0,NA(),VLOOKUP($V293,'Socal Index'!$A$1:$AK$710,$T$1))</f>
        <v>2.253</v>
      </c>
      <c r="Y293" s="0" t="n">
        <f aca="false">IF(VLOOKUP($V293,'Socal Index'!$A$1:$AK$710,$U$1)=0,NA(),VLOOKUP($V293,'Socal Index'!$A$1:$AK$710,$U$1))</f>
        <v>2.516</v>
      </c>
      <c r="AA293" s="16" t="n">
        <f aca="false">IF(AND($X293&lt;&gt;0,$Y293&lt;&gt;0),$X293-$Y293,NA())</f>
        <v>-0.262999999999999</v>
      </c>
    </row>
    <row r="294" customFormat="false" ht="12.75" hidden="false" customHeight="false" outlineLevel="0" collapsed="false">
      <c r="V294" s="15" t="n">
        <v>36124</v>
      </c>
      <c r="X294" s="0" t="n">
        <f aca="false">IF(VLOOKUP($V294,'Socal Index'!$A$1:$AK$710,$T$1)=0,NA(),VLOOKUP($V294,'Socal Index'!$A$1:$AK$710,$T$1))</f>
        <v>2.246</v>
      </c>
      <c r="Y294" s="0" t="n">
        <f aca="false">IF(VLOOKUP($V294,'Socal Index'!$A$1:$AK$710,$U$1)=0,NA(),VLOOKUP($V294,'Socal Index'!$A$1:$AK$710,$U$1))</f>
        <v>2.509</v>
      </c>
      <c r="AA294" s="16" t="n">
        <f aca="false">IF(AND($X294&lt;&gt;0,$Y294&lt;&gt;0),$X294-$Y294,NA())</f>
        <v>-0.263</v>
      </c>
    </row>
    <row r="295" customFormat="false" ht="12.75" hidden="false" customHeight="false" outlineLevel="0" collapsed="false">
      <c r="V295" s="15" t="n">
        <v>36129</v>
      </c>
      <c r="X295" s="0" t="n">
        <f aca="false">IF(VLOOKUP($V295,'Socal Index'!$A$1:$AK$710,$T$1)=0,NA(),VLOOKUP($V295,'Socal Index'!$A$1:$AK$710,$T$1))</f>
        <v>2.215</v>
      </c>
      <c r="Y295" s="0" t="n">
        <f aca="false">IF(VLOOKUP($V295,'Socal Index'!$A$1:$AK$710,$U$1)=0,NA(),VLOOKUP($V295,'Socal Index'!$A$1:$AK$710,$U$1))</f>
        <v>2.478</v>
      </c>
      <c r="AA295" s="16" t="n">
        <f aca="false">IF(AND($X295&lt;&gt;0,$Y295&lt;&gt;0),$X295-$Y295,NA())</f>
        <v>-0.262999999999999</v>
      </c>
    </row>
    <row r="296" customFormat="false" ht="12.75" hidden="false" customHeight="false" outlineLevel="0" collapsed="false">
      <c r="V296" s="15" t="n">
        <v>36130</v>
      </c>
      <c r="X296" s="0" t="n">
        <f aca="false">IF(VLOOKUP($V296,'Socal Index'!$A$1:$AK$710,$T$1)=0,NA(),VLOOKUP($V296,'Socal Index'!$A$1:$AK$710,$T$1))</f>
        <v>2.21</v>
      </c>
      <c r="Y296" s="0" t="n">
        <f aca="false">IF(VLOOKUP($V296,'Socal Index'!$A$1:$AK$710,$U$1)=0,NA(),VLOOKUP($V296,'Socal Index'!$A$1:$AK$710,$U$1))</f>
        <v>2.473</v>
      </c>
      <c r="AA296" s="16" t="n">
        <f aca="false">IF(AND($X296&lt;&gt;0,$Y296&lt;&gt;0),$X296-$Y296,NA())</f>
        <v>-0.263</v>
      </c>
    </row>
    <row r="297" customFormat="false" ht="12.75" hidden="false" customHeight="false" outlineLevel="0" collapsed="false">
      <c r="V297" s="15" t="n">
        <v>36131</v>
      </c>
      <c r="X297" s="0" t="n">
        <f aca="false">IF(VLOOKUP($V297,'Socal Index'!$A$1:$AK$710,$T$1)=0,NA(),VLOOKUP($V297,'Socal Index'!$A$1:$AK$710,$T$1))</f>
        <v>2.205</v>
      </c>
      <c r="Y297" s="0" t="n">
        <f aca="false">IF(VLOOKUP($V297,'Socal Index'!$A$1:$AK$710,$U$1)=0,NA(),VLOOKUP($V297,'Socal Index'!$A$1:$AK$710,$U$1))</f>
        <v>2.471</v>
      </c>
      <c r="AA297" s="16" t="n">
        <f aca="false">IF(AND($X297&lt;&gt;0,$Y297&lt;&gt;0),$X297-$Y297,NA())</f>
        <v>-0.266</v>
      </c>
    </row>
    <row r="298" customFormat="false" ht="12.75" hidden="false" customHeight="false" outlineLevel="0" collapsed="false">
      <c r="V298" s="15" t="n">
        <v>36132</v>
      </c>
      <c r="X298" s="0" t="n">
        <f aca="false">IF(VLOOKUP($V298,'Socal Index'!$A$1:$AK$710,$T$1)=0,NA(),VLOOKUP($V298,'Socal Index'!$A$1:$AK$710,$T$1))</f>
        <v>2.205</v>
      </c>
      <c r="Y298" s="0" t="n">
        <f aca="false">IF(VLOOKUP($V298,'Socal Index'!$A$1:$AK$710,$U$1)=0,NA(),VLOOKUP($V298,'Socal Index'!$A$1:$AK$710,$U$1))</f>
        <v>2.471</v>
      </c>
      <c r="AA298" s="16" t="n">
        <f aca="false">IF(AND($X298&lt;&gt;0,$Y298&lt;&gt;0),$X298-$Y298,NA())</f>
        <v>-0.266</v>
      </c>
    </row>
    <row r="299" customFormat="false" ht="12.75" hidden="false" customHeight="false" outlineLevel="0" collapsed="false">
      <c r="V299" s="15" t="n">
        <v>36133</v>
      </c>
      <c r="X299" s="0" t="n">
        <f aca="false">IF(VLOOKUP($V299,'Socal Index'!$A$1:$AK$710,$T$1)=0,NA(),VLOOKUP($V299,'Socal Index'!$A$1:$AK$710,$T$1))</f>
        <v>2.205</v>
      </c>
      <c r="Y299" s="0" t="n">
        <f aca="false">IF(VLOOKUP($V299,'Socal Index'!$A$1:$AK$710,$U$1)=0,NA(),VLOOKUP($V299,'Socal Index'!$A$1:$AK$710,$U$1))</f>
        <v>2.471</v>
      </c>
      <c r="AA299" s="16" t="n">
        <f aca="false">IF(AND($X299&lt;&gt;0,$Y299&lt;&gt;0),$X299-$Y299,NA())</f>
        <v>-0.266</v>
      </c>
    </row>
    <row r="300" customFormat="false" ht="12.75" hidden="false" customHeight="false" outlineLevel="0" collapsed="false">
      <c r="V300" s="15" t="n">
        <v>36136</v>
      </c>
      <c r="X300" s="0" t="n">
        <f aca="false">IF(VLOOKUP($V300,'Socal Index'!$A$1:$AK$710,$T$1)=0,NA(),VLOOKUP($V300,'Socal Index'!$A$1:$AK$710,$T$1))</f>
        <v>2.22</v>
      </c>
      <c r="Y300" s="0" t="n">
        <f aca="false">IF(VLOOKUP($V300,'Socal Index'!$A$1:$AK$710,$U$1)=0,NA(),VLOOKUP($V300,'Socal Index'!$A$1:$AK$710,$U$1))</f>
        <v>2.486</v>
      </c>
      <c r="AA300" s="16" t="n">
        <f aca="false">IF(AND($X300&lt;&gt;0,$Y300&lt;&gt;0),$X300-$Y300,NA())</f>
        <v>-0.266</v>
      </c>
    </row>
    <row r="301" customFormat="false" ht="12.75" hidden="false" customHeight="false" outlineLevel="0" collapsed="false">
      <c r="V301" s="15" t="n">
        <v>36137</v>
      </c>
      <c r="X301" s="0" t="n">
        <f aca="false">IF(VLOOKUP($V301,'Socal Index'!$A$1:$AK$710,$T$1)=0,NA(),VLOOKUP($V301,'Socal Index'!$A$1:$AK$710,$T$1))</f>
        <v>2.201</v>
      </c>
      <c r="Y301" s="0" t="n">
        <f aca="false">IF(VLOOKUP($V301,'Socal Index'!$A$1:$AK$710,$U$1)=0,NA(),VLOOKUP($V301,'Socal Index'!$A$1:$AK$710,$U$1))</f>
        <v>2.469</v>
      </c>
      <c r="AA301" s="16" t="n">
        <f aca="false">IF(AND($X301&lt;&gt;0,$Y301&lt;&gt;0),$X301-$Y301,NA())</f>
        <v>-0.268</v>
      </c>
    </row>
    <row r="302" customFormat="false" ht="12.75" hidden="false" customHeight="false" outlineLevel="0" collapsed="false">
      <c r="V302" s="15" t="n">
        <v>36138</v>
      </c>
      <c r="X302" s="0" t="n">
        <f aca="false">IF(VLOOKUP($V302,'Socal Index'!$A$1:$AK$710,$T$1)=0,NA(),VLOOKUP($V302,'Socal Index'!$A$1:$AK$710,$T$1))</f>
        <v>2.201</v>
      </c>
      <c r="Y302" s="0" t="n">
        <f aca="false">IF(VLOOKUP($V302,'Socal Index'!$A$1:$AK$710,$U$1)=0,NA(),VLOOKUP($V302,'Socal Index'!$A$1:$AK$710,$U$1))</f>
        <v>2.469</v>
      </c>
      <c r="AA302" s="16" t="n">
        <f aca="false">IF(AND($X302&lt;&gt;0,$Y302&lt;&gt;0),$X302-$Y302,NA())</f>
        <v>-0.268</v>
      </c>
    </row>
    <row r="303" customFormat="false" ht="12.75" hidden="false" customHeight="false" outlineLevel="0" collapsed="false">
      <c r="V303" s="15" t="n">
        <v>36139</v>
      </c>
      <c r="X303" s="0" t="n">
        <f aca="false">IF(VLOOKUP($V303,'Socal Index'!$A$1:$AK$710,$T$1)=0,NA(),VLOOKUP($V303,'Socal Index'!$A$1:$AK$710,$T$1))</f>
        <v>2.201</v>
      </c>
      <c r="Y303" s="0" t="n">
        <f aca="false">IF(VLOOKUP($V303,'Socal Index'!$A$1:$AK$710,$U$1)=0,NA(),VLOOKUP($V303,'Socal Index'!$A$1:$AK$710,$U$1))</f>
        <v>2.464</v>
      </c>
      <c r="AA303" s="16" t="n">
        <f aca="false">IF(AND($X303&lt;&gt;0,$Y303&lt;&gt;0),$X303-$Y303,NA())</f>
        <v>-0.263</v>
      </c>
    </row>
    <row r="304" customFormat="false" ht="12.75" hidden="false" customHeight="false" outlineLevel="0" collapsed="false">
      <c r="V304" s="15" t="n">
        <v>36140</v>
      </c>
      <c r="X304" s="0" t="n">
        <f aca="false">IF(VLOOKUP($V304,'Socal Index'!$A$1:$AK$710,$T$1)=0,NA(),VLOOKUP($V304,'Socal Index'!$A$1:$AK$710,$T$1))</f>
        <v>2.195</v>
      </c>
      <c r="Y304" s="0" t="n">
        <f aca="false">IF(VLOOKUP($V304,'Socal Index'!$A$1:$AK$710,$U$1)=0,NA(),VLOOKUP($V304,'Socal Index'!$A$1:$AK$710,$U$1))</f>
        <v>2.454</v>
      </c>
      <c r="AA304" s="16" t="n">
        <f aca="false">IF(AND($X304&lt;&gt;0,$Y304&lt;&gt;0),$X304-$Y304,NA())</f>
        <v>-0.258999999999999</v>
      </c>
    </row>
    <row r="305" customFormat="false" ht="12.75" hidden="false" customHeight="false" outlineLevel="0" collapsed="false">
      <c r="V305" s="15" t="n">
        <v>36143</v>
      </c>
      <c r="X305" s="0" t="n">
        <f aca="false">IF(VLOOKUP($V305,'Socal Index'!$A$1:$AK$710,$T$1)=0,NA(),VLOOKUP($V305,'Socal Index'!$A$1:$AK$710,$T$1))</f>
        <v>2.201</v>
      </c>
      <c r="Y305" s="0" t="n">
        <f aca="false">IF(VLOOKUP($V305,'Socal Index'!$A$1:$AK$710,$U$1)=0,NA(),VLOOKUP($V305,'Socal Index'!$A$1:$AK$710,$U$1))</f>
        <v>2.46</v>
      </c>
      <c r="AA305" s="16" t="n">
        <f aca="false">IF(AND($X305&lt;&gt;0,$Y305&lt;&gt;0),$X305-$Y305,NA())</f>
        <v>-0.259</v>
      </c>
    </row>
    <row r="306" customFormat="false" ht="12.75" hidden="false" customHeight="false" outlineLevel="0" collapsed="false">
      <c r="V306" s="15" t="n">
        <v>36144</v>
      </c>
      <c r="X306" s="0" t="n">
        <f aca="false">IF(VLOOKUP($V306,'Socal Index'!$A$1:$AK$710,$T$1)=0,NA(),VLOOKUP($V306,'Socal Index'!$A$1:$AK$710,$T$1))</f>
        <v>2.201</v>
      </c>
      <c r="Y306" s="0" t="n">
        <f aca="false">IF(VLOOKUP($V306,'Socal Index'!$A$1:$AK$710,$U$1)=0,NA(),VLOOKUP($V306,'Socal Index'!$A$1:$AK$710,$U$1))</f>
        <v>2.455</v>
      </c>
      <c r="AA306" s="16" t="n">
        <f aca="false">IF(AND($X306&lt;&gt;0,$Y306&lt;&gt;0),$X306-$Y306,NA())</f>
        <v>-0.254</v>
      </c>
    </row>
    <row r="307" customFormat="false" ht="12.75" hidden="false" customHeight="false" outlineLevel="0" collapsed="false">
      <c r="V307" s="15" t="n">
        <v>36145</v>
      </c>
      <c r="X307" s="0" t="n">
        <f aca="false">IF(VLOOKUP($V307,'Socal Index'!$A$1:$AK$710,$T$1)=0,NA(),VLOOKUP($V307,'Socal Index'!$A$1:$AK$710,$T$1))</f>
        <v>2.204</v>
      </c>
      <c r="Y307" s="0" t="n">
        <f aca="false">IF(VLOOKUP($V307,'Socal Index'!$A$1:$AK$710,$U$1)=0,NA(),VLOOKUP($V307,'Socal Index'!$A$1:$AK$710,$U$1))</f>
        <v>2.455</v>
      </c>
      <c r="AA307" s="16" t="n">
        <f aca="false">IF(AND($X307&lt;&gt;0,$Y307&lt;&gt;0),$X307-$Y307,NA())</f>
        <v>-0.250999999999999</v>
      </c>
    </row>
    <row r="308" customFormat="false" ht="12.75" hidden="false" customHeight="false" outlineLevel="0" collapsed="false">
      <c r="V308" s="15" t="n">
        <v>36146</v>
      </c>
      <c r="X308" s="0" t="n">
        <f aca="false">IF(VLOOKUP($V308,'Socal Index'!$A$1:$AK$710,$T$1)=0,NA(),VLOOKUP($V308,'Socal Index'!$A$1:$AK$710,$T$1))</f>
        <v>2.202</v>
      </c>
      <c r="Y308" s="0" t="n">
        <f aca="false">IF(VLOOKUP($V308,'Socal Index'!$A$1:$AK$710,$U$1)=0,NA(),VLOOKUP($V308,'Socal Index'!$A$1:$AK$710,$U$1))</f>
        <v>2.45</v>
      </c>
      <c r="AA308" s="16" t="n">
        <f aca="false">IF(AND($X308&lt;&gt;0,$Y308&lt;&gt;0),$X308-$Y308,NA())</f>
        <v>-0.248</v>
      </c>
    </row>
    <row r="309" customFormat="false" ht="12.75" hidden="false" customHeight="false" outlineLevel="0" collapsed="false">
      <c r="V309" s="15" t="n">
        <v>36147</v>
      </c>
      <c r="X309" s="0" t="n">
        <f aca="false">IF(VLOOKUP($V309,'Socal Index'!$A$1:$AK$710,$T$1)=0,NA(),VLOOKUP($V309,'Socal Index'!$A$1:$AK$710,$T$1))</f>
        <v>2.204</v>
      </c>
      <c r="Y309" s="0" t="n">
        <f aca="false">IF(VLOOKUP($V309,'Socal Index'!$A$1:$AK$710,$U$1)=0,NA(),VLOOKUP($V309,'Socal Index'!$A$1:$AK$710,$U$1))</f>
        <v>2.45</v>
      </c>
      <c r="AA309" s="16" t="n">
        <f aca="false">IF(AND($X309&lt;&gt;0,$Y309&lt;&gt;0),$X309-$Y309,NA())</f>
        <v>-0.246</v>
      </c>
    </row>
    <row r="310" customFormat="false" ht="12.75" hidden="false" customHeight="false" outlineLevel="0" collapsed="false">
      <c r="V310" s="15" t="n">
        <v>36150</v>
      </c>
      <c r="X310" s="0" t="n">
        <f aca="false">IF(VLOOKUP($V310,'Socal Index'!$A$1:$AK$710,$T$1)=0,NA(),VLOOKUP($V310,'Socal Index'!$A$1:$AK$710,$T$1))</f>
        <v>2.194</v>
      </c>
      <c r="Y310" s="0" t="n">
        <f aca="false">IF(VLOOKUP($V310,'Socal Index'!$A$1:$AK$710,$U$1)=0,NA(),VLOOKUP($V310,'Socal Index'!$A$1:$AK$710,$U$1))</f>
        <v>2.44</v>
      </c>
      <c r="AA310" s="16" t="n">
        <f aca="false">IF(AND($X310&lt;&gt;0,$Y310&lt;&gt;0),$X310-$Y310,NA())</f>
        <v>-0.246</v>
      </c>
    </row>
    <row r="311" customFormat="false" ht="12.75" hidden="false" customHeight="false" outlineLevel="0" collapsed="false">
      <c r="V311" s="15" t="n">
        <v>36151</v>
      </c>
      <c r="X311" s="0" t="n">
        <f aca="false">IF(VLOOKUP($V311,'Socal Index'!$A$1:$AK$710,$T$1)=0,NA(),VLOOKUP($V311,'Socal Index'!$A$1:$AK$710,$T$1))</f>
        <v>2.194</v>
      </c>
      <c r="Y311" s="0" t="n">
        <f aca="false">IF(VLOOKUP($V311,'Socal Index'!$A$1:$AK$710,$U$1)=0,NA(),VLOOKUP($V311,'Socal Index'!$A$1:$AK$710,$U$1))</f>
        <v>2.44</v>
      </c>
      <c r="AA311" s="16" t="n">
        <f aca="false">IF(AND($X311&lt;&gt;0,$Y311&lt;&gt;0),$X311-$Y311,NA())</f>
        <v>-0.246</v>
      </c>
    </row>
    <row r="312" customFormat="false" ht="12.75" hidden="false" customHeight="false" outlineLevel="0" collapsed="false">
      <c r="V312" s="15" t="n">
        <v>36152</v>
      </c>
      <c r="X312" s="0" t="n">
        <f aca="false">IF(VLOOKUP($V312,'Socal Index'!$A$1:$AK$710,$T$1)=0,NA(),VLOOKUP($V312,'Socal Index'!$A$1:$AK$710,$T$1))</f>
        <v>2.189</v>
      </c>
      <c r="Y312" s="0" t="n">
        <f aca="false">IF(VLOOKUP($V312,'Socal Index'!$A$1:$AK$710,$U$1)=0,NA(),VLOOKUP($V312,'Socal Index'!$A$1:$AK$710,$U$1))</f>
        <v>2.435</v>
      </c>
      <c r="AA312" s="16" t="n">
        <f aca="false">IF(AND($X312&lt;&gt;0,$Y312&lt;&gt;0),$X312-$Y312,NA())</f>
        <v>-0.246</v>
      </c>
    </row>
    <row r="313" customFormat="false" ht="12.75" hidden="false" customHeight="false" outlineLevel="0" collapsed="false">
      <c r="V313" s="15" t="n">
        <v>36153</v>
      </c>
      <c r="X313" s="0" t="n">
        <f aca="false">IF(VLOOKUP($V313,'Socal Index'!$A$1:$AK$710,$T$1)=0,NA(),VLOOKUP($V313,'Socal Index'!$A$1:$AK$710,$T$1))</f>
        <v>2.189</v>
      </c>
      <c r="Y313" s="0" t="n">
        <f aca="false">IF(VLOOKUP($V313,'Socal Index'!$A$1:$AK$710,$U$1)=0,NA(),VLOOKUP($V313,'Socal Index'!$A$1:$AK$710,$U$1))</f>
        <v>2.435</v>
      </c>
      <c r="AA313" s="16" t="n">
        <f aca="false">IF(AND($X313&lt;&gt;0,$Y313&lt;&gt;0),$X313-$Y313,NA())</f>
        <v>-0.246</v>
      </c>
    </row>
    <row r="314" customFormat="false" ht="12.75" hidden="false" customHeight="false" outlineLevel="0" collapsed="false">
      <c r="V314" s="15" t="n">
        <v>36157</v>
      </c>
      <c r="X314" s="0" t="n">
        <f aca="false">IF(VLOOKUP($V314,'Socal Index'!$A$1:$AK$710,$T$1)=0,NA(),VLOOKUP($V314,'Socal Index'!$A$1:$AK$710,$T$1))</f>
        <v>2.177</v>
      </c>
      <c r="Y314" s="0" t="n">
        <f aca="false">IF(VLOOKUP($V314,'Socal Index'!$A$1:$AK$710,$U$1)=0,NA(),VLOOKUP($V314,'Socal Index'!$A$1:$AK$710,$U$1))</f>
        <v>2.428</v>
      </c>
      <c r="AA314" s="16" t="n">
        <f aca="false">IF(AND($X314&lt;&gt;0,$Y314&lt;&gt;0),$X314-$Y314,NA())</f>
        <v>-0.251</v>
      </c>
    </row>
    <row r="315" customFormat="false" ht="12.75" hidden="false" customHeight="false" outlineLevel="0" collapsed="false">
      <c r="V315" s="15" t="n">
        <v>36158</v>
      </c>
      <c r="X315" s="0" t="n">
        <f aca="false">IF(VLOOKUP($V315,'Socal Index'!$A$1:$AK$710,$T$1)=0,NA(),VLOOKUP($V315,'Socal Index'!$A$1:$AK$710,$T$1))</f>
        <v>2.172</v>
      </c>
      <c r="Y315" s="0" t="n">
        <f aca="false">IF(VLOOKUP($V315,'Socal Index'!$A$1:$AK$710,$U$1)=0,NA(),VLOOKUP($V315,'Socal Index'!$A$1:$AK$710,$U$1))</f>
        <v>2.426</v>
      </c>
      <c r="AA315" s="16" t="n">
        <f aca="false">IF(AND($X315&lt;&gt;0,$Y315&lt;&gt;0),$X315-$Y315,NA())</f>
        <v>-0.254</v>
      </c>
    </row>
    <row r="316" customFormat="false" ht="12.75" hidden="false" customHeight="false" outlineLevel="0" collapsed="false">
      <c r="V316" s="15" t="n">
        <v>36159</v>
      </c>
      <c r="X316" s="0" t="n">
        <f aca="false">IF(VLOOKUP($V316,'Socal Index'!$A$1:$AK$710,$T$1)=0,NA(),VLOOKUP($V316,'Socal Index'!$A$1:$AK$710,$T$1))</f>
        <v>2.177</v>
      </c>
      <c r="Y316" s="0" t="n">
        <f aca="false">IF(VLOOKUP($V316,'Socal Index'!$A$1:$AK$710,$U$1)=0,NA(),VLOOKUP($V316,'Socal Index'!$A$1:$AK$710,$U$1))</f>
        <v>2.431</v>
      </c>
      <c r="AA316" s="16" t="n">
        <f aca="false">IF(AND($X316&lt;&gt;0,$Y316&lt;&gt;0),$X316-$Y316,NA())</f>
        <v>-0.254</v>
      </c>
    </row>
    <row r="317" customFormat="false" ht="12.75" hidden="false" customHeight="false" outlineLevel="0" collapsed="false">
      <c r="V317" s="15" t="n">
        <v>36160</v>
      </c>
      <c r="X317" s="0" t="n">
        <f aca="false">IF(VLOOKUP($V317,'Socal Index'!$A$1:$AK$710,$T$1)=0,NA(),VLOOKUP($V317,'Socal Index'!$A$1:$AK$710,$T$1))</f>
        <v>2.177</v>
      </c>
      <c r="Y317" s="0" t="n">
        <f aca="false">IF(VLOOKUP($V317,'Socal Index'!$A$1:$AK$710,$U$1)=0,NA(),VLOOKUP($V317,'Socal Index'!$A$1:$AK$710,$U$1))</f>
        <v>2.431</v>
      </c>
      <c r="AA317" s="16" t="n">
        <f aca="false">IF(AND($X317&lt;&gt;0,$Y317&lt;&gt;0),$X317-$Y317,NA())</f>
        <v>-0.254</v>
      </c>
    </row>
    <row r="318" customFormat="false" ht="12.75" hidden="false" customHeight="false" outlineLevel="0" collapsed="false">
      <c r="V318" s="15" t="n">
        <v>36164</v>
      </c>
      <c r="X318" s="0" t="n">
        <f aca="false">IF(VLOOKUP($V318,'Socal Index'!$A$1:$AK$710,$T$1)=0,NA(),VLOOKUP($V318,'Socal Index'!$A$1:$AK$710,$T$1))</f>
        <v>2.192</v>
      </c>
      <c r="Y318" s="0" t="n">
        <f aca="false">IF(VLOOKUP($V318,'Socal Index'!$A$1:$AK$710,$U$1)=0,NA(),VLOOKUP($V318,'Socal Index'!$A$1:$AK$710,$U$1))</f>
        <v>2.441</v>
      </c>
      <c r="AA318" s="16" t="n">
        <f aca="false">IF(AND($X318&lt;&gt;0,$Y318&lt;&gt;0),$X318-$Y318,NA())</f>
        <v>-0.249</v>
      </c>
    </row>
    <row r="319" customFormat="false" ht="12.75" hidden="false" customHeight="false" outlineLevel="0" collapsed="false">
      <c r="V319" s="15" t="n">
        <v>36165</v>
      </c>
      <c r="X319" s="0" t="n">
        <f aca="false">IF(VLOOKUP($V319,'Socal Index'!$A$1:$AK$710,$T$1)=0,NA(),VLOOKUP($V319,'Socal Index'!$A$1:$AK$710,$T$1))</f>
        <v>2.177</v>
      </c>
      <c r="Y319" s="0" t="n">
        <f aca="false">IF(VLOOKUP($V319,'Socal Index'!$A$1:$AK$710,$U$1)=0,NA(),VLOOKUP($V319,'Socal Index'!$A$1:$AK$710,$U$1))</f>
        <v>2.426</v>
      </c>
      <c r="AA319" s="16" t="n">
        <f aca="false">IF(AND($X319&lt;&gt;0,$Y319&lt;&gt;0),$X319-$Y319,NA())</f>
        <v>-0.249</v>
      </c>
    </row>
    <row r="320" customFormat="false" ht="12.75" hidden="false" customHeight="false" outlineLevel="0" collapsed="false">
      <c r="V320" s="15" t="n">
        <v>36166</v>
      </c>
      <c r="X320" s="0" t="n">
        <f aca="false">IF(VLOOKUP($V320,'Socal Index'!$A$1:$AK$710,$T$1)=0,NA(),VLOOKUP($V320,'Socal Index'!$A$1:$AK$710,$T$1))</f>
        <v>2.169</v>
      </c>
      <c r="Y320" s="0" t="n">
        <f aca="false">IF(VLOOKUP($V320,'Socal Index'!$A$1:$AK$710,$U$1)=0,NA(),VLOOKUP($V320,'Socal Index'!$A$1:$AK$710,$U$1))</f>
        <v>2.42</v>
      </c>
      <c r="AA320" s="16" t="n">
        <f aca="false">IF(AND($X320&lt;&gt;0,$Y320&lt;&gt;0),$X320-$Y320,NA())</f>
        <v>-0.251</v>
      </c>
    </row>
    <row r="321" customFormat="false" ht="12.75" hidden="false" customHeight="false" outlineLevel="0" collapsed="false">
      <c r="V321" s="15" t="n">
        <v>36167</v>
      </c>
      <c r="X321" s="0" t="n">
        <f aca="false">IF(VLOOKUP($V321,'Socal Index'!$A$1:$AK$710,$T$1)=0,NA(),VLOOKUP($V321,'Socal Index'!$A$1:$AK$710,$T$1))</f>
        <v>2.152</v>
      </c>
      <c r="Y321" s="0" t="n">
        <f aca="false">IF(VLOOKUP($V321,'Socal Index'!$A$1:$AK$710,$U$1)=0,NA(),VLOOKUP($V321,'Socal Index'!$A$1:$AK$710,$U$1))</f>
        <v>2.4</v>
      </c>
      <c r="AA321" s="16" t="n">
        <f aca="false">IF(AND($X321&lt;&gt;0,$Y321&lt;&gt;0),$X321-$Y321,NA())</f>
        <v>-0.248</v>
      </c>
    </row>
    <row r="322" customFormat="false" ht="12.75" hidden="false" customHeight="false" outlineLevel="0" collapsed="false">
      <c r="V322" s="15" t="n">
        <v>36168</v>
      </c>
      <c r="X322" s="0" t="n">
        <f aca="false">IF(VLOOKUP($V322,'Socal Index'!$A$1:$AK$710,$T$1)=0,NA(),VLOOKUP($V322,'Socal Index'!$A$1:$AK$710,$T$1))</f>
        <v>2.148</v>
      </c>
      <c r="Y322" s="0" t="n">
        <f aca="false">IF(VLOOKUP($V322,'Socal Index'!$A$1:$AK$710,$U$1)=0,NA(),VLOOKUP($V322,'Socal Index'!$A$1:$AK$710,$U$1))</f>
        <v>2.4</v>
      </c>
      <c r="AA322" s="16" t="n">
        <f aca="false">IF(AND($X322&lt;&gt;0,$Y322&lt;&gt;0),$X322-$Y322,NA())</f>
        <v>-0.252</v>
      </c>
    </row>
    <row r="323" customFormat="false" ht="12.75" hidden="false" customHeight="false" outlineLevel="0" collapsed="false">
      <c r="V323" s="15" t="n">
        <v>36171</v>
      </c>
      <c r="X323" s="0" t="n">
        <f aca="false">IF(VLOOKUP($V323,'Socal Index'!$A$1:$AK$710,$T$1)=0,NA(),VLOOKUP($V323,'Socal Index'!$A$1:$AK$710,$T$1))</f>
        <v>2.15</v>
      </c>
      <c r="Y323" s="0" t="n">
        <f aca="false">IF(VLOOKUP($V323,'Socal Index'!$A$1:$AK$710,$U$1)=0,NA(),VLOOKUP($V323,'Socal Index'!$A$1:$AK$710,$U$1))</f>
        <v>2.407</v>
      </c>
      <c r="AA323" s="16" t="n">
        <f aca="false">IF(AND($X323&lt;&gt;0,$Y323&lt;&gt;0),$X323-$Y323,NA())</f>
        <v>-0.256999999999999</v>
      </c>
    </row>
    <row r="324" customFormat="false" ht="12.75" hidden="false" customHeight="false" outlineLevel="0" collapsed="false">
      <c r="V324" s="15" t="n">
        <v>36172</v>
      </c>
      <c r="X324" s="0" t="n">
        <f aca="false">IF(VLOOKUP($V324,'Socal Index'!$A$1:$AK$710,$T$1)=0,NA(),VLOOKUP($V324,'Socal Index'!$A$1:$AK$710,$T$1))</f>
        <v>2.163</v>
      </c>
      <c r="Y324" s="0" t="n">
        <f aca="false">IF(VLOOKUP($V324,'Socal Index'!$A$1:$AK$710,$U$1)=0,NA(),VLOOKUP($V324,'Socal Index'!$A$1:$AK$710,$U$1))</f>
        <v>2.417</v>
      </c>
      <c r="AA324" s="16" t="n">
        <f aca="false">IF(AND($X324&lt;&gt;0,$Y324&lt;&gt;0),$X324-$Y324,NA())</f>
        <v>-0.254</v>
      </c>
    </row>
    <row r="325" customFormat="false" ht="12.75" hidden="false" customHeight="false" outlineLevel="0" collapsed="false">
      <c r="V325" s="15" t="n">
        <v>36173</v>
      </c>
      <c r="X325" s="0" t="n">
        <f aca="false">IF(VLOOKUP($V325,'Socal Index'!$A$1:$AK$710,$T$1)=0,NA(),VLOOKUP($V325,'Socal Index'!$A$1:$AK$710,$T$1))</f>
        <v>2.159</v>
      </c>
      <c r="Y325" s="0" t="n">
        <f aca="false">IF(VLOOKUP($V325,'Socal Index'!$A$1:$AK$710,$U$1)=0,NA(),VLOOKUP($V325,'Socal Index'!$A$1:$AK$710,$U$1))</f>
        <v>2.412</v>
      </c>
      <c r="AA325" s="16" t="n">
        <f aca="false">IF(AND($X325&lt;&gt;0,$Y325&lt;&gt;0),$X325-$Y325,NA())</f>
        <v>-0.253</v>
      </c>
    </row>
    <row r="326" customFormat="false" ht="12.75" hidden="false" customHeight="false" outlineLevel="0" collapsed="false">
      <c r="V326" s="15" t="n">
        <v>36174</v>
      </c>
      <c r="X326" s="0" t="n">
        <f aca="false">IF(VLOOKUP($V326,'Socal Index'!$A$1:$AK$710,$T$1)=0,NA(),VLOOKUP($V326,'Socal Index'!$A$1:$AK$710,$T$1))</f>
        <v>2.171</v>
      </c>
      <c r="Y326" s="0" t="n">
        <f aca="false">IF(VLOOKUP($V326,'Socal Index'!$A$1:$AK$710,$U$1)=0,NA(),VLOOKUP($V326,'Socal Index'!$A$1:$AK$710,$U$1))</f>
        <v>2.424</v>
      </c>
      <c r="AA326" s="16" t="n">
        <f aca="false">IF(AND($X326&lt;&gt;0,$Y326&lt;&gt;0),$X326-$Y326,NA())</f>
        <v>-0.253</v>
      </c>
    </row>
    <row r="327" customFormat="false" ht="12.75" hidden="false" customHeight="false" outlineLevel="0" collapsed="false">
      <c r="V327" s="15" t="n">
        <v>36175</v>
      </c>
      <c r="X327" s="0" t="n">
        <f aca="false">IF(VLOOKUP($V327,'Socal Index'!$A$1:$AK$710,$T$1)=0,NA(),VLOOKUP($V327,'Socal Index'!$A$1:$AK$710,$T$1))</f>
        <v>2.171</v>
      </c>
      <c r="Y327" s="0" t="n">
        <f aca="false">IF(VLOOKUP($V327,'Socal Index'!$A$1:$AK$710,$U$1)=0,NA(),VLOOKUP($V327,'Socal Index'!$A$1:$AK$710,$U$1))</f>
        <v>2.424</v>
      </c>
      <c r="AA327" s="16" t="n">
        <f aca="false">IF(AND($X327&lt;&gt;0,$Y327&lt;&gt;0),$X327-$Y327,NA())</f>
        <v>-0.253</v>
      </c>
    </row>
    <row r="328" customFormat="false" ht="12.75" hidden="false" customHeight="false" outlineLevel="0" collapsed="false">
      <c r="V328" s="15" t="n">
        <v>36179</v>
      </c>
      <c r="X328" s="0" t="n">
        <f aca="false">IF(VLOOKUP($V328,'Socal Index'!$A$1:$AK$710,$T$1)=0,NA(),VLOOKUP($V328,'Socal Index'!$A$1:$AK$710,$T$1))</f>
        <v>2.171</v>
      </c>
      <c r="Y328" s="0" t="n">
        <f aca="false">IF(VLOOKUP($V328,'Socal Index'!$A$1:$AK$710,$U$1)=0,NA(),VLOOKUP($V328,'Socal Index'!$A$1:$AK$710,$U$1))</f>
        <v>2.454</v>
      </c>
      <c r="AA328" s="16" t="n">
        <f aca="false">IF(AND($X328&lt;&gt;0,$Y328&lt;&gt;0),$X328-$Y328,NA())</f>
        <v>-0.283</v>
      </c>
    </row>
    <row r="329" customFormat="false" ht="12.75" hidden="false" customHeight="false" outlineLevel="0" collapsed="false">
      <c r="V329" s="15" t="n">
        <v>36180</v>
      </c>
      <c r="X329" s="0" t="n">
        <f aca="false">IF(VLOOKUP($V329,'Socal Index'!$A$1:$AK$710,$T$1)=0,NA(),VLOOKUP($V329,'Socal Index'!$A$1:$AK$710,$T$1))</f>
        <v>2.177</v>
      </c>
      <c r="Y329" s="0" t="n">
        <f aca="false">IF(VLOOKUP($V329,'Socal Index'!$A$1:$AK$710,$U$1)=0,NA(),VLOOKUP($V329,'Socal Index'!$A$1:$AK$710,$U$1))</f>
        <v>2.462</v>
      </c>
      <c r="AA329" s="16" t="n">
        <f aca="false">IF(AND($X329&lt;&gt;0,$Y329&lt;&gt;0),$X329-$Y329,NA())</f>
        <v>-0.285</v>
      </c>
    </row>
    <row r="330" customFormat="false" ht="12.75" hidden="false" customHeight="false" outlineLevel="0" collapsed="false">
      <c r="V330" s="15" t="n">
        <v>36181</v>
      </c>
      <c r="X330" s="0" t="n">
        <f aca="false">IF(VLOOKUP($V330,'Socal Index'!$A$1:$AK$710,$T$1)=0,NA(),VLOOKUP($V330,'Socal Index'!$A$1:$AK$710,$T$1))</f>
        <v>2.207</v>
      </c>
      <c r="Y330" s="0" t="n">
        <f aca="false">IF(VLOOKUP($V330,'Socal Index'!$A$1:$AK$710,$U$1)=0,NA(),VLOOKUP($V330,'Socal Index'!$A$1:$AK$710,$U$1))</f>
        <v>2.495</v>
      </c>
      <c r="AA330" s="16" t="n">
        <f aca="false">IF(AND($X330&lt;&gt;0,$Y330&lt;&gt;0),$X330-$Y330,NA())</f>
        <v>-0.288</v>
      </c>
    </row>
    <row r="331" customFormat="false" ht="12.75" hidden="false" customHeight="false" outlineLevel="0" collapsed="false">
      <c r="V331" s="15" t="n">
        <v>36182</v>
      </c>
      <c r="X331" s="0" t="n">
        <f aca="false">IF(VLOOKUP($V331,'Socal Index'!$A$1:$AK$710,$T$1)=0,NA(),VLOOKUP($V331,'Socal Index'!$A$1:$AK$710,$T$1))</f>
        <v>2.202</v>
      </c>
      <c r="Y331" s="0" t="n">
        <f aca="false">IF(VLOOKUP($V331,'Socal Index'!$A$1:$AK$710,$U$1)=0,NA(),VLOOKUP($V331,'Socal Index'!$A$1:$AK$710,$U$1))</f>
        <v>2.49</v>
      </c>
      <c r="AA331" s="16" t="n">
        <f aca="false">IF(AND($X331&lt;&gt;0,$Y331&lt;&gt;0),$X331-$Y331,NA())</f>
        <v>-0.288</v>
      </c>
    </row>
    <row r="332" customFormat="false" ht="12.75" hidden="false" customHeight="false" outlineLevel="0" collapsed="false">
      <c r="V332" s="15" t="n">
        <v>36185</v>
      </c>
      <c r="X332" s="0" t="n">
        <f aca="false">IF(VLOOKUP($V332,'Socal Index'!$A$1:$AK$710,$T$1)=0,NA(),VLOOKUP($V332,'Socal Index'!$A$1:$AK$710,$T$1))</f>
        <v>2.193</v>
      </c>
      <c r="Y332" s="0" t="n">
        <f aca="false">IF(VLOOKUP($V332,'Socal Index'!$A$1:$AK$710,$U$1)=0,NA(),VLOOKUP($V332,'Socal Index'!$A$1:$AK$710,$U$1))</f>
        <v>2.485</v>
      </c>
      <c r="AA332" s="16" t="n">
        <f aca="false">IF(AND($X332&lt;&gt;0,$Y332&lt;&gt;0),$X332-$Y332,NA())</f>
        <v>-0.292</v>
      </c>
    </row>
    <row r="333" customFormat="false" ht="12.75" hidden="false" customHeight="false" outlineLevel="0" collapsed="false">
      <c r="V333" s="15" t="n">
        <v>36186</v>
      </c>
      <c r="X333" s="0" t="n">
        <f aca="false">IF(VLOOKUP($V333,'Socal Index'!$A$1:$AK$710,$T$1)=0,NA(),VLOOKUP($V333,'Socal Index'!$A$1:$AK$710,$T$1))</f>
        <v>2.2</v>
      </c>
      <c r="Y333" s="0" t="n">
        <f aca="false">IF(VLOOKUP($V333,'Socal Index'!$A$1:$AK$710,$U$1)=0,NA(),VLOOKUP($V333,'Socal Index'!$A$1:$AK$710,$U$1))</f>
        <v>2.494</v>
      </c>
      <c r="AA333" s="16" t="n">
        <f aca="false">IF(AND($X333&lt;&gt;0,$Y333&lt;&gt;0),$X333-$Y333,NA())</f>
        <v>-0.294</v>
      </c>
    </row>
    <row r="334" customFormat="false" ht="12.75" hidden="false" customHeight="false" outlineLevel="0" collapsed="false">
      <c r="V334" s="15" t="n">
        <v>36187</v>
      </c>
      <c r="X334" s="0" t="n">
        <f aca="false">IF(VLOOKUP($V334,'Socal Index'!$A$1:$AK$710,$T$1)=0,NA(),VLOOKUP($V334,'Socal Index'!$A$1:$AK$710,$T$1))</f>
        <v>2.221</v>
      </c>
      <c r="Y334" s="0" t="n">
        <f aca="false">IF(VLOOKUP($V334,'Socal Index'!$A$1:$AK$710,$U$1)=0,NA(),VLOOKUP($V334,'Socal Index'!$A$1:$AK$710,$U$1))</f>
        <v>2.515</v>
      </c>
      <c r="AA334" s="16" t="n">
        <f aca="false">IF(AND($X334&lt;&gt;0,$Y334&lt;&gt;0),$X334-$Y334,NA())</f>
        <v>-0.294</v>
      </c>
    </row>
    <row r="335" customFormat="false" ht="12.75" hidden="false" customHeight="false" outlineLevel="0" collapsed="false">
      <c r="V335" s="15" t="n">
        <v>36188</v>
      </c>
      <c r="X335" s="0" t="n">
        <f aca="false">IF(VLOOKUP($V335,'Socal Index'!$A$1:$AK$710,$T$1)=0,NA(),VLOOKUP($V335,'Socal Index'!$A$1:$AK$710,$T$1))</f>
        <v>2.254</v>
      </c>
      <c r="Y335" s="0" t="n">
        <f aca="false">IF(VLOOKUP($V335,'Socal Index'!$A$1:$AK$710,$U$1)=0,NA(),VLOOKUP($V335,'Socal Index'!$A$1:$AK$710,$U$1))</f>
        <v>2.548</v>
      </c>
      <c r="AA335" s="16" t="n">
        <f aca="false">IF(AND($X335&lt;&gt;0,$Y335&lt;&gt;0),$X335-$Y335,NA())</f>
        <v>-0.294</v>
      </c>
    </row>
    <row r="336" customFormat="false" ht="12.75" hidden="false" customHeight="false" outlineLevel="0" collapsed="false">
      <c r="V336" s="15" t="n">
        <v>36189</v>
      </c>
      <c r="X336" s="0" t="n">
        <f aca="false">IF(VLOOKUP($V336,'Socal Index'!$A$1:$AK$710,$T$1)=0,NA(),VLOOKUP($V336,'Socal Index'!$A$1:$AK$710,$T$1))</f>
        <v>2.234</v>
      </c>
      <c r="Y336" s="0" t="n">
        <f aca="false">IF(VLOOKUP($V336,'Socal Index'!$A$1:$AK$710,$U$1)=0,NA(),VLOOKUP($V336,'Socal Index'!$A$1:$AK$710,$U$1))</f>
        <v>2.523</v>
      </c>
      <c r="AA336" s="16" t="n">
        <f aca="false">IF(AND($X336&lt;&gt;0,$Y336&lt;&gt;0),$X336-$Y336,NA())</f>
        <v>-0.289</v>
      </c>
    </row>
    <row r="337" customFormat="false" ht="12.75" hidden="false" customHeight="false" outlineLevel="0" collapsed="false">
      <c r="V337" s="15" t="n">
        <v>36192</v>
      </c>
      <c r="X337" s="0" t="n">
        <f aca="false">IF(VLOOKUP($V337,'Socal Index'!$A$1:$AK$710,$T$1)=0,NA(),VLOOKUP($V337,'Socal Index'!$A$1:$AK$710,$T$1))</f>
        <v>2.23</v>
      </c>
      <c r="Y337" s="0" t="n">
        <f aca="false">IF(VLOOKUP($V337,'Socal Index'!$A$1:$AK$710,$U$1)=0,NA(),VLOOKUP($V337,'Socal Index'!$A$1:$AK$710,$U$1))</f>
        <v>2.519</v>
      </c>
      <c r="AA337" s="16" t="n">
        <f aca="false">IF(AND($X337&lt;&gt;0,$Y337&lt;&gt;0),$X337-$Y337,NA())</f>
        <v>-0.289</v>
      </c>
    </row>
    <row r="338" customFormat="false" ht="12.75" hidden="false" customHeight="false" outlineLevel="0" collapsed="false">
      <c r="V338" s="15" t="n">
        <v>36193</v>
      </c>
      <c r="X338" s="0" t="n">
        <f aca="false">IF(VLOOKUP($V338,'Socal Index'!$A$1:$AK$710,$T$1)=0,NA(),VLOOKUP($V338,'Socal Index'!$A$1:$AK$710,$T$1))</f>
        <v>2.26</v>
      </c>
      <c r="Y338" s="0" t="n">
        <f aca="false">IF(VLOOKUP($V338,'Socal Index'!$A$1:$AK$710,$U$1)=0,NA(),VLOOKUP($V338,'Socal Index'!$A$1:$AK$710,$U$1))</f>
        <v>2.549</v>
      </c>
      <c r="AA338" s="16" t="n">
        <f aca="false">IF(AND($X338&lt;&gt;0,$Y338&lt;&gt;0),$X338-$Y338,NA())</f>
        <v>-0.289</v>
      </c>
    </row>
    <row r="339" customFormat="false" ht="12.75" hidden="false" customHeight="false" outlineLevel="0" collapsed="false">
      <c r="V339" s="15" t="n">
        <v>36194</v>
      </c>
      <c r="X339" s="0" t="n">
        <f aca="false">IF(VLOOKUP($V339,'Socal Index'!$A$1:$AK$710,$T$1)=0,NA(),VLOOKUP($V339,'Socal Index'!$A$1:$AK$710,$T$1))</f>
        <v>2.242</v>
      </c>
      <c r="Y339" s="0" t="n">
        <f aca="false">IF(VLOOKUP($V339,'Socal Index'!$A$1:$AK$710,$U$1)=0,NA(),VLOOKUP($V339,'Socal Index'!$A$1:$AK$710,$U$1))</f>
        <v>2.536</v>
      </c>
      <c r="AA339" s="16" t="n">
        <f aca="false">IF(AND($X339&lt;&gt;0,$Y339&lt;&gt;0),$X339-$Y339,NA())</f>
        <v>-0.294</v>
      </c>
    </row>
    <row r="340" customFormat="false" ht="12.75" hidden="false" customHeight="false" outlineLevel="0" collapsed="false">
      <c r="V340" s="15" t="n">
        <v>36195</v>
      </c>
      <c r="X340" s="0" t="n">
        <f aca="false">IF(VLOOKUP($V340,'Socal Index'!$A$1:$AK$710,$T$1)=0,NA(),VLOOKUP($V340,'Socal Index'!$A$1:$AK$710,$T$1))</f>
        <v>2.248</v>
      </c>
      <c r="Y340" s="0" t="n">
        <f aca="false">IF(VLOOKUP($V340,'Socal Index'!$A$1:$AK$710,$U$1)=0,NA(),VLOOKUP($V340,'Socal Index'!$A$1:$AK$710,$U$1))</f>
        <v>2.542</v>
      </c>
      <c r="AA340" s="16" t="n">
        <f aca="false">IF(AND($X340&lt;&gt;0,$Y340&lt;&gt;0),$X340-$Y340,NA())</f>
        <v>-0.294</v>
      </c>
    </row>
    <row r="341" customFormat="false" ht="12.75" hidden="false" customHeight="false" outlineLevel="0" collapsed="false">
      <c r="V341" s="15" t="n">
        <v>36196</v>
      </c>
      <c r="X341" s="0" t="n">
        <f aca="false">IF(VLOOKUP($V341,'Socal Index'!$A$1:$AK$710,$T$1)=0,NA(),VLOOKUP($V341,'Socal Index'!$A$1:$AK$710,$T$1))</f>
        <v>2.25</v>
      </c>
      <c r="Y341" s="0" t="n">
        <f aca="false">IF(VLOOKUP($V341,'Socal Index'!$A$1:$AK$710,$U$1)=0,NA(),VLOOKUP($V341,'Socal Index'!$A$1:$AK$710,$U$1))</f>
        <v>2.544</v>
      </c>
      <c r="AA341" s="16" t="n">
        <f aca="false">IF(AND($X341&lt;&gt;0,$Y341&lt;&gt;0),$X341-$Y341,NA())</f>
        <v>-0.294</v>
      </c>
    </row>
    <row r="342" customFormat="false" ht="12.75" hidden="false" customHeight="false" outlineLevel="0" collapsed="false">
      <c r="V342" s="15" t="n">
        <v>36199</v>
      </c>
      <c r="X342" s="0" t="n">
        <f aca="false">IF(VLOOKUP($V342,'Socal Index'!$A$1:$AK$710,$T$1)=0,NA(),VLOOKUP($V342,'Socal Index'!$A$1:$AK$710,$T$1))</f>
        <v>2.25</v>
      </c>
      <c r="Y342" s="0" t="n">
        <f aca="false">IF(VLOOKUP($V342,'Socal Index'!$A$1:$AK$710,$U$1)=0,NA(),VLOOKUP($V342,'Socal Index'!$A$1:$AK$710,$U$1))</f>
        <v>2.54</v>
      </c>
      <c r="AA342" s="16" t="n">
        <f aca="false">IF(AND($X342&lt;&gt;0,$Y342&lt;&gt;0),$X342-$Y342,NA())</f>
        <v>-0.29</v>
      </c>
    </row>
    <row r="343" customFormat="false" ht="12.75" hidden="false" customHeight="false" outlineLevel="0" collapsed="false">
      <c r="V343" s="15" t="n">
        <v>36200</v>
      </c>
      <c r="X343" s="0" t="n">
        <f aca="false">IF(VLOOKUP($V343,'Socal Index'!$A$1:$AK$710,$T$1)=0,NA(),VLOOKUP($V343,'Socal Index'!$A$1:$AK$710,$T$1))</f>
        <v>2.254</v>
      </c>
      <c r="Y343" s="0" t="n">
        <f aca="false">IF(VLOOKUP($V343,'Socal Index'!$A$1:$AK$710,$U$1)=0,NA(),VLOOKUP($V343,'Socal Index'!$A$1:$AK$710,$U$1))</f>
        <v>2.532</v>
      </c>
      <c r="AA343" s="16" t="n">
        <f aca="false">IF(AND($X343&lt;&gt;0,$Y343&lt;&gt;0),$X343-$Y343,NA())</f>
        <v>-0.278</v>
      </c>
    </row>
    <row r="344" customFormat="false" ht="12.75" hidden="false" customHeight="false" outlineLevel="0" collapsed="false">
      <c r="V344" s="15" t="n">
        <v>36201</v>
      </c>
      <c r="X344" s="0" t="n">
        <f aca="false">IF(VLOOKUP($V344,'Socal Index'!$A$1:$AK$710,$T$1)=0,NA(),VLOOKUP($V344,'Socal Index'!$A$1:$AK$710,$T$1))</f>
        <v>2.244</v>
      </c>
      <c r="Y344" s="0" t="n">
        <f aca="false">IF(VLOOKUP($V344,'Socal Index'!$A$1:$AK$710,$U$1)=0,NA(),VLOOKUP($V344,'Socal Index'!$A$1:$AK$710,$U$1))</f>
        <v>2.517</v>
      </c>
      <c r="AA344" s="16" t="n">
        <f aca="false">IF(AND($X344&lt;&gt;0,$Y344&lt;&gt;0),$X344-$Y344,NA())</f>
        <v>-0.273</v>
      </c>
    </row>
    <row r="345" customFormat="false" ht="12.75" hidden="false" customHeight="false" outlineLevel="0" collapsed="false">
      <c r="V345" s="15" t="n">
        <v>36202</v>
      </c>
      <c r="X345" s="0" t="n">
        <f aca="false">IF(VLOOKUP($V345,'Socal Index'!$A$1:$AK$710,$T$1)=0,NA(),VLOOKUP($V345,'Socal Index'!$A$1:$AK$710,$T$1))</f>
        <v>2.241</v>
      </c>
      <c r="Y345" s="0" t="n">
        <f aca="false">IF(VLOOKUP($V345,'Socal Index'!$A$1:$AK$710,$U$1)=0,NA(),VLOOKUP($V345,'Socal Index'!$A$1:$AK$710,$U$1))</f>
        <v>2.512</v>
      </c>
      <c r="AA345" s="16" t="n">
        <f aca="false">IF(AND($X345&lt;&gt;0,$Y345&lt;&gt;0),$X345-$Y345,NA())</f>
        <v>-0.271</v>
      </c>
    </row>
    <row r="346" customFormat="false" ht="12.75" hidden="false" customHeight="false" outlineLevel="0" collapsed="false">
      <c r="V346" s="15" t="n">
        <v>36203</v>
      </c>
      <c r="X346" s="0" t="n">
        <f aca="false">IF(VLOOKUP($V346,'Socal Index'!$A$1:$AK$710,$T$1)=0,NA(),VLOOKUP($V346,'Socal Index'!$A$1:$AK$710,$T$1))</f>
        <v>2.236</v>
      </c>
      <c r="Y346" s="0" t="n">
        <f aca="false">IF(VLOOKUP($V346,'Socal Index'!$A$1:$AK$710,$U$1)=0,NA(),VLOOKUP($V346,'Socal Index'!$A$1:$AK$710,$U$1))</f>
        <v>2.502</v>
      </c>
      <c r="AA346" s="16" t="n">
        <f aca="false">IF(AND($X346&lt;&gt;0,$Y346&lt;&gt;0),$X346-$Y346,NA())</f>
        <v>-0.266</v>
      </c>
    </row>
    <row r="347" customFormat="false" ht="12.75" hidden="false" customHeight="false" outlineLevel="0" collapsed="false">
      <c r="V347" s="15" t="n">
        <v>36207</v>
      </c>
      <c r="X347" s="0" t="n">
        <f aca="false">IF(VLOOKUP($V347,'Socal Index'!$A$1:$AK$710,$T$1)=0,NA(),VLOOKUP($V347,'Socal Index'!$A$1:$AK$710,$T$1))</f>
        <v>2.226</v>
      </c>
      <c r="Y347" s="0" t="n">
        <f aca="false">IF(VLOOKUP($V347,'Socal Index'!$A$1:$AK$710,$U$1)=0,NA(),VLOOKUP($V347,'Socal Index'!$A$1:$AK$710,$U$1))</f>
        <v>2.492</v>
      </c>
      <c r="AA347" s="16" t="n">
        <f aca="false">IF(AND($X347&lt;&gt;0,$Y347&lt;&gt;0),$X347-$Y347,NA())</f>
        <v>-0.266</v>
      </c>
    </row>
    <row r="348" customFormat="false" ht="12.75" hidden="false" customHeight="false" outlineLevel="0" collapsed="false">
      <c r="V348" s="15" t="n">
        <v>36208</v>
      </c>
      <c r="X348" s="0" t="n">
        <f aca="false">IF(VLOOKUP($V348,'Socal Index'!$A$1:$AK$710,$T$1)=0,NA(),VLOOKUP($V348,'Socal Index'!$A$1:$AK$710,$T$1))</f>
        <v>2.219</v>
      </c>
      <c r="Y348" s="0" t="n">
        <f aca="false">IF(VLOOKUP($V348,'Socal Index'!$A$1:$AK$710,$U$1)=0,NA(),VLOOKUP($V348,'Socal Index'!$A$1:$AK$710,$U$1))</f>
        <v>2.485</v>
      </c>
      <c r="AA348" s="16" t="n">
        <f aca="false">IF(AND($X348&lt;&gt;0,$Y348&lt;&gt;0),$X348-$Y348,NA())</f>
        <v>-0.266</v>
      </c>
    </row>
    <row r="349" customFormat="false" ht="12.75" hidden="false" customHeight="false" outlineLevel="0" collapsed="false">
      <c r="V349" s="15" t="n">
        <v>36209</v>
      </c>
      <c r="X349" s="0" t="n">
        <f aca="false">IF(VLOOKUP($V349,'Socal Index'!$A$1:$AK$710,$T$1)=0,NA(),VLOOKUP($V349,'Socal Index'!$A$1:$AK$710,$T$1))</f>
        <v>2.219</v>
      </c>
      <c r="Y349" s="0" t="n">
        <f aca="false">IF(VLOOKUP($V349,'Socal Index'!$A$1:$AK$710,$U$1)=0,NA(),VLOOKUP($V349,'Socal Index'!$A$1:$AK$710,$U$1))</f>
        <v>2.485</v>
      </c>
      <c r="AA349" s="16" t="n">
        <f aca="false">IF(AND($X349&lt;&gt;0,$Y349&lt;&gt;0),$X349-$Y349,NA())</f>
        <v>-0.266</v>
      </c>
    </row>
    <row r="350" customFormat="false" ht="12.75" hidden="false" customHeight="false" outlineLevel="0" collapsed="false">
      <c r="V350" s="15" t="n">
        <v>36210</v>
      </c>
      <c r="X350" s="0" t="n">
        <f aca="false">IF(VLOOKUP($V350,'Socal Index'!$A$1:$AK$710,$T$1)=0,NA(),VLOOKUP($V350,'Socal Index'!$A$1:$AK$710,$T$1))</f>
        <v>2.209</v>
      </c>
      <c r="Y350" s="0" t="n">
        <f aca="false">IF(VLOOKUP($V350,'Socal Index'!$A$1:$AK$710,$U$1)=0,NA(),VLOOKUP($V350,'Socal Index'!$A$1:$AK$710,$U$1))</f>
        <v>2.475</v>
      </c>
      <c r="AA350" s="16" t="n">
        <f aca="false">IF(AND($X350&lt;&gt;0,$Y350&lt;&gt;0),$X350-$Y350,NA())</f>
        <v>-0.266</v>
      </c>
    </row>
    <row r="351" customFormat="false" ht="12.75" hidden="false" customHeight="false" outlineLevel="0" collapsed="false">
      <c r="V351" s="15" t="n">
        <v>36213</v>
      </c>
      <c r="X351" s="0" t="n">
        <f aca="false">IF(VLOOKUP($V351,'Socal Index'!$A$1:$AK$710,$T$1)=0,NA(),VLOOKUP($V351,'Socal Index'!$A$1:$AK$710,$T$1))</f>
        <v>2.193</v>
      </c>
      <c r="Y351" s="0" t="n">
        <f aca="false">IF(VLOOKUP($V351,'Socal Index'!$A$1:$AK$710,$U$1)=0,NA(),VLOOKUP($V351,'Socal Index'!$A$1:$AK$710,$U$1))</f>
        <v>2.459</v>
      </c>
      <c r="AA351" s="16" t="n">
        <f aca="false">IF(AND($X351&lt;&gt;0,$Y351&lt;&gt;0),$X351-$Y351,NA())</f>
        <v>-0.266</v>
      </c>
    </row>
    <row r="352" customFormat="false" ht="12.75" hidden="false" customHeight="false" outlineLevel="0" collapsed="false">
      <c r="V352" s="15" t="n">
        <v>36214</v>
      </c>
      <c r="X352" s="0" t="n">
        <f aca="false">IF(VLOOKUP($V352,'Socal Index'!$A$1:$AK$710,$T$1)=0,NA(),VLOOKUP($V352,'Socal Index'!$A$1:$AK$710,$T$1))</f>
        <v>2.189</v>
      </c>
      <c r="Y352" s="0" t="n">
        <f aca="false">IF(VLOOKUP($V352,'Socal Index'!$A$1:$AK$710,$U$1)=0,NA(),VLOOKUP($V352,'Socal Index'!$A$1:$AK$710,$U$1))</f>
        <v>2.455</v>
      </c>
      <c r="AA352" s="16" t="n">
        <f aca="false">IF(AND($X352&lt;&gt;0,$Y352&lt;&gt;0),$X352-$Y352,NA())</f>
        <v>-0.266</v>
      </c>
    </row>
    <row r="353" customFormat="false" ht="12.75" hidden="false" customHeight="false" outlineLevel="0" collapsed="false">
      <c r="V353" s="15" t="n">
        <v>36215</v>
      </c>
      <c r="X353" s="0" t="n">
        <f aca="false">IF(VLOOKUP($V353,'Socal Index'!$A$1:$AK$710,$T$1)=0,NA(),VLOOKUP($V353,'Socal Index'!$A$1:$AK$710,$T$1))</f>
        <v>2.193</v>
      </c>
      <c r="Y353" s="0" t="n">
        <f aca="false">IF(VLOOKUP($V353,'Socal Index'!$A$1:$AK$710,$U$1)=0,NA(),VLOOKUP($V353,'Socal Index'!$A$1:$AK$710,$U$1))</f>
        <v>2.46</v>
      </c>
      <c r="AA353" s="16" t="n">
        <f aca="false">IF(AND($X353&lt;&gt;0,$Y353&lt;&gt;0),$X353-$Y353,NA())</f>
        <v>-0.267</v>
      </c>
    </row>
    <row r="354" customFormat="false" ht="12.75" hidden="false" customHeight="false" outlineLevel="0" collapsed="false">
      <c r="V354" s="15" t="n">
        <v>36216</v>
      </c>
      <c r="X354" s="0" t="n">
        <f aca="false">IF(VLOOKUP($V354,'Socal Index'!$A$1:$AK$710,$T$1)=0,NA(),VLOOKUP($V354,'Socal Index'!$A$1:$AK$710,$T$1))</f>
        <v>2.181</v>
      </c>
      <c r="Y354" s="0" t="n">
        <f aca="false">IF(VLOOKUP($V354,'Socal Index'!$A$1:$AK$710,$U$1)=0,NA(),VLOOKUP($V354,'Socal Index'!$A$1:$AK$710,$U$1))</f>
        <v>2.45</v>
      </c>
      <c r="AA354" s="16" t="n">
        <f aca="false">IF(AND($X354&lt;&gt;0,$Y354&lt;&gt;0),$X354-$Y354,NA())</f>
        <v>-0.269</v>
      </c>
    </row>
    <row r="355" customFormat="false" ht="12.75" hidden="false" customHeight="false" outlineLevel="0" collapsed="false">
      <c r="V355" s="15" t="n">
        <v>36217</v>
      </c>
      <c r="X355" s="0" t="n">
        <f aca="false">IF(VLOOKUP($V355,'Socal Index'!$A$1:$AK$710,$T$1)=0,NA(),VLOOKUP($V355,'Socal Index'!$A$1:$AK$710,$T$1))</f>
        <v>2.162</v>
      </c>
      <c r="Y355" s="0" t="n">
        <f aca="false">IF(VLOOKUP($V355,'Socal Index'!$A$1:$AK$710,$U$1)=0,NA(),VLOOKUP($V355,'Socal Index'!$A$1:$AK$710,$U$1))</f>
        <v>2.43</v>
      </c>
      <c r="AA355" s="16" t="n">
        <f aca="false">IF(AND($X355&lt;&gt;0,$Y355&lt;&gt;0),$X355-$Y355,NA())</f>
        <v>-0.268</v>
      </c>
    </row>
    <row r="356" customFormat="false" ht="12.75" hidden="false" customHeight="false" outlineLevel="0" collapsed="false">
      <c r="V356" s="15" t="n">
        <v>36220</v>
      </c>
      <c r="X356" s="0" t="n">
        <f aca="false">IF(VLOOKUP($V356,'Socal Index'!$A$1:$AK$710,$T$1)=0,NA(),VLOOKUP($V356,'Socal Index'!$A$1:$AK$710,$T$1))</f>
        <v>2.187</v>
      </c>
      <c r="Y356" s="0" t="n">
        <f aca="false">IF(VLOOKUP($V356,'Socal Index'!$A$1:$AK$710,$U$1)=0,NA(),VLOOKUP($V356,'Socal Index'!$A$1:$AK$710,$U$1))</f>
        <v>2.455</v>
      </c>
      <c r="AA356" s="16" t="n">
        <f aca="false">IF(AND($X356&lt;&gt;0,$Y356&lt;&gt;0),$X356-$Y356,NA())</f>
        <v>-0.268</v>
      </c>
    </row>
    <row r="357" customFormat="false" ht="12.75" hidden="false" customHeight="false" outlineLevel="0" collapsed="false">
      <c r="V357" s="15" t="n">
        <v>36221</v>
      </c>
      <c r="X357" s="0" t="n">
        <f aca="false">IF(VLOOKUP($V357,'Socal Index'!$A$1:$AK$710,$T$1)=0,NA(),VLOOKUP($V357,'Socal Index'!$A$1:$AK$710,$T$1))</f>
        <v>2.207</v>
      </c>
      <c r="Y357" s="0" t="n">
        <f aca="false">IF(VLOOKUP($V357,'Socal Index'!$A$1:$AK$710,$U$1)=0,NA(),VLOOKUP($V357,'Socal Index'!$A$1:$AK$710,$U$1))</f>
        <v>2.455</v>
      </c>
      <c r="AA357" s="16" t="n">
        <f aca="false">IF(AND($X357&lt;&gt;0,$Y357&lt;&gt;0),$X357-$Y357,NA())</f>
        <v>-0.248</v>
      </c>
    </row>
    <row r="358" customFormat="false" ht="12.75" hidden="false" customHeight="false" outlineLevel="0" collapsed="false">
      <c r="V358" s="15" t="n">
        <v>36222</v>
      </c>
      <c r="X358" s="0" t="n">
        <f aca="false">IF(VLOOKUP($V358,'Socal Index'!$A$1:$AK$710,$T$1)=0,NA(),VLOOKUP($V358,'Socal Index'!$A$1:$AK$710,$T$1))</f>
        <v>2.212</v>
      </c>
      <c r="Y358" s="0" t="n">
        <f aca="false">IF(VLOOKUP($V358,'Socal Index'!$A$1:$AK$710,$U$1)=0,NA(),VLOOKUP($V358,'Socal Index'!$A$1:$AK$710,$U$1))</f>
        <v>2.46</v>
      </c>
      <c r="AA358" s="16" t="n">
        <f aca="false">IF(AND($X358&lt;&gt;0,$Y358&lt;&gt;0),$X358-$Y358,NA())</f>
        <v>-0.248</v>
      </c>
    </row>
    <row r="359" customFormat="false" ht="12.75" hidden="false" customHeight="false" outlineLevel="0" collapsed="false">
      <c r="V359" s="15" t="n">
        <v>36223</v>
      </c>
      <c r="X359" s="0" t="n">
        <f aca="false">IF(VLOOKUP($V359,'Socal Index'!$A$1:$AK$710,$T$1)=0,NA(),VLOOKUP($V359,'Socal Index'!$A$1:$AK$710,$T$1))</f>
        <v>2.22</v>
      </c>
      <c r="Y359" s="0" t="n">
        <f aca="false">IF(VLOOKUP($V359,'Socal Index'!$A$1:$AK$710,$U$1)=0,NA(),VLOOKUP($V359,'Socal Index'!$A$1:$AK$710,$U$1))</f>
        <v>2.468</v>
      </c>
      <c r="AA359" s="16" t="n">
        <f aca="false">IF(AND($X359&lt;&gt;0,$Y359&lt;&gt;0),$X359-$Y359,NA())</f>
        <v>-0.248</v>
      </c>
    </row>
    <row r="360" customFormat="false" ht="12.75" hidden="false" customHeight="false" outlineLevel="0" collapsed="false">
      <c r="V360" s="15" t="n">
        <v>36224</v>
      </c>
      <c r="X360" s="0" t="n">
        <f aca="false">IF(VLOOKUP($V360,'Socal Index'!$A$1:$AK$710,$T$1)=0,NA(),VLOOKUP($V360,'Socal Index'!$A$1:$AK$710,$T$1))</f>
        <v>2.242</v>
      </c>
      <c r="Y360" s="0" t="n">
        <f aca="false">IF(VLOOKUP($V360,'Socal Index'!$A$1:$AK$710,$U$1)=0,NA(),VLOOKUP($V360,'Socal Index'!$A$1:$AK$710,$U$1))</f>
        <v>2.49</v>
      </c>
      <c r="AA360" s="16" t="n">
        <f aca="false">IF(AND($X360&lt;&gt;0,$Y360&lt;&gt;0),$X360-$Y360,NA())</f>
        <v>-0.248</v>
      </c>
    </row>
    <row r="361" customFormat="false" ht="12.75" hidden="false" customHeight="false" outlineLevel="0" collapsed="false">
      <c r="V361" s="15" t="n">
        <v>36227</v>
      </c>
      <c r="X361" s="0" t="n">
        <f aca="false">IF(VLOOKUP($V361,'Socal Index'!$A$1:$AK$710,$T$1)=0,NA(),VLOOKUP($V361,'Socal Index'!$A$1:$AK$710,$T$1))</f>
        <v>2.252</v>
      </c>
      <c r="Y361" s="0" t="n">
        <f aca="false">IF(VLOOKUP($V361,'Socal Index'!$A$1:$AK$710,$U$1)=0,NA(),VLOOKUP($V361,'Socal Index'!$A$1:$AK$710,$U$1))</f>
        <v>2.5</v>
      </c>
      <c r="AA361" s="16" t="n">
        <f aca="false">IF(AND($X361&lt;&gt;0,$Y361&lt;&gt;0),$X361-$Y361,NA())</f>
        <v>-0.248</v>
      </c>
    </row>
    <row r="362" customFormat="false" ht="12.75" hidden="false" customHeight="false" outlineLevel="0" collapsed="false">
      <c r="V362" s="15" t="n">
        <v>36228</v>
      </c>
      <c r="X362" s="0" t="n">
        <f aca="false">IF(VLOOKUP($V362,'Socal Index'!$A$1:$AK$710,$T$1)=0,NA(),VLOOKUP($V362,'Socal Index'!$A$1:$AK$710,$T$1))</f>
        <v>2.272</v>
      </c>
      <c r="Y362" s="0" t="n">
        <f aca="false">IF(VLOOKUP($V362,'Socal Index'!$A$1:$AK$710,$U$1)=0,NA(),VLOOKUP($V362,'Socal Index'!$A$1:$AK$710,$U$1))</f>
        <v>2.52</v>
      </c>
      <c r="AA362" s="16" t="n">
        <f aca="false">IF(AND($X362&lt;&gt;0,$Y362&lt;&gt;0),$X362-$Y362,NA())</f>
        <v>-0.248</v>
      </c>
    </row>
    <row r="363" customFormat="false" ht="12.75" hidden="false" customHeight="false" outlineLevel="0" collapsed="false">
      <c r="V363" s="15" t="n">
        <v>36229</v>
      </c>
      <c r="X363" s="0" t="n">
        <f aca="false">IF(VLOOKUP($V363,'Socal Index'!$A$1:$AK$710,$T$1)=0,NA(),VLOOKUP($V363,'Socal Index'!$A$1:$AK$710,$T$1))</f>
        <v>2.288</v>
      </c>
      <c r="Y363" s="0" t="n">
        <f aca="false">IF(VLOOKUP($V363,'Socal Index'!$A$1:$AK$710,$U$1)=0,NA(),VLOOKUP($V363,'Socal Index'!$A$1:$AK$710,$U$1))</f>
        <v>2.541</v>
      </c>
      <c r="AA363" s="16" t="n">
        <f aca="false">IF(AND($X363&lt;&gt;0,$Y363&lt;&gt;0),$X363-$Y363,NA())</f>
        <v>-0.253</v>
      </c>
    </row>
    <row r="364" customFormat="false" ht="12.75" hidden="false" customHeight="false" outlineLevel="0" collapsed="false">
      <c r="V364" s="15" t="n">
        <v>36230</v>
      </c>
      <c r="X364" s="0" t="n">
        <f aca="false">IF(VLOOKUP($V364,'Socal Index'!$A$1:$AK$710,$T$1)=0,NA(),VLOOKUP($V364,'Socal Index'!$A$1:$AK$710,$T$1))</f>
        <v>2.245</v>
      </c>
      <c r="Y364" s="0" t="n">
        <f aca="false">IF(VLOOKUP($V364,'Socal Index'!$A$1:$AK$710,$U$1)=0,NA(),VLOOKUP($V364,'Socal Index'!$A$1:$AK$710,$U$1))</f>
        <v>2.508</v>
      </c>
      <c r="AA364" s="16" t="n">
        <f aca="false">IF(AND($X364&lt;&gt;0,$Y364&lt;&gt;0),$X364-$Y364,NA())</f>
        <v>-0.263</v>
      </c>
    </row>
    <row r="365" customFormat="false" ht="12.75" hidden="false" customHeight="false" outlineLevel="0" collapsed="false">
      <c r="V365" s="15" t="n">
        <v>36231</v>
      </c>
      <c r="X365" s="0" t="n">
        <f aca="false">IF(VLOOKUP($V365,'Socal Index'!$A$1:$AK$710,$T$1)=0,NA(),VLOOKUP($V365,'Socal Index'!$A$1:$AK$710,$T$1))</f>
        <v>2.224</v>
      </c>
      <c r="Y365" s="0" t="n">
        <f aca="false">IF(VLOOKUP($V365,'Socal Index'!$A$1:$AK$710,$U$1)=0,NA(),VLOOKUP($V365,'Socal Index'!$A$1:$AK$710,$U$1))</f>
        <v>2.488</v>
      </c>
      <c r="AA365" s="16" t="n">
        <f aca="false">IF(AND($X365&lt;&gt;0,$Y365&lt;&gt;0),$X365-$Y365,NA())</f>
        <v>-0.264</v>
      </c>
    </row>
    <row r="366" customFormat="false" ht="12.75" hidden="false" customHeight="false" outlineLevel="0" collapsed="false">
      <c r="V366" s="15" t="n">
        <v>36234</v>
      </c>
      <c r="X366" s="0" t="n">
        <f aca="false">IF(VLOOKUP($V366,'Socal Index'!$A$1:$AK$710,$T$1)=0,NA(),VLOOKUP($V366,'Socal Index'!$A$1:$AK$710,$T$1))</f>
        <v>2.212</v>
      </c>
      <c r="Y366" s="0" t="n">
        <f aca="false">IF(VLOOKUP($V366,'Socal Index'!$A$1:$AK$710,$U$1)=0,NA(),VLOOKUP($V366,'Socal Index'!$A$1:$AK$710,$U$1))</f>
        <v>2.476</v>
      </c>
      <c r="AA366" s="16" t="n">
        <f aca="false">IF(AND($X366&lt;&gt;0,$Y366&lt;&gt;0),$X366-$Y366,NA())</f>
        <v>-0.264</v>
      </c>
    </row>
    <row r="367" customFormat="false" ht="12.75" hidden="false" customHeight="false" outlineLevel="0" collapsed="false">
      <c r="V367" s="15" t="n">
        <v>36235</v>
      </c>
      <c r="X367" s="0" t="n">
        <f aca="false">IF(VLOOKUP($V367,'Socal Index'!$A$1:$AK$710,$T$1)=0,NA(),VLOOKUP($V367,'Socal Index'!$A$1:$AK$710,$T$1))</f>
        <v>2.205</v>
      </c>
      <c r="Y367" s="0" t="n">
        <f aca="false">IF(VLOOKUP($V367,'Socal Index'!$A$1:$AK$710,$U$1)=0,NA(),VLOOKUP($V367,'Socal Index'!$A$1:$AK$710,$U$1))</f>
        <v>2.471</v>
      </c>
      <c r="AA367" s="16" t="n">
        <f aca="false">IF(AND($X367&lt;&gt;0,$Y367&lt;&gt;0),$X367-$Y367,NA())</f>
        <v>-0.266</v>
      </c>
    </row>
    <row r="368" customFormat="false" ht="12.75" hidden="false" customHeight="false" outlineLevel="0" collapsed="false">
      <c r="V368" s="15" t="n">
        <v>36236</v>
      </c>
      <c r="X368" s="0" t="n">
        <f aca="false">IF(VLOOKUP($V368,'Socal Index'!$A$1:$AK$710,$T$1)=0,NA(),VLOOKUP($V368,'Socal Index'!$A$1:$AK$710,$T$1))</f>
        <v>2.216</v>
      </c>
      <c r="Y368" s="0" t="n">
        <f aca="false">IF(VLOOKUP($V368,'Socal Index'!$A$1:$AK$710,$U$1)=0,NA(),VLOOKUP($V368,'Socal Index'!$A$1:$AK$710,$U$1))</f>
        <v>2.476</v>
      </c>
      <c r="AA368" s="16" t="n">
        <f aca="false">IF(AND($X368&lt;&gt;0,$Y368&lt;&gt;0),$X368-$Y368,NA())</f>
        <v>-0.26</v>
      </c>
    </row>
    <row r="369" customFormat="false" ht="12.75" hidden="false" customHeight="false" outlineLevel="0" collapsed="false">
      <c r="V369" s="15" t="n">
        <v>36237</v>
      </c>
      <c r="X369" s="0" t="n">
        <f aca="false">IF(VLOOKUP($V369,'Socal Index'!$A$1:$AK$710,$T$1)=0,NA(),VLOOKUP($V369,'Socal Index'!$A$1:$AK$710,$T$1))</f>
        <v>2.2</v>
      </c>
      <c r="Y369" s="0" t="n">
        <f aca="false">IF(VLOOKUP($V369,'Socal Index'!$A$1:$AK$710,$U$1)=0,NA(),VLOOKUP($V369,'Socal Index'!$A$1:$AK$710,$U$1))</f>
        <v>2.46</v>
      </c>
      <c r="AA369" s="16" t="n">
        <f aca="false">IF(AND($X369&lt;&gt;0,$Y369&lt;&gt;0),$X369-$Y369,NA())</f>
        <v>-0.26</v>
      </c>
    </row>
    <row r="370" customFormat="false" ht="12.75" hidden="false" customHeight="false" outlineLevel="0" collapsed="false">
      <c r="V370" s="15" t="n">
        <v>36238</v>
      </c>
      <c r="X370" s="0" t="n">
        <f aca="false">IF(VLOOKUP($V370,'Socal Index'!$A$1:$AK$710,$T$1)=0,NA(),VLOOKUP($V370,'Socal Index'!$A$1:$AK$710,$T$1))</f>
        <v>2.213</v>
      </c>
      <c r="Y370" s="0" t="n">
        <f aca="false">IF(VLOOKUP($V370,'Socal Index'!$A$1:$AK$710,$U$1)=0,NA(),VLOOKUP($V370,'Socal Index'!$A$1:$AK$710,$U$1))</f>
        <v>2.473</v>
      </c>
      <c r="AA370" s="16" t="n">
        <f aca="false">IF(AND($X370&lt;&gt;0,$Y370&lt;&gt;0),$X370-$Y370,NA())</f>
        <v>-0.26</v>
      </c>
    </row>
    <row r="371" customFormat="false" ht="12.75" hidden="false" customHeight="false" outlineLevel="0" collapsed="false">
      <c r="V371" s="15" t="n">
        <v>36241</v>
      </c>
      <c r="X371" s="0" t="n">
        <f aca="false">IF(VLOOKUP($V371,'Socal Index'!$A$1:$AK$710,$T$1)=0,NA(),VLOOKUP($V371,'Socal Index'!$A$1:$AK$710,$T$1))</f>
        <v>2.233</v>
      </c>
      <c r="Y371" s="0" t="n">
        <f aca="false">IF(VLOOKUP($V371,'Socal Index'!$A$1:$AK$710,$U$1)=0,NA(),VLOOKUP($V371,'Socal Index'!$A$1:$AK$710,$U$1))</f>
        <v>2.485</v>
      </c>
      <c r="AA371" s="16" t="n">
        <f aca="false">IF(AND($X371&lt;&gt;0,$Y371&lt;&gt;0),$X371-$Y371,NA())</f>
        <v>-0.252</v>
      </c>
    </row>
    <row r="372" customFormat="false" ht="12.75" hidden="false" customHeight="false" outlineLevel="0" collapsed="false">
      <c r="V372" s="15" t="n">
        <v>36242</v>
      </c>
      <c r="X372" s="0" t="n">
        <f aca="false">IF(VLOOKUP($V372,'Socal Index'!$A$1:$AK$710,$T$1)=0,NA(),VLOOKUP($V372,'Socal Index'!$A$1:$AK$710,$T$1))</f>
        <v>2.234</v>
      </c>
      <c r="Y372" s="0" t="n">
        <f aca="false">IF(VLOOKUP($V372,'Socal Index'!$A$1:$AK$710,$U$1)=0,NA(),VLOOKUP($V372,'Socal Index'!$A$1:$AK$710,$U$1))</f>
        <v>2.484</v>
      </c>
      <c r="AA372" s="16" t="n">
        <f aca="false">IF(AND($X372&lt;&gt;0,$Y372&lt;&gt;0),$X372-$Y372,NA())</f>
        <v>-0.25</v>
      </c>
    </row>
    <row r="373" customFormat="false" ht="12.75" hidden="false" customHeight="false" outlineLevel="0" collapsed="false">
      <c r="V373" s="15" t="n">
        <v>36243</v>
      </c>
      <c r="X373" s="0" t="n">
        <f aca="false">IF(VLOOKUP($V373,'Socal Index'!$A$1:$AK$710,$T$1)=0,NA(),VLOOKUP($V373,'Socal Index'!$A$1:$AK$710,$T$1))</f>
        <v>2.237</v>
      </c>
      <c r="Y373" s="0" t="n">
        <f aca="false">IF(VLOOKUP($V373,'Socal Index'!$A$1:$AK$710,$U$1)=0,NA(),VLOOKUP($V373,'Socal Index'!$A$1:$AK$710,$U$1))</f>
        <v>2.487</v>
      </c>
      <c r="AA373" s="16" t="n">
        <f aca="false">IF(AND($X373&lt;&gt;0,$Y373&lt;&gt;0),$X373-$Y373,NA())</f>
        <v>-0.25</v>
      </c>
    </row>
    <row r="374" customFormat="false" ht="12.75" hidden="false" customHeight="false" outlineLevel="0" collapsed="false">
      <c r="V374" s="15" t="n">
        <v>36244</v>
      </c>
      <c r="X374" s="0" t="n">
        <f aca="false">IF(VLOOKUP($V374,'Socal Index'!$A$1:$AK$710,$T$1)=0,NA(),VLOOKUP($V374,'Socal Index'!$A$1:$AK$710,$T$1))</f>
        <v>2.339</v>
      </c>
      <c r="Y374" s="0" t="n">
        <f aca="false">IF(VLOOKUP($V374,'Socal Index'!$A$1:$AK$710,$U$1)=0,NA(),VLOOKUP($V374,'Socal Index'!$A$1:$AK$710,$U$1))</f>
        <v>2.504</v>
      </c>
      <c r="AA374" s="16" t="n">
        <f aca="false">IF(AND($X374&lt;&gt;0,$Y374&lt;&gt;0),$X374-$Y374,NA())</f>
        <v>-0.165</v>
      </c>
    </row>
    <row r="375" customFormat="false" ht="12.75" hidden="false" customHeight="false" outlineLevel="0" collapsed="false">
      <c r="V375" s="15" t="n">
        <v>36245</v>
      </c>
      <c r="X375" s="0" t="n">
        <f aca="false">IF(VLOOKUP($V375,'Socal Index'!$A$1:$AK$710,$T$1)=0,NA(),VLOOKUP($V375,'Socal Index'!$A$1:$AK$710,$T$1))</f>
        <v>2.34</v>
      </c>
      <c r="Y375" s="0" t="n">
        <f aca="false">IF(VLOOKUP($V375,'Socal Index'!$A$1:$AK$710,$U$1)=0,NA(),VLOOKUP($V375,'Socal Index'!$A$1:$AK$710,$U$1))</f>
        <v>2.505</v>
      </c>
      <c r="AA375" s="16" t="n">
        <f aca="false">IF(AND($X375&lt;&gt;0,$Y375&lt;&gt;0),$X375-$Y375,NA())</f>
        <v>-0.165</v>
      </c>
    </row>
    <row r="376" customFormat="false" ht="12.75" hidden="false" customHeight="false" outlineLevel="0" collapsed="false">
      <c r="V376" s="15" t="n">
        <v>36248</v>
      </c>
      <c r="X376" s="0" t="n">
        <f aca="false">IF(VLOOKUP($V376,'Socal Index'!$A$1:$AK$710,$T$1)=0,NA(),VLOOKUP($V376,'Socal Index'!$A$1:$AK$710,$T$1))</f>
        <v>2.332</v>
      </c>
      <c r="Y376" s="0" t="n">
        <f aca="false">IF(VLOOKUP($V376,'Socal Index'!$A$1:$AK$710,$U$1)=0,NA(),VLOOKUP($V376,'Socal Index'!$A$1:$AK$710,$U$1))</f>
        <v>2.497</v>
      </c>
      <c r="AA376" s="16" t="n">
        <f aca="false">IF(AND($X376&lt;&gt;0,$Y376&lt;&gt;0),$X376-$Y376,NA())</f>
        <v>-0.165</v>
      </c>
    </row>
    <row r="377" customFormat="false" ht="12.75" hidden="false" customHeight="false" outlineLevel="0" collapsed="false">
      <c r="V377" s="15" t="n">
        <v>36249</v>
      </c>
      <c r="X377" s="0" t="n">
        <f aca="false">IF(VLOOKUP($V377,'Socal Index'!$A$1:$AK$710,$T$1)=0,NA(),VLOOKUP($V377,'Socal Index'!$A$1:$AK$710,$T$1))</f>
        <v>2.362</v>
      </c>
      <c r="Y377" s="0" t="n">
        <f aca="false">IF(VLOOKUP($V377,'Socal Index'!$A$1:$AK$710,$U$1)=0,NA(),VLOOKUP($V377,'Socal Index'!$A$1:$AK$710,$U$1))</f>
        <v>2.557</v>
      </c>
      <c r="AA377" s="16" t="n">
        <f aca="false">IF(AND($X377&lt;&gt;0,$Y377&lt;&gt;0),$X377-$Y377,NA())</f>
        <v>-0.195</v>
      </c>
    </row>
    <row r="378" customFormat="false" ht="12.75" hidden="false" customHeight="false" outlineLevel="0" collapsed="false">
      <c r="V378" s="15" t="n">
        <v>36250</v>
      </c>
      <c r="X378" s="0" t="n">
        <f aca="false">IF(VLOOKUP($V378,'Socal Index'!$A$1:$AK$710,$T$1)=0,NA(),VLOOKUP($V378,'Socal Index'!$A$1:$AK$710,$T$1))</f>
        <v>2.358</v>
      </c>
      <c r="Y378" s="0" t="n">
        <f aca="false">IF(VLOOKUP($V378,'Socal Index'!$A$1:$AK$710,$U$1)=0,NA(),VLOOKUP($V378,'Socal Index'!$A$1:$AK$710,$U$1))</f>
        <v>2.555</v>
      </c>
      <c r="AA378" s="16" t="n">
        <f aca="false">IF(AND($X378&lt;&gt;0,$Y378&lt;&gt;0),$X378-$Y378,NA())</f>
        <v>-0.197</v>
      </c>
    </row>
    <row r="379" customFormat="false" ht="12.75" hidden="false" customHeight="false" outlineLevel="0" collapsed="false">
      <c r="V379" s="15" t="n">
        <v>36251</v>
      </c>
      <c r="X379" s="0" t="n">
        <f aca="false">IF(VLOOKUP($V379,'Socal Index'!$A$1:$AK$710,$T$1)=0,NA(),VLOOKUP($V379,'Socal Index'!$A$1:$AK$710,$T$1))</f>
        <v>2.358</v>
      </c>
      <c r="Y379" s="0" t="n">
        <f aca="false">IF(VLOOKUP($V379,'Socal Index'!$A$1:$AK$710,$U$1)=0,NA(),VLOOKUP($V379,'Socal Index'!$A$1:$AK$710,$U$1))</f>
        <v>2.555</v>
      </c>
      <c r="AA379" s="16" t="n">
        <f aca="false">IF(AND($X379&lt;&gt;0,$Y379&lt;&gt;0),$X379-$Y379,NA())</f>
        <v>-0.197</v>
      </c>
    </row>
    <row r="380" customFormat="false" ht="12.75" hidden="false" customHeight="false" outlineLevel="0" collapsed="false">
      <c r="V380" s="15" t="n">
        <v>36255</v>
      </c>
      <c r="X380" s="0" t="n">
        <f aca="false">IF(VLOOKUP($V380,'Socal Index'!$A$1:$AK$710,$T$1)=0,NA(),VLOOKUP($V380,'Socal Index'!$A$1:$AK$710,$T$1))</f>
        <v>2.351</v>
      </c>
      <c r="Y380" s="0" t="n">
        <f aca="false">IF(VLOOKUP($V380,'Socal Index'!$A$1:$AK$710,$U$1)=0,NA(),VLOOKUP($V380,'Socal Index'!$A$1:$AK$710,$U$1))</f>
        <v>2.548</v>
      </c>
      <c r="AA380" s="16" t="n">
        <f aca="false">IF(AND($X380&lt;&gt;0,$Y380&lt;&gt;0),$X380-$Y380,NA())</f>
        <v>-0.197</v>
      </c>
    </row>
    <row r="381" customFormat="false" ht="12.75" hidden="false" customHeight="false" outlineLevel="0" collapsed="false">
      <c r="V381" s="15" t="n">
        <v>36256</v>
      </c>
      <c r="X381" s="0" t="n">
        <f aca="false">IF(VLOOKUP($V381,'Socal Index'!$A$1:$AK$710,$T$1)=0,NA(),VLOOKUP($V381,'Socal Index'!$A$1:$AK$710,$T$1))</f>
        <v>2.345</v>
      </c>
      <c r="Y381" s="0" t="n">
        <f aca="false">IF(VLOOKUP($V381,'Socal Index'!$A$1:$AK$710,$U$1)=0,NA(),VLOOKUP($V381,'Socal Index'!$A$1:$AK$710,$U$1))</f>
        <v>2.545</v>
      </c>
      <c r="AA381" s="16" t="n">
        <f aca="false">IF(AND($X381&lt;&gt;0,$Y381&lt;&gt;0),$X381-$Y381,NA())</f>
        <v>-0.2</v>
      </c>
    </row>
    <row r="382" customFormat="false" ht="12.75" hidden="false" customHeight="false" outlineLevel="0" collapsed="false">
      <c r="V382" s="15" t="n">
        <v>36257</v>
      </c>
      <c r="X382" s="0" t="n">
        <f aca="false">IF(VLOOKUP($V382,'Socal Index'!$A$1:$AK$710,$T$1)=0,NA(),VLOOKUP($V382,'Socal Index'!$A$1:$AK$710,$T$1))</f>
        <v>2.347</v>
      </c>
      <c r="Y382" s="0" t="n">
        <f aca="false">IF(VLOOKUP($V382,'Socal Index'!$A$1:$AK$710,$U$1)=0,NA(),VLOOKUP($V382,'Socal Index'!$A$1:$AK$710,$U$1))</f>
        <v>2.547</v>
      </c>
      <c r="AA382" s="16" t="n">
        <f aca="false">IF(AND($X382&lt;&gt;0,$Y382&lt;&gt;0),$X382-$Y382,NA())</f>
        <v>-0.2</v>
      </c>
    </row>
    <row r="383" customFormat="false" ht="12.75" hidden="false" customHeight="false" outlineLevel="0" collapsed="false">
      <c r="V383" s="15" t="n">
        <v>36258</v>
      </c>
      <c r="X383" s="0" t="n">
        <f aca="false">IF(VLOOKUP($V383,'Socal Index'!$A$1:$AK$710,$T$1)=0,NA(),VLOOKUP($V383,'Socal Index'!$A$1:$AK$710,$T$1))</f>
        <v>2.35</v>
      </c>
      <c r="Y383" s="0" t="n">
        <f aca="false">IF(VLOOKUP($V383,'Socal Index'!$A$1:$AK$710,$U$1)=0,NA(),VLOOKUP($V383,'Socal Index'!$A$1:$AK$710,$U$1))</f>
        <v>2.545</v>
      </c>
      <c r="AA383" s="16" t="n">
        <f aca="false">IF(AND($X383&lt;&gt;0,$Y383&lt;&gt;0),$X383-$Y383,NA())</f>
        <v>-0.195</v>
      </c>
    </row>
    <row r="384" customFormat="false" ht="12.75" hidden="false" customHeight="false" outlineLevel="0" collapsed="false">
      <c r="V384" s="15" t="n">
        <v>36259</v>
      </c>
      <c r="X384" s="0" t="n">
        <f aca="false">IF(VLOOKUP($V384,'Socal Index'!$A$1:$AK$710,$T$1)=0,NA(),VLOOKUP($V384,'Socal Index'!$A$1:$AK$710,$T$1))</f>
        <v>2.366</v>
      </c>
      <c r="Y384" s="0" t="n">
        <f aca="false">IF(VLOOKUP($V384,'Socal Index'!$A$1:$AK$710,$U$1)=0,NA(),VLOOKUP($V384,'Socal Index'!$A$1:$AK$710,$U$1))</f>
        <v>2.563</v>
      </c>
      <c r="AA384" s="16" t="n">
        <f aca="false">IF(AND($X384&lt;&gt;0,$Y384&lt;&gt;0),$X384-$Y384,NA())</f>
        <v>-0.197</v>
      </c>
    </row>
    <row r="385" customFormat="false" ht="12.75" hidden="false" customHeight="false" outlineLevel="0" collapsed="false">
      <c r="V385" s="15" t="n">
        <v>36262</v>
      </c>
      <c r="X385" s="0" t="n">
        <f aca="false">IF(VLOOKUP($V385,'Socal Index'!$A$1:$AK$710,$T$1)=0,NA(),VLOOKUP($V385,'Socal Index'!$A$1:$AK$710,$T$1))</f>
        <v>2.37</v>
      </c>
      <c r="Y385" s="0" t="n">
        <f aca="false">IF(VLOOKUP($V385,'Socal Index'!$A$1:$AK$710,$U$1)=0,NA(),VLOOKUP($V385,'Socal Index'!$A$1:$AK$710,$U$1))</f>
        <v>2.57</v>
      </c>
      <c r="AA385" s="16" t="n">
        <f aca="false">IF(AND($X385&lt;&gt;0,$Y385&lt;&gt;0),$X385-$Y385,NA())</f>
        <v>-0.2</v>
      </c>
    </row>
    <row r="386" customFormat="false" ht="12.75" hidden="false" customHeight="false" outlineLevel="0" collapsed="false">
      <c r="V386" s="15" t="n">
        <v>36263</v>
      </c>
      <c r="X386" s="0" t="n">
        <f aca="false">IF(VLOOKUP($V386,'Socal Index'!$A$1:$AK$710,$T$1)=0,NA(),VLOOKUP($V386,'Socal Index'!$A$1:$AK$710,$T$1))</f>
        <v>2.385</v>
      </c>
      <c r="Y386" s="0" t="n">
        <f aca="false">IF(VLOOKUP($V386,'Socal Index'!$A$1:$AK$710,$U$1)=0,NA(),VLOOKUP($V386,'Socal Index'!$A$1:$AK$710,$U$1))</f>
        <v>2.59</v>
      </c>
      <c r="AA386" s="16" t="n">
        <f aca="false">IF(AND($X386&lt;&gt;0,$Y386&lt;&gt;0),$X386-$Y386,NA())</f>
        <v>-0.205</v>
      </c>
    </row>
    <row r="387" customFormat="false" ht="12.75" hidden="false" customHeight="false" outlineLevel="0" collapsed="false">
      <c r="V387" s="15" t="n">
        <v>36264</v>
      </c>
      <c r="X387" s="0" t="n">
        <f aca="false">IF(VLOOKUP($V387,'Socal Index'!$A$1:$AK$710,$T$1)=0,NA(),VLOOKUP($V387,'Socal Index'!$A$1:$AK$710,$T$1))</f>
        <v>2.387</v>
      </c>
      <c r="Y387" s="0" t="n">
        <f aca="false">IF(VLOOKUP($V387,'Socal Index'!$A$1:$AK$710,$U$1)=0,NA(),VLOOKUP($V387,'Socal Index'!$A$1:$AK$710,$U$1))</f>
        <v>2.592</v>
      </c>
      <c r="AA387" s="16" t="n">
        <f aca="false">IF(AND($X387&lt;&gt;0,$Y387&lt;&gt;0),$X387-$Y387,NA())</f>
        <v>-0.205</v>
      </c>
    </row>
    <row r="388" customFormat="false" ht="12.75" hidden="false" customHeight="false" outlineLevel="0" collapsed="false">
      <c r="V388" s="15" t="n">
        <v>36265</v>
      </c>
      <c r="X388" s="0" t="n">
        <f aca="false">IF(VLOOKUP($V388,'Socal Index'!$A$1:$AK$710,$T$1)=0,NA(),VLOOKUP($V388,'Socal Index'!$A$1:$AK$710,$T$1))</f>
        <v>2.411</v>
      </c>
      <c r="Y388" s="0" t="n">
        <f aca="false">IF(VLOOKUP($V388,'Socal Index'!$A$1:$AK$710,$U$1)=0,NA(),VLOOKUP($V388,'Socal Index'!$A$1:$AK$710,$U$1))</f>
        <v>2.616</v>
      </c>
      <c r="AA388" s="16" t="n">
        <f aca="false">IF(AND($X388&lt;&gt;0,$Y388&lt;&gt;0),$X388-$Y388,NA())</f>
        <v>-0.205</v>
      </c>
    </row>
    <row r="389" customFormat="false" ht="12.75" hidden="false" customHeight="false" outlineLevel="0" collapsed="false">
      <c r="V389" s="15" t="n">
        <v>36266</v>
      </c>
      <c r="X389" s="0" t="n">
        <f aca="false">IF(VLOOKUP($V389,'Socal Index'!$A$1:$AK$710,$T$1)=0,NA(),VLOOKUP($V389,'Socal Index'!$A$1:$AK$710,$T$1))</f>
        <v>2.421</v>
      </c>
      <c r="Y389" s="0" t="n">
        <f aca="false">IF(VLOOKUP($V389,'Socal Index'!$A$1:$AK$710,$U$1)=0,NA(),VLOOKUP($V389,'Socal Index'!$A$1:$AK$710,$U$1))</f>
        <v>2.626</v>
      </c>
      <c r="AA389" s="16" t="n">
        <f aca="false">IF(AND($X389&lt;&gt;0,$Y389&lt;&gt;0),$X389-$Y389,NA())</f>
        <v>-0.205</v>
      </c>
    </row>
    <row r="390" customFormat="false" ht="12.75" hidden="false" customHeight="false" outlineLevel="0" collapsed="false">
      <c r="V390" s="15" t="n">
        <v>36269</v>
      </c>
      <c r="X390" s="0" t="n">
        <f aca="false">IF(VLOOKUP($V390,'Socal Index'!$A$1:$AK$710,$T$1)=0,NA(),VLOOKUP($V390,'Socal Index'!$A$1:$AK$710,$T$1))</f>
        <v>2.431</v>
      </c>
      <c r="Y390" s="0" t="n">
        <f aca="false">IF(VLOOKUP($V390,'Socal Index'!$A$1:$AK$710,$U$1)=0,NA(),VLOOKUP($V390,'Socal Index'!$A$1:$AK$710,$U$1))</f>
        <v>2.636</v>
      </c>
      <c r="AA390" s="16" t="n">
        <f aca="false">IF(AND($X390&lt;&gt;0,$Y390&lt;&gt;0),$X390-$Y390,NA())</f>
        <v>-0.205</v>
      </c>
    </row>
    <row r="391" customFormat="false" ht="12.75" hidden="false" customHeight="false" outlineLevel="0" collapsed="false">
      <c r="V391" s="15" t="n">
        <v>36270</v>
      </c>
      <c r="X391" s="0" t="n">
        <f aca="false">IF(VLOOKUP($V391,'Socal Index'!$A$1:$AK$710,$T$1)=0,NA(),VLOOKUP($V391,'Socal Index'!$A$1:$AK$710,$T$1))</f>
        <v>2.43</v>
      </c>
      <c r="Y391" s="0" t="n">
        <f aca="false">IF(VLOOKUP($V391,'Socal Index'!$A$1:$AK$710,$U$1)=0,NA(),VLOOKUP($V391,'Socal Index'!$A$1:$AK$710,$U$1))</f>
        <v>2.636</v>
      </c>
      <c r="AA391" s="16" t="n">
        <f aca="false">IF(AND($X391&lt;&gt;0,$Y391&lt;&gt;0),$X391-$Y391,NA())</f>
        <v>-0.206</v>
      </c>
    </row>
    <row r="392" customFormat="false" ht="12.75" hidden="false" customHeight="false" outlineLevel="0" collapsed="false">
      <c r="V392" s="15" t="n">
        <v>36271</v>
      </c>
      <c r="X392" s="0" t="n">
        <f aca="false">IF(VLOOKUP($V392,'Socal Index'!$A$1:$AK$710,$T$1)=0,NA(),VLOOKUP($V392,'Socal Index'!$A$1:$AK$710,$T$1))</f>
        <v>2.435</v>
      </c>
      <c r="Y392" s="0" t="n">
        <f aca="false">IF(VLOOKUP($V392,'Socal Index'!$A$1:$AK$710,$U$1)=0,NA(),VLOOKUP($V392,'Socal Index'!$A$1:$AK$710,$U$1))</f>
        <v>2.645</v>
      </c>
      <c r="AA392" s="16" t="n">
        <f aca="false">IF(AND($X392&lt;&gt;0,$Y392&lt;&gt;0),$X392-$Y392,NA())</f>
        <v>-0.21</v>
      </c>
    </row>
    <row r="393" customFormat="false" ht="12.75" hidden="false" customHeight="false" outlineLevel="0" collapsed="false">
      <c r="V393" s="15" t="n">
        <v>36272</v>
      </c>
      <c r="X393" s="0" t="n">
        <f aca="false">IF(VLOOKUP($V393,'Socal Index'!$A$1:$AK$710,$T$1)=0,NA(),VLOOKUP($V393,'Socal Index'!$A$1:$AK$710,$T$1))</f>
        <v>2.448</v>
      </c>
      <c r="Y393" s="0" t="n">
        <f aca="false">IF(VLOOKUP($V393,'Socal Index'!$A$1:$AK$710,$U$1)=0,NA(),VLOOKUP($V393,'Socal Index'!$A$1:$AK$710,$U$1))</f>
        <v>2.658</v>
      </c>
      <c r="AA393" s="16" t="n">
        <f aca="false">IF(AND($X393&lt;&gt;0,$Y393&lt;&gt;0),$X393-$Y393,NA())</f>
        <v>-0.21</v>
      </c>
    </row>
    <row r="394" customFormat="false" ht="12.75" hidden="false" customHeight="false" outlineLevel="0" collapsed="false">
      <c r="V394" s="15" t="n">
        <v>36273</v>
      </c>
      <c r="X394" s="0" t="n">
        <f aca="false">IF(VLOOKUP($V394,'Socal Index'!$A$1:$AK$710,$T$1)=0,NA(),VLOOKUP($V394,'Socal Index'!$A$1:$AK$710,$T$1))</f>
        <v>2.449</v>
      </c>
      <c r="Y394" s="0" t="n">
        <f aca="false">IF(VLOOKUP($V394,'Socal Index'!$A$1:$AK$710,$U$1)=0,NA(),VLOOKUP($V394,'Socal Index'!$A$1:$AK$710,$U$1))</f>
        <v>2.659</v>
      </c>
      <c r="AA394" s="16" t="n">
        <f aca="false">IF(AND($X394&lt;&gt;0,$Y394&lt;&gt;0),$X394-$Y394,NA())</f>
        <v>-0.21</v>
      </c>
    </row>
    <row r="395" customFormat="false" ht="12.75" hidden="false" customHeight="false" outlineLevel="0" collapsed="false">
      <c r="V395" s="15" t="n">
        <v>36276</v>
      </c>
      <c r="X395" s="0" t="n">
        <f aca="false">IF(VLOOKUP($V395,'Socal Index'!$A$1:$AK$710,$T$1)=0,NA(),VLOOKUP($V395,'Socal Index'!$A$1:$AK$710,$T$1))</f>
        <v>2.473</v>
      </c>
      <c r="Y395" s="0" t="n">
        <f aca="false">IF(VLOOKUP($V395,'Socal Index'!$A$1:$AK$710,$U$1)=0,NA(),VLOOKUP($V395,'Socal Index'!$A$1:$AK$710,$U$1))</f>
        <v>2.683</v>
      </c>
      <c r="AA395" s="16" t="n">
        <f aca="false">IF(AND($X395&lt;&gt;0,$Y395&lt;&gt;0),$X395-$Y395,NA())</f>
        <v>-0.21</v>
      </c>
    </row>
    <row r="396" customFormat="false" ht="12.75" hidden="false" customHeight="false" outlineLevel="0" collapsed="false">
      <c r="V396" s="15" t="n">
        <v>36277</v>
      </c>
      <c r="X396" s="0" t="n">
        <f aca="false">IF(VLOOKUP($V396,'Socal Index'!$A$1:$AK$710,$T$1)=0,NA(),VLOOKUP($V396,'Socal Index'!$A$1:$AK$710,$T$1))</f>
        <v>2.484</v>
      </c>
      <c r="Y396" s="0" t="n">
        <f aca="false">IF(VLOOKUP($V396,'Socal Index'!$A$1:$AK$710,$U$1)=0,NA(),VLOOKUP($V396,'Socal Index'!$A$1:$AK$710,$U$1))</f>
        <v>2.694</v>
      </c>
      <c r="AA396" s="16" t="n">
        <f aca="false">IF(AND($X396&lt;&gt;0,$Y396&lt;&gt;0),$X396-$Y396,NA())</f>
        <v>-0.21</v>
      </c>
    </row>
    <row r="397" customFormat="false" ht="12.75" hidden="false" customHeight="false" outlineLevel="0" collapsed="false">
      <c r="V397" s="15" t="n">
        <v>36278</v>
      </c>
      <c r="X397" s="0" t="n">
        <f aca="false">IF(VLOOKUP($V397,'Socal Index'!$A$1:$AK$710,$T$1)=0,NA(),VLOOKUP($V397,'Socal Index'!$A$1:$AK$710,$T$1))</f>
        <v>2.495</v>
      </c>
      <c r="Y397" s="0" t="n">
        <f aca="false">IF(VLOOKUP($V397,'Socal Index'!$A$1:$AK$710,$U$1)=0,NA(),VLOOKUP($V397,'Socal Index'!$A$1:$AK$710,$U$1))</f>
        <v>2.705</v>
      </c>
      <c r="AA397" s="16" t="n">
        <f aca="false">IF(AND($X397&lt;&gt;0,$Y397&lt;&gt;0),$X397-$Y397,NA())</f>
        <v>-0.21</v>
      </c>
    </row>
    <row r="398" customFormat="false" ht="12.75" hidden="false" customHeight="false" outlineLevel="0" collapsed="false">
      <c r="V398" s="15" t="n">
        <v>36279</v>
      </c>
      <c r="X398" s="0" t="n">
        <f aca="false">IF(VLOOKUP($V398,'Socal Index'!$A$1:$AK$710,$T$1)=0,NA(),VLOOKUP($V398,'Socal Index'!$A$1:$AK$710,$T$1))</f>
        <v>2.475</v>
      </c>
      <c r="Y398" s="0" t="n">
        <f aca="false">IF(VLOOKUP($V398,'Socal Index'!$A$1:$AK$710,$U$1)=0,NA(),VLOOKUP($V398,'Socal Index'!$A$1:$AK$710,$U$1))</f>
        <v>2.685</v>
      </c>
      <c r="AA398" s="16" t="n">
        <f aca="false">IF(AND($X398&lt;&gt;0,$Y398&lt;&gt;0),$X398-$Y398,NA())</f>
        <v>-0.21</v>
      </c>
    </row>
    <row r="399" customFormat="false" ht="12.75" hidden="false" customHeight="false" outlineLevel="0" collapsed="false">
      <c r="V399" s="15" t="n">
        <v>36280</v>
      </c>
      <c r="X399" s="0" t="n">
        <f aca="false">IF(VLOOKUP($V399,'Socal Index'!$A$1:$AK$710,$T$1)=0,NA(),VLOOKUP($V399,'Socal Index'!$A$1:$AK$710,$T$1))</f>
        <v>2.445</v>
      </c>
      <c r="Y399" s="0" t="n">
        <f aca="false">IF(VLOOKUP($V399,'Socal Index'!$A$1:$AK$710,$U$1)=0,NA(),VLOOKUP($V399,'Socal Index'!$A$1:$AK$710,$U$1))</f>
        <v>2.668</v>
      </c>
      <c r="AA399" s="16" t="n">
        <f aca="false">IF(AND($X399&lt;&gt;0,$Y399&lt;&gt;0),$X399-$Y399,NA())</f>
        <v>-0.223</v>
      </c>
    </row>
    <row r="400" customFormat="false" ht="12.75" hidden="false" customHeight="false" outlineLevel="0" collapsed="false">
      <c r="V400" s="15" t="n">
        <v>36283</v>
      </c>
      <c r="X400" s="0" t="n">
        <f aca="false">IF(VLOOKUP($V400,'Socal Index'!$A$1:$AK$710,$T$1)=0,NA(),VLOOKUP($V400,'Socal Index'!$A$1:$AK$710,$T$1))</f>
        <v>2.482</v>
      </c>
      <c r="Y400" s="0" t="n">
        <f aca="false">IF(VLOOKUP($V400,'Socal Index'!$A$1:$AK$710,$U$1)=0,NA(),VLOOKUP($V400,'Socal Index'!$A$1:$AK$710,$U$1))</f>
        <v>2.709</v>
      </c>
      <c r="AA400" s="16" t="n">
        <f aca="false">IF(AND($X400&lt;&gt;0,$Y400&lt;&gt;0),$X400-$Y400,NA())</f>
        <v>-0.227</v>
      </c>
    </row>
    <row r="401" customFormat="false" ht="12.75" hidden="false" customHeight="false" outlineLevel="0" collapsed="false">
      <c r="V401" s="15" t="n">
        <v>36284</v>
      </c>
      <c r="X401" s="0" t="n">
        <f aca="false">IF(VLOOKUP($V401,'Socal Index'!$A$1:$AK$710,$T$1)=0,NA(),VLOOKUP($V401,'Socal Index'!$A$1:$AK$710,$T$1))</f>
        <v>2.5</v>
      </c>
      <c r="Y401" s="0" t="n">
        <f aca="false">IF(VLOOKUP($V401,'Socal Index'!$A$1:$AK$710,$U$1)=0,NA(),VLOOKUP($V401,'Socal Index'!$A$1:$AK$710,$U$1))</f>
        <v>2.725</v>
      </c>
      <c r="AA401" s="16" t="n">
        <f aca="false">IF(AND($X401&lt;&gt;0,$Y401&lt;&gt;0),$X401-$Y401,NA())</f>
        <v>-0.225</v>
      </c>
    </row>
    <row r="402" customFormat="false" ht="12.75" hidden="false" customHeight="false" outlineLevel="0" collapsed="false">
      <c r="V402" s="15" t="n">
        <v>36285</v>
      </c>
      <c r="X402" s="0" t="n">
        <f aca="false">IF(VLOOKUP($V402,'Socal Index'!$A$1:$AK$710,$T$1)=0,NA(),VLOOKUP($V402,'Socal Index'!$A$1:$AK$710,$T$1))</f>
        <v>2.505</v>
      </c>
      <c r="Y402" s="0" t="n">
        <f aca="false">IF(VLOOKUP($V402,'Socal Index'!$A$1:$AK$710,$U$1)=0,NA(),VLOOKUP($V402,'Socal Index'!$A$1:$AK$710,$U$1))</f>
        <v>2.73</v>
      </c>
      <c r="AA402" s="16" t="n">
        <f aca="false">IF(AND($X402&lt;&gt;0,$Y402&lt;&gt;0),$X402-$Y402,NA())</f>
        <v>-0.225</v>
      </c>
    </row>
    <row r="403" customFormat="false" ht="12.75" hidden="false" customHeight="false" outlineLevel="0" collapsed="false">
      <c r="V403" s="15" t="n">
        <v>36286</v>
      </c>
      <c r="X403" s="0" t="n">
        <f aca="false">IF(VLOOKUP($V403,'Socal Index'!$A$1:$AK$710,$T$1)=0,NA(),VLOOKUP($V403,'Socal Index'!$A$1:$AK$710,$T$1))</f>
        <v>2.485</v>
      </c>
      <c r="Y403" s="0" t="n">
        <f aca="false">IF(VLOOKUP($V403,'Socal Index'!$A$1:$AK$710,$U$1)=0,NA(),VLOOKUP($V403,'Socal Index'!$A$1:$AK$710,$U$1))</f>
        <v>2.718</v>
      </c>
      <c r="AA403" s="16" t="n">
        <f aca="false">IF(AND($X403&lt;&gt;0,$Y403&lt;&gt;0),$X403-$Y403,NA())</f>
        <v>-0.233</v>
      </c>
    </row>
    <row r="404" customFormat="false" ht="12.75" hidden="false" customHeight="false" outlineLevel="0" collapsed="false">
      <c r="V404" s="15" t="n">
        <v>36287</v>
      </c>
      <c r="X404" s="0" t="n">
        <f aca="false">IF(VLOOKUP($V404,'Socal Index'!$A$1:$AK$710,$T$1)=0,NA(),VLOOKUP($V404,'Socal Index'!$A$1:$AK$710,$T$1))</f>
        <v>2.485</v>
      </c>
      <c r="Y404" s="0" t="n">
        <f aca="false">IF(VLOOKUP($V404,'Socal Index'!$A$1:$AK$710,$U$1)=0,NA(),VLOOKUP($V404,'Socal Index'!$A$1:$AK$710,$U$1))</f>
        <v>2.718</v>
      </c>
      <c r="AA404" s="16" t="n">
        <f aca="false">IF(AND($X404&lt;&gt;0,$Y404&lt;&gt;0),$X404-$Y404,NA())</f>
        <v>-0.233</v>
      </c>
    </row>
    <row r="405" customFormat="false" ht="12.75" hidden="false" customHeight="false" outlineLevel="0" collapsed="false">
      <c r="V405" s="15" t="n">
        <v>36290</v>
      </c>
      <c r="X405" s="0" t="n">
        <f aca="false">IF(VLOOKUP($V405,'Socal Index'!$A$1:$AK$710,$T$1)=0,NA(),VLOOKUP($V405,'Socal Index'!$A$1:$AK$710,$T$1))</f>
        <v>2.495</v>
      </c>
      <c r="Y405" s="0" t="n">
        <f aca="false">IF(VLOOKUP($V405,'Socal Index'!$A$1:$AK$710,$U$1)=0,NA(),VLOOKUP($V405,'Socal Index'!$A$1:$AK$710,$U$1))</f>
        <v>2.728</v>
      </c>
      <c r="AA405" s="16" t="n">
        <f aca="false">IF(AND($X405&lt;&gt;0,$Y405&lt;&gt;0),$X405-$Y405,NA())</f>
        <v>-0.233</v>
      </c>
    </row>
    <row r="406" customFormat="false" ht="12.75" hidden="false" customHeight="false" outlineLevel="0" collapsed="false">
      <c r="V406" s="15" t="n">
        <v>36291</v>
      </c>
      <c r="X406" s="0" t="n">
        <f aca="false">IF(VLOOKUP($V406,'Socal Index'!$A$1:$AK$710,$T$1)=0,NA(),VLOOKUP($V406,'Socal Index'!$A$1:$AK$710,$T$1))</f>
        <v>2.485</v>
      </c>
      <c r="Y406" s="0" t="n">
        <f aca="false">IF(VLOOKUP($V406,'Socal Index'!$A$1:$AK$710,$U$1)=0,NA(),VLOOKUP($V406,'Socal Index'!$A$1:$AK$710,$U$1))</f>
        <v>2.718</v>
      </c>
      <c r="AA406" s="16" t="n">
        <f aca="false">IF(AND($X406&lt;&gt;0,$Y406&lt;&gt;0),$X406-$Y406,NA())</f>
        <v>-0.233</v>
      </c>
    </row>
    <row r="407" customFormat="false" ht="12.75" hidden="false" customHeight="false" outlineLevel="0" collapsed="false">
      <c r="V407" s="15" t="n">
        <v>36292</v>
      </c>
      <c r="X407" s="0" t="n">
        <f aca="false">IF(VLOOKUP($V407,'Socal Index'!$A$1:$AK$710,$T$1)=0,NA(),VLOOKUP($V407,'Socal Index'!$A$1:$AK$710,$T$1))</f>
        <v>2.438</v>
      </c>
      <c r="Y407" s="0" t="n">
        <f aca="false">IF(VLOOKUP($V407,'Socal Index'!$A$1:$AK$710,$U$1)=0,NA(),VLOOKUP($V407,'Socal Index'!$A$1:$AK$710,$U$1))</f>
        <v>2.714</v>
      </c>
      <c r="AA407" s="16" t="n">
        <f aca="false">IF(AND($X407&lt;&gt;0,$Y407&lt;&gt;0),$X407-$Y407,NA())</f>
        <v>-0.276</v>
      </c>
    </row>
    <row r="408" customFormat="false" ht="12.75" hidden="false" customHeight="false" outlineLevel="0" collapsed="false">
      <c r="V408" s="15" t="n">
        <v>36293</v>
      </c>
      <c r="X408" s="0" t="n">
        <f aca="false">IF(VLOOKUP($V408,'Socal Index'!$A$1:$AK$710,$T$1)=0,NA(),VLOOKUP($V408,'Socal Index'!$A$1:$AK$710,$T$1))</f>
        <v>2.458</v>
      </c>
      <c r="Y408" s="0" t="n">
        <f aca="false">IF(VLOOKUP($V408,'Socal Index'!$A$1:$AK$710,$U$1)=0,NA(),VLOOKUP($V408,'Socal Index'!$A$1:$AK$710,$U$1))</f>
        <v>2.734</v>
      </c>
      <c r="AA408" s="16" t="n">
        <f aca="false">IF(AND($X408&lt;&gt;0,$Y408&lt;&gt;0),$X408-$Y408,NA())</f>
        <v>-0.276</v>
      </c>
    </row>
    <row r="409" customFormat="false" ht="12.75" hidden="false" customHeight="false" outlineLevel="0" collapsed="false">
      <c r="V409" s="15" t="n">
        <v>36294</v>
      </c>
      <c r="X409" s="0" t="n">
        <f aca="false">IF(VLOOKUP($V409,'Socal Index'!$A$1:$AK$710,$T$1)=0,NA(),VLOOKUP($V409,'Socal Index'!$A$1:$AK$710,$T$1))</f>
        <v>2.463</v>
      </c>
      <c r="Y409" s="0" t="n">
        <f aca="false">IF(VLOOKUP($V409,'Socal Index'!$A$1:$AK$710,$U$1)=0,NA(),VLOOKUP($V409,'Socal Index'!$A$1:$AK$710,$U$1))</f>
        <v>2.739</v>
      </c>
      <c r="AA409" s="16" t="n">
        <f aca="false">IF(AND($X409&lt;&gt;0,$Y409&lt;&gt;0),$X409-$Y409,NA())</f>
        <v>-0.276</v>
      </c>
    </row>
    <row r="410" customFormat="false" ht="12.75" hidden="false" customHeight="false" outlineLevel="0" collapsed="false">
      <c r="V410" s="15" t="n">
        <v>36297</v>
      </c>
      <c r="X410" s="0" t="n">
        <f aca="false">IF(VLOOKUP($V410,'Socal Index'!$A$1:$AK$710,$T$1)=0,NA(),VLOOKUP($V410,'Socal Index'!$A$1:$AK$710,$T$1))</f>
        <v>2.478</v>
      </c>
      <c r="Y410" s="0" t="n">
        <f aca="false">IF(VLOOKUP($V410,'Socal Index'!$A$1:$AK$710,$U$1)=0,NA(),VLOOKUP($V410,'Socal Index'!$A$1:$AK$710,$U$1))</f>
        <v>2.754</v>
      </c>
      <c r="AA410" s="16" t="n">
        <f aca="false">IF(AND($X410&lt;&gt;0,$Y410&lt;&gt;0),$X410-$Y410,NA())</f>
        <v>-0.276</v>
      </c>
    </row>
    <row r="411" customFormat="false" ht="12.75" hidden="false" customHeight="false" outlineLevel="0" collapsed="false">
      <c r="V411" s="15" t="n">
        <v>36298</v>
      </c>
      <c r="X411" s="0" t="n">
        <f aca="false">IF(VLOOKUP($V411,'Socal Index'!$A$1:$AK$710,$T$1)=0,NA(),VLOOKUP($V411,'Socal Index'!$A$1:$AK$710,$T$1))</f>
        <v>2.464</v>
      </c>
      <c r="Y411" s="0" t="n">
        <f aca="false">IF(VLOOKUP($V411,'Socal Index'!$A$1:$AK$710,$U$1)=0,NA(),VLOOKUP($V411,'Socal Index'!$A$1:$AK$710,$U$1))</f>
        <v>2.739</v>
      </c>
      <c r="AA411" s="16" t="n">
        <f aca="false">IF(AND($X411&lt;&gt;0,$Y411&lt;&gt;0),$X411-$Y411,NA())</f>
        <v>-0.275</v>
      </c>
    </row>
    <row r="412" customFormat="false" ht="12.75" hidden="false" customHeight="false" outlineLevel="0" collapsed="false">
      <c r="V412" s="15" t="n">
        <v>36299</v>
      </c>
      <c r="X412" s="0" t="n">
        <f aca="false">IF(VLOOKUP($V412,'Socal Index'!$A$1:$AK$710,$T$1)=0,NA(),VLOOKUP($V412,'Socal Index'!$A$1:$AK$710,$T$1))</f>
        <v>2.46</v>
      </c>
      <c r="Y412" s="0" t="n">
        <f aca="false">IF(VLOOKUP($V412,'Socal Index'!$A$1:$AK$710,$U$1)=0,NA(),VLOOKUP($V412,'Socal Index'!$A$1:$AK$710,$U$1))</f>
        <v>2.737</v>
      </c>
      <c r="AA412" s="16" t="n">
        <f aca="false">IF(AND($X412&lt;&gt;0,$Y412&lt;&gt;0),$X412-$Y412,NA())</f>
        <v>-0.277</v>
      </c>
    </row>
    <row r="413" customFormat="false" ht="12.75" hidden="false" customHeight="false" outlineLevel="0" collapsed="false">
      <c r="V413" s="15" t="n">
        <v>36300</v>
      </c>
      <c r="X413" s="0" t="n">
        <f aca="false">IF(VLOOKUP($V413,'Socal Index'!$A$1:$AK$710,$T$1)=0,NA(),VLOOKUP($V413,'Socal Index'!$A$1:$AK$710,$T$1))</f>
        <v>2.46</v>
      </c>
      <c r="Y413" s="0" t="n">
        <f aca="false">IF(VLOOKUP($V413,'Socal Index'!$A$1:$AK$710,$U$1)=0,NA(),VLOOKUP($V413,'Socal Index'!$A$1:$AK$710,$U$1))</f>
        <v>2.736</v>
      </c>
      <c r="AA413" s="16" t="n">
        <f aca="false">IF(AND($X413&lt;&gt;0,$Y413&lt;&gt;0),$X413-$Y413,NA())</f>
        <v>-0.276</v>
      </c>
    </row>
    <row r="414" customFormat="false" ht="12.75" hidden="false" customHeight="false" outlineLevel="0" collapsed="false">
      <c r="V414" s="15" t="n">
        <v>36301</v>
      </c>
      <c r="X414" s="0" t="n">
        <f aca="false">IF(VLOOKUP($V414,'Socal Index'!$A$1:$AK$710,$T$1)=0,NA(),VLOOKUP($V414,'Socal Index'!$A$1:$AK$710,$T$1))</f>
        <v>2.47</v>
      </c>
      <c r="Y414" s="0" t="n">
        <f aca="false">IF(VLOOKUP($V414,'Socal Index'!$A$1:$AK$710,$U$1)=0,NA(),VLOOKUP($V414,'Socal Index'!$A$1:$AK$710,$U$1))</f>
        <v>2.746</v>
      </c>
      <c r="AA414" s="16" t="n">
        <f aca="false">IF(AND($X414&lt;&gt;0,$Y414&lt;&gt;0),$X414-$Y414,NA())</f>
        <v>-0.276</v>
      </c>
    </row>
    <row r="415" customFormat="false" ht="12.75" hidden="false" customHeight="false" outlineLevel="0" collapsed="false">
      <c r="V415" s="15" t="n">
        <v>36304</v>
      </c>
      <c r="X415" s="0" t="n">
        <f aca="false">IF(VLOOKUP($V415,'Socal Index'!$A$1:$AK$710,$T$1)=0,NA(),VLOOKUP($V415,'Socal Index'!$A$1:$AK$710,$T$1))</f>
        <v>2.465</v>
      </c>
      <c r="Y415" s="0" t="n">
        <f aca="false">IF(VLOOKUP($V415,'Socal Index'!$A$1:$AK$710,$U$1)=0,NA(),VLOOKUP($V415,'Socal Index'!$A$1:$AK$710,$U$1))</f>
        <v>2.741</v>
      </c>
      <c r="AA415" s="16" t="n">
        <f aca="false">IF(AND($X415&lt;&gt;0,$Y415&lt;&gt;0),$X415-$Y415,NA())</f>
        <v>-0.276</v>
      </c>
    </row>
    <row r="416" customFormat="false" ht="12.75" hidden="false" customHeight="false" outlineLevel="0" collapsed="false">
      <c r="V416" s="15" t="n">
        <v>36305</v>
      </c>
      <c r="X416" s="0" t="n">
        <f aca="false">IF(VLOOKUP($V416,'Socal Index'!$A$1:$AK$710,$T$1)=0,NA(),VLOOKUP($V416,'Socal Index'!$A$1:$AK$710,$T$1))</f>
        <v>2.465</v>
      </c>
      <c r="Y416" s="0" t="n">
        <f aca="false">IF(VLOOKUP($V416,'Socal Index'!$A$1:$AK$710,$U$1)=0,NA(),VLOOKUP($V416,'Socal Index'!$A$1:$AK$710,$U$1))</f>
        <v>2.741</v>
      </c>
      <c r="AA416" s="16" t="n">
        <f aca="false">IF(AND($X416&lt;&gt;0,$Y416&lt;&gt;0),$X416-$Y416,NA())</f>
        <v>-0.276</v>
      </c>
    </row>
    <row r="417" customFormat="false" ht="12.75" hidden="false" customHeight="false" outlineLevel="0" collapsed="false">
      <c r="V417" s="15" t="n">
        <v>36306</v>
      </c>
      <c r="X417" s="0" t="n">
        <f aca="false">IF(VLOOKUP($V417,'Socal Index'!$A$1:$AK$710,$T$1)=0,NA(),VLOOKUP($V417,'Socal Index'!$A$1:$AK$710,$T$1))</f>
        <v>2.465</v>
      </c>
      <c r="Y417" s="0" t="n">
        <f aca="false">IF(VLOOKUP($V417,'Socal Index'!$A$1:$AK$710,$U$1)=0,NA(),VLOOKUP($V417,'Socal Index'!$A$1:$AK$710,$U$1))</f>
        <v>2.741</v>
      </c>
      <c r="AA417" s="16" t="n">
        <f aca="false">IF(AND($X417&lt;&gt;0,$Y417&lt;&gt;0),$X417-$Y417,NA())</f>
        <v>-0.276</v>
      </c>
    </row>
    <row r="418" customFormat="false" ht="12.75" hidden="false" customHeight="false" outlineLevel="0" collapsed="false">
      <c r="V418" s="15" t="n">
        <v>36307</v>
      </c>
      <c r="X418" s="0" t="n">
        <f aca="false">IF(VLOOKUP($V418,'Socal Index'!$A$1:$AK$710,$T$1)=0,NA(),VLOOKUP($V418,'Socal Index'!$A$1:$AK$710,$T$1))</f>
        <v>2.479</v>
      </c>
      <c r="Y418" s="0" t="n">
        <f aca="false">IF(VLOOKUP($V418,'Socal Index'!$A$1:$AK$710,$U$1)=0,NA(),VLOOKUP($V418,'Socal Index'!$A$1:$AK$710,$U$1))</f>
        <v>2.755</v>
      </c>
      <c r="AA418" s="16" t="n">
        <f aca="false">IF(AND($X418&lt;&gt;0,$Y418&lt;&gt;0),$X418-$Y418,NA())</f>
        <v>-0.276</v>
      </c>
    </row>
    <row r="419" customFormat="false" ht="12.75" hidden="false" customHeight="false" outlineLevel="0" collapsed="false">
      <c r="V419" s="15" t="n">
        <v>36308</v>
      </c>
      <c r="X419" s="0" t="n">
        <f aca="false">IF(VLOOKUP($V419,'Socal Index'!$A$1:$AK$710,$T$1)=0,NA(),VLOOKUP($V419,'Socal Index'!$A$1:$AK$710,$T$1))</f>
        <v>2.489</v>
      </c>
      <c r="Y419" s="0" t="n">
        <f aca="false">IF(VLOOKUP($V419,'Socal Index'!$A$1:$AK$710,$U$1)=0,NA(),VLOOKUP($V419,'Socal Index'!$A$1:$AK$710,$U$1))</f>
        <v>2.765</v>
      </c>
      <c r="AA419" s="16" t="n">
        <f aca="false">IF(AND($X419&lt;&gt;0,$Y419&lt;&gt;0),$X419-$Y419,NA())</f>
        <v>-0.276</v>
      </c>
    </row>
    <row r="420" customFormat="false" ht="12.75" hidden="false" customHeight="false" outlineLevel="0" collapsed="false">
      <c r="V420" s="15" t="n">
        <v>36312</v>
      </c>
      <c r="X420" s="0" t="n">
        <f aca="false">IF(VLOOKUP($V420,'Socal Index'!$A$1:$AK$710,$T$1)=0,NA(),VLOOKUP($V420,'Socal Index'!$A$1:$AK$710,$T$1))</f>
        <v>2.479</v>
      </c>
      <c r="Y420" s="0" t="n">
        <f aca="false">IF(VLOOKUP($V420,'Socal Index'!$A$1:$AK$710,$U$1)=0,NA(),VLOOKUP($V420,'Socal Index'!$A$1:$AK$710,$U$1))</f>
        <v>2.76</v>
      </c>
      <c r="AA420" s="16" t="n">
        <f aca="false">IF(AND($X420&lt;&gt;0,$Y420&lt;&gt;0),$X420-$Y420,NA())</f>
        <v>-0.281</v>
      </c>
    </row>
    <row r="421" customFormat="false" ht="12.75" hidden="false" customHeight="false" outlineLevel="0" collapsed="false">
      <c r="V421" s="15" t="n">
        <v>36313</v>
      </c>
      <c r="X421" s="0" t="n">
        <f aca="false">IF(VLOOKUP($V421,'Socal Index'!$A$1:$AK$710,$T$1)=0,NA(),VLOOKUP($V421,'Socal Index'!$A$1:$AK$710,$T$1))</f>
        <v>2.493</v>
      </c>
      <c r="Y421" s="0" t="n">
        <f aca="false">IF(VLOOKUP($V421,'Socal Index'!$A$1:$AK$710,$U$1)=0,NA(),VLOOKUP($V421,'Socal Index'!$A$1:$AK$710,$U$1))</f>
        <v>2.77</v>
      </c>
      <c r="AA421" s="16" t="n">
        <f aca="false">IF(AND($X421&lt;&gt;0,$Y421&lt;&gt;0),$X421-$Y421,NA())</f>
        <v>-0.277</v>
      </c>
    </row>
    <row r="422" customFormat="false" ht="12.75" hidden="false" customHeight="false" outlineLevel="0" collapsed="false">
      <c r="V422" s="15" t="n">
        <v>36314</v>
      </c>
      <c r="X422" s="0" t="n">
        <f aca="false">IF(VLOOKUP($V422,'Socal Index'!$A$1:$AK$710,$T$1)=0,NA(),VLOOKUP($V422,'Socal Index'!$A$1:$AK$710,$T$1))</f>
        <v>2.498</v>
      </c>
      <c r="Y422" s="0" t="n">
        <f aca="false">IF(VLOOKUP($V422,'Socal Index'!$A$1:$AK$710,$U$1)=0,NA(),VLOOKUP($V422,'Socal Index'!$A$1:$AK$710,$U$1))</f>
        <v>2.775</v>
      </c>
      <c r="AA422" s="16" t="n">
        <f aca="false">IF(AND($X422&lt;&gt;0,$Y422&lt;&gt;0),$X422-$Y422,NA())</f>
        <v>-0.277</v>
      </c>
    </row>
    <row r="423" customFormat="false" ht="12.75" hidden="false" customHeight="false" outlineLevel="0" collapsed="false">
      <c r="V423" s="15" t="n">
        <v>36315</v>
      </c>
      <c r="X423" s="0" t="n">
        <f aca="false">IF(VLOOKUP($V423,'Socal Index'!$A$1:$AK$710,$T$1)=0,NA(),VLOOKUP($V423,'Socal Index'!$A$1:$AK$710,$T$1))</f>
        <v>2.517</v>
      </c>
      <c r="Y423" s="0" t="n">
        <f aca="false">IF(VLOOKUP($V423,'Socal Index'!$A$1:$AK$710,$U$1)=0,NA(),VLOOKUP($V423,'Socal Index'!$A$1:$AK$710,$U$1))</f>
        <v>2.787</v>
      </c>
      <c r="AA423" s="16" t="n">
        <f aca="false">IF(AND($X423&lt;&gt;0,$Y423&lt;&gt;0),$X423-$Y423,NA())</f>
        <v>-0.27</v>
      </c>
    </row>
    <row r="424" customFormat="false" ht="12.75" hidden="false" customHeight="false" outlineLevel="0" collapsed="false">
      <c r="V424" s="15" t="n">
        <v>36318</v>
      </c>
      <c r="X424" s="0" t="n">
        <f aca="false">IF(VLOOKUP($V424,'Socal Index'!$A$1:$AK$710,$T$1)=0,NA(),VLOOKUP($V424,'Socal Index'!$A$1:$AK$710,$T$1))</f>
        <v>2.522</v>
      </c>
      <c r="Y424" s="0" t="n">
        <f aca="false">IF(VLOOKUP($V424,'Socal Index'!$A$1:$AK$710,$U$1)=0,NA(),VLOOKUP($V424,'Socal Index'!$A$1:$AK$710,$U$1))</f>
        <v>2.792</v>
      </c>
      <c r="AA424" s="16" t="n">
        <f aca="false">IF(AND($X424&lt;&gt;0,$Y424&lt;&gt;0),$X424-$Y424,NA())</f>
        <v>-0.27</v>
      </c>
    </row>
    <row r="425" customFormat="false" ht="12.75" hidden="false" customHeight="false" outlineLevel="0" collapsed="false">
      <c r="V425" s="15" t="n">
        <v>36319</v>
      </c>
      <c r="X425" s="0" t="n">
        <f aca="false">IF(VLOOKUP($V425,'Socal Index'!$A$1:$AK$710,$T$1)=0,NA(),VLOOKUP($V425,'Socal Index'!$A$1:$AK$710,$T$1))</f>
        <v>2.508</v>
      </c>
      <c r="Y425" s="0" t="n">
        <f aca="false">IF(VLOOKUP($V425,'Socal Index'!$A$1:$AK$710,$U$1)=0,NA(),VLOOKUP($V425,'Socal Index'!$A$1:$AK$710,$U$1))</f>
        <v>2.778</v>
      </c>
      <c r="AA425" s="16" t="n">
        <f aca="false">IF(AND($X425&lt;&gt;0,$Y425&lt;&gt;0),$X425-$Y425,NA())</f>
        <v>-0.27</v>
      </c>
    </row>
    <row r="426" customFormat="false" ht="12.75" hidden="false" customHeight="false" outlineLevel="0" collapsed="false">
      <c r="V426" s="15" t="n">
        <v>36320</v>
      </c>
      <c r="X426" s="0" t="n">
        <f aca="false">IF(VLOOKUP($V426,'Socal Index'!$A$1:$AK$710,$T$1)=0,NA(),VLOOKUP($V426,'Socal Index'!$A$1:$AK$710,$T$1))</f>
        <v>2.513</v>
      </c>
      <c r="Y426" s="0" t="n">
        <f aca="false">IF(VLOOKUP($V426,'Socal Index'!$A$1:$AK$710,$U$1)=0,NA(),VLOOKUP($V426,'Socal Index'!$A$1:$AK$710,$U$1))</f>
        <v>2.783</v>
      </c>
      <c r="AA426" s="16" t="n">
        <f aca="false">IF(AND($X426&lt;&gt;0,$Y426&lt;&gt;0),$X426-$Y426,NA())</f>
        <v>-0.27</v>
      </c>
    </row>
    <row r="427" customFormat="false" ht="12.75" hidden="false" customHeight="false" outlineLevel="0" collapsed="false">
      <c r="V427" s="15" t="n">
        <v>36321</v>
      </c>
      <c r="X427" s="0" t="n">
        <f aca="false">IF(VLOOKUP($V427,'Socal Index'!$A$1:$AK$710,$T$1)=0,NA(),VLOOKUP($V427,'Socal Index'!$A$1:$AK$710,$T$1))</f>
        <v>2.491</v>
      </c>
      <c r="Y427" s="0" t="n">
        <f aca="false">IF(VLOOKUP($V427,'Socal Index'!$A$1:$AK$710,$U$1)=0,NA(),VLOOKUP($V427,'Socal Index'!$A$1:$AK$710,$U$1))</f>
        <v>2.768</v>
      </c>
      <c r="AA427" s="16" t="n">
        <f aca="false">IF(AND($X427&lt;&gt;0,$Y427&lt;&gt;0),$X427-$Y427,NA())</f>
        <v>-0.277</v>
      </c>
    </row>
    <row r="428" customFormat="false" ht="12.75" hidden="false" customHeight="false" outlineLevel="0" collapsed="false">
      <c r="V428" s="15" t="n">
        <v>36322</v>
      </c>
      <c r="X428" s="0" t="n">
        <f aca="false">IF(VLOOKUP($V428,'Socal Index'!$A$1:$AK$710,$T$1)=0,NA(),VLOOKUP($V428,'Socal Index'!$A$1:$AK$710,$T$1))</f>
        <v>2.491</v>
      </c>
      <c r="Y428" s="0" t="n">
        <f aca="false">IF(VLOOKUP($V428,'Socal Index'!$A$1:$AK$710,$U$1)=0,NA(),VLOOKUP($V428,'Socal Index'!$A$1:$AK$710,$U$1))</f>
        <v>2.768</v>
      </c>
      <c r="AA428" s="16" t="n">
        <f aca="false">IF(AND($X428&lt;&gt;0,$Y428&lt;&gt;0),$X428-$Y428,NA())</f>
        <v>-0.277</v>
      </c>
    </row>
    <row r="429" customFormat="false" ht="12.75" hidden="false" customHeight="false" outlineLevel="0" collapsed="false">
      <c r="V429" s="15" t="n">
        <v>36325</v>
      </c>
      <c r="X429" s="0" t="n">
        <f aca="false">IF(VLOOKUP($V429,'Socal Index'!$A$1:$AK$710,$T$1)=0,NA(),VLOOKUP($V429,'Socal Index'!$A$1:$AK$710,$T$1))</f>
        <v>2.488</v>
      </c>
      <c r="Y429" s="0" t="n">
        <f aca="false">IF(VLOOKUP($V429,'Socal Index'!$A$1:$AK$710,$U$1)=0,NA(),VLOOKUP($V429,'Socal Index'!$A$1:$AK$710,$U$1))</f>
        <v>2.766</v>
      </c>
      <c r="AA429" s="16" t="n">
        <f aca="false">IF(AND($X429&lt;&gt;0,$Y429&lt;&gt;0),$X429-$Y429,NA())</f>
        <v>-0.278</v>
      </c>
    </row>
    <row r="430" customFormat="false" ht="12.75" hidden="false" customHeight="false" outlineLevel="0" collapsed="false">
      <c r="V430" s="15" t="n">
        <v>36326</v>
      </c>
      <c r="X430" s="0" t="n">
        <f aca="false">IF(VLOOKUP($V430,'Socal Index'!$A$1:$AK$710,$T$1)=0,NA(),VLOOKUP($V430,'Socal Index'!$A$1:$AK$710,$T$1))</f>
        <v>2.488</v>
      </c>
      <c r="Y430" s="0" t="n">
        <f aca="false">IF(VLOOKUP($V430,'Socal Index'!$A$1:$AK$710,$U$1)=0,NA(),VLOOKUP($V430,'Socal Index'!$A$1:$AK$710,$U$1))</f>
        <v>2.768</v>
      </c>
      <c r="AA430" s="16" t="n">
        <f aca="false">IF(AND($X430&lt;&gt;0,$Y430&lt;&gt;0),$X430-$Y430,NA())</f>
        <v>-0.28</v>
      </c>
    </row>
    <row r="431" customFormat="false" ht="12.75" hidden="false" customHeight="false" outlineLevel="0" collapsed="false">
      <c r="V431" s="15" t="n">
        <v>36327</v>
      </c>
      <c r="X431" s="0" t="n">
        <f aca="false">IF(VLOOKUP($V431,'Socal Index'!$A$1:$AK$710,$T$1)=0,NA(),VLOOKUP($V431,'Socal Index'!$A$1:$AK$710,$T$1))</f>
        <v>2.475</v>
      </c>
      <c r="Y431" s="0" t="n">
        <f aca="false">IF(VLOOKUP($V431,'Socal Index'!$A$1:$AK$710,$U$1)=0,NA(),VLOOKUP($V431,'Socal Index'!$A$1:$AK$710,$U$1))</f>
        <v>2.755</v>
      </c>
      <c r="AA431" s="16" t="n">
        <f aca="false">IF(AND($X431&lt;&gt;0,$Y431&lt;&gt;0),$X431-$Y431,NA())</f>
        <v>-0.28</v>
      </c>
    </row>
    <row r="432" customFormat="false" ht="12.75" hidden="false" customHeight="false" outlineLevel="0" collapsed="false">
      <c r="V432" s="15" t="n">
        <v>36328</v>
      </c>
      <c r="X432" s="0" t="n">
        <f aca="false">IF(VLOOKUP($V432,'Socal Index'!$A$1:$AK$710,$T$1)=0,NA(),VLOOKUP($V432,'Socal Index'!$A$1:$AK$710,$T$1))</f>
        <v>2.459</v>
      </c>
      <c r="Y432" s="0" t="n">
        <f aca="false">IF(VLOOKUP($V432,'Socal Index'!$A$1:$AK$710,$U$1)=0,NA(),VLOOKUP($V432,'Socal Index'!$A$1:$AK$710,$U$1))</f>
        <v>2.74</v>
      </c>
      <c r="AA432" s="16" t="n">
        <f aca="false">IF(AND($X432&lt;&gt;0,$Y432&lt;&gt;0),$X432-$Y432,NA())</f>
        <v>-0.281</v>
      </c>
    </row>
    <row r="433" customFormat="false" ht="12.75" hidden="false" customHeight="false" outlineLevel="0" collapsed="false">
      <c r="V433" s="15" t="n">
        <v>36329</v>
      </c>
      <c r="X433" s="0" t="n">
        <f aca="false">IF(VLOOKUP($V433,'Socal Index'!$A$1:$AK$710,$T$1)=0,NA(),VLOOKUP($V433,'Socal Index'!$A$1:$AK$710,$T$1))</f>
        <v>2.462</v>
      </c>
      <c r="Y433" s="0" t="n">
        <f aca="false">IF(VLOOKUP($V433,'Socal Index'!$A$1:$AK$710,$U$1)=0,NA(),VLOOKUP($V433,'Socal Index'!$A$1:$AK$710,$U$1))</f>
        <v>2.743</v>
      </c>
      <c r="AA433" s="16" t="n">
        <f aca="false">IF(AND($X433&lt;&gt;0,$Y433&lt;&gt;0),$X433-$Y433,NA())</f>
        <v>-0.281</v>
      </c>
    </row>
    <row r="434" customFormat="false" ht="12.75" hidden="false" customHeight="false" outlineLevel="0" collapsed="false">
      <c r="V434" s="15" t="n">
        <v>36332</v>
      </c>
      <c r="X434" s="0" t="n">
        <f aca="false">IF(VLOOKUP($V434,'Socal Index'!$A$1:$AK$710,$T$1)=0,NA(),VLOOKUP($V434,'Socal Index'!$A$1:$AK$710,$T$1))</f>
        <v>2.434</v>
      </c>
      <c r="Y434" s="0" t="n">
        <f aca="false">IF(VLOOKUP($V434,'Socal Index'!$A$1:$AK$710,$U$1)=0,NA(),VLOOKUP($V434,'Socal Index'!$A$1:$AK$710,$U$1))</f>
        <v>2.717</v>
      </c>
      <c r="AA434" s="16" t="n">
        <f aca="false">IF(AND($X434&lt;&gt;0,$Y434&lt;&gt;0),$X434-$Y434,NA())</f>
        <v>-0.283</v>
      </c>
    </row>
    <row r="435" customFormat="false" ht="12.75" hidden="false" customHeight="false" outlineLevel="0" collapsed="false">
      <c r="V435" s="15" t="n">
        <v>36333</v>
      </c>
      <c r="X435" s="0" t="n">
        <f aca="false">IF(VLOOKUP($V435,'Socal Index'!$A$1:$AK$710,$T$1)=0,NA(),VLOOKUP($V435,'Socal Index'!$A$1:$AK$710,$T$1))</f>
        <v>2.434</v>
      </c>
      <c r="Y435" s="0" t="n">
        <f aca="false">IF(VLOOKUP($V435,'Socal Index'!$A$1:$AK$710,$U$1)=0,NA(),VLOOKUP($V435,'Socal Index'!$A$1:$AK$710,$U$1))</f>
        <v>2.717</v>
      </c>
      <c r="AA435" s="16" t="n">
        <f aca="false">IF(AND($X435&lt;&gt;0,$Y435&lt;&gt;0),$X435-$Y435,NA())</f>
        <v>-0.283</v>
      </c>
    </row>
    <row r="436" customFormat="false" ht="12.75" hidden="false" customHeight="false" outlineLevel="0" collapsed="false">
      <c r="V436" s="15" t="n">
        <v>36334</v>
      </c>
      <c r="X436" s="0" t="n">
        <f aca="false">IF(VLOOKUP($V436,'Socal Index'!$A$1:$AK$710,$T$1)=0,NA(),VLOOKUP($V436,'Socal Index'!$A$1:$AK$710,$T$1))</f>
        <v>2.445</v>
      </c>
      <c r="Y436" s="0" t="n">
        <f aca="false">IF(VLOOKUP($V436,'Socal Index'!$A$1:$AK$710,$U$1)=0,NA(),VLOOKUP($V436,'Socal Index'!$A$1:$AK$710,$U$1))</f>
        <v>2.722</v>
      </c>
      <c r="AA436" s="16" t="n">
        <f aca="false">IF(AND($X436&lt;&gt;0,$Y436&lt;&gt;0),$X436-$Y436,NA())</f>
        <v>-0.277</v>
      </c>
    </row>
    <row r="437" customFormat="false" ht="12.75" hidden="false" customHeight="false" outlineLevel="0" collapsed="false">
      <c r="V437" s="15" t="n">
        <v>36335</v>
      </c>
      <c r="X437" s="0" t="n">
        <f aca="false">IF(VLOOKUP($V437,'Socal Index'!$A$1:$AK$710,$T$1)=0,NA(),VLOOKUP($V437,'Socal Index'!$A$1:$AK$710,$T$1))</f>
        <v>2.435</v>
      </c>
      <c r="Y437" s="0" t="n">
        <f aca="false">IF(VLOOKUP($V437,'Socal Index'!$A$1:$AK$710,$U$1)=0,NA(),VLOOKUP($V437,'Socal Index'!$A$1:$AK$710,$U$1))</f>
        <v>2.732</v>
      </c>
      <c r="AA437" s="16" t="n">
        <f aca="false">IF(AND($X437&lt;&gt;0,$Y437&lt;&gt;0),$X437-$Y437,NA())</f>
        <v>-0.297</v>
      </c>
    </row>
    <row r="438" customFormat="false" ht="12.75" hidden="false" customHeight="false" outlineLevel="0" collapsed="false">
      <c r="V438" s="15" t="n">
        <v>36336</v>
      </c>
      <c r="X438" s="0" t="n">
        <f aca="false">IF(VLOOKUP($V438,'Socal Index'!$A$1:$AK$710,$T$1)=0,NA(),VLOOKUP($V438,'Socal Index'!$A$1:$AK$710,$T$1))</f>
        <v>2.42</v>
      </c>
      <c r="Y438" s="0" t="n">
        <f aca="false">IF(VLOOKUP($V438,'Socal Index'!$A$1:$AK$710,$U$1)=0,NA(),VLOOKUP($V438,'Socal Index'!$A$1:$AK$710,$U$1))</f>
        <v>2.717</v>
      </c>
      <c r="AA438" s="16" t="n">
        <f aca="false">IF(AND($X438&lt;&gt;0,$Y438&lt;&gt;0),$X438-$Y438,NA())</f>
        <v>-0.297</v>
      </c>
    </row>
    <row r="439" customFormat="false" ht="12.75" hidden="false" customHeight="false" outlineLevel="0" collapsed="false">
      <c r="V439" s="15" t="n">
        <v>36339</v>
      </c>
      <c r="X439" s="0" t="n">
        <f aca="false">IF(VLOOKUP($V439,'Socal Index'!$A$1:$AK$710,$T$1)=0,NA(),VLOOKUP($V439,'Socal Index'!$A$1:$AK$710,$T$1))</f>
        <v>2.423</v>
      </c>
      <c r="Y439" s="0" t="n">
        <f aca="false">IF(VLOOKUP($V439,'Socal Index'!$A$1:$AK$710,$U$1)=0,NA(),VLOOKUP($V439,'Socal Index'!$A$1:$AK$710,$U$1))</f>
        <v>2.72</v>
      </c>
      <c r="AA439" s="16" t="n">
        <f aca="false">IF(AND($X439&lt;&gt;0,$Y439&lt;&gt;0),$X439-$Y439,NA())</f>
        <v>-0.297</v>
      </c>
    </row>
    <row r="440" customFormat="false" ht="12.75" hidden="false" customHeight="false" outlineLevel="0" collapsed="false">
      <c r="V440" s="15" t="n">
        <v>36340</v>
      </c>
      <c r="X440" s="0" t="n">
        <f aca="false">IF(VLOOKUP($V440,'Socal Index'!$A$1:$AK$710,$T$1)=0,NA(),VLOOKUP($V440,'Socal Index'!$A$1:$AK$710,$T$1))</f>
        <v>2.44</v>
      </c>
      <c r="Y440" s="0" t="n">
        <f aca="false">IF(VLOOKUP($V440,'Socal Index'!$A$1:$AK$710,$U$1)=0,NA(),VLOOKUP($V440,'Socal Index'!$A$1:$AK$710,$U$1))</f>
        <v>2.733</v>
      </c>
      <c r="AA440" s="16" t="n">
        <f aca="false">IF(AND($X440&lt;&gt;0,$Y440&lt;&gt;0),$X440-$Y440,NA())</f>
        <v>-0.293</v>
      </c>
    </row>
    <row r="441" customFormat="false" ht="12.75" hidden="false" customHeight="false" outlineLevel="0" collapsed="false">
      <c r="V441" s="15" t="n">
        <v>36341</v>
      </c>
      <c r="X441" s="0" t="n">
        <f aca="false">IF(VLOOKUP($V441,'Socal Index'!$A$1:$AK$710,$T$1)=0,NA(),VLOOKUP($V441,'Socal Index'!$A$1:$AK$710,$T$1))</f>
        <v>2.434</v>
      </c>
      <c r="Y441" s="0" t="n">
        <f aca="false">IF(VLOOKUP($V441,'Socal Index'!$A$1:$AK$710,$U$1)=0,NA(),VLOOKUP($V441,'Socal Index'!$A$1:$AK$710,$U$1))</f>
        <v>2.727</v>
      </c>
      <c r="AA441" s="16" t="n">
        <f aca="false">IF(AND($X441&lt;&gt;0,$Y441&lt;&gt;0),$X441-$Y441,NA())</f>
        <v>-0.293</v>
      </c>
    </row>
    <row r="442" customFormat="false" ht="12.75" hidden="false" customHeight="false" outlineLevel="0" collapsed="false">
      <c r="V442" s="15" t="n">
        <v>36342</v>
      </c>
      <c r="X442" s="0" t="n">
        <f aca="false">IF(VLOOKUP($V442,'Socal Index'!$A$1:$AK$710,$T$1)=0,NA(),VLOOKUP($V442,'Socal Index'!$A$1:$AK$710,$T$1))</f>
        <v>2.415</v>
      </c>
      <c r="Y442" s="0" t="n">
        <f aca="false">IF(VLOOKUP($V442,'Socal Index'!$A$1:$AK$710,$U$1)=0,NA(),VLOOKUP($V442,'Socal Index'!$A$1:$AK$710,$U$1))</f>
        <v>2.709</v>
      </c>
      <c r="AA442" s="16" t="n">
        <f aca="false">IF(AND($X442&lt;&gt;0,$Y442&lt;&gt;0),$X442-$Y442,NA())</f>
        <v>-0.294</v>
      </c>
    </row>
    <row r="443" customFormat="false" ht="12.75" hidden="false" customHeight="false" outlineLevel="0" collapsed="false">
      <c r="V443" s="15" t="n">
        <v>36343</v>
      </c>
      <c r="X443" s="0" t="n">
        <f aca="false">IF(VLOOKUP($V443,'Socal Index'!$A$1:$AK$710,$T$1)=0,NA(),VLOOKUP($V443,'Socal Index'!$A$1:$AK$710,$T$1))</f>
        <v>2.41</v>
      </c>
      <c r="Y443" s="0" t="n">
        <f aca="false">IF(VLOOKUP($V443,'Socal Index'!$A$1:$AK$710,$U$1)=0,NA(),VLOOKUP($V443,'Socal Index'!$A$1:$AK$710,$U$1))</f>
        <v>2.7</v>
      </c>
      <c r="AA443" s="16" t="n">
        <f aca="false">IF(AND($X443&lt;&gt;0,$Y443&lt;&gt;0),$X443-$Y443,NA())</f>
        <v>-0.290000000000001</v>
      </c>
    </row>
    <row r="444" customFormat="false" ht="12.75" hidden="false" customHeight="false" outlineLevel="0" collapsed="false">
      <c r="V444" s="15" t="n">
        <v>36347</v>
      </c>
      <c r="X444" s="0" t="n">
        <f aca="false">IF(VLOOKUP($V444,'Socal Index'!$A$1:$AK$710,$T$1)=0,NA(),VLOOKUP($V444,'Socal Index'!$A$1:$AK$710,$T$1))</f>
        <v>2.4</v>
      </c>
      <c r="Y444" s="0" t="n">
        <f aca="false">IF(VLOOKUP($V444,'Socal Index'!$A$1:$AK$710,$U$1)=0,NA(),VLOOKUP($V444,'Socal Index'!$A$1:$AK$710,$U$1))</f>
        <v>2.69</v>
      </c>
      <c r="AA444" s="16" t="n">
        <f aca="false">IF(AND($X444&lt;&gt;0,$Y444&lt;&gt;0),$X444-$Y444,NA())</f>
        <v>-0.29</v>
      </c>
    </row>
    <row r="445" customFormat="false" ht="12.75" hidden="false" customHeight="false" outlineLevel="0" collapsed="false">
      <c r="V445" s="15" t="n">
        <v>36348</v>
      </c>
      <c r="X445" s="0" t="n">
        <f aca="false">IF(VLOOKUP($V445,'Socal Index'!$A$1:$AK$710,$T$1)=0,NA(),VLOOKUP($V445,'Socal Index'!$A$1:$AK$710,$T$1))</f>
        <v>2.405</v>
      </c>
      <c r="Y445" s="0" t="n">
        <f aca="false">IF(VLOOKUP($V445,'Socal Index'!$A$1:$AK$710,$U$1)=0,NA(),VLOOKUP($V445,'Socal Index'!$A$1:$AK$710,$U$1))</f>
        <v>2.688</v>
      </c>
      <c r="AA445" s="16" t="n">
        <f aca="false">IF(AND($X445&lt;&gt;0,$Y445&lt;&gt;0),$X445-$Y445,NA())</f>
        <v>-0.283</v>
      </c>
    </row>
    <row r="446" customFormat="false" ht="12.75" hidden="false" customHeight="false" outlineLevel="0" collapsed="false">
      <c r="V446" s="15" t="n">
        <v>36349</v>
      </c>
      <c r="X446" s="0" t="n">
        <f aca="false">IF(VLOOKUP($V446,'Socal Index'!$A$1:$AK$710,$T$1)=0,NA(),VLOOKUP($V446,'Socal Index'!$A$1:$AK$710,$T$1))</f>
        <v>2.415</v>
      </c>
      <c r="Y446" s="0" t="n">
        <f aca="false">IF(VLOOKUP($V446,'Socal Index'!$A$1:$AK$710,$U$1)=0,NA(),VLOOKUP($V446,'Socal Index'!$A$1:$AK$710,$U$1))</f>
        <v>2.698</v>
      </c>
      <c r="AA446" s="16" t="n">
        <f aca="false">IF(AND($X446&lt;&gt;0,$Y446&lt;&gt;0),$X446-$Y446,NA())</f>
        <v>-0.283</v>
      </c>
    </row>
    <row r="447" customFormat="false" ht="12.75" hidden="false" customHeight="false" outlineLevel="0" collapsed="false">
      <c r="V447" s="15" t="n">
        <v>36350</v>
      </c>
      <c r="X447" s="0" t="n">
        <f aca="false">IF(VLOOKUP($V447,'Socal Index'!$A$1:$AK$710,$T$1)=0,NA(),VLOOKUP($V447,'Socal Index'!$A$1:$AK$710,$T$1))</f>
        <v>2.425</v>
      </c>
      <c r="Y447" s="0" t="n">
        <f aca="false">IF(VLOOKUP($V447,'Socal Index'!$A$1:$AK$710,$U$1)=0,NA(),VLOOKUP($V447,'Socal Index'!$A$1:$AK$710,$U$1))</f>
        <v>2.711</v>
      </c>
      <c r="AA447" s="16" t="n">
        <f aca="false">IF(AND($X447&lt;&gt;0,$Y447&lt;&gt;0),$X447-$Y447,NA())</f>
        <v>-0.286</v>
      </c>
    </row>
    <row r="448" customFormat="false" ht="12.75" hidden="false" customHeight="false" outlineLevel="0" collapsed="false">
      <c r="V448" s="15" t="n">
        <v>36353</v>
      </c>
      <c r="X448" s="0" t="n">
        <f aca="false">IF(VLOOKUP($V448,'Socal Index'!$A$1:$AK$710,$T$1)=0,NA(),VLOOKUP($V448,'Socal Index'!$A$1:$AK$710,$T$1))</f>
        <v>2.425</v>
      </c>
      <c r="Y448" s="0" t="n">
        <f aca="false">IF(VLOOKUP($V448,'Socal Index'!$A$1:$AK$710,$U$1)=0,NA(),VLOOKUP($V448,'Socal Index'!$A$1:$AK$710,$U$1))</f>
        <v>2.711</v>
      </c>
      <c r="AA448" s="16" t="n">
        <f aca="false">IF(AND($X448&lt;&gt;0,$Y448&lt;&gt;0),$X448-$Y448,NA())</f>
        <v>-0.286</v>
      </c>
    </row>
    <row r="449" customFormat="false" ht="12.75" hidden="false" customHeight="false" outlineLevel="0" collapsed="false">
      <c r="V449" s="15" t="n">
        <v>36354</v>
      </c>
      <c r="X449" s="0" t="n">
        <f aca="false">IF(VLOOKUP($V449,'Socal Index'!$A$1:$AK$710,$T$1)=0,NA(),VLOOKUP($V449,'Socal Index'!$A$1:$AK$710,$T$1))</f>
        <v>2.44</v>
      </c>
      <c r="Y449" s="0" t="n">
        <f aca="false">IF(VLOOKUP($V449,'Socal Index'!$A$1:$AK$710,$U$1)=0,NA(),VLOOKUP($V449,'Socal Index'!$A$1:$AK$710,$U$1))</f>
        <v>2.726</v>
      </c>
      <c r="AA449" s="16" t="n">
        <f aca="false">IF(AND($X449&lt;&gt;0,$Y449&lt;&gt;0),$X449-$Y449,NA())</f>
        <v>-0.286</v>
      </c>
    </row>
    <row r="450" customFormat="false" ht="12.75" hidden="false" customHeight="false" outlineLevel="0" collapsed="false">
      <c r="V450" s="15" t="n">
        <v>36355</v>
      </c>
      <c r="X450" s="0" t="n">
        <f aca="false">IF(VLOOKUP($V450,'Socal Index'!$A$1:$AK$710,$T$1)=0,NA(),VLOOKUP($V450,'Socal Index'!$A$1:$AK$710,$T$1))</f>
        <v>2.443</v>
      </c>
      <c r="Y450" s="0" t="n">
        <f aca="false">IF(VLOOKUP($V450,'Socal Index'!$A$1:$AK$710,$U$1)=0,NA(),VLOOKUP($V450,'Socal Index'!$A$1:$AK$710,$U$1))</f>
        <v>2.726</v>
      </c>
      <c r="AA450" s="16" t="n">
        <f aca="false">IF(AND($X450&lt;&gt;0,$Y450&lt;&gt;0),$X450-$Y450,NA())</f>
        <v>-0.283</v>
      </c>
    </row>
    <row r="451" customFormat="false" ht="12.75" hidden="false" customHeight="false" outlineLevel="0" collapsed="false">
      <c r="V451" s="15" t="n">
        <v>36356</v>
      </c>
      <c r="X451" s="0" t="n">
        <f aca="false">IF(VLOOKUP($V451,'Socal Index'!$A$1:$AK$710,$T$1)=0,NA(),VLOOKUP($V451,'Socal Index'!$A$1:$AK$710,$T$1))</f>
        <v>2.46</v>
      </c>
      <c r="Y451" s="0" t="n">
        <f aca="false">IF(VLOOKUP($V451,'Socal Index'!$A$1:$AK$710,$U$1)=0,NA(),VLOOKUP($V451,'Socal Index'!$A$1:$AK$710,$U$1))</f>
        <v>2.738</v>
      </c>
      <c r="AA451" s="16" t="n">
        <f aca="false">IF(AND($X451&lt;&gt;0,$Y451&lt;&gt;0),$X451-$Y451,NA())</f>
        <v>-0.278</v>
      </c>
    </row>
    <row r="452" customFormat="false" ht="12.75" hidden="false" customHeight="false" outlineLevel="0" collapsed="false">
      <c r="V452" s="15" t="n">
        <v>36357</v>
      </c>
      <c r="X452" s="0" t="n">
        <f aca="false">IF(VLOOKUP($V452,'Socal Index'!$A$1:$AK$710,$T$1)=0,NA(),VLOOKUP($V452,'Socal Index'!$A$1:$AK$710,$T$1))</f>
        <v>2.468</v>
      </c>
      <c r="Y452" s="0" t="n">
        <f aca="false">IF(VLOOKUP($V452,'Socal Index'!$A$1:$AK$710,$U$1)=0,NA(),VLOOKUP($V452,'Socal Index'!$A$1:$AK$710,$U$1))</f>
        <v>2.744</v>
      </c>
      <c r="AA452" s="16" t="n">
        <f aca="false">IF(AND($X452&lt;&gt;0,$Y452&lt;&gt;0),$X452-$Y452,NA())</f>
        <v>-0.276</v>
      </c>
    </row>
    <row r="453" customFormat="false" ht="12.75" hidden="false" customHeight="false" outlineLevel="0" collapsed="false">
      <c r="V453" s="15" t="n">
        <v>36360</v>
      </c>
      <c r="X453" s="0" t="n">
        <f aca="false">IF(VLOOKUP($V453,'Socal Index'!$A$1:$AK$710,$T$1)=0,NA(),VLOOKUP($V453,'Socal Index'!$A$1:$AK$710,$T$1))</f>
        <v>2.471</v>
      </c>
      <c r="Y453" s="0" t="n">
        <f aca="false">IF(VLOOKUP($V453,'Socal Index'!$A$1:$AK$710,$U$1)=0,NA(),VLOOKUP($V453,'Socal Index'!$A$1:$AK$710,$U$1))</f>
        <v>2.747</v>
      </c>
      <c r="AA453" s="16" t="n">
        <f aca="false">IF(AND($X453&lt;&gt;0,$Y453&lt;&gt;0),$X453-$Y453,NA())</f>
        <v>-0.276</v>
      </c>
    </row>
    <row r="454" customFormat="false" ht="12.75" hidden="false" customHeight="false" outlineLevel="0" collapsed="false">
      <c r="V454" s="15" t="n">
        <v>36361</v>
      </c>
      <c r="X454" s="0" t="n">
        <f aca="false">IF(VLOOKUP($V454,'Socal Index'!$A$1:$AK$710,$T$1)=0,NA(),VLOOKUP($V454,'Socal Index'!$A$1:$AK$710,$T$1))</f>
        <v>2.471</v>
      </c>
      <c r="Y454" s="0" t="n">
        <f aca="false">IF(VLOOKUP($V454,'Socal Index'!$A$1:$AK$710,$U$1)=0,NA(),VLOOKUP($V454,'Socal Index'!$A$1:$AK$710,$U$1))</f>
        <v>2.747</v>
      </c>
      <c r="AA454" s="16" t="n">
        <f aca="false">IF(AND($X454&lt;&gt;0,$Y454&lt;&gt;0),$X454-$Y454,NA())</f>
        <v>-0.276</v>
      </c>
    </row>
    <row r="455" customFormat="false" ht="12.75" hidden="false" customHeight="false" outlineLevel="0" collapsed="false">
      <c r="V455" s="15" t="n">
        <v>36362</v>
      </c>
      <c r="X455" s="0" t="n">
        <f aca="false">IF(VLOOKUP($V455,'Socal Index'!$A$1:$AK$710,$T$1)=0,NA(),VLOOKUP($V455,'Socal Index'!$A$1:$AK$710,$T$1))</f>
        <v>2.491</v>
      </c>
      <c r="Y455" s="0" t="n">
        <f aca="false">IF(VLOOKUP($V455,'Socal Index'!$A$1:$AK$710,$U$1)=0,NA(),VLOOKUP($V455,'Socal Index'!$A$1:$AK$710,$U$1))</f>
        <v>2.767</v>
      </c>
      <c r="AA455" s="16" t="n">
        <f aca="false">IF(AND($X455&lt;&gt;0,$Y455&lt;&gt;0),$X455-$Y455,NA())</f>
        <v>-0.276</v>
      </c>
    </row>
    <row r="456" customFormat="false" ht="12.75" hidden="false" customHeight="false" outlineLevel="0" collapsed="false">
      <c r="V456" s="15" t="n">
        <v>36363</v>
      </c>
      <c r="X456" s="0" t="n">
        <f aca="false">IF(VLOOKUP($V456,'Socal Index'!$A$1:$AK$710,$T$1)=0,NA(),VLOOKUP($V456,'Socal Index'!$A$1:$AK$710,$T$1))</f>
        <v>2.508</v>
      </c>
      <c r="Y456" s="0" t="n">
        <f aca="false">IF(VLOOKUP($V456,'Socal Index'!$A$1:$AK$710,$U$1)=0,NA(),VLOOKUP($V456,'Socal Index'!$A$1:$AK$710,$U$1))</f>
        <v>2.788</v>
      </c>
      <c r="AA456" s="16" t="n">
        <f aca="false">IF(AND($X456&lt;&gt;0,$Y456&lt;&gt;0),$X456-$Y456,NA())</f>
        <v>-0.28</v>
      </c>
    </row>
    <row r="457" customFormat="false" ht="12.75" hidden="false" customHeight="false" outlineLevel="0" collapsed="false">
      <c r="V457" s="15" t="n">
        <v>36364</v>
      </c>
      <c r="X457" s="0" t="n">
        <f aca="false">IF(VLOOKUP($V457,'Socal Index'!$A$1:$AK$710,$T$1)=0,NA(),VLOOKUP($V457,'Socal Index'!$A$1:$AK$710,$T$1))</f>
        <v>2.533</v>
      </c>
      <c r="Y457" s="0" t="n">
        <f aca="false">IF(VLOOKUP($V457,'Socal Index'!$A$1:$AK$710,$U$1)=0,NA(),VLOOKUP($V457,'Socal Index'!$A$1:$AK$710,$U$1))</f>
        <v>2.813</v>
      </c>
      <c r="AA457" s="16" t="n">
        <f aca="false">IF(AND($X457&lt;&gt;0,$Y457&lt;&gt;0),$X457-$Y457,NA())</f>
        <v>-0.28</v>
      </c>
    </row>
    <row r="458" customFormat="false" ht="12.75" hidden="false" customHeight="false" outlineLevel="0" collapsed="false">
      <c r="V458" s="15" t="n">
        <v>36367</v>
      </c>
      <c r="X458" s="0" t="n">
        <f aca="false">IF(VLOOKUP($V458,'Socal Index'!$A$1:$AK$710,$T$1)=0,NA(),VLOOKUP($V458,'Socal Index'!$A$1:$AK$710,$T$1))</f>
        <v>2.533</v>
      </c>
      <c r="Y458" s="0" t="n">
        <f aca="false">IF(VLOOKUP($V458,'Socal Index'!$A$1:$AK$710,$U$1)=0,NA(),VLOOKUP($V458,'Socal Index'!$A$1:$AK$710,$U$1))</f>
        <v>2.813</v>
      </c>
      <c r="AA458" s="16" t="n">
        <f aca="false">IF(AND($X458&lt;&gt;0,$Y458&lt;&gt;0),$X458-$Y458,NA())</f>
        <v>-0.28</v>
      </c>
    </row>
    <row r="459" customFormat="false" ht="12.75" hidden="false" customHeight="false" outlineLevel="0" collapsed="false">
      <c r="V459" s="15" t="n">
        <v>36368</v>
      </c>
      <c r="X459" s="0" t="n">
        <f aca="false">IF(VLOOKUP($V459,'Socal Index'!$A$1:$AK$710,$T$1)=0,NA(),VLOOKUP($V459,'Socal Index'!$A$1:$AK$710,$T$1))</f>
        <v>2.523</v>
      </c>
      <c r="Y459" s="0" t="n">
        <f aca="false">IF(VLOOKUP($V459,'Socal Index'!$A$1:$AK$710,$U$1)=0,NA(),VLOOKUP($V459,'Socal Index'!$A$1:$AK$710,$U$1))</f>
        <v>2.803</v>
      </c>
      <c r="AA459" s="16" t="n">
        <f aca="false">IF(AND($X459&lt;&gt;0,$Y459&lt;&gt;0),$X459-$Y459,NA())</f>
        <v>-0.28</v>
      </c>
    </row>
    <row r="460" customFormat="false" ht="12.75" hidden="false" customHeight="false" outlineLevel="0" collapsed="false">
      <c r="V460" s="15" t="n">
        <v>36369</v>
      </c>
      <c r="X460" s="0" t="n">
        <f aca="false">IF(VLOOKUP($V460,'Socal Index'!$A$1:$AK$710,$T$1)=0,NA(),VLOOKUP($V460,'Socal Index'!$A$1:$AK$710,$T$1))</f>
        <v>2.488</v>
      </c>
      <c r="Y460" s="0" t="n">
        <f aca="false">IF(VLOOKUP($V460,'Socal Index'!$A$1:$AK$710,$U$1)=0,NA(),VLOOKUP($V460,'Socal Index'!$A$1:$AK$710,$U$1))</f>
        <v>2.772</v>
      </c>
      <c r="AA460" s="16" t="n">
        <f aca="false">IF(AND($X460&lt;&gt;0,$Y460&lt;&gt;0),$X460-$Y460,NA())</f>
        <v>-0.284</v>
      </c>
    </row>
    <row r="461" customFormat="false" ht="12.75" hidden="false" customHeight="false" outlineLevel="0" collapsed="false">
      <c r="V461" s="15" t="n">
        <v>36370</v>
      </c>
      <c r="X461" s="0" t="n">
        <f aca="false">IF(VLOOKUP($V461,'Socal Index'!$A$1:$AK$710,$T$1)=0,NA(),VLOOKUP($V461,'Socal Index'!$A$1:$AK$710,$T$1))</f>
        <v>2.47</v>
      </c>
      <c r="Y461" s="0" t="n">
        <f aca="false">IF(VLOOKUP($V461,'Socal Index'!$A$1:$AK$710,$U$1)=0,NA(),VLOOKUP($V461,'Socal Index'!$A$1:$AK$710,$U$1))</f>
        <v>2.752</v>
      </c>
      <c r="AA461" s="16" t="n">
        <f aca="false">IF(AND($X461&lt;&gt;0,$Y461&lt;&gt;0),$X461-$Y461,NA())</f>
        <v>-0.282</v>
      </c>
    </row>
    <row r="462" customFormat="false" ht="12.75" hidden="false" customHeight="false" outlineLevel="0" collapsed="false">
      <c r="V462" s="15" t="n">
        <v>36371</v>
      </c>
      <c r="X462" s="0" t="n">
        <f aca="false">IF(VLOOKUP($V462,'Socal Index'!$A$1:$AK$710,$T$1)=0,NA(),VLOOKUP($V462,'Socal Index'!$A$1:$AK$710,$T$1))</f>
        <v>2.475</v>
      </c>
      <c r="Y462" s="0" t="n">
        <f aca="false">IF(VLOOKUP($V462,'Socal Index'!$A$1:$AK$710,$U$1)=0,NA(),VLOOKUP($V462,'Socal Index'!$A$1:$AK$710,$U$1))</f>
        <v>2.757</v>
      </c>
      <c r="AA462" s="16" t="n">
        <f aca="false">IF(AND($X462&lt;&gt;0,$Y462&lt;&gt;0),$X462-$Y462,NA())</f>
        <v>-0.282</v>
      </c>
    </row>
    <row r="463" customFormat="false" ht="12.75" hidden="false" customHeight="false" outlineLevel="0" collapsed="false">
      <c r="V463" s="15" t="n">
        <v>36374</v>
      </c>
      <c r="X463" s="0" t="n">
        <f aca="false">IF(VLOOKUP($V463,'Socal Index'!$A$1:$AK$710,$T$1)=0,NA(),VLOOKUP($V463,'Socal Index'!$A$1:$AK$710,$T$1))</f>
        <v>2.485</v>
      </c>
      <c r="Y463" s="0" t="n">
        <f aca="false">IF(VLOOKUP($V463,'Socal Index'!$A$1:$AK$710,$U$1)=0,NA(),VLOOKUP($V463,'Socal Index'!$A$1:$AK$710,$U$1))</f>
        <v>2.762</v>
      </c>
      <c r="AA463" s="16" t="n">
        <f aca="false">IF(AND($X463&lt;&gt;0,$Y463&lt;&gt;0),$X463-$Y463,NA())</f>
        <v>-0.277</v>
      </c>
    </row>
    <row r="464" customFormat="false" ht="12.75" hidden="false" customHeight="false" outlineLevel="0" collapsed="false">
      <c r="V464" s="15" t="n">
        <v>36375</v>
      </c>
      <c r="X464" s="0" t="n">
        <f aca="false">IF(VLOOKUP($V464,'Socal Index'!$A$1:$AK$710,$T$1)=0,NA(),VLOOKUP($V464,'Socal Index'!$A$1:$AK$710,$T$1))</f>
        <v>2.495</v>
      </c>
      <c r="Y464" s="0" t="n">
        <f aca="false">IF(VLOOKUP($V464,'Socal Index'!$A$1:$AK$710,$U$1)=0,NA(),VLOOKUP($V464,'Socal Index'!$A$1:$AK$710,$U$1))</f>
        <v>2.772</v>
      </c>
      <c r="AA464" s="16" t="n">
        <f aca="false">IF(AND($X464&lt;&gt;0,$Y464&lt;&gt;0),$X464-$Y464,NA())</f>
        <v>-0.277</v>
      </c>
    </row>
    <row r="465" customFormat="false" ht="12.75" hidden="false" customHeight="false" outlineLevel="0" collapsed="false">
      <c r="V465" s="15" t="n">
        <v>36376</v>
      </c>
      <c r="X465" s="0" t="n">
        <f aca="false">IF(VLOOKUP($V465,'Socal Index'!$A$1:$AK$710,$T$1)=0,NA(),VLOOKUP($V465,'Socal Index'!$A$1:$AK$710,$T$1))</f>
        <v>2.505</v>
      </c>
      <c r="Y465" s="0" t="n">
        <f aca="false">IF(VLOOKUP($V465,'Socal Index'!$A$1:$AK$710,$U$1)=0,NA(),VLOOKUP($V465,'Socal Index'!$A$1:$AK$710,$U$1))</f>
        <v>2.782</v>
      </c>
      <c r="AA465" s="16" t="n">
        <f aca="false">IF(AND($X465&lt;&gt;0,$Y465&lt;&gt;0),$X465-$Y465,NA())</f>
        <v>-0.277</v>
      </c>
    </row>
    <row r="466" customFormat="false" ht="12.75" hidden="false" customHeight="false" outlineLevel="0" collapsed="false">
      <c r="V466" s="15" t="n">
        <v>36377</v>
      </c>
      <c r="X466" s="0" t="n">
        <f aca="false">IF(VLOOKUP($V466,'Socal Index'!$A$1:$AK$710,$T$1)=0,NA(),VLOOKUP($V466,'Socal Index'!$A$1:$AK$710,$T$1))</f>
        <v>2.505</v>
      </c>
      <c r="Y466" s="0" t="n">
        <f aca="false">IF(VLOOKUP($V466,'Socal Index'!$A$1:$AK$710,$U$1)=0,NA(),VLOOKUP($V466,'Socal Index'!$A$1:$AK$710,$U$1))</f>
        <v>2.782</v>
      </c>
      <c r="AA466" s="16" t="n">
        <f aca="false">IF(AND($X466&lt;&gt;0,$Y466&lt;&gt;0),$X466-$Y466,NA())</f>
        <v>-0.277</v>
      </c>
    </row>
    <row r="467" customFormat="false" ht="12.75" hidden="false" customHeight="false" outlineLevel="0" collapsed="false">
      <c r="V467" s="15" t="n">
        <v>36378</v>
      </c>
      <c r="X467" s="0" t="n">
        <f aca="false">IF(VLOOKUP($V467,'Socal Index'!$A$1:$AK$710,$T$1)=0,NA(),VLOOKUP($V467,'Socal Index'!$A$1:$AK$710,$T$1))</f>
        <v>2.523</v>
      </c>
      <c r="Y467" s="0" t="n">
        <f aca="false">IF(VLOOKUP($V467,'Socal Index'!$A$1:$AK$710,$U$1)=0,NA(),VLOOKUP($V467,'Socal Index'!$A$1:$AK$710,$U$1))</f>
        <v>2.8</v>
      </c>
      <c r="AA467" s="16" t="n">
        <f aca="false">IF(AND($X467&lt;&gt;0,$Y467&lt;&gt;0),$X467-$Y467,NA())</f>
        <v>-0.277</v>
      </c>
    </row>
    <row r="468" customFormat="false" ht="12.75" hidden="false" customHeight="false" outlineLevel="0" collapsed="false">
      <c r="V468" s="15" t="n">
        <v>36381</v>
      </c>
      <c r="X468" s="0" t="n">
        <f aca="false">IF(VLOOKUP($V468,'Socal Index'!$A$1:$AK$710,$T$1)=0,NA(),VLOOKUP($V468,'Socal Index'!$A$1:$AK$710,$T$1))</f>
        <v>2.523</v>
      </c>
      <c r="Y468" s="0" t="n">
        <f aca="false">IF(VLOOKUP($V468,'Socal Index'!$A$1:$AK$710,$U$1)=0,NA(),VLOOKUP($V468,'Socal Index'!$A$1:$AK$710,$U$1))</f>
        <v>2.8</v>
      </c>
      <c r="AA468" s="16" t="n">
        <f aca="false">IF(AND($X468&lt;&gt;0,$Y468&lt;&gt;0),$X468-$Y468,NA())</f>
        <v>-0.277</v>
      </c>
    </row>
    <row r="469" customFormat="false" ht="12.75" hidden="false" customHeight="false" outlineLevel="0" collapsed="false">
      <c r="V469" s="15" t="n">
        <v>36382</v>
      </c>
      <c r="X469" s="0" t="n">
        <f aca="false">IF(VLOOKUP($V469,'Socal Index'!$A$1:$AK$710,$T$1)=0,NA(),VLOOKUP($V469,'Socal Index'!$A$1:$AK$710,$T$1))</f>
        <v>2.495</v>
      </c>
      <c r="Y469" s="0" t="n">
        <f aca="false">IF(VLOOKUP($V469,'Socal Index'!$A$1:$AK$710,$U$1)=0,NA(),VLOOKUP($V469,'Socal Index'!$A$1:$AK$710,$U$1))</f>
        <v>2.8</v>
      </c>
      <c r="AA469" s="16" t="n">
        <f aca="false">IF(AND($X469&lt;&gt;0,$Y469&lt;&gt;0),$X469-$Y469,NA())</f>
        <v>-0.305000000000001</v>
      </c>
    </row>
    <row r="470" customFormat="false" ht="12.75" hidden="false" customHeight="false" outlineLevel="0" collapsed="false">
      <c r="V470" s="15" t="n">
        <v>36383</v>
      </c>
      <c r="X470" s="0" t="n">
        <f aca="false">IF(VLOOKUP($V470,'Socal Index'!$A$1:$AK$710,$T$1)=0,NA(),VLOOKUP($V470,'Socal Index'!$A$1:$AK$710,$T$1))</f>
        <v>2.49</v>
      </c>
      <c r="Y470" s="0" t="n">
        <f aca="false">IF(VLOOKUP($V470,'Socal Index'!$A$1:$AK$710,$U$1)=0,NA(),VLOOKUP($V470,'Socal Index'!$A$1:$AK$710,$U$1))</f>
        <v>2.796</v>
      </c>
      <c r="AA470" s="16" t="n">
        <f aca="false">IF(AND($X470&lt;&gt;0,$Y470&lt;&gt;0),$X470-$Y470,NA())</f>
        <v>-0.306000000000001</v>
      </c>
    </row>
    <row r="471" customFormat="false" ht="12.75" hidden="false" customHeight="false" outlineLevel="0" collapsed="false">
      <c r="V471" s="15" t="n">
        <v>36384</v>
      </c>
      <c r="X471" s="0" t="n">
        <f aca="false">IF(VLOOKUP($V471,'Socal Index'!$A$1:$AK$710,$T$1)=0,NA(),VLOOKUP($V471,'Socal Index'!$A$1:$AK$710,$T$1))</f>
        <v>2.49</v>
      </c>
      <c r="Y471" s="0" t="n">
        <f aca="false">IF(VLOOKUP($V471,'Socal Index'!$A$1:$AK$710,$U$1)=0,NA(),VLOOKUP($V471,'Socal Index'!$A$1:$AK$710,$U$1))</f>
        <v>2.796</v>
      </c>
      <c r="AA471" s="16" t="n">
        <f aca="false">IF(AND($X471&lt;&gt;0,$Y471&lt;&gt;0),$X471-$Y471,NA())</f>
        <v>-0.306000000000001</v>
      </c>
    </row>
    <row r="472" customFormat="false" ht="12.75" hidden="false" customHeight="false" outlineLevel="0" collapsed="false">
      <c r="V472" s="15" t="n">
        <v>36385</v>
      </c>
      <c r="X472" s="0" t="n">
        <f aca="false">IF(VLOOKUP($V472,'Socal Index'!$A$1:$AK$710,$T$1)=0,NA(),VLOOKUP($V472,'Socal Index'!$A$1:$AK$710,$T$1))</f>
        <v>2.495</v>
      </c>
      <c r="Y472" s="0" t="n">
        <f aca="false">IF(VLOOKUP($V472,'Socal Index'!$A$1:$AK$710,$U$1)=0,NA(),VLOOKUP($V472,'Socal Index'!$A$1:$AK$710,$U$1))</f>
        <v>2.801</v>
      </c>
      <c r="AA472" s="16" t="n">
        <f aca="false">IF(AND($X472&lt;&gt;0,$Y472&lt;&gt;0),$X472-$Y472,NA())</f>
        <v>-0.306000000000001</v>
      </c>
    </row>
    <row r="473" customFormat="false" ht="12.75" hidden="false" customHeight="false" outlineLevel="0" collapsed="false">
      <c r="V473" s="15" t="n">
        <v>36388</v>
      </c>
      <c r="X473" s="0" t="n">
        <f aca="false">IF(VLOOKUP($V473,'Socal Index'!$A$1:$AK$710,$T$1)=0,NA(),VLOOKUP($V473,'Socal Index'!$A$1:$AK$710,$T$1))</f>
        <v>2.497</v>
      </c>
      <c r="Y473" s="0" t="n">
        <f aca="false">IF(VLOOKUP($V473,'Socal Index'!$A$1:$AK$710,$U$1)=0,NA(),VLOOKUP($V473,'Socal Index'!$A$1:$AK$710,$U$1))</f>
        <v>2.802</v>
      </c>
      <c r="AA473" s="16" t="n">
        <f aca="false">IF(AND($X473&lt;&gt;0,$Y473&lt;&gt;0),$X473-$Y473,NA())</f>
        <v>-0.305</v>
      </c>
    </row>
    <row r="474" customFormat="false" ht="12.75" hidden="false" customHeight="false" outlineLevel="0" collapsed="false">
      <c r="V474" s="15" t="n">
        <v>36389</v>
      </c>
      <c r="X474" s="0" t="n">
        <f aca="false">IF(VLOOKUP($V474,'Socal Index'!$A$1:$AK$710,$T$1)=0,NA(),VLOOKUP($V474,'Socal Index'!$A$1:$AK$710,$T$1))</f>
        <v>2.499</v>
      </c>
      <c r="Y474" s="0" t="n">
        <f aca="false">IF(VLOOKUP($V474,'Socal Index'!$A$1:$AK$710,$U$1)=0,NA(),VLOOKUP($V474,'Socal Index'!$A$1:$AK$710,$U$1))</f>
        <v>2.808</v>
      </c>
      <c r="AA474" s="16" t="n">
        <f aca="false">IF(AND($X474&lt;&gt;0,$Y474&lt;&gt;0),$X474-$Y474,NA())</f>
        <v>-0.309000000000001</v>
      </c>
    </row>
    <row r="475" customFormat="false" ht="12.75" hidden="false" customHeight="false" outlineLevel="0" collapsed="false">
      <c r="V475" s="15" t="n">
        <v>36390</v>
      </c>
      <c r="X475" s="0" t="n">
        <f aca="false">IF(VLOOKUP($V475,'Socal Index'!$A$1:$AK$710,$T$1)=0,NA(),VLOOKUP($V475,'Socal Index'!$A$1:$AK$710,$T$1))</f>
        <v>2.515</v>
      </c>
      <c r="Y475" s="0" t="n">
        <f aca="false">IF(VLOOKUP($V475,'Socal Index'!$A$1:$AK$710,$U$1)=0,NA(),VLOOKUP($V475,'Socal Index'!$A$1:$AK$710,$U$1))</f>
        <v>2.834</v>
      </c>
      <c r="AA475" s="16" t="n">
        <f aca="false">IF(AND($X475&lt;&gt;0,$Y475&lt;&gt;0),$X475-$Y475,NA())</f>
        <v>-0.319</v>
      </c>
    </row>
    <row r="476" customFormat="false" ht="12.75" hidden="false" customHeight="false" outlineLevel="0" collapsed="false">
      <c r="V476" s="15" t="n">
        <v>36391</v>
      </c>
      <c r="X476" s="0" t="n">
        <f aca="false">IF(VLOOKUP($V476,'Socal Index'!$A$1:$AK$710,$T$1)=0,NA(),VLOOKUP($V476,'Socal Index'!$A$1:$AK$710,$T$1))</f>
        <v>2.535</v>
      </c>
      <c r="Y476" s="0" t="n">
        <f aca="false">IF(VLOOKUP($V476,'Socal Index'!$A$1:$AK$710,$U$1)=0,NA(),VLOOKUP($V476,'Socal Index'!$A$1:$AK$710,$U$1))</f>
        <v>2.853</v>
      </c>
      <c r="AA476" s="16" t="n">
        <f aca="false">IF(AND($X476&lt;&gt;0,$Y476&lt;&gt;0),$X476-$Y476,NA())</f>
        <v>-0.318</v>
      </c>
    </row>
    <row r="477" customFormat="false" ht="12.75" hidden="false" customHeight="false" outlineLevel="0" collapsed="false">
      <c r="V477" s="15" t="n">
        <v>36392</v>
      </c>
      <c r="X477" s="0" t="n">
        <f aca="false">IF(VLOOKUP($V477,'Socal Index'!$A$1:$AK$710,$T$1)=0,NA(),VLOOKUP($V477,'Socal Index'!$A$1:$AK$710,$T$1))</f>
        <v>2.555</v>
      </c>
      <c r="Y477" s="0" t="n">
        <f aca="false">IF(VLOOKUP($V477,'Socal Index'!$A$1:$AK$710,$U$1)=0,NA(),VLOOKUP($V477,'Socal Index'!$A$1:$AK$710,$U$1))</f>
        <v>2.878</v>
      </c>
      <c r="AA477" s="16" t="n">
        <f aca="false">IF(AND($X477&lt;&gt;0,$Y477&lt;&gt;0),$X477-$Y477,NA())</f>
        <v>-0.323</v>
      </c>
    </row>
    <row r="478" customFormat="false" ht="12.75" hidden="false" customHeight="false" outlineLevel="0" collapsed="false">
      <c r="V478" s="15" t="n">
        <v>36395</v>
      </c>
      <c r="X478" s="0" t="n">
        <f aca="false">IF(VLOOKUP($V478,'Socal Index'!$A$1:$AK$710,$T$1)=0,NA(),VLOOKUP($V478,'Socal Index'!$A$1:$AK$710,$T$1))</f>
        <v>2.57</v>
      </c>
      <c r="Y478" s="0" t="n">
        <f aca="false">IF(VLOOKUP($V478,'Socal Index'!$A$1:$AK$710,$U$1)=0,NA(),VLOOKUP($V478,'Socal Index'!$A$1:$AK$710,$U$1))</f>
        <v>2.915</v>
      </c>
      <c r="AA478" s="16" t="n">
        <f aca="false">IF(AND($X478&lt;&gt;0,$Y478&lt;&gt;0),$X478-$Y478,NA())</f>
        <v>-0.345</v>
      </c>
    </row>
    <row r="479" customFormat="false" ht="12.75" hidden="false" customHeight="false" outlineLevel="0" collapsed="false">
      <c r="V479" s="15" t="n">
        <v>36396</v>
      </c>
      <c r="X479" s="0" t="n">
        <f aca="false">IF(VLOOKUP($V479,'Socal Index'!$A$1:$AK$710,$T$1)=0,NA(),VLOOKUP($V479,'Socal Index'!$A$1:$AK$710,$T$1))</f>
        <v>2.562</v>
      </c>
      <c r="Y479" s="0" t="n">
        <f aca="false">IF(VLOOKUP($V479,'Socal Index'!$A$1:$AK$710,$U$1)=0,NA(),VLOOKUP($V479,'Socal Index'!$A$1:$AK$710,$U$1))</f>
        <v>2.901</v>
      </c>
      <c r="AA479" s="16" t="n">
        <f aca="false">IF(AND($X479&lt;&gt;0,$Y479&lt;&gt;0),$X479-$Y479,NA())</f>
        <v>-0.339</v>
      </c>
    </row>
    <row r="480" customFormat="false" ht="12.75" hidden="false" customHeight="false" outlineLevel="0" collapsed="false">
      <c r="V480" s="15" t="n">
        <v>36397</v>
      </c>
      <c r="X480" s="0" t="n">
        <f aca="false">IF(VLOOKUP($V480,'Socal Index'!$A$1:$AK$710,$T$1)=0,NA(),VLOOKUP($V480,'Socal Index'!$A$1:$AK$710,$T$1))</f>
        <v>2.545</v>
      </c>
      <c r="Y480" s="0" t="n">
        <f aca="false">IF(VLOOKUP($V480,'Socal Index'!$A$1:$AK$710,$U$1)=0,NA(),VLOOKUP($V480,'Socal Index'!$A$1:$AK$710,$U$1))</f>
        <v>2.884</v>
      </c>
      <c r="AA480" s="16" t="n">
        <f aca="false">IF(AND($X480&lt;&gt;0,$Y480&lt;&gt;0),$X480-$Y480,NA())</f>
        <v>-0.339</v>
      </c>
    </row>
    <row r="481" customFormat="false" ht="12.75" hidden="false" customHeight="false" outlineLevel="0" collapsed="false">
      <c r="V481" s="15" t="n">
        <v>36398</v>
      </c>
      <c r="X481" s="0" t="n">
        <f aca="false">IF(VLOOKUP($V481,'Socal Index'!$A$1:$AK$710,$T$1)=0,NA(),VLOOKUP($V481,'Socal Index'!$A$1:$AK$710,$T$1))</f>
        <v>2.555</v>
      </c>
      <c r="Y481" s="0" t="n">
        <f aca="false">IF(VLOOKUP($V481,'Socal Index'!$A$1:$AK$710,$U$1)=0,NA(),VLOOKUP($V481,'Socal Index'!$A$1:$AK$710,$U$1))</f>
        <v>2.844</v>
      </c>
      <c r="AA481" s="16" t="n">
        <f aca="false">IF(AND($X481&lt;&gt;0,$Y481&lt;&gt;0),$X481-$Y481,NA())</f>
        <v>-0.289</v>
      </c>
    </row>
    <row r="482" customFormat="false" ht="12.75" hidden="false" customHeight="false" outlineLevel="0" collapsed="false">
      <c r="V482" s="15" t="n">
        <v>36399</v>
      </c>
      <c r="X482" s="0" t="n">
        <f aca="false">IF(VLOOKUP($V482,'Socal Index'!$A$1:$AK$710,$T$1)=0,NA(),VLOOKUP($V482,'Socal Index'!$A$1:$AK$710,$T$1))</f>
        <v>2.555</v>
      </c>
      <c r="Y482" s="0" t="n">
        <f aca="false">IF(VLOOKUP($V482,'Socal Index'!$A$1:$AK$710,$U$1)=0,NA(),VLOOKUP($V482,'Socal Index'!$A$1:$AK$710,$U$1))</f>
        <v>2.834</v>
      </c>
      <c r="AA482" s="16" t="n">
        <f aca="false">IF(AND($X482&lt;&gt;0,$Y482&lt;&gt;0),$X482-$Y482,NA())</f>
        <v>-0.279</v>
      </c>
    </row>
    <row r="483" customFormat="false" ht="12.75" hidden="false" customHeight="false" outlineLevel="0" collapsed="false">
      <c r="V483" s="15" t="n">
        <v>36402</v>
      </c>
      <c r="X483" s="0" t="n">
        <f aca="false">IF(VLOOKUP($V483,'Socal Index'!$A$1:$AK$710,$T$1)=0,NA(),VLOOKUP($V483,'Socal Index'!$A$1:$AK$710,$T$1))</f>
        <v>2.55</v>
      </c>
      <c r="Y483" s="0" t="n">
        <f aca="false">IF(VLOOKUP($V483,'Socal Index'!$A$1:$AK$710,$U$1)=0,NA(),VLOOKUP($V483,'Socal Index'!$A$1:$AK$710,$U$1))</f>
        <v>2.849</v>
      </c>
      <c r="AA483" s="16" t="n">
        <f aca="false">IF(AND($X483&lt;&gt;0,$Y483&lt;&gt;0),$X483-$Y483,NA())</f>
        <v>-0.299</v>
      </c>
    </row>
    <row r="484" customFormat="false" ht="12.75" hidden="false" customHeight="false" outlineLevel="0" collapsed="false">
      <c r="V484" s="15" t="n">
        <v>36403</v>
      </c>
      <c r="X484" s="0" t="n">
        <f aca="false">IF(VLOOKUP($V484,'Socal Index'!$A$1:$AK$710,$T$1)=0,NA(),VLOOKUP($V484,'Socal Index'!$A$1:$AK$710,$T$1))</f>
        <v>2.548</v>
      </c>
      <c r="Y484" s="0" t="n">
        <f aca="false">IF(VLOOKUP($V484,'Socal Index'!$A$1:$AK$710,$U$1)=0,NA(),VLOOKUP($V484,'Socal Index'!$A$1:$AK$710,$U$1))</f>
        <v>2.835</v>
      </c>
      <c r="AA484" s="16" t="n">
        <f aca="false">IF(AND($X484&lt;&gt;0,$Y484&lt;&gt;0),$X484-$Y484,NA())</f>
        <v>-0.287</v>
      </c>
    </row>
    <row r="485" customFormat="false" ht="12.75" hidden="false" customHeight="false" outlineLevel="0" collapsed="false">
      <c r="V485" s="15" t="n">
        <v>36404</v>
      </c>
      <c r="X485" s="0" t="n">
        <f aca="false">IF(VLOOKUP($V485,'Socal Index'!$A$1:$AK$710,$T$1)=0,NA(),VLOOKUP($V485,'Socal Index'!$A$1:$AK$710,$T$1))</f>
        <v>2.541</v>
      </c>
      <c r="Y485" s="0" t="n">
        <f aca="false">IF(VLOOKUP($V485,'Socal Index'!$A$1:$AK$710,$U$1)=0,NA(),VLOOKUP($V485,'Socal Index'!$A$1:$AK$710,$U$1))</f>
        <v>2.84</v>
      </c>
      <c r="AA485" s="16" t="n">
        <f aca="false">IF(AND($X485&lt;&gt;0,$Y485&lt;&gt;0),$X485-$Y485,NA())</f>
        <v>-0.299</v>
      </c>
    </row>
    <row r="486" customFormat="false" ht="12.75" hidden="false" customHeight="false" outlineLevel="0" collapsed="false">
      <c r="V486" s="15" t="n">
        <v>36405</v>
      </c>
      <c r="X486" s="0" t="n">
        <f aca="false">IF(VLOOKUP($V486,'Socal Index'!$A$1:$AK$710,$T$1)=0,NA(),VLOOKUP($V486,'Socal Index'!$A$1:$AK$710,$T$1))</f>
        <v>2.476</v>
      </c>
      <c r="Y486" s="0" t="n">
        <f aca="false">IF(VLOOKUP($V486,'Socal Index'!$A$1:$AK$710,$U$1)=0,NA(),VLOOKUP($V486,'Socal Index'!$A$1:$AK$710,$U$1))</f>
        <v>2.785</v>
      </c>
      <c r="AA486" s="16" t="n">
        <f aca="false">IF(AND($X486&lt;&gt;0,$Y486&lt;&gt;0),$X486-$Y486,NA())</f>
        <v>-0.309</v>
      </c>
    </row>
    <row r="487" customFormat="false" ht="12.75" hidden="false" customHeight="false" outlineLevel="0" collapsed="false">
      <c r="V487" s="15" t="n">
        <v>36406</v>
      </c>
      <c r="X487" s="0" t="n">
        <f aca="false">IF(VLOOKUP($V487,'Socal Index'!$A$1:$AK$710,$T$1)=0,NA(),VLOOKUP($V487,'Socal Index'!$A$1:$AK$710,$T$1))</f>
        <v>2.5</v>
      </c>
      <c r="Y487" s="0" t="n">
        <f aca="false">IF(VLOOKUP($V487,'Socal Index'!$A$1:$AK$710,$U$1)=0,NA(),VLOOKUP($V487,'Socal Index'!$A$1:$AK$710,$U$1))</f>
        <v>2.81</v>
      </c>
      <c r="AA487" s="16" t="n">
        <f aca="false">IF(AND($X487&lt;&gt;0,$Y487&lt;&gt;0),$X487-$Y487,NA())</f>
        <v>-0.31</v>
      </c>
    </row>
    <row r="488" customFormat="false" ht="12.75" hidden="false" customHeight="false" outlineLevel="0" collapsed="false">
      <c r="V488" s="15" t="n">
        <v>36410</v>
      </c>
      <c r="X488" s="0" t="n">
        <f aca="false">IF(VLOOKUP($V488,'Socal Index'!$A$1:$AK$710,$T$1)=0,NA(),VLOOKUP($V488,'Socal Index'!$A$1:$AK$710,$T$1))</f>
        <v>2.53</v>
      </c>
      <c r="Y488" s="0" t="n">
        <f aca="false">IF(VLOOKUP($V488,'Socal Index'!$A$1:$AK$710,$U$1)=0,NA(),VLOOKUP($V488,'Socal Index'!$A$1:$AK$710,$U$1))</f>
        <v>2.84</v>
      </c>
      <c r="AA488" s="16" t="n">
        <f aca="false">IF(AND($X488&lt;&gt;0,$Y488&lt;&gt;0),$X488-$Y488,NA())</f>
        <v>-0.31</v>
      </c>
    </row>
    <row r="489" customFormat="false" ht="12.75" hidden="false" customHeight="false" outlineLevel="0" collapsed="false">
      <c r="V489" s="15" t="n">
        <v>36411</v>
      </c>
      <c r="X489" s="0" t="n">
        <f aca="false">IF(VLOOKUP($V489,'Socal Index'!$A$1:$AK$710,$T$1)=0,NA(),VLOOKUP($V489,'Socal Index'!$A$1:$AK$710,$T$1))</f>
        <v>2.525</v>
      </c>
      <c r="Y489" s="0" t="n">
        <f aca="false">IF(VLOOKUP($V489,'Socal Index'!$A$1:$AK$710,$U$1)=0,NA(),VLOOKUP($V489,'Socal Index'!$A$1:$AK$710,$U$1))</f>
        <v>2.835</v>
      </c>
      <c r="AA489" s="16" t="n">
        <f aca="false">IF(AND($X489&lt;&gt;0,$Y489&lt;&gt;0),$X489-$Y489,NA())</f>
        <v>-0.31</v>
      </c>
    </row>
    <row r="490" customFormat="false" ht="12.75" hidden="false" customHeight="false" outlineLevel="0" collapsed="false">
      <c r="V490" s="15" t="n">
        <v>36412</v>
      </c>
      <c r="X490" s="0" t="n">
        <f aca="false">IF(VLOOKUP($V490,'Socal Index'!$A$1:$AK$710,$T$1)=0,NA(),VLOOKUP($V490,'Socal Index'!$A$1:$AK$710,$T$1))</f>
        <v>2.571</v>
      </c>
      <c r="Y490" s="0" t="n">
        <f aca="false">IF(VLOOKUP($V490,'Socal Index'!$A$1:$AK$710,$U$1)=0,NA(),VLOOKUP($V490,'Socal Index'!$A$1:$AK$710,$U$1))</f>
        <v>2.915</v>
      </c>
      <c r="AA490" s="16" t="n">
        <f aca="false">IF(AND($X490&lt;&gt;0,$Y490&lt;&gt;0),$X490-$Y490,NA())</f>
        <v>-0.343999999999999</v>
      </c>
    </row>
    <row r="491" customFormat="false" ht="12.75" hidden="false" customHeight="false" outlineLevel="0" collapsed="false">
      <c r="V491" s="15" t="n">
        <v>36413</v>
      </c>
      <c r="X491" s="0" t="n">
        <f aca="false">IF(VLOOKUP($V491,'Socal Index'!$A$1:$AK$710,$T$1)=0,NA(),VLOOKUP($V491,'Socal Index'!$A$1:$AK$710,$T$1))</f>
        <v>2.573</v>
      </c>
      <c r="Y491" s="0" t="n">
        <f aca="false">IF(VLOOKUP($V491,'Socal Index'!$A$1:$AK$710,$U$1)=0,NA(),VLOOKUP($V491,'Socal Index'!$A$1:$AK$710,$U$1))</f>
        <v>2.912</v>
      </c>
      <c r="AA491" s="16" t="n">
        <f aca="false">IF(AND($X491&lt;&gt;0,$Y491&lt;&gt;0),$X491-$Y491,NA())</f>
        <v>-0.339</v>
      </c>
    </row>
    <row r="492" customFormat="false" ht="12.75" hidden="false" customHeight="false" outlineLevel="0" collapsed="false">
      <c r="V492" s="15" t="n">
        <v>36416</v>
      </c>
      <c r="X492" s="0" t="n">
        <f aca="false">IF(VLOOKUP($V492,'Socal Index'!$A$1:$AK$710,$T$1)=0,NA(),VLOOKUP($V492,'Socal Index'!$A$1:$AK$710,$T$1))</f>
        <v>2.575</v>
      </c>
      <c r="Y492" s="0" t="n">
        <f aca="false">IF(VLOOKUP($V492,'Socal Index'!$A$1:$AK$710,$U$1)=0,NA(),VLOOKUP($V492,'Socal Index'!$A$1:$AK$710,$U$1))</f>
        <v>2.905</v>
      </c>
      <c r="AA492" s="16" t="n">
        <f aca="false">IF(AND($X492&lt;&gt;0,$Y492&lt;&gt;0),$X492-$Y492,NA())</f>
        <v>-0.33</v>
      </c>
    </row>
    <row r="493" customFormat="false" ht="12.75" hidden="false" customHeight="false" outlineLevel="0" collapsed="false">
      <c r="V493" s="15" t="n">
        <v>36417</v>
      </c>
      <c r="X493" s="0" t="n">
        <f aca="false">IF(VLOOKUP($V493,'Socal Index'!$A$1:$AK$710,$T$1)=0,NA(),VLOOKUP($V493,'Socal Index'!$A$1:$AK$710,$T$1))</f>
        <v>2.551</v>
      </c>
      <c r="Y493" s="0" t="n">
        <f aca="false">IF(VLOOKUP($V493,'Socal Index'!$A$1:$AK$710,$U$1)=0,NA(),VLOOKUP($V493,'Socal Index'!$A$1:$AK$710,$U$1))</f>
        <v>2.892</v>
      </c>
      <c r="AA493" s="16" t="n">
        <f aca="false">IF(AND($X493&lt;&gt;0,$Y493&lt;&gt;0),$X493-$Y493,NA())</f>
        <v>-0.341</v>
      </c>
    </row>
    <row r="494" customFormat="false" ht="12.75" hidden="false" customHeight="false" outlineLevel="0" collapsed="false">
      <c r="V494" s="15" t="n">
        <v>36418</v>
      </c>
      <c r="X494" s="0" t="n">
        <f aca="false">IF(VLOOKUP($V494,'Socal Index'!$A$1:$AK$710,$T$1)=0,NA(),VLOOKUP($V494,'Socal Index'!$A$1:$AK$710,$T$1))</f>
        <v>2.562</v>
      </c>
      <c r="Y494" s="0" t="n">
        <f aca="false">IF(VLOOKUP($V494,'Socal Index'!$A$1:$AK$710,$U$1)=0,NA(),VLOOKUP($V494,'Socal Index'!$A$1:$AK$710,$U$1))</f>
        <v>2.893</v>
      </c>
      <c r="AA494" s="16" t="n">
        <f aca="false">IF(AND($X494&lt;&gt;0,$Y494&lt;&gt;0),$X494-$Y494,NA())</f>
        <v>-0.331</v>
      </c>
    </row>
    <row r="495" customFormat="false" ht="12.75" hidden="false" customHeight="false" outlineLevel="0" collapsed="false">
      <c r="V495" s="15" t="n">
        <v>36419</v>
      </c>
      <c r="X495" s="0" t="n">
        <f aca="false">IF(VLOOKUP($V495,'Socal Index'!$A$1:$AK$710,$T$1)=0,NA(),VLOOKUP($V495,'Socal Index'!$A$1:$AK$710,$T$1))</f>
        <v>2.565</v>
      </c>
      <c r="Y495" s="0" t="n">
        <f aca="false">IF(VLOOKUP($V495,'Socal Index'!$A$1:$AK$710,$U$1)=0,NA(),VLOOKUP($V495,'Socal Index'!$A$1:$AK$710,$U$1))</f>
        <v>2.876</v>
      </c>
      <c r="AA495" s="16" t="n">
        <f aca="false">IF(AND($X495&lt;&gt;0,$Y495&lt;&gt;0),$X495-$Y495,NA())</f>
        <v>-0.311</v>
      </c>
    </row>
    <row r="496" customFormat="false" ht="12.75" hidden="false" customHeight="false" outlineLevel="0" collapsed="false">
      <c r="V496" s="15" t="n">
        <v>36420</v>
      </c>
      <c r="X496" s="0" t="n">
        <f aca="false">IF(VLOOKUP($V496,'Socal Index'!$A$1:$AK$710,$T$1)=0,NA(),VLOOKUP($V496,'Socal Index'!$A$1:$AK$710,$T$1))</f>
        <v>2.6</v>
      </c>
      <c r="Y496" s="0" t="n">
        <f aca="false">IF(VLOOKUP($V496,'Socal Index'!$A$1:$AK$710,$U$1)=0,NA(),VLOOKUP($V496,'Socal Index'!$A$1:$AK$710,$U$1))</f>
        <v>2.914</v>
      </c>
      <c r="AA496" s="16" t="n">
        <f aca="false">IF(AND($X496&lt;&gt;0,$Y496&lt;&gt;0),$X496-$Y496,NA())</f>
        <v>-0.314</v>
      </c>
    </row>
    <row r="497" customFormat="false" ht="12.75" hidden="false" customHeight="false" outlineLevel="0" collapsed="false">
      <c r="V497" s="15" t="n">
        <v>36423</v>
      </c>
      <c r="X497" s="0" t="n">
        <f aca="false">IF(VLOOKUP($V497,'Socal Index'!$A$1:$AK$710,$T$1)=0,NA(),VLOOKUP($V497,'Socal Index'!$A$1:$AK$710,$T$1))</f>
        <v>2.6</v>
      </c>
      <c r="Y497" s="0" t="n">
        <f aca="false">IF(VLOOKUP($V497,'Socal Index'!$A$1:$AK$710,$U$1)=0,NA(),VLOOKUP($V497,'Socal Index'!$A$1:$AK$710,$U$1))</f>
        <v>2.91</v>
      </c>
      <c r="AA497" s="16" t="n">
        <f aca="false">IF(AND($X497&lt;&gt;0,$Y497&lt;&gt;0),$X497-$Y497,NA())</f>
        <v>-0.31</v>
      </c>
    </row>
    <row r="498" customFormat="false" ht="12.75" hidden="false" customHeight="false" outlineLevel="0" collapsed="false">
      <c r="V498" s="15" t="n">
        <v>36424</v>
      </c>
      <c r="X498" s="0" t="n">
        <f aca="false">IF(VLOOKUP($V498,'Socal Index'!$A$1:$AK$710,$T$1)=0,NA(),VLOOKUP($V498,'Socal Index'!$A$1:$AK$710,$T$1))</f>
        <v>2.575</v>
      </c>
      <c r="Y498" s="0" t="n">
        <f aca="false">IF(VLOOKUP($V498,'Socal Index'!$A$1:$AK$710,$U$1)=0,NA(),VLOOKUP($V498,'Socal Index'!$A$1:$AK$710,$U$1))</f>
        <v>2.885</v>
      </c>
      <c r="AA498" s="16" t="n">
        <f aca="false">IF(AND($X498&lt;&gt;0,$Y498&lt;&gt;0),$X498-$Y498,NA())</f>
        <v>-0.31</v>
      </c>
    </row>
    <row r="499" customFormat="false" ht="12.75" hidden="false" customHeight="false" outlineLevel="0" collapsed="false">
      <c r="V499" s="15" t="n">
        <v>36425</v>
      </c>
      <c r="X499" s="0" t="n">
        <f aca="false">IF(VLOOKUP($V499,'Socal Index'!$A$1:$AK$710,$T$1)=0,NA(),VLOOKUP($V499,'Socal Index'!$A$1:$AK$710,$T$1))</f>
        <v>2.577</v>
      </c>
      <c r="Y499" s="0" t="n">
        <f aca="false">IF(VLOOKUP($V499,'Socal Index'!$A$1:$AK$710,$U$1)=0,NA(),VLOOKUP($V499,'Socal Index'!$A$1:$AK$710,$U$1))</f>
        <v>2.879</v>
      </c>
      <c r="AA499" s="16" t="n">
        <f aca="false">IF(AND($X499&lt;&gt;0,$Y499&lt;&gt;0),$X499-$Y499,NA())</f>
        <v>-0.302</v>
      </c>
    </row>
    <row r="500" customFormat="false" ht="12.75" hidden="false" customHeight="false" outlineLevel="0" collapsed="false">
      <c r="V500" s="15" t="n">
        <v>36426</v>
      </c>
      <c r="X500" s="0" t="n">
        <f aca="false">IF(VLOOKUP($V500,'Socal Index'!$A$1:$AK$710,$T$1)=0,NA(),VLOOKUP($V500,'Socal Index'!$A$1:$AK$710,$T$1))</f>
        <v>2.652</v>
      </c>
      <c r="Y500" s="0" t="n">
        <f aca="false">IF(VLOOKUP($V500,'Socal Index'!$A$1:$AK$710,$U$1)=0,NA(),VLOOKUP($V500,'Socal Index'!$A$1:$AK$710,$U$1))</f>
        <v>2.925</v>
      </c>
      <c r="AA500" s="16" t="n">
        <f aca="false">IF(AND($X500&lt;&gt;0,$Y500&lt;&gt;0),$X500-$Y500,NA())</f>
        <v>-0.273</v>
      </c>
    </row>
    <row r="501" customFormat="false" ht="12.75" hidden="false" customHeight="false" outlineLevel="0" collapsed="false">
      <c r="V501" s="15" t="n">
        <v>36427</v>
      </c>
      <c r="X501" s="0" t="n">
        <f aca="false">IF(VLOOKUP($V501,'Socal Index'!$A$1:$AK$710,$T$1)=0,NA(),VLOOKUP($V501,'Socal Index'!$A$1:$AK$710,$T$1))</f>
        <v>2.655</v>
      </c>
      <c r="Y501" s="0" t="n">
        <f aca="false">IF(VLOOKUP($V501,'Socal Index'!$A$1:$AK$710,$U$1)=0,NA(),VLOOKUP($V501,'Socal Index'!$A$1:$AK$710,$U$1))</f>
        <v>2.928</v>
      </c>
      <c r="AA501" s="16" t="n">
        <f aca="false">IF(AND($X501&lt;&gt;0,$Y501&lt;&gt;0),$X501-$Y501,NA())</f>
        <v>-0.273</v>
      </c>
    </row>
    <row r="502" customFormat="false" ht="12.75" hidden="false" customHeight="false" outlineLevel="0" collapsed="false">
      <c r="V502" s="15" t="n">
        <v>36430</v>
      </c>
      <c r="X502" s="0" t="n">
        <f aca="false">IF(VLOOKUP($V502,'Socal Index'!$A$1:$AK$710,$T$1)=0,NA(),VLOOKUP($V502,'Socal Index'!$A$1:$AK$710,$T$1))</f>
        <v>2.655</v>
      </c>
      <c r="Y502" s="0" t="n">
        <f aca="false">IF(VLOOKUP($V502,'Socal Index'!$A$1:$AK$710,$U$1)=0,NA(),VLOOKUP($V502,'Socal Index'!$A$1:$AK$710,$U$1))</f>
        <v>2.928</v>
      </c>
      <c r="AA502" s="16" t="n">
        <f aca="false">IF(AND($X502&lt;&gt;0,$Y502&lt;&gt;0),$X502-$Y502,NA())</f>
        <v>-0.273</v>
      </c>
    </row>
    <row r="503" customFormat="false" ht="12.75" hidden="false" customHeight="false" outlineLevel="0" collapsed="false">
      <c r="V503" s="15" t="n">
        <v>36431</v>
      </c>
      <c r="X503" s="0" t="n">
        <f aca="false">IF(VLOOKUP($V503,'Socal Index'!$A$1:$AK$710,$T$1)=0,NA(),VLOOKUP($V503,'Socal Index'!$A$1:$AK$710,$T$1))</f>
        <v>2.62</v>
      </c>
      <c r="Y503" s="0" t="n">
        <f aca="false">IF(VLOOKUP($V503,'Socal Index'!$A$1:$AK$710,$U$1)=0,NA(),VLOOKUP($V503,'Socal Index'!$A$1:$AK$710,$U$1))</f>
        <v>2.907</v>
      </c>
      <c r="AA503" s="16" t="n">
        <f aca="false">IF(AND($X503&lt;&gt;0,$Y503&lt;&gt;0),$X503-$Y503,NA())</f>
        <v>-0.287</v>
      </c>
    </row>
    <row r="504" customFormat="false" ht="12.75" hidden="false" customHeight="false" outlineLevel="0" collapsed="false">
      <c r="V504" s="15" t="n">
        <v>36432</v>
      </c>
      <c r="X504" s="0" t="n">
        <f aca="false">IF(VLOOKUP($V504,'Socal Index'!$A$1:$AK$710,$T$1)=0,NA(),VLOOKUP($V504,'Socal Index'!$A$1:$AK$710,$T$1))</f>
        <v>2.609</v>
      </c>
      <c r="Y504" s="0" t="n">
        <f aca="false">IF(VLOOKUP($V504,'Socal Index'!$A$1:$AK$710,$U$1)=0,NA(),VLOOKUP($V504,'Socal Index'!$A$1:$AK$710,$U$1))</f>
        <v>2.897</v>
      </c>
      <c r="AA504" s="16" t="n">
        <f aca="false">IF(AND($X504&lt;&gt;0,$Y504&lt;&gt;0),$X504-$Y504,NA())</f>
        <v>-0.288</v>
      </c>
    </row>
    <row r="505" customFormat="false" ht="12.75" hidden="false" customHeight="false" outlineLevel="0" collapsed="false">
      <c r="V505" s="15" t="n">
        <v>36433</v>
      </c>
      <c r="X505" s="0" t="n">
        <f aca="false">IF(VLOOKUP($V505,'Socal Index'!$A$1:$AK$710,$T$1)=0,NA(),VLOOKUP($V505,'Socal Index'!$A$1:$AK$710,$T$1))</f>
        <v>2.665</v>
      </c>
      <c r="Y505" s="0" t="n">
        <f aca="false">IF(VLOOKUP($V505,'Socal Index'!$A$1:$AK$710,$U$1)=0,NA(),VLOOKUP($V505,'Socal Index'!$A$1:$AK$710,$U$1))</f>
        <v>2.89</v>
      </c>
      <c r="AA505" s="16" t="n">
        <f aca="false">IF(AND($X505&lt;&gt;0,$Y505&lt;&gt;0),$X505-$Y505,NA())</f>
        <v>-0.225</v>
      </c>
    </row>
    <row r="506" customFormat="false" ht="12.75" hidden="false" customHeight="false" outlineLevel="0" collapsed="false">
      <c r="V506" s="15" t="n">
        <v>36434</v>
      </c>
      <c r="X506" s="0" t="n">
        <f aca="false">IF(VLOOKUP($V506,'Socal Index'!$A$1:$AK$710,$T$1)=0,NA(),VLOOKUP($V506,'Socal Index'!$A$1:$AK$710,$T$1))</f>
        <v>2.662</v>
      </c>
      <c r="Y506" s="0" t="n">
        <f aca="false">IF(VLOOKUP($V506,'Socal Index'!$A$1:$AK$710,$U$1)=0,NA(),VLOOKUP($V506,'Socal Index'!$A$1:$AK$710,$U$1))</f>
        <v>2.888</v>
      </c>
      <c r="AA506" s="16" t="n">
        <f aca="false">IF(AND($X506&lt;&gt;0,$Y506&lt;&gt;0),$X506-$Y506,NA())</f>
        <v>-0.226</v>
      </c>
    </row>
    <row r="507" customFormat="false" ht="12.75" hidden="false" customHeight="false" outlineLevel="0" collapsed="false">
      <c r="V507" s="15" t="n">
        <v>36437</v>
      </c>
      <c r="X507" s="0" t="n">
        <f aca="false">IF(VLOOKUP($V507,'Socal Index'!$A$1:$AK$710,$T$1)=0,NA(),VLOOKUP($V507,'Socal Index'!$A$1:$AK$710,$T$1))</f>
        <v>2.626</v>
      </c>
      <c r="Y507" s="0" t="n">
        <f aca="false">IF(VLOOKUP($V507,'Socal Index'!$A$1:$AK$710,$U$1)=0,NA(),VLOOKUP($V507,'Socal Index'!$A$1:$AK$710,$U$1))</f>
        <v>2.852</v>
      </c>
      <c r="AA507" s="16" t="n">
        <f aca="false">IF(AND($X507&lt;&gt;0,$Y507&lt;&gt;0),$X507-$Y507,NA())</f>
        <v>-0.226</v>
      </c>
    </row>
    <row r="508" customFormat="false" ht="12.75" hidden="false" customHeight="false" outlineLevel="0" collapsed="false">
      <c r="V508" s="15" t="n">
        <v>36438</v>
      </c>
      <c r="X508" s="0" t="n">
        <f aca="false">IF(VLOOKUP($V508,'Socal Index'!$A$1:$AK$710,$T$1)=0,NA(),VLOOKUP($V508,'Socal Index'!$A$1:$AK$710,$T$1))</f>
        <v>2.612</v>
      </c>
      <c r="Y508" s="0" t="n">
        <f aca="false">IF(VLOOKUP($V508,'Socal Index'!$A$1:$AK$710,$U$1)=0,NA(),VLOOKUP($V508,'Socal Index'!$A$1:$AK$710,$U$1))</f>
        <v>2.838</v>
      </c>
      <c r="AA508" s="16" t="n">
        <f aca="false">IF(AND($X508&lt;&gt;0,$Y508&lt;&gt;0),$X508-$Y508,NA())</f>
        <v>-0.226</v>
      </c>
    </row>
    <row r="509" customFormat="false" ht="12.75" hidden="false" customHeight="false" outlineLevel="0" collapsed="false">
      <c r="V509" s="15" t="n">
        <v>36439</v>
      </c>
      <c r="X509" s="0" t="n">
        <f aca="false">IF(VLOOKUP($V509,'Socal Index'!$A$1:$AK$710,$T$1)=0,NA(),VLOOKUP($V509,'Socal Index'!$A$1:$AK$710,$T$1))</f>
        <v>2.619</v>
      </c>
      <c r="Y509" s="0" t="n">
        <f aca="false">IF(VLOOKUP($V509,'Socal Index'!$A$1:$AK$710,$U$1)=0,NA(),VLOOKUP($V509,'Socal Index'!$A$1:$AK$710,$U$1))</f>
        <v>2.838</v>
      </c>
      <c r="AA509" s="16" t="n">
        <f aca="false">IF(AND($X509&lt;&gt;0,$Y509&lt;&gt;0),$X509-$Y509,NA())</f>
        <v>-0.218999999999999</v>
      </c>
    </row>
    <row r="510" customFormat="false" ht="12.75" hidden="false" customHeight="false" outlineLevel="0" collapsed="false">
      <c r="V510" s="15" t="n">
        <v>36440</v>
      </c>
      <c r="X510" s="0" t="n">
        <f aca="false">IF(VLOOKUP($V510,'Socal Index'!$A$1:$AK$710,$T$1)=0,NA(),VLOOKUP($V510,'Socal Index'!$A$1:$AK$710,$T$1))</f>
        <v>2.648</v>
      </c>
      <c r="Y510" s="0" t="n">
        <f aca="false">IF(VLOOKUP($V510,'Socal Index'!$A$1:$AK$710,$U$1)=0,NA(),VLOOKUP($V510,'Socal Index'!$A$1:$AK$710,$U$1))</f>
        <v>2.857</v>
      </c>
      <c r="AA510" s="16" t="n">
        <f aca="false">IF(AND($X510&lt;&gt;0,$Y510&lt;&gt;0),$X510-$Y510,NA())</f>
        <v>-0.209</v>
      </c>
    </row>
    <row r="511" customFormat="false" ht="12.75" hidden="false" customHeight="false" outlineLevel="0" collapsed="false">
      <c r="V511" s="15" t="n">
        <v>36441</v>
      </c>
      <c r="X511" s="0" t="n">
        <f aca="false">IF(VLOOKUP($V511,'Socal Index'!$A$1:$AK$710,$T$1)=0,NA(),VLOOKUP($V511,'Socal Index'!$A$1:$AK$710,$T$1))</f>
        <v>2.652</v>
      </c>
      <c r="Y511" s="0" t="n">
        <f aca="false">IF(VLOOKUP($V511,'Socal Index'!$A$1:$AK$710,$U$1)=0,NA(),VLOOKUP($V511,'Socal Index'!$A$1:$AK$710,$U$1))</f>
        <v>2.86</v>
      </c>
      <c r="AA511" s="16" t="n">
        <f aca="false">IF(AND($X511&lt;&gt;0,$Y511&lt;&gt;0),$X511-$Y511,NA())</f>
        <v>-0.208</v>
      </c>
    </row>
    <row r="512" customFormat="false" ht="12.75" hidden="false" customHeight="false" outlineLevel="0" collapsed="false">
      <c r="V512" s="15" t="n">
        <v>36444</v>
      </c>
      <c r="X512" s="0" t="n">
        <f aca="false">IF(VLOOKUP($V512,'Socal Index'!$A$1:$AK$710,$T$1)=0,NA(),VLOOKUP($V512,'Socal Index'!$A$1:$AK$710,$T$1))</f>
        <v>2.662</v>
      </c>
      <c r="Y512" s="0" t="n">
        <f aca="false">IF(VLOOKUP($V512,'Socal Index'!$A$1:$AK$710,$U$1)=0,NA(),VLOOKUP($V512,'Socal Index'!$A$1:$AK$710,$U$1))</f>
        <v>2.875</v>
      </c>
      <c r="AA512" s="16" t="n">
        <f aca="false">IF(AND($X512&lt;&gt;0,$Y512&lt;&gt;0),$X512-$Y512,NA())</f>
        <v>-0.213</v>
      </c>
    </row>
    <row r="513" customFormat="false" ht="12.75" hidden="false" customHeight="false" outlineLevel="0" collapsed="false">
      <c r="V513" s="15" t="n">
        <v>36445</v>
      </c>
      <c r="X513" s="0" t="n">
        <f aca="false">IF(VLOOKUP($V513,'Socal Index'!$A$1:$AK$710,$T$1)=0,NA(),VLOOKUP($V513,'Socal Index'!$A$1:$AK$710,$T$1))</f>
        <v>2.696</v>
      </c>
      <c r="Y513" s="0" t="n">
        <f aca="false">IF(VLOOKUP($V513,'Socal Index'!$A$1:$AK$710,$U$1)=0,NA(),VLOOKUP($V513,'Socal Index'!$A$1:$AK$710,$U$1))</f>
        <v>2.905</v>
      </c>
      <c r="AA513" s="16" t="n">
        <f aca="false">IF(AND($X513&lt;&gt;0,$Y513&lt;&gt;0),$X513-$Y513,NA())</f>
        <v>-0.209</v>
      </c>
    </row>
    <row r="514" customFormat="false" ht="12.75" hidden="false" customHeight="false" outlineLevel="0" collapsed="false">
      <c r="V514" s="15" t="n">
        <v>36446</v>
      </c>
      <c r="X514" s="0" t="n">
        <f aca="false">IF(VLOOKUP($V514,'Socal Index'!$A$1:$AK$710,$T$1)=0,NA(),VLOOKUP($V514,'Socal Index'!$A$1:$AK$710,$T$1))</f>
        <v>2.706</v>
      </c>
      <c r="Y514" s="0" t="n">
        <f aca="false">IF(VLOOKUP($V514,'Socal Index'!$A$1:$AK$710,$U$1)=0,NA(),VLOOKUP($V514,'Socal Index'!$A$1:$AK$710,$U$1))</f>
        <v>2.915</v>
      </c>
      <c r="AA514" s="16" t="n">
        <f aca="false">IF(AND($X514&lt;&gt;0,$Y514&lt;&gt;0),$X514-$Y514,NA())</f>
        <v>-0.209</v>
      </c>
    </row>
    <row r="515" customFormat="false" ht="12.75" hidden="false" customHeight="false" outlineLevel="0" collapsed="false">
      <c r="V515" s="15" t="n">
        <v>36447</v>
      </c>
      <c r="X515" s="0" t="n">
        <f aca="false">IF(VLOOKUP($V515,'Socal Index'!$A$1:$AK$710,$T$1)=0,NA(),VLOOKUP($V515,'Socal Index'!$A$1:$AK$710,$T$1))</f>
        <v>2.69</v>
      </c>
      <c r="Y515" s="0" t="n">
        <f aca="false">IF(VLOOKUP($V515,'Socal Index'!$A$1:$AK$710,$U$1)=0,NA(),VLOOKUP($V515,'Socal Index'!$A$1:$AK$710,$U$1))</f>
        <v>2.9</v>
      </c>
      <c r="AA515" s="16" t="n">
        <f aca="false">IF(AND($X515&lt;&gt;0,$Y515&lt;&gt;0),$X515-$Y515,NA())</f>
        <v>-0.21</v>
      </c>
    </row>
    <row r="516" customFormat="false" ht="12.75" hidden="false" customHeight="false" outlineLevel="0" collapsed="false">
      <c r="V516" s="15" t="n">
        <v>36448</v>
      </c>
      <c r="X516" s="0" t="n">
        <f aca="false">IF(VLOOKUP($V516,'Socal Index'!$A$1:$AK$710,$T$1)=0,NA(),VLOOKUP($V516,'Socal Index'!$A$1:$AK$710,$T$1))</f>
        <v>2.715</v>
      </c>
      <c r="Y516" s="0" t="n">
        <f aca="false">IF(VLOOKUP($V516,'Socal Index'!$A$1:$AK$710,$U$1)=0,NA(),VLOOKUP($V516,'Socal Index'!$A$1:$AK$710,$U$1))</f>
        <v>2.926</v>
      </c>
      <c r="AA516" s="16" t="n">
        <f aca="false">IF(AND($X516&lt;&gt;0,$Y516&lt;&gt;0),$X516-$Y516,NA())</f>
        <v>-0.211</v>
      </c>
    </row>
    <row r="517" customFormat="false" ht="12.75" hidden="false" customHeight="false" outlineLevel="0" collapsed="false">
      <c r="V517" s="15" t="n">
        <v>36451</v>
      </c>
      <c r="X517" s="0" t="n">
        <f aca="false">IF(VLOOKUP($V517,'Socal Index'!$A$1:$AK$710,$T$1)=0,NA(),VLOOKUP($V517,'Socal Index'!$A$1:$AK$710,$T$1))</f>
        <v>2.708</v>
      </c>
      <c r="Y517" s="0" t="n">
        <f aca="false">IF(VLOOKUP($V517,'Socal Index'!$A$1:$AK$710,$U$1)=0,NA(),VLOOKUP($V517,'Socal Index'!$A$1:$AK$710,$U$1))</f>
        <v>2.919</v>
      </c>
      <c r="AA517" s="16" t="n">
        <f aca="false">IF(AND($X517&lt;&gt;0,$Y517&lt;&gt;0),$X517-$Y517,NA())</f>
        <v>-0.211</v>
      </c>
    </row>
    <row r="518" customFormat="false" ht="12.75" hidden="false" customHeight="false" outlineLevel="0" collapsed="false">
      <c r="V518" s="15" t="n">
        <v>36452</v>
      </c>
      <c r="X518" s="0" t="n">
        <f aca="false">IF(VLOOKUP($V518,'Socal Index'!$A$1:$AK$710,$T$1)=0,NA(),VLOOKUP($V518,'Socal Index'!$A$1:$AK$710,$T$1))</f>
        <v>2.705</v>
      </c>
      <c r="Y518" s="0" t="n">
        <f aca="false">IF(VLOOKUP($V518,'Socal Index'!$A$1:$AK$710,$U$1)=0,NA(),VLOOKUP($V518,'Socal Index'!$A$1:$AK$710,$U$1))</f>
        <v>2.916</v>
      </c>
      <c r="AA518" s="16" t="n">
        <f aca="false">IF(AND($X518&lt;&gt;0,$Y518&lt;&gt;0),$X518-$Y518,NA())</f>
        <v>-0.211</v>
      </c>
    </row>
    <row r="519" customFormat="false" ht="12.75" hidden="false" customHeight="false" outlineLevel="0" collapsed="false">
      <c r="V519" s="15" t="n">
        <v>36453</v>
      </c>
      <c r="X519" s="0" t="n">
        <f aca="false">IF(VLOOKUP($V519,'Socal Index'!$A$1:$AK$710,$T$1)=0,NA(),VLOOKUP($V519,'Socal Index'!$A$1:$AK$710,$T$1))</f>
        <v>2.697</v>
      </c>
      <c r="Y519" s="0" t="n">
        <f aca="false">IF(VLOOKUP($V519,'Socal Index'!$A$1:$AK$710,$U$1)=0,NA(),VLOOKUP($V519,'Socal Index'!$A$1:$AK$710,$U$1))</f>
        <v>2.91</v>
      </c>
      <c r="AA519" s="16" t="n">
        <f aca="false">IF(AND($X519&lt;&gt;0,$Y519&lt;&gt;0),$X519-$Y519,NA())</f>
        <v>-0.213</v>
      </c>
    </row>
    <row r="520" customFormat="false" ht="12.75" hidden="false" customHeight="false" outlineLevel="0" collapsed="false">
      <c r="V520" s="15" t="n">
        <v>36454</v>
      </c>
      <c r="X520" s="0" t="n">
        <f aca="false">IF(VLOOKUP($V520,'Socal Index'!$A$1:$AK$710,$T$1)=0,NA(),VLOOKUP($V520,'Socal Index'!$A$1:$AK$710,$T$1))</f>
        <v>2.707</v>
      </c>
      <c r="Y520" s="0" t="n">
        <f aca="false">IF(VLOOKUP($V520,'Socal Index'!$A$1:$AK$710,$U$1)=0,NA(),VLOOKUP($V520,'Socal Index'!$A$1:$AK$710,$U$1))</f>
        <v>2.92</v>
      </c>
      <c r="AA520" s="16" t="n">
        <f aca="false">IF(AND($X520&lt;&gt;0,$Y520&lt;&gt;0),$X520-$Y520,NA())</f>
        <v>-0.213</v>
      </c>
    </row>
    <row r="521" customFormat="false" ht="12.75" hidden="false" customHeight="false" outlineLevel="0" collapsed="false">
      <c r="V521" s="15" t="n">
        <v>36455</v>
      </c>
      <c r="X521" s="0" t="n">
        <f aca="false">IF(VLOOKUP($V521,'Socal Index'!$A$1:$AK$710,$T$1)=0,NA(),VLOOKUP($V521,'Socal Index'!$A$1:$AK$710,$T$1))</f>
        <v>2.71</v>
      </c>
      <c r="Y521" s="0" t="n">
        <f aca="false">IF(VLOOKUP($V521,'Socal Index'!$A$1:$AK$710,$U$1)=0,NA(),VLOOKUP($V521,'Socal Index'!$A$1:$AK$710,$U$1))</f>
        <v>2.923</v>
      </c>
      <c r="AA521" s="16" t="n">
        <f aca="false">IF(AND($X521&lt;&gt;0,$Y521&lt;&gt;0),$X521-$Y521,NA())</f>
        <v>-0.213</v>
      </c>
    </row>
    <row r="522" customFormat="false" ht="12.75" hidden="false" customHeight="false" outlineLevel="0" collapsed="false">
      <c r="V522" s="15" t="n">
        <v>36458</v>
      </c>
      <c r="X522" s="0" t="n">
        <f aca="false">IF(VLOOKUP($V522,'Socal Index'!$A$1:$AK$710,$T$1)=0,NA(),VLOOKUP($V522,'Socal Index'!$A$1:$AK$710,$T$1))</f>
        <v>2.7</v>
      </c>
      <c r="Y522" s="0" t="n">
        <f aca="false">IF(VLOOKUP($V522,'Socal Index'!$A$1:$AK$710,$U$1)=0,NA(),VLOOKUP($V522,'Socal Index'!$A$1:$AK$710,$U$1))</f>
        <v>2.914</v>
      </c>
      <c r="AA522" s="16" t="n">
        <f aca="false">IF(AND($X522&lt;&gt;0,$Y522&lt;&gt;0),$X522-$Y522,NA())</f>
        <v>-0.214</v>
      </c>
    </row>
    <row r="523" customFormat="false" ht="12.75" hidden="false" customHeight="false" outlineLevel="0" collapsed="false">
      <c r="V523" s="15" t="n">
        <v>36459</v>
      </c>
      <c r="X523" s="0" t="n">
        <f aca="false">IF(VLOOKUP($V523,'Socal Index'!$A$1:$AK$710,$T$1)=0,NA(),VLOOKUP($V523,'Socal Index'!$A$1:$AK$710,$T$1))</f>
        <v>2.702</v>
      </c>
      <c r="Y523" s="0" t="n">
        <f aca="false">IF(VLOOKUP($V523,'Socal Index'!$A$1:$AK$710,$U$1)=0,NA(),VLOOKUP($V523,'Socal Index'!$A$1:$AK$710,$U$1))</f>
        <v>2.916</v>
      </c>
      <c r="AA523" s="16" t="n">
        <f aca="false">IF(AND($X523&lt;&gt;0,$Y523&lt;&gt;0),$X523-$Y523,NA())</f>
        <v>-0.214</v>
      </c>
    </row>
    <row r="524" customFormat="false" ht="12.75" hidden="false" customHeight="false" outlineLevel="0" collapsed="false">
      <c r="V524" s="15" t="n">
        <v>36460</v>
      </c>
      <c r="X524" s="0" t="n">
        <f aca="false">IF(VLOOKUP($V524,'Socal Index'!$A$1:$AK$710,$T$1)=0,NA(),VLOOKUP($V524,'Socal Index'!$A$1:$AK$710,$T$1))</f>
        <v>2.712</v>
      </c>
      <c r="Y524" s="0" t="n">
        <f aca="false">IF(VLOOKUP($V524,'Socal Index'!$A$1:$AK$710,$U$1)=0,NA(),VLOOKUP($V524,'Socal Index'!$A$1:$AK$710,$U$1))</f>
        <v>2.926</v>
      </c>
      <c r="AA524" s="16" t="n">
        <f aca="false">IF(AND($X524&lt;&gt;0,$Y524&lt;&gt;0),$X524-$Y524,NA())</f>
        <v>-0.214</v>
      </c>
    </row>
    <row r="525" customFormat="false" ht="12.75" hidden="false" customHeight="false" outlineLevel="0" collapsed="false">
      <c r="V525" s="15" t="n">
        <v>36461</v>
      </c>
      <c r="X525" s="0" t="n">
        <f aca="false">IF(VLOOKUP($V525,'Socal Index'!$A$1:$AK$710,$T$1)=0,NA(),VLOOKUP($V525,'Socal Index'!$A$1:$AK$710,$T$1))</f>
        <v>2.685</v>
      </c>
      <c r="Y525" s="0" t="n">
        <f aca="false">IF(VLOOKUP($V525,'Socal Index'!$A$1:$AK$710,$U$1)=0,NA(),VLOOKUP($V525,'Socal Index'!$A$1:$AK$710,$U$1))</f>
        <v>2.9</v>
      </c>
      <c r="AA525" s="16" t="n">
        <f aca="false">IF(AND($X525&lt;&gt;0,$Y525&lt;&gt;0),$X525-$Y525,NA())</f>
        <v>-0.215</v>
      </c>
    </row>
    <row r="526" customFormat="false" ht="12.75" hidden="false" customHeight="false" outlineLevel="0" collapsed="false">
      <c r="V526" s="15" t="n">
        <v>36462</v>
      </c>
      <c r="X526" s="0" t="n">
        <f aca="false">IF(VLOOKUP($V526,'Socal Index'!$A$1:$AK$710,$T$1)=0,NA(),VLOOKUP($V526,'Socal Index'!$A$1:$AK$710,$T$1))</f>
        <v>2.685</v>
      </c>
      <c r="Y526" s="0" t="n">
        <f aca="false">IF(VLOOKUP($V526,'Socal Index'!$A$1:$AK$710,$U$1)=0,NA(),VLOOKUP($V526,'Socal Index'!$A$1:$AK$710,$U$1))</f>
        <v>2.9</v>
      </c>
      <c r="AA526" s="16" t="n">
        <f aca="false">IF(AND($X526&lt;&gt;0,$Y526&lt;&gt;0),$X526-$Y526,NA())</f>
        <v>-0.215</v>
      </c>
    </row>
    <row r="527" customFormat="false" ht="12.75" hidden="false" customHeight="false" outlineLevel="0" collapsed="false">
      <c r="V527" s="15" t="n">
        <v>36465</v>
      </c>
      <c r="X527" s="0" t="n">
        <f aca="false">IF(VLOOKUP($V527,'Socal Index'!$A$1:$AK$710,$T$1)=0,NA(),VLOOKUP($V527,'Socal Index'!$A$1:$AK$710,$T$1))</f>
        <v>2.67</v>
      </c>
      <c r="Y527" s="0" t="n">
        <f aca="false">IF(VLOOKUP($V527,'Socal Index'!$A$1:$AK$710,$U$1)=0,NA(),VLOOKUP($V527,'Socal Index'!$A$1:$AK$710,$U$1))</f>
        <v>2.88</v>
      </c>
      <c r="AA527" s="16" t="n">
        <f aca="false">IF(AND($X527&lt;&gt;0,$Y527&lt;&gt;0),$X527-$Y527,NA())</f>
        <v>-0.21</v>
      </c>
    </row>
    <row r="528" customFormat="false" ht="12.75" hidden="false" customHeight="false" outlineLevel="0" collapsed="false">
      <c r="V528" s="15" t="n">
        <v>36466</v>
      </c>
      <c r="X528" s="0" t="n">
        <f aca="false">IF(VLOOKUP($V528,'Socal Index'!$A$1:$AK$710,$T$1)=0,NA(),VLOOKUP($V528,'Socal Index'!$A$1:$AK$710,$T$1))</f>
        <v>2.66</v>
      </c>
      <c r="Y528" s="0" t="n">
        <f aca="false">IF(VLOOKUP($V528,'Socal Index'!$A$1:$AK$710,$U$1)=0,NA(),VLOOKUP($V528,'Socal Index'!$A$1:$AK$710,$U$1))</f>
        <v>2.875</v>
      </c>
      <c r="AA528" s="16" t="n">
        <f aca="false">IF(AND($X528&lt;&gt;0,$Y528&lt;&gt;0),$X528-$Y528,NA())</f>
        <v>-0.215</v>
      </c>
    </row>
    <row r="529" customFormat="false" ht="12.75" hidden="false" customHeight="false" outlineLevel="0" collapsed="false">
      <c r="V529" s="15" t="n">
        <v>36467</v>
      </c>
      <c r="X529" s="0" t="n">
        <f aca="false">IF(VLOOKUP($V529,'Socal Index'!$A$1:$AK$710,$T$1)=0,NA(),VLOOKUP($V529,'Socal Index'!$A$1:$AK$710,$T$1))</f>
        <v>2.675</v>
      </c>
      <c r="Y529" s="0" t="n">
        <f aca="false">IF(VLOOKUP($V529,'Socal Index'!$A$1:$AK$710,$U$1)=0,NA(),VLOOKUP($V529,'Socal Index'!$A$1:$AK$710,$U$1))</f>
        <v>2.89</v>
      </c>
      <c r="AA529" s="16" t="n">
        <f aca="false">IF(AND($X529&lt;&gt;0,$Y529&lt;&gt;0),$X529-$Y529,NA())</f>
        <v>-0.215</v>
      </c>
    </row>
    <row r="530" customFormat="false" ht="12.75" hidden="false" customHeight="false" outlineLevel="0" collapsed="false">
      <c r="V530" s="15" t="n">
        <v>36468</v>
      </c>
      <c r="X530" s="0" t="n">
        <f aca="false">IF(VLOOKUP($V530,'Socal Index'!$A$1:$AK$710,$T$1)=0,NA(),VLOOKUP($V530,'Socal Index'!$A$1:$AK$710,$T$1))</f>
        <v>2.66</v>
      </c>
      <c r="Y530" s="0" t="n">
        <f aca="false">IF(VLOOKUP($V530,'Socal Index'!$A$1:$AK$710,$U$1)=0,NA(),VLOOKUP($V530,'Socal Index'!$A$1:$AK$710,$U$1))</f>
        <v>2.88</v>
      </c>
      <c r="AA530" s="16" t="n">
        <f aca="false">IF(AND($X530&lt;&gt;0,$Y530&lt;&gt;0),$X530-$Y530,NA())</f>
        <v>-0.22</v>
      </c>
    </row>
    <row r="531" customFormat="false" ht="12.75" hidden="false" customHeight="false" outlineLevel="0" collapsed="false">
      <c r="V531" s="15" t="n">
        <v>36469</v>
      </c>
      <c r="X531" s="0" t="n">
        <f aca="false">IF(VLOOKUP($V531,'Socal Index'!$A$1:$AK$710,$T$1)=0,NA(),VLOOKUP($V531,'Socal Index'!$A$1:$AK$710,$T$1))</f>
        <v>2.6795</v>
      </c>
      <c r="Y531" s="0" t="n">
        <f aca="false">IF(VLOOKUP($V531,'Socal Index'!$A$1:$AK$710,$U$1)=0,NA(),VLOOKUP($V531,'Socal Index'!$A$1:$AK$710,$U$1))</f>
        <v>2.897</v>
      </c>
      <c r="AA531" s="16" t="n">
        <f aca="false">IF(AND($X531&lt;&gt;0,$Y531&lt;&gt;0),$X531-$Y531,NA())</f>
        <v>-0.2175</v>
      </c>
    </row>
    <row r="532" customFormat="false" ht="12.75" hidden="false" customHeight="false" outlineLevel="0" collapsed="false">
      <c r="V532" s="15" t="n">
        <v>36472</v>
      </c>
      <c r="X532" s="0" t="n">
        <f aca="false">IF(VLOOKUP($V532,'Socal Index'!$A$1:$AK$710,$T$1)=0,NA(),VLOOKUP($V532,'Socal Index'!$A$1:$AK$710,$T$1))</f>
        <v>2.6425</v>
      </c>
      <c r="Y532" s="0" t="n">
        <f aca="false">IF(VLOOKUP($V532,'Socal Index'!$A$1:$AK$710,$U$1)=0,NA(),VLOOKUP($V532,'Socal Index'!$A$1:$AK$710,$U$1))</f>
        <v>2.86</v>
      </c>
      <c r="AA532" s="16" t="n">
        <f aca="false">IF(AND($X532&lt;&gt;0,$Y532&lt;&gt;0),$X532-$Y532,NA())</f>
        <v>-0.2175</v>
      </c>
    </row>
    <row r="533" customFormat="false" ht="12.75" hidden="false" customHeight="false" outlineLevel="0" collapsed="false">
      <c r="V533" s="15" t="n">
        <v>36473</v>
      </c>
      <c r="X533" s="0" t="n">
        <f aca="false">IF(VLOOKUP($V533,'Socal Index'!$A$1:$AK$710,$T$1)=0,NA(),VLOOKUP($V533,'Socal Index'!$A$1:$AK$710,$T$1))</f>
        <v>2.6425</v>
      </c>
      <c r="Y533" s="0" t="n">
        <f aca="false">IF(VLOOKUP($V533,'Socal Index'!$A$1:$AK$710,$U$1)=0,NA(),VLOOKUP($V533,'Socal Index'!$A$1:$AK$710,$U$1))</f>
        <v>2.855</v>
      </c>
      <c r="AA533" s="16" t="n">
        <f aca="false">IF(AND($X533&lt;&gt;0,$Y533&lt;&gt;0),$X533-$Y533,NA())</f>
        <v>-0.2125</v>
      </c>
    </row>
    <row r="534" customFormat="false" ht="12.75" hidden="false" customHeight="false" outlineLevel="0" collapsed="false">
      <c r="V534" s="15" t="n">
        <v>36474</v>
      </c>
      <c r="X534" s="0" t="n">
        <f aca="false">IF(VLOOKUP($V534,'Socal Index'!$A$1:$AK$710,$T$1)=0,NA(),VLOOKUP($V534,'Socal Index'!$A$1:$AK$710,$T$1))</f>
        <v>2.645</v>
      </c>
      <c r="Y534" s="0" t="n">
        <f aca="false">IF(VLOOKUP($V534,'Socal Index'!$A$1:$AK$710,$U$1)=0,NA(),VLOOKUP($V534,'Socal Index'!$A$1:$AK$710,$U$1))</f>
        <v>2.855</v>
      </c>
      <c r="AA534" s="16" t="n">
        <f aca="false">IF(AND($X534&lt;&gt;0,$Y534&lt;&gt;0),$X534-$Y534,NA())</f>
        <v>-0.21</v>
      </c>
    </row>
    <row r="535" customFormat="false" ht="12.75" hidden="false" customHeight="false" outlineLevel="0" collapsed="false">
      <c r="V535" s="15" t="n">
        <v>36475</v>
      </c>
      <c r="X535" s="0" t="n">
        <f aca="false">IF(VLOOKUP($V535,'Socal Index'!$A$1:$AK$710,$T$1)=0,NA(),VLOOKUP($V535,'Socal Index'!$A$1:$AK$710,$T$1))</f>
        <v>2.642</v>
      </c>
      <c r="Y535" s="0" t="n">
        <f aca="false">IF(VLOOKUP($V535,'Socal Index'!$A$1:$AK$710,$U$1)=0,NA(),VLOOKUP($V535,'Socal Index'!$A$1:$AK$710,$U$1))</f>
        <v>2.85</v>
      </c>
      <c r="AA535" s="16" t="n">
        <f aca="false">IF(AND($X535&lt;&gt;0,$Y535&lt;&gt;0),$X535-$Y535,NA())</f>
        <v>-0.207999999999999</v>
      </c>
    </row>
    <row r="536" customFormat="false" ht="12.75" hidden="false" customHeight="false" outlineLevel="0" collapsed="false">
      <c r="V536" s="15" t="n">
        <v>36476</v>
      </c>
      <c r="X536" s="0" t="n">
        <f aca="false">IF(VLOOKUP($V536,'Socal Index'!$A$1:$AK$710,$T$1)=0,NA(),VLOOKUP($V536,'Socal Index'!$A$1:$AK$710,$T$1))</f>
        <v>2.677</v>
      </c>
      <c r="Y536" s="0" t="n">
        <f aca="false">IF(VLOOKUP($V536,'Socal Index'!$A$1:$AK$710,$U$1)=0,NA(),VLOOKUP($V536,'Socal Index'!$A$1:$AK$710,$U$1))</f>
        <v>2.877</v>
      </c>
      <c r="AA536" s="16" t="n">
        <f aca="false">IF(AND($X536&lt;&gt;0,$Y536&lt;&gt;0),$X536-$Y536,NA())</f>
        <v>-0.2</v>
      </c>
    </row>
    <row r="537" customFormat="false" ht="12.75" hidden="false" customHeight="false" outlineLevel="0" collapsed="false">
      <c r="V537" s="15" t="n">
        <v>36479</v>
      </c>
      <c r="X537" s="0" t="n">
        <f aca="false">IF(VLOOKUP($V537,'Socal Index'!$A$1:$AK$710,$T$1)=0,NA(),VLOOKUP($V537,'Socal Index'!$A$1:$AK$710,$T$1))</f>
        <v>2.665</v>
      </c>
      <c r="Y537" s="0" t="n">
        <f aca="false">IF(VLOOKUP($V537,'Socal Index'!$A$1:$AK$710,$U$1)=0,NA(),VLOOKUP($V537,'Socal Index'!$A$1:$AK$710,$U$1))</f>
        <v>2.872</v>
      </c>
      <c r="AA537" s="16" t="n">
        <f aca="false">IF(AND($X537&lt;&gt;0,$Y537&lt;&gt;0),$X537-$Y537,NA())</f>
        <v>-0.207</v>
      </c>
    </row>
    <row r="538" customFormat="false" ht="12.75" hidden="false" customHeight="false" outlineLevel="0" collapsed="false">
      <c r="V538" s="15" t="n">
        <v>36480</v>
      </c>
      <c r="X538" s="0" t="n">
        <f aca="false">IF(VLOOKUP($V538,'Socal Index'!$A$1:$AK$710,$T$1)=0,NA(),VLOOKUP($V538,'Socal Index'!$A$1:$AK$710,$T$1))</f>
        <v>2.645</v>
      </c>
      <c r="Y538" s="0" t="n">
        <f aca="false">IF(VLOOKUP($V538,'Socal Index'!$A$1:$AK$710,$U$1)=0,NA(),VLOOKUP($V538,'Socal Index'!$A$1:$AK$710,$U$1))</f>
        <v>2.846</v>
      </c>
      <c r="AA538" s="16" t="n">
        <f aca="false">IF(AND($X538&lt;&gt;0,$Y538&lt;&gt;0),$X538-$Y538,NA())</f>
        <v>-0.201</v>
      </c>
    </row>
    <row r="539" customFormat="false" ht="12.75" hidden="false" customHeight="false" outlineLevel="0" collapsed="false">
      <c r="V539" s="15" t="n">
        <v>36481</v>
      </c>
      <c r="X539" s="0" t="n">
        <f aca="false">IF(VLOOKUP($V539,'Socal Index'!$A$1:$AK$710,$T$1)=0,NA(),VLOOKUP($V539,'Socal Index'!$A$1:$AK$710,$T$1))</f>
        <v>2.63</v>
      </c>
      <c r="Y539" s="0" t="n">
        <f aca="false">IF(VLOOKUP($V539,'Socal Index'!$A$1:$AK$710,$U$1)=0,NA(),VLOOKUP($V539,'Socal Index'!$A$1:$AK$710,$U$1))</f>
        <v>2.84</v>
      </c>
      <c r="AA539" s="16" t="n">
        <f aca="false">IF(AND($X539&lt;&gt;0,$Y539&lt;&gt;0),$X539-$Y539,NA())</f>
        <v>-0.21</v>
      </c>
    </row>
    <row r="540" customFormat="false" ht="12.75" hidden="false" customHeight="false" outlineLevel="0" collapsed="false">
      <c r="V540" s="15" t="n">
        <v>36482</v>
      </c>
      <c r="X540" s="0" t="n">
        <f aca="false">IF(VLOOKUP($V540,'Socal Index'!$A$1:$AK$710,$T$1)=0,NA(),VLOOKUP($V540,'Socal Index'!$A$1:$AK$710,$T$1))</f>
        <v>2.635</v>
      </c>
      <c r="Y540" s="0" t="n">
        <f aca="false">IF(VLOOKUP($V540,'Socal Index'!$A$1:$AK$710,$U$1)=0,NA(),VLOOKUP($V540,'Socal Index'!$A$1:$AK$710,$U$1))</f>
        <v>2.84</v>
      </c>
      <c r="AA540" s="16" t="n">
        <f aca="false">IF(AND($X540&lt;&gt;0,$Y540&lt;&gt;0),$X540-$Y540,NA())</f>
        <v>-0.205</v>
      </c>
    </row>
    <row r="541" customFormat="false" ht="12.75" hidden="false" customHeight="false" outlineLevel="0" collapsed="false">
      <c r="V541" s="15" t="n">
        <v>36483</v>
      </c>
      <c r="X541" s="0" t="n">
        <f aca="false">IF(VLOOKUP($V541,'Socal Index'!$A$1:$AK$710,$T$1)=0,NA(),VLOOKUP($V541,'Socal Index'!$A$1:$AK$710,$T$1))</f>
        <v>2.627</v>
      </c>
      <c r="Y541" s="0" t="n">
        <f aca="false">IF(VLOOKUP($V541,'Socal Index'!$A$1:$AK$710,$U$1)=0,NA(),VLOOKUP($V541,'Socal Index'!$A$1:$AK$710,$U$1))</f>
        <v>2.827</v>
      </c>
      <c r="AA541" s="16" t="n">
        <f aca="false">IF(AND($X541&lt;&gt;0,$Y541&lt;&gt;0),$X541-$Y541,NA())</f>
        <v>-0.2</v>
      </c>
    </row>
    <row r="542" customFormat="false" ht="12.75" hidden="false" customHeight="false" outlineLevel="0" collapsed="false">
      <c r="V542" s="15" t="n">
        <v>36486</v>
      </c>
      <c r="X542" s="0" t="n">
        <f aca="false">IF(VLOOKUP($V542,'Socal Index'!$A$1:$AK$710,$T$1)=0,NA(),VLOOKUP($V542,'Socal Index'!$A$1:$AK$710,$T$1))</f>
        <v>2.553</v>
      </c>
      <c r="Y542" s="0" t="n">
        <f aca="false">IF(VLOOKUP($V542,'Socal Index'!$A$1:$AK$710,$U$1)=0,NA(),VLOOKUP($V542,'Socal Index'!$A$1:$AK$710,$U$1))</f>
        <v>2.756</v>
      </c>
      <c r="AA542" s="16" t="n">
        <f aca="false">IF(AND($X542&lt;&gt;0,$Y542&lt;&gt;0),$X542-$Y542,NA())</f>
        <v>-0.203</v>
      </c>
    </row>
    <row r="543" customFormat="false" ht="12.75" hidden="false" customHeight="false" outlineLevel="0" collapsed="false">
      <c r="V543" s="15" t="n">
        <v>36487</v>
      </c>
      <c r="X543" s="0" t="n">
        <f aca="false">IF(VLOOKUP($V543,'Socal Index'!$A$1:$AK$710,$T$1)=0,NA(),VLOOKUP($V543,'Socal Index'!$A$1:$AK$710,$T$1))</f>
        <v>2.535</v>
      </c>
      <c r="Y543" s="0" t="n">
        <f aca="false">IF(VLOOKUP($V543,'Socal Index'!$A$1:$AK$710,$U$1)=0,NA(),VLOOKUP($V543,'Socal Index'!$A$1:$AK$710,$U$1))</f>
        <v>2.738</v>
      </c>
      <c r="AA543" s="16" t="n">
        <f aca="false">IF(AND($X543&lt;&gt;0,$Y543&lt;&gt;0),$X543-$Y543,NA())</f>
        <v>-0.203</v>
      </c>
    </row>
    <row r="544" customFormat="false" ht="12.75" hidden="false" customHeight="false" outlineLevel="0" collapsed="false">
      <c r="V544" s="15" t="n">
        <v>36488</v>
      </c>
      <c r="X544" s="0" t="n">
        <f aca="false">IF(VLOOKUP($V544,'Socal Index'!$A$1:$AK$710,$T$1)=0,NA(),VLOOKUP($V544,'Socal Index'!$A$1:$AK$710,$T$1))</f>
        <v>2.513</v>
      </c>
      <c r="Y544" s="0" t="n">
        <f aca="false">IF(VLOOKUP($V544,'Socal Index'!$A$1:$AK$710,$U$1)=0,NA(),VLOOKUP($V544,'Socal Index'!$A$1:$AK$710,$U$1))</f>
        <v>2.72</v>
      </c>
      <c r="AA544" s="16" t="n">
        <f aca="false">IF(AND($X544&lt;&gt;0,$Y544&lt;&gt;0),$X544-$Y544,NA())</f>
        <v>-0.207</v>
      </c>
    </row>
    <row r="545" customFormat="false" ht="12.75" hidden="false" customHeight="false" outlineLevel="0" collapsed="false">
      <c r="V545" s="15" t="n">
        <v>36493</v>
      </c>
      <c r="X545" s="0" t="n">
        <f aca="false">IF(VLOOKUP($V545,'Socal Index'!$A$1:$AK$710,$T$1)=0,NA(),VLOOKUP($V545,'Socal Index'!$A$1:$AK$710,$T$1))</f>
        <v>2.523</v>
      </c>
      <c r="Y545" s="0" t="n">
        <f aca="false">IF(VLOOKUP($V545,'Socal Index'!$A$1:$AK$710,$U$1)=0,NA(),VLOOKUP($V545,'Socal Index'!$A$1:$AK$710,$U$1))</f>
        <v>2.724</v>
      </c>
      <c r="AA545" s="16" t="n">
        <f aca="false">IF(AND($X545&lt;&gt;0,$Y545&lt;&gt;0),$X545-$Y545,NA())</f>
        <v>-0.201</v>
      </c>
    </row>
    <row r="546" customFormat="false" ht="12.75" hidden="false" customHeight="false" outlineLevel="0" collapsed="false">
      <c r="V546" s="15" t="n">
        <v>36494</v>
      </c>
      <c r="X546" s="0" t="n">
        <f aca="false">IF(VLOOKUP($V546,'Socal Index'!$A$1:$AK$710,$T$1)=0,NA(),VLOOKUP($V546,'Socal Index'!$A$1:$AK$710,$T$1))</f>
        <v>2.5</v>
      </c>
      <c r="Y546" s="0" t="n">
        <f aca="false">IF(VLOOKUP($V546,'Socal Index'!$A$1:$AK$710,$U$1)=0,NA(),VLOOKUP($V546,'Socal Index'!$A$1:$AK$710,$U$1))</f>
        <v>2.702</v>
      </c>
      <c r="AA546" s="16" t="n">
        <f aca="false">IF(AND($X546&lt;&gt;0,$Y546&lt;&gt;0),$X546-$Y546,NA())</f>
        <v>-0.202</v>
      </c>
    </row>
    <row r="547" customFormat="false" ht="12.75" hidden="false" customHeight="false" outlineLevel="0" collapsed="false">
      <c r="V547" s="15" t="n">
        <v>36495</v>
      </c>
      <c r="X547" s="0" t="n">
        <f aca="false">IF(VLOOKUP($V547,'Socal Index'!$A$1:$AK$710,$T$1)=0,NA(),VLOOKUP($V547,'Socal Index'!$A$1:$AK$710,$T$1))</f>
        <v>2.521</v>
      </c>
      <c r="Y547" s="0" t="n">
        <f aca="false">IF(VLOOKUP($V547,'Socal Index'!$A$1:$AK$710,$U$1)=0,NA(),VLOOKUP($V547,'Socal Index'!$A$1:$AK$710,$U$1))</f>
        <v>2.723</v>
      </c>
      <c r="AA547" s="16" t="n">
        <f aca="false">IF(AND($X547&lt;&gt;0,$Y547&lt;&gt;0),$X547-$Y547,NA())</f>
        <v>-0.202</v>
      </c>
    </row>
    <row r="548" customFormat="false" ht="12.75" hidden="false" customHeight="false" outlineLevel="0" collapsed="false">
      <c r="V548" s="15" t="n">
        <v>36496</v>
      </c>
      <c r="X548" s="0" t="n">
        <f aca="false">IF(VLOOKUP($V548,'Socal Index'!$A$1:$AK$710,$T$1)=0,NA(),VLOOKUP($V548,'Socal Index'!$A$1:$AK$710,$T$1))</f>
        <v>2.524</v>
      </c>
      <c r="Y548" s="0" t="n">
        <f aca="false">IF(VLOOKUP($V548,'Socal Index'!$A$1:$AK$710,$U$1)=0,NA(),VLOOKUP($V548,'Socal Index'!$A$1:$AK$710,$U$1))</f>
        <v>2.735</v>
      </c>
      <c r="AA548" s="16" t="n">
        <f aca="false">IF(AND($X548&lt;&gt;0,$Y548&lt;&gt;0),$X548-$Y548,NA())</f>
        <v>-0.211</v>
      </c>
    </row>
    <row r="549" customFormat="false" ht="12.75" hidden="false" customHeight="false" outlineLevel="0" collapsed="false">
      <c r="V549" s="15" t="n">
        <v>36497</v>
      </c>
      <c r="X549" s="0" t="n">
        <f aca="false">IF(VLOOKUP($V549,'Socal Index'!$A$1:$AK$710,$T$1)=0,NA(),VLOOKUP($V549,'Socal Index'!$A$1:$AK$710,$T$1))</f>
        <v>2.492</v>
      </c>
      <c r="Y549" s="0" t="n">
        <f aca="false">IF(VLOOKUP($V549,'Socal Index'!$A$1:$AK$710,$U$1)=0,NA(),VLOOKUP($V549,'Socal Index'!$A$1:$AK$710,$U$1))</f>
        <v>2.714</v>
      </c>
      <c r="AA549" s="16" t="n">
        <f aca="false">IF(AND($X549&lt;&gt;0,$Y549&lt;&gt;0),$X549-$Y549,NA())</f>
        <v>-0.222</v>
      </c>
    </row>
    <row r="550" customFormat="false" ht="12.75" hidden="false" customHeight="false" outlineLevel="0" collapsed="false">
      <c r="V550" s="15" t="n">
        <v>36500</v>
      </c>
      <c r="X550" s="0" t="n">
        <f aca="false">IF(VLOOKUP($V550,'Socal Index'!$A$1:$AK$710,$T$1)=0,NA(),VLOOKUP($V550,'Socal Index'!$A$1:$AK$710,$T$1))</f>
        <v>2.481</v>
      </c>
      <c r="Y550" s="0" t="n">
        <f aca="false">IF(VLOOKUP($V550,'Socal Index'!$A$1:$AK$710,$U$1)=0,NA(),VLOOKUP($V550,'Socal Index'!$A$1:$AK$710,$U$1))</f>
        <v>2.701</v>
      </c>
      <c r="AA550" s="16" t="n">
        <f aca="false">IF(AND($X550&lt;&gt;0,$Y550&lt;&gt;0),$X550-$Y550,NA())</f>
        <v>-0.22</v>
      </c>
    </row>
    <row r="551" customFormat="false" ht="12.75" hidden="false" customHeight="false" outlineLevel="0" collapsed="false">
      <c r="V551" s="15" t="n">
        <v>36501</v>
      </c>
      <c r="X551" s="0" t="n">
        <f aca="false">IF(VLOOKUP($V551,'Socal Index'!$A$1:$AK$710,$T$1)=0,NA(),VLOOKUP($V551,'Socal Index'!$A$1:$AK$710,$T$1))</f>
        <v>2.51</v>
      </c>
      <c r="Y551" s="0" t="n">
        <f aca="false">IF(VLOOKUP($V551,'Socal Index'!$A$1:$AK$710,$U$1)=0,NA(),VLOOKUP($V551,'Socal Index'!$A$1:$AK$710,$U$1))</f>
        <v>2.728</v>
      </c>
      <c r="AA551" s="16" t="n">
        <f aca="false">IF(AND($X551&lt;&gt;0,$Y551&lt;&gt;0),$X551-$Y551,NA())</f>
        <v>-0.218</v>
      </c>
    </row>
    <row r="552" customFormat="false" ht="12.75" hidden="false" customHeight="false" outlineLevel="0" collapsed="false">
      <c r="V552" s="15" t="n">
        <v>36502</v>
      </c>
      <c r="X552" s="0" t="n">
        <f aca="false">IF(VLOOKUP($V552,'Socal Index'!$A$1:$AK$710,$T$1)=0,NA(),VLOOKUP($V552,'Socal Index'!$A$1:$AK$710,$T$1))</f>
        <v>2.52</v>
      </c>
      <c r="Y552" s="0" t="n">
        <f aca="false">IF(VLOOKUP($V552,'Socal Index'!$A$1:$AK$710,$U$1)=0,NA(),VLOOKUP($V552,'Socal Index'!$A$1:$AK$710,$U$1))</f>
        <v>2.738</v>
      </c>
      <c r="AA552" s="16" t="n">
        <f aca="false">IF(AND($X552&lt;&gt;0,$Y552&lt;&gt;0),$X552-$Y552,NA())</f>
        <v>-0.218</v>
      </c>
    </row>
    <row r="553" customFormat="false" ht="12.75" hidden="false" customHeight="false" outlineLevel="0" collapsed="false">
      <c r="V553" s="15" t="n">
        <v>36503</v>
      </c>
      <c r="X553" s="0" t="n">
        <f aca="false">IF(VLOOKUP($V553,'Socal Index'!$A$1:$AK$710,$T$1)=0,NA(),VLOOKUP($V553,'Socal Index'!$A$1:$AK$710,$T$1))</f>
        <v>2.527</v>
      </c>
      <c r="Y553" s="0" t="n">
        <f aca="false">IF(VLOOKUP($V553,'Socal Index'!$A$1:$AK$710,$U$1)=0,NA(),VLOOKUP($V553,'Socal Index'!$A$1:$AK$710,$U$1))</f>
        <v>2.745</v>
      </c>
      <c r="AA553" s="16" t="n">
        <f aca="false">IF(AND($X553&lt;&gt;0,$Y553&lt;&gt;0),$X553-$Y553,NA())</f>
        <v>-0.218</v>
      </c>
    </row>
    <row r="554" customFormat="false" ht="12.75" hidden="false" customHeight="false" outlineLevel="0" collapsed="false">
      <c r="V554" s="15" t="n">
        <v>36504</v>
      </c>
      <c r="X554" s="0" t="n">
        <f aca="false">IF(VLOOKUP($V554,'Socal Index'!$A$1:$AK$710,$T$1)=0,NA(),VLOOKUP($V554,'Socal Index'!$A$1:$AK$710,$T$1))</f>
        <v>2.59</v>
      </c>
      <c r="Y554" s="0" t="n">
        <f aca="false">IF(VLOOKUP($V554,'Socal Index'!$A$1:$AK$710,$U$1)=0,NA(),VLOOKUP($V554,'Socal Index'!$A$1:$AK$710,$U$1))</f>
        <v>2.791</v>
      </c>
      <c r="AA554" s="16" t="n">
        <f aca="false">IF(AND($X554&lt;&gt;0,$Y554&lt;&gt;0),$X554-$Y554,NA())</f>
        <v>-0.201</v>
      </c>
    </row>
    <row r="555" customFormat="false" ht="12.75" hidden="false" customHeight="false" outlineLevel="0" collapsed="false">
      <c r="V555" s="15" t="n">
        <v>36507</v>
      </c>
      <c r="X555" s="0" t="n">
        <f aca="false">IF(VLOOKUP($V555,'Socal Index'!$A$1:$AK$710,$T$1)=0,NA(),VLOOKUP($V555,'Socal Index'!$A$1:$AK$710,$T$1))</f>
        <v>2.605</v>
      </c>
      <c r="Y555" s="0" t="n">
        <f aca="false">IF(VLOOKUP($V555,'Socal Index'!$A$1:$AK$710,$U$1)=0,NA(),VLOOKUP($V555,'Socal Index'!$A$1:$AK$710,$U$1))</f>
        <v>2.8</v>
      </c>
      <c r="AA555" s="16" t="n">
        <f aca="false">IF(AND($X555&lt;&gt;0,$Y555&lt;&gt;0),$X555-$Y555,NA())</f>
        <v>-0.195</v>
      </c>
    </row>
    <row r="556" customFormat="false" ht="12.75" hidden="false" customHeight="false" outlineLevel="0" collapsed="false">
      <c r="V556" s="15" t="n">
        <v>36508</v>
      </c>
      <c r="X556" s="0" t="n">
        <f aca="false">IF(VLOOKUP($V556,'Socal Index'!$A$1:$AK$710,$T$1)=0,NA(),VLOOKUP($V556,'Socal Index'!$A$1:$AK$710,$T$1))</f>
        <v>2.636</v>
      </c>
      <c r="Y556" s="0" t="n">
        <f aca="false">IF(VLOOKUP($V556,'Socal Index'!$A$1:$AK$710,$U$1)=0,NA(),VLOOKUP($V556,'Socal Index'!$A$1:$AK$710,$U$1))</f>
        <v>2.828</v>
      </c>
      <c r="AA556" s="16" t="n">
        <f aca="false">IF(AND($X556&lt;&gt;0,$Y556&lt;&gt;0),$X556-$Y556,NA())</f>
        <v>-0.192</v>
      </c>
    </row>
    <row r="557" customFormat="false" ht="12.75" hidden="false" customHeight="false" outlineLevel="0" collapsed="false">
      <c r="V557" s="15" t="n">
        <v>36509</v>
      </c>
      <c r="X557" s="0" t="n">
        <f aca="false">IF(VLOOKUP($V557,'Socal Index'!$A$1:$AK$710,$T$1)=0,NA(),VLOOKUP($V557,'Socal Index'!$A$1:$AK$710,$T$1))</f>
        <v>2.609</v>
      </c>
      <c r="Y557" s="0" t="n">
        <f aca="false">IF(VLOOKUP($V557,'Socal Index'!$A$1:$AK$710,$U$1)=0,NA(),VLOOKUP($V557,'Socal Index'!$A$1:$AK$710,$U$1))</f>
        <v>2.801</v>
      </c>
      <c r="AA557" s="16" t="n">
        <f aca="false">IF(AND($X557&lt;&gt;0,$Y557&lt;&gt;0),$X557-$Y557,NA())</f>
        <v>-0.192</v>
      </c>
    </row>
    <row r="558" customFormat="false" ht="12.75" hidden="false" customHeight="false" outlineLevel="0" collapsed="false">
      <c r="V558" s="15" t="n">
        <v>36510</v>
      </c>
      <c r="X558" s="0" t="n">
        <f aca="false">IF(VLOOKUP($V558,'Socal Index'!$A$1:$AK$710,$T$1)=0,NA(),VLOOKUP($V558,'Socal Index'!$A$1:$AK$710,$T$1))</f>
        <v>2.645</v>
      </c>
      <c r="Y558" s="0" t="n">
        <f aca="false">IF(VLOOKUP($V558,'Socal Index'!$A$1:$AK$710,$U$1)=0,NA(),VLOOKUP($V558,'Socal Index'!$A$1:$AK$710,$U$1))</f>
        <v>2.822</v>
      </c>
      <c r="AA558" s="16" t="n">
        <f aca="false">IF(AND($X558&lt;&gt;0,$Y558&lt;&gt;0),$X558-$Y558,NA())</f>
        <v>-0.177</v>
      </c>
    </row>
    <row r="559" customFormat="false" ht="12.75" hidden="false" customHeight="false" outlineLevel="0" collapsed="false">
      <c r="V559" s="15" t="n">
        <v>36511</v>
      </c>
      <c r="X559" s="0" t="n">
        <f aca="false">IF(VLOOKUP($V559,'Socal Index'!$A$1:$AK$710,$T$1)=0,NA(),VLOOKUP($V559,'Socal Index'!$A$1:$AK$710,$T$1))</f>
        <v>2.635</v>
      </c>
      <c r="Y559" s="0" t="n">
        <f aca="false">IF(VLOOKUP($V559,'Socal Index'!$A$1:$AK$710,$U$1)=0,NA(),VLOOKUP($V559,'Socal Index'!$A$1:$AK$710,$U$1))</f>
        <v>2.814</v>
      </c>
      <c r="AA559" s="16" t="n">
        <f aca="false">IF(AND($X559&lt;&gt;0,$Y559&lt;&gt;0),$X559-$Y559,NA())</f>
        <v>-0.179</v>
      </c>
    </row>
    <row r="560" customFormat="false" ht="12.75" hidden="false" customHeight="false" outlineLevel="0" collapsed="false">
      <c r="V560" s="15" t="n">
        <v>36514</v>
      </c>
      <c r="X560" s="0" t="n">
        <f aca="false">IF(VLOOKUP($V560,'Socal Index'!$A$1:$AK$710,$T$1)=0,NA(),VLOOKUP($V560,'Socal Index'!$A$1:$AK$710,$T$1))</f>
        <v>2.63</v>
      </c>
      <c r="Y560" s="0" t="n">
        <f aca="false">IF(VLOOKUP($V560,'Socal Index'!$A$1:$AK$710,$U$1)=0,NA(),VLOOKUP($V560,'Socal Index'!$A$1:$AK$710,$U$1))</f>
        <v>2.809</v>
      </c>
      <c r="AA560" s="16" t="n">
        <f aca="false">IF(AND($X560&lt;&gt;0,$Y560&lt;&gt;0),$X560-$Y560,NA())</f>
        <v>-0.179</v>
      </c>
    </row>
    <row r="561" customFormat="false" ht="12.75" hidden="false" customHeight="false" outlineLevel="0" collapsed="false">
      <c r="V561" s="15" t="n">
        <v>36515</v>
      </c>
      <c r="X561" s="0" t="n">
        <f aca="false">IF(VLOOKUP($V561,'Socal Index'!$A$1:$AK$710,$T$1)=0,NA(),VLOOKUP($V561,'Socal Index'!$A$1:$AK$710,$T$1))</f>
        <v>2.59</v>
      </c>
      <c r="Y561" s="0" t="n">
        <f aca="false">IF(VLOOKUP($V561,'Socal Index'!$A$1:$AK$710,$U$1)=0,NA(),VLOOKUP($V561,'Socal Index'!$A$1:$AK$710,$U$1))</f>
        <v>2.779</v>
      </c>
      <c r="AA561" s="16" t="n">
        <f aca="false">IF(AND($X561&lt;&gt;0,$Y561&lt;&gt;0),$X561-$Y561,NA())</f>
        <v>-0.189</v>
      </c>
    </row>
    <row r="562" customFormat="false" ht="12.75" hidden="false" customHeight="false" outlineLevel="0" collapsed="false">
      <c r="V562" s="15" t="n">
        <v>36516</v>
      </c>
      <c r="X562" s="0" t="n">
        <f aca="false">IF(VLOOKUP($V562,'Socal Index'!$A$1:$AK$710,$T$1)=0,NA(),VLOOKUP($V562,'Socal Index'!$A$1:$AK$710,$T$1))</f>
        <v>2.56</v>
      </c>
      <c r="Y562" s="0" t="n">
        <f aca="false">IF(VLOOKUP($V562,'Socal Index'!$A$1:$AK$710,$U$1)=0,NA(),VLOOKUP($V562,'Socal Index'!$A$1:$AK$710,$U$1))</f>
        <v>2.749</v>
      </c>
      <c r="AA562" s="16" t="n">
        <f aca="false">IF(AND($X562&lt;&gt;0,$Y562&lt;&gt;0),$X562-$Y562,NA())</f>
        <v>-0.189</v>
      </c>
    </row>
    <row r="563" customFormat="false" ht="12.75" hidden="false" customHeight="false" outlineLevel="0" collapsed="false">
      <c r="V563" s="15" t="n">
        <v>36517</v>
      </c>
      <c r="X563" s="0" t="n">
        <f aca="false">IF(VLOOKUP($V563,'Socal Index'!$A$1:$AK$710,$T$1)=0,NA(),VLOOKUP($V563,'Socal Index'!$A$1:$AK$710,$T$1))</f>
        <v>2.556</v>
      </c>
      <c r="Y563" s="0" t="n">
        <f aca="false">IF(VLOOKUP($V563,'Socal Index'!$A$1:$AK$710,$U$1)=0,NA(),VLOOKUP($V563,'Socal Index'!$A$1:$AK$710,$U$1))</f>
        <v>2.748</v>
      </c>
      <c r="AA563" s="16" t="n">
        <f aca="false">IF(AND($X563&lt;&gt;0,$Y563&lt;&gt;0),$X563-$Y563,NA())</f>
        <v>-0.192</v>
      </c>
    </row>
    <row r="564" customFormat="false" ht="12.75" hidden="false" customHeight="false" outlineLevel="0" collapsed="false">
      <c r="V564" s="15" t="n">
        <v>36521</v>
      </c>
      <c r="X564" s="0" t="n">
        <f aca="false">IF(VLOOKUP($V564,'Socal Index'!$A$1:$AK$710,$T$1)=0,NA(),VLOOKUP($V564,'Socal Index'!$A$1:$AK$710,$T$1))</f>
        <v>2.501</v>
      </c>
      <c r="Y564" s="0" t="n">
        <f aca="false">IF(VLOOKUP($V564,'Socal Index'!$A$1:$AK$710,$U$1)=0,NA(),VLOOKUP($V564,'Socal Index'!$A$1:$AK$710,$U$1))</f>
        <v>2.7</v>
      </c>
      <c r="AA564" s="16" t="n">
        <f aca="false">IF(AND($X564&lt;&gt;0,$Y564&lt;&gt;0),$X564-$Y564,NA())</f>
        <v>-0.199</v>
      </c>
    </row>
    <row r="565" customFormat="false" ht="12.75" hidden="false" customHeight="false" outlineLevel="0" collapsed="false">
      <c r="V565" s="15" t="n">
        <v>36522</v>
      </c>
      <c r="X565" s="0" t="n">
        <f aca="false">IF(VLOOKUP($V565,'Socal Index'!$A$1:$AK$710,$T$1)=0,NA(),VLOOKUP($V565,'Socal Index'!$A$1:$AK$710,$T$1))</f>
        <v>2.523</v>
      </c>
      <c r="Y565" s="0" t="n">
        <f aca="false">IF(VLOOKUP($V565,'Socal Index'!$A$1:$AK$710,$U$1)=0,NA(),VLOOKUP($V565,'Socal Index'!$A$1:$AK$710,$U$1))</f>
        <v>2.714</v>
      </c>
      <c r="AA565" s="16" t="n">
        <f aca="false">IF(AND($X565&lt;&gt;0,$Y565&lt;&gt;0),$X565-$Y565,NA())</f>
        <v>-0.191</v>
      </c>
    </row>
    <row r="566" customFormat="false" ht="12.75" hidden="false" customHeight="false" outlineLevel="0" collapsed="false">
      <c r="V566" s="15" t="n">
        <v>36523</v>
      </c>
      <c r="X566" s="0" t="n">
        <f aca="false">IF(VLOOKUP($V566,'Socal Index'!$A$1:$AK$710,$T$1)=0,NA(),VLOOKUP($V566,'Socal Index'!$A$1:$AK$710,$T$1))</f>
        <v>2.55</v>
      </c>
      <c r="Y566" s="0" t="n">
        <f aca="false">IF(VLOOKUP($V566,'Socal Index'!$A$1:$AK$710,$U$1)=0,NA(),VLOOKUP($V566,'Socal Index'!$A$1:$AK$710,$U$1))</f>
        <v>2.741</v>
      </c>
      <c r="AA566" s="16" t="n">
        <f aca="false">IF(AND($X566&lt;&gt;0,$Y566&lt;&gt;0),$X566-$Y566,NA())</f>
        <v>-0.191</v>
      </c>
    </row>
    <row r="567" customFormat="false" ht="12.75" hidden="false" customHeight="false" outlineLevel="0" collapsed="false">
      <c r="V567" s="15" t="n">
        <v>36524</v>
      </c>
      <c r="X567" s="0" t="n">
        <f aca="false">IF(VLOOKUP($V567,'Socal Index'!$A$1:$AK$710,$T$1)=0,NA(),VLOOKUP($V567,'Socal Index'!$A$1:$AK$710,$T$1))</f>
        <v>2.528</v>
      </c>
      <c r="Y567" s="0" t="n">
        <f aca="false">IF(VLOOKUP($V567,'Socal Index'!$A$1:$AK$710,$U$1)=0,NA(),VLOOKUP($V567,'Socal Index'!$A$1:$AK$710,$U$1))</f>
        <v>2.719</v>
      </c>
      <c r="AA567" s="16" t="n">
        <f aca="false">IF(AND($X567&lt;&gt;0,$Y567&lt;&gt;0),$X567-$Y567,NA())</f>
        <v>-0.191</v>
      </c>
    </row>
    <row r="568" customFormat="false" ht="12.75" hidden="false" customHeight="false" outlineLevel="0" collapsed="false">
      <c r="V568" s="15" t="n">
        <v>36529</v>
      </c>
      <c r="X568" s="0" t="n">
        <f aca="false">IF(VLOOKUP($V568,'Socal Index'!$A$1:$AK$710,$T$1)=0,NA(),VLOOKUP($V568,'Socal Index'!$A$1:$AK$710,$T$1))</f>
        <v>2.54</v>
      </c>
      <c r="Y568" s="0" t="n">
        <f aca="false">IF(VLOOKUP($V568,'Socal Index'!$A$1:$AK$710,$U$1)=0,NA(),VLOOKUP($V568,'Socal Index'!$A$1:$AK$710,$U$1))</f>
        <v>2.703</v>
      </c>
      <c r="AA568" s="16" t="n">
        <f aca="false">IF(AND($X568&lt;&gt;0,$Y568&lt;&gt;0),$X568-$Y568,NA())</f>
        <v>-0.163</v>
      </c>
    </row>
    <row r="569" customFormat="false" ht="12.75" hidden="false" customHeight="false" outlineLevel="0" collapsed="false">
      <c r="V569" s="15" t="n">
        <v>36530</v>
      </c>
      <c r="X569" s="0" t="n">
        <f aca="false">IF(VLOOKUP($V569,'Socal Index'!$A$1:$AK$710,$T$1)=0,NA(),VLOOKUP($V569,'Socal Index'!$A$1:$AK$710,$T$1))</f>
        <v>2.54</v>
      </c>
      <c r="Y569" s="0" t="n">
        <f aca="false">IF(VLOOKUP($V569,'Socal Index'!$A$1:$AK$710,$U$1)=0,NA(),VLOOKUP($V569,'Socal Index'!$A$1:$AK$710,$U$1))</f>
        <v>2.705</v>
      </c>
      <c r="AA569" s="16" t="n">
        <f aca="false">IF(AND($X569&lt;&gt;0,$Y569&lt;&gt;0),$X569-$Y569,NA())</f>
        <v>-0.165</v>
      </c>
    </row>
    <row r="570" customFormat="false" ht="12.75" hidden="false" customHeight="false" outlineLevel="0" collapsed="false">
      <c r="V570" s="15" t="n">
        <v>36531</v>
      </c>
      <c r="X570" s="0" t="n">
        <f aca="false">IF(VLOOKUP($V570,'Socal Index'!$A$1:$AK$710,$T$1)=0,NA(),VLOOKUP($V570,'Socal Index'!$A$1:$AK$710,$T$1))</f>
        <v>2.562</v>
      </c>
      <c r="Y570" s="0" t="n">
        <f aca="false">IF(VLOOKUP($V570,'Socal Index'!$A$1:$AK$710,$U$1)=0,NA(),VLOOKUP($V570,'Socal Index'!$A$1:$AK$710,$U$1))</f>
        <v>2.725</v>
      </c>
      <c r="AA570" s="16" t="n">
        <f aca="false">IF(AND($X570&lt;&gt;0,$Y570&lt;&gt;0),$X570-$Y570,NA())</f>
        <v>-0.162999999999999</v>
      </c>
    </row>
    <row r="571" customFormat="false" ht="12.75" hidden="false" customHeight="false" outlineLevel="0" collapsed="false">
      <c r="V571" s="15" t="n">
        <v>36532</v>
      </c>
      <c r="X571" s="0" t="n">
        <f aca="false">IF(VLOOKUP($V571,'Socal Index'!$A$1:$AK$710,$T$1)=0,NA(),VLOOKUP($V571,'Socal Index'!$A$1:$AK$710,$T$1))</f>
        <v>2.55</v>
      </c>
      <c r="Y571" s="0" t="n">
        <f aca="false">IF(VLOOKUP($V571,'Socal Index'!$A$1:$AK$710,$U$1)=0,NA(),VLOOKUP($V571,'Socal Index'!$A$1:$AK$710,$U$1))</f>
        <v>2.71</v>
      </c>
      <c r="AA571" s="16" t="n">
        <f aca="false">IF(AND($X571&lt;&gt;0,$Y571&lt;&gt;0),$X571-$Y571,NA())</f>
        <v>-0.16</v>
      </c>
    </row>
    <row r="572" customFormat="false" ht="12.75" hidden="false" customHeight="false" outlineLevel="0" collapsed="false">
      <c r="V572" s="15" t="n">
        <v>36535</v>
      </c>
      <c r="X572" s="0" t="n">
        <f aca="false">IF(VLOOKUP($V572,'Socal Index'!$A$1:$AK$710,$T$1)=0,NA(),VLOOKUP($V572,'Socal Index'!$A$1:$AK$710,$T$1))</f>
        <v>2.565</v>
      </c>
      <c r="Y572" s="0" t="n">
        <f aca="false">IF(VLOOKUP($V572,'Socal Index'!$A$1:$AK$710,$U$1)=0,NA(),VLOOKUP($V572,'Socal Index'!$A$1:$AK$710,$U$1))</f>
        <v>2.722</v>
      </c>
      <c r="AA572" s="16" t="n">
        <f aca="false">IF(AND($X572&lt;&gt;0,$Y572&lt;&gt;0),$X572-$Y572,NA())</f>
        <v>-0.157</v>
      </c>
    </row>
    <row r="573" customFormat="false" ht="12.75" hidden="false" customHeight="false" outlineLevel="0" collapsed="false">
      <c r="V573" s="15" t="n">
        <v>36536</v>
      </c>
      <c r="X573" s="0" t="n">
        <f aca="false">IF(VLOOKUP($V573,'Socal Index'!$A$1:$AK$710,$T$1)=0,NA(),VLOOKUP($V573,'Socal Index'!$A$1:$AK$710,$T$1))</f>
        <v>2.604</v>
      </c>
      <c r="Y573" s="0" t="n">
        <f aca="false">IF(VLOOKUP($V573,'Socal Index'!$A$1:$AK$710,$U$1)=0,NA(),VLOOKUP($V573,'Socal Index'!$A$1:$AK$710,$U$1))</f>
        <v>2.743</v>
      </c>
      <c r="AA573" s="16" t="n">
        <f aca="false">IF(AND($X573&lt;&gt;0,$Y573&lt;&gt;0),$X573-$Y573,NA())</f>
        <v>-0.139</v>
      </c>
    </row>
    <row r="574" customFormat="false" ht="12.75" hidden="false" customHeight="false" outlineLevel="0" collapsed="false">
      <c r="V574" s="15" t="n">
        <v>36537</v>
      </c>
      <c r="X574" s="0" t="n">
        <f aca="false">IF(VLOOKUP($V574,'Socal Index'!$A$1:$AK$710,$T$1)=0,NA(),VLOOKUP($V574,'Socal Index'!$A$1:$AK$710,$T$1))</f>
        <v>2.603</v>
      </c>
      <c r="Y574" s="0" t="n">
        <f aca="false">IF(VLOOKUP($V574,'Socal Index'!$A$1:$AK$710,$U$1)=0,NA(),VLOOKUP($V574,'Socal Index'!$A$1:$AK$710,$U$1))</f>
        <v>2.737</v>
      </c>
      <c r="AA574" s="16" t="n">
        <f aca="false">IF(AND($X574&lt;&gt;0,$Y574&lt;&gt;0),$X574-$Y574,NA())</f>
        <v>-0.134</v>
      </c>
    </row>
    <row r="575" customFormat="false" ht="12.75" hidden="false" customHeight="false" outlineLevel="0" collapsed="false">
      <c r="V575" s="15" t="n">
        <v>36538</v>
      </c>
      <c r="X575" s="0" t="n">
        <f aca="false">IF(VLOOKUP($V575,'Socal Index'!$A$1:$AK$710,$T$1)=0,NA(),VLOOKUP($V575,'Socal Index'!$A$1:$AK$710,$T$1))</f>
        <v>2.601</v>
      </c>
      <c r="Y575" s="0" t="n">
        <f aca="false">IF(VLOOKUP($V575,'Socal Index'!$A$1:$AK$710,$U$1)=0,NA(),VLOOKUP($V575,'Socal Index'!$A$1:$AK$710,$U$1))</f>
        <v>2.731</v>
      </c>
      <c r="AA575" s="16" t="n">
        <f aca="false">IF(AND($X575&lt;&gt;0,$Y575&lt;&gt;0),$X575-$Y575,NA())</f>
        <v>-0.13</v>
      </c>
    </row>
    <row r="576" customFormat="false" ht="12.75" hidden="false" customHeight="false" outlineLevel="0" collapsed="false">
      <c r="V576" s="15" t="n">
        <v>36539</v>
      </c>
      <c r="X576" s="0" t="n">
        <f aca="false">IF(VLOOKUP($V576,'Socal Index'!$A$1:$AK$710,$T$1)=0,NA(),VLOOKUP($V576,'Socal Index'!$A$1:$AK$710,$T$1))</f>
        <v>2.64</v>
      </c>
      <c r="Y576" s="0" t="n">
        <f aca="false">IF(VLOOKUP($V576,'Socal Index'!$A$1:$AK$710,$U$1)=0,NA(),VLOOKUP($V576,'Socal Index'!$A$1:$AK$710,$U$1))</f>
        <v>2.78</v>
      </c>
      <c r="AA576" s="16" t="n">
        <f aca="false">IF(AND($X576&lt;&gt;0,$Y576&lt;&gt;0),$X576-$Y576,NA())</f>
        <v>-0.14</v>
      </c>
    </row>
    <row r="577" customFormat="false" ht="12.75" hidden="false" customHeight="false" outlineLevel="0" collapsed="false">
      <c r="V577" s="15" t="n">
        <v>36543</v>
      </c>
      <c r="X577" s="0" t="n">
        <f aca="false">IF(VLOOKUP($V577,'Socal Index'!$A$1:$AK$710,$T$1)=0,NA(),VLOOKUP($V577,'Socal Index'!$A$1:$AK$710,$T$1))</f>
        <v>2.673</v>
      </c>
      <c r="Y577" s="0" t="n">
        <f aca="false">IF(VLOOKUP($V577,'Socal Index'!$A$1:$AK$710,$U$1)=0,NA(),VLOOKUP($V577,'Socal Index'!$A$1:$AK$710,$U$1))</f>
        <v>2.815</v>
      </c>
      <c r="AA577" s="16" t="n">
        <f aca="false">IF(AND($X577&lt;&gt;0,$Y577&lt;&gt;0),$X577-$Y577,NA())</f>
        <v>-0.142</v>
      </c>
    </row>
    <row r="578" customFormat="false" ht="12.75" hidden="false" customHeight="false" outlineLevel="0" collapsed="false">
      <c r="V578" s="15" t="n">
        <v>36544</v>
      </c>
      <c r="X578" s="0" t="n">
        <f aca="false">IF(VLOOKUP($V578,'Socal Index'!$A$1:$AK$710,$T$1)=0,NA(),VLOOKUP($V578,'Socal Index'!$A$1:$AK$710,$T$1))</f>
        <v>2.703</v>
      </c>
      <c r="Y578" s="0" t="n">
        <f aca="false">IF(VLOOKUP($V578,'Socal Index'!$A$1:$AK$710,$U$1)=0,NA(),VLOOKUP($V578,'Socal Index'!$A$1:$AK$710,$U$1))</f>
        <v>2.84</v>
      </c>
      <c r="AA578" s="16" t="n">
        <f aca="false">IF(AND($X578&lt;&gt;0,$Y578&lt;&gt;0),$X578-$Y578,NA())</f>
        <v>-0.137</v>
      </c>
    </row>
    <row r="579" customFormat="false" ht="12.75" hidden="false" customHeight="false" outlineLevel="0" collapsed="false">
      <c r="V579" s="15" t="n">
        <v>36545</v>
      </c>
      <c r="X579" s="0" t="n">
        <f aca="false">IF(VLOOKUP($V579,'Socal Index'!$A$1:$AK$710,$T$1)=0,NA(),VLOOKUP($V579,'Socal Index'!$A$1:$AK$710,$T$1))</f>
        <v>2.789</v>
      </c>
      <c r="Y579" s="0" t="n">
        <f aca="false">IF(VLOOKUP($V579,'Socal Index'!$A$1:$AK$710,$U$1)=0,NA(),VLOOKUP($V579,'Socal Index'!$A$1:$AK$710,$U$1))</f>
        <v>2.911</v>
      </c>
      <c r="AA579" s="16" t="n">
        <f aca="false">IF(AND($X579&lt;&gt;0,$Y579&lt;&gt;0),$X579-$Y579,NA())</f>
        <v>-0.122</v>
      </c>
    </row>
    <row r="580" customFormat="false" ht="12.75" hidden="false" customHeight="false" outlineLevel="0" collapsed="false">
      <c r="V580" s="15" t="n">
        <v>36546</v>
      </c>
      <c r="X580" s="0" t="n">
        <f aca="false">IF(VLOOKUP($V580,'Socal Index'!$A$1:$AK$710,$T$1)=0,NA(),VLOOKUP($V580,'Socal Index'!$A$1:$AK$710,$T$1))</f>
        <v>2.735</v>
      </c>
      <c r="Y580" s="0" t="n">
        <f aca="false">IF(VLOOKUP($V580,'Socal Index'!$A$1:$AK$710,$U$1)=0,NA(),VLOOKUP($V580,'Socal Index'!$A$1:$AK$710,$U$1))</f>
        <v>2.867</v>
      </c>
      <c r="AA580" s="16" t="n">
        <f aca="false">IF(AND($X580&lt;&gt;0,$Y580&lt;&gt;0),$X580-$Y580,NA())</f>
        <v>-0.132</v>
      </c>
    </row>
    <row r="581" customFormat="false" ht="12.75" hidden="false" customHeight="false" outlineLevel="0" collapsed="false">
      <c r="V581" s="15" t="n">
        <v>36549</v>
      </c>
      <c r="X581" s="0" t="n">
        <f aca="false">IF(VLOOKUP($V581,'Socal Index'!$A$1:$AK$710,$T$1)=0,NA(),VLOOKUP($V581,'Socal Index'!$A$1:$AK$710,$T$1))</f>
        <v>2.729</v>
      </c>
      <c r="Y581" s="0" t="n">
        <f aca="false">IF(VLOOKUP($V581,'Socal Index'!$A$1:$AK$710,$U$1)=0,NA(),VLOOKUP($V581,'Socal Index'!$A$1:$AK$710,$U$1))</f>
        <v>2.867</v>
      </c>
      <c r="AA581" s="16" t="n">
        <f aca="false">IF(AND($X581&lt;&gt;0,$Y581&lt;&gt;0),$X581-$Y581,NA())</f>
        <v>-0.138</v>
      </c>
    </row>
    <row r="582" customFormat="false" ht="12.75" hidden="false" customHeight="false" outlineLevel="0" collapsed="false">
      <c r="V582" s="15" t="n">
        <v>36550</v>
      </c>
      <c r="X582" s="0" t="n">
        <f aca="false">IF(VLOOKUP($V582,'Socal Index'!$A$1:$AK$710,$T$1)=0,NA(),VLOOKUP($V582,'Socal Index'!$A$1:$AK$710,$T$1))</f>
        <v>2.747</v>
      </c>
      <c r="Y582" s="0" t="n">
        <f aca="false">IF(VLOOKUP($V582,'Socal Index'!$A$1:$AK$710,$U$1)=0,NA(),VLOOKUP($V582,'Socal Index'!$A$1:$AK$710,$U$1))</f>
        <v>2.869</v>
      </c>
      <c r="AA582" s="16" t="n">
        <f aca="false">IF(AND($X582&lt;&gt;0,$Y582&lt;&gt;0),$X582-$Y582,NA())</f>
        <v>-0.122</v>
      </c>
    </row>
    <row r="583" customFormat="false" ht="12.75" hidden="false" customHeight="false" outlineLevel="0" collapsed="false">
      <c r="V583" s="15" t="n">
        <v>36551</v>
      </c>
      <c r="X583" s="0" t="n">
        <f aca="false">IF(VLOOKUP($V583,'Socal Index'!$A$1:$AK$710,$T$1)=0,NA(),VLOOKUP($V583,'Socal Index'!$A$1:$AK$710,$T$1))</f>
        <v>2.718</v>
      </c>
      <c r="Y583" s="0" t="n">
        <f aca="false">IF(VLOOKUP($V583,'Socal Index'!$A$1:$AK$710,$U$1)=0,NA(),VLOOKUP($V583,'Socal Index'!$A$1:$AK$710,$U$1))</f>
        <v>2.845</v>
      </c>
      <c r="AA583" s="16" t="n">
        <f aca="false">IF(AND($X583&lt;&gt;0,$Y583&lt;&gt;0),$X583-$Y583,NA())</f>
        <v>-0.127</v>
      </c>
    </row>
    <row r="584" customFormat="false" ht="12.75" hidden="false" customHeight="false" outlineLevel="0" collapsed="false">
      <c r="V584" s="15" t="n">
        <v>36552</v>
      </c>
      <c r="X584" s="0" t="n">
        <f aca="false">IF(VLOOKUP($V584,'Socal Index'!$A$1:$AK$710,$T$1)=0,NA(),VLOOKUP($V584,'Socal Index'!$A$1:$AK$710,$T$1))</f>
        <v>2.7225</v>
      </c>
      <c r="Y584" s="0" t="n">
        <f aca="false">IF(VLOOKUP($V584,'Socal Index'!$A$1:$AK$710,$U$1)=0,NA(),VLOOKUP($V584,'Socal Index'!$A$1:$AK$710,$U$1))</f>
        <v>2.84</v>
      </c>
      <c r="AA584" s="16" t="n">
        <f aca="false">IF(AND($X584&lt;&gt;0,$Y584&lt;&gt;0),$X584-$Y584,NA())</f>
        <v>-0.1175</v>
      </c>
    </row>
    <row r="585" customFormat="false" ht="12.75" hidden="false" customHeight="false" outlineLevel="0" collapsed="false">
      <c r="V585" s="15" t="n">
        <v>36553</v>
      </c>
      <c r="X585" s="0" t="n">
        <f aca="false">IF(VLOOKUP($V585,'Socal Index'!$A$1:$AK$710,$T$1)=0,NA(),VLOOKUP($V585,'Socal Index'!$A$1:$AK$710,$T$1))</f>
        <v>2.731</v>
      </c>
      <c r="Y585" s="0" t="n">
        <f aca="false">IF(VLOOKUP($V585,'Socal Index'!$A$1:$AK$710,$U$1)=0,NA(),VLOOKUP($V585,'Socal Index'!$A$1:$AK$710,$U$1))</f>
        <v>2.85</v>
      </c>
      <c r="AA585" s="16" t="n">
        <f aca="false">IF(AND($X585&lt;&gt;0,$Y585&lt;&gt;0),$X585-$Y585,NA())</f>
        <v>-0.119</v>
      </c>
    </row>
    <row r="586" customFormat="false" ht="12.75" hidden="false" customHeight="false" outlineLevel="0" collapsed="false">
      <c r="V586" s="15" t="n">
        <v>36556</v>
      </c>
      <c r="X586" s="0" t="n">
        <f aca="false">IF(VLOOKUP($V586,'Socal Index'!$A$1:$AK$710,$T$1)=0,NA(),VLOOKUP($V586,'Socal Index'!$A$1:$AK$710,$T$1))</f>
        <v>2.76</v>
      </c>
      <c r="Y586" s="0" t="n">
        <f aca="false">IF(VLOOKUP($V586,'Socal Index'!$A$1:$AK$710,$U$1)=0,NA(),VLOOKUP($V586,'Socal Index'!$A$1:$AK$710,$U$1))</f>
        <v>2.885</v>
      </c>
      <c r="AA586" s="16" t="n">
        <f aca="false">IF(AND($X586&lt;&gt;0,$Y586&lt;&gt;0),$X586-$Y586,NA())</f>
        <v>-0.125</v>
      </c>
    </row>
    <row r="587" customFormat="false" ht="12.75" hidden="false" customHeight="false" outlineLevel="0" collapsed="false">
      <c r="V587" s="15" t="n">
        <v>36557</v>
      </c>
      <c r="X587" s="0" t="n">
        <f aca="false">IF(VLOOKUP($V587,'Socal Index'!$A$1:$AK$710,$T$1)=0,NA(),VLOOKUP($V587,'Socal Index'!$A$1:$AK$710,$T$1))</f>
        <v>2.7645</v>
      </c>
      <c r="Y587" s="0" t="n">
        <f aca="false">IF(VLOOKUP($V587,'Socal Index'!$A$1:$AK$710,$U$1)=0,NA(),VLOOKUP($V587,'Socal Index'!$A$1:$AK$710,$U$1))</f>
        <v>2.873</v>
      </c>
      <c r="AA587" s="16" t="n">
        <f aca="false">IF(AND($X587&lt;&gt;0,$Y587&lt;&gt;0),$X587-$Y587,NA())</f>
        <v>-0.1085</v>
      </c>
    </row>
    <row r="588" customFormat="false" ht="12.75" hidden="false" customHeight="false" outlineLevel="0" collapsed="false">
      <c r="V588" s="15" t="n">
        <v>36558</v>
      </c>
      <c r="X588" s="0" t="n">
        <f aca="false">IF(VLOOKUP($V588,'Socal Index'!$A$1:$AK$710,$T$1)=0,NA(),VLOOKUP($V588,'Socal Index'!$A$1:$AK$710,$T$1))</f>
        <v>2.7565</v>
      </c>
      <c r="Y588" s="0" t="n">
        <f aca="false">IF(VLOOKUP($V588,'Socal Index'!$A$1:$AK$710,$U$1)=0,NA(),VLOOKUP($V588,'Socal Index'!$A$1:$AK$710,$U$1))</f>
        <v>2.888</v>
      </c>
      <c r="AA588" s="16" t="n">
        <f aca="false">IF(AND($X588&lt;&gt;0,$Y588&lt;&gt;0),$X588-$Y588,NA())</f>
        <v>-0.1315</v>
      </c>
    </row>
    <row r="589" customFormat="false" ht="12.75" hidden="false" customHeight="false" outlineLevel="0" collapsed="false">
      <c r="V589" s="15" t="n">
        <v>36559</v>
      </c>
      <c r="X589" s="0" t="n">
        <f aca="false">IF(VLOOKUP($V589,'Socal Index'!$A$1:$AK$710,$T$1)=0,NA(),VLOOKUP($V589,'Socal Index'!$A$1:$AK$710,$T$1))</f>
        <v>2.733</v>
      </c>
      <c r="Y589" s="0" t="n">
        <f aca="false">IF(VLOOKUP($V589,'Socal Index'!$A$1:$AK$710,$U$1)=0,NA(),VLOOKUP($V589,'Socal Index'!$A$1:$AK$710,$U$1))</f>
        <v>2.877</v>
      </c>
      <c r="AA589" s="16" t="n">
        <f aca="false">IF(AND($X589&lt;&gt;0,$Y589&lt;&gt;0),$X589-$Y589,NA())</f>
        <v>-0.144</v>
      </c>
    </row>
    <row r="590" customFormat="false" ht="12.75" hidden="false" customHeight="false" outlineLevel="0" collapsed="false">
      <c r="V590" s="15" t="n">
        <v>36560</v>
      </c>
      <c r="X590" s="0" t="n">
        <f aca="false">IF(VLOOKUP($V590,'Socal Index'!$A$1:$AK$710,$T$1)=0,NA(),VLOOKUP($V590,'Socal Index'!$A$1:$AK$710,$T$1))</f>
        <v>2.746</v>
      </c>
      <c r="Y590" s="0" t="n">
        <f aca="false">IF(VLOOKUP($V590,'Socal Index'!$A$1:$AK$710,$U$1)=0,NA(),VLOOKUP($V590,'Socal Index'!$A$1:$AK$710,$U$1))</f>
        <v>2.89</v>
      </c>
      <c r="AA590" s="16" t="n">
        <f aca="false">IF(AND($X590&lt;&gt;0,$Y590&lt;&gt;0),$X590-$Y590,NA())</f>
        <v>-0.144</v>
      </c>
    </row>
    <row r="591" customFormat="false" ht="12.75" hidden="false" customHeight="false" outlineLevel="0" collapsed="false">
      <c r="V591" s="15" t="n">
        <v>36563</v>
      </c>
      <c r="X591" s="0" t="n">
        <f aca="false">IF(VLOOKUP($V591,'Socal Index'!$A$1:$AK$710,$T$1)=0,NA(),VLOOKUP($V591,'Socal Index'!$A$1:$AK$710,$T$1))</f>
        <v>2.7225</v>
      </c>
      <c r="Y591" s="0" t="n">
        <f aca="false">IF(VLOOKUP($V591,'Socal Index'!$A$1:$AK$710,$U$1)=0,NA(),VLOOKUP($V591,'Socal Index'!$A$1:$AK$710,$U$1))</f>
        <v>2.878</v>
      </c>
      <c r="AA591" s="16" t="n">
        <f aca="false">IF(AND($X591&lt;&gt;0,$Y591&lt;&gt;0),$X591-$Y591,NA())</f>
        <v>-0.1555</v>
      </c>
    </row>
    <row r="592" customFormat="false" ht="12.75" hidden="false" customHeight="false" outlineLevel="0" collapsed="false">
      <c r="V592" s="15" t="n">
        <v>36564</v>
      </c>
      <c r="X592" s="0" t="n">
        <f aca="false">IF(VLOOKUP($V592,'Socal Index'!$A$1:$AK$710,$T$1)=0,NA(),VLOOKUP($V592,'Socal Index'!$A$1:$AK$710,$T$1))</f>
        <v>2.7105</v>
      </c>
      <c r="Y592" s="0" t="n">
        <f aca="false">IF(VLOOKUP($V592,'Socal Index'!$A$1:$AK$710,$U$1)=0,NA(),VLOOKUP($V592,'Socal Index'!$A$1:$AK$710,$U$1))</f>
        <v>2.8775</v>
      </c>
      <c r="AA592" s="16" t="n">
        <f aca="false">IF(AND($X592&lt;&gt;0,$Y592&lt;&gt;0),$X592-$Y592,NA())</f>
        <v>-0.167</v>
      </c>
    </row>
    <row r="593" customFormat="false" ht="12.75" hidden="false" customHeight="false" outlineLevel="0" collapsed="false">
      <c r="V593" s="15" t="n">
        <v>36565</v>
      </c>
      <c r="X593" s="0" t="n">
        <f aca="false">IF(VLOOKUP($V593,'Socal Index'!$A$1:$AK$710,$T$1)=0,NA(),VLOOKUP($V593,'Socal Index'!$A$1:$AK$710,$T$1))</f>
        <v>2.7395</v>
      </c>
      <c r="Y593" s="0" t="n">
        <f aca="false">IF(VLOOKUP($V593,'Socal Index'!$A$1:$AK$710,$U$1)=0,NA(),VLOOKUP($V593,'Socal Index'!$A$1:$AK$710,$U$1))</f>
        <v>2.9085</v>
      </c>
      <c r="AA593" s="16" t="n">
        <f aca="false">IF(AND($X593&lt;&gt;0,$Y593&lt;&gt;0),$X593-$Y593,NA())</f>
        <v>-0.169</v>
      </c>
    </row>
    <row r="594" customFormat="false" ht="12.75" hidden="false" customHeight="false" outlineLevel="0" collapsed="false">
      <c r="V594" s="15" t="n">
        <v>36566</v>
      </c>
      <c r="X594" s="0" t="n">
        <f aca="false">IF(VLOOKUP($V594,'Socal Index'!$A$1:$AK$710,$T$1)=0,NA(),VLOOKUP($V594,'Socal Index'!$A$1:$AK$710,$T$1))</f>
        <v>2.7955</v>
      </c>
      <c r="Y594" s="0" t="n">
        <f aca="false">IF(VLOOKUP($V594,'Socal Index'!$A$1:$AK$710,$U$1)=0,NA(),VLOOKUP($V594,'Socal Index'!$A$1:$AK$710,$U$1))</f>
        <v>2.963</v>
      </c>
      <c r="AA594" s="16" t="n">
        <f aca="false">IF(AND($X594&lt;&gt;0,$Y594&lt;&gt;0),$X594-$Y594,NA())</f>
        <v>-0.1675</v>
      </c>
    </row>
    <row r="595" customFormat="false" ht="12.75" hidden="false" customHeight="false" outlineLevel="0" collapsed="false">
      <c r="V595" s="15" t="n">
        <v>36567</v>
      </c>
      <c r="X595" s="0" t="n">
        <f aca="false">IF(VLOOKUP($V595,'Socal Index'!$A$1:$AK$710,$T$1)=0,NA(),VLOOKUP($V595,'Socal Index'!$A$1:$AK$710,$T$1))</f>
        <v>2.814</v>
      </c>
      <c r="Y595" s="0" t="n">
        <f aca="false">IF(VLOOKUP($V595,'Socal Index'!$A$1:$AK$710,$U$1)=0,NA(),VLOOKUP($V595,'Socal Index'!$A$1:$AK$710,$U$1))</f>
        <v>2.978</v>
      </c>
      <c r="AA595" s="16" t="n">
        <f aca="false">IF(AND($X595&lt;&gt;0,$Y595&lt;&gt;0),$X595-$Y595,NA())</f>
        <v>-0.164</v>
      </c>
    </row>
    <row r="596" customFormat="false" ht="12.75" hidden="false" customHeight="false" outlineLevel="0" collapsed="false">
      <c r="V596" s="15" t="n">
        <v>36570</v>
      </c>
      <c r="X596" s="0" t="n">
        <f aca="false">IF(VLOOKUP($V596,'Socal Index'!$A$1:$AK$710,$T$1)=0,NA(),VLOOKUP($V596,'Socal Index'!$A$1:$AK$710,$T$1))</f>
        <v>2.7995</v>
      </c>
      <c r="Y596" s="0" t="n">
        <f aca="false">IF(VLOOKUP($V596,'Socal Index'!$A$1:$AK$710,$U$1)=0,NA(),VLOOKUP($V596,'Socal Index'!$A$1:$AK$710,$U$1))</f>
        <v>2.9725</v>
      </c>
      <c r="AA596" s="16" t="n">
        <f aca="false">IF(AND($X596&lt;&gt;0,$Y596&lt;&gt;0),$X596-$Y596,NA())</f>
        <v>-0.173</v>
      </c>
    </row>
    <row r="597" customFormat="false" ht="12.75" hidden="false" customHeight="false" outlineLevel="0" collapsed="false">
      <c r="V597" s="15" t="n">
        <v>36571</v>
      </c>
      <c r="X597" s="0" t="n">
        <f aca="false">IF(VLOOKUP($V597,'Socal Index'!$A$1:$AK$710,$T$1)=0,NA(),VLOOKUP($V597,'Socal Index'!$A$1:$AK$710,$T$1))</f>
        <v>2.844</v>
      </c>
      <c r="Y597" s="0" t="n">
        <f aca="false">IF(VLOOKUP($V597,'Socal Index'!$A$1:$AK$710,$U$1)=0,NA(),VLOOKUP($V597,'Socal Index'!$A$1:$AK$710,$U$1))</f>
        <v>3.0075</v>
      </c>
      <c r="AA597" s="16" t="n">
        <f aca="false">IF(AND($X597&lt;&gt;0,$Y597&lt;&gt;0),$X597-$Y597,NA())</f>
        <v>-0.1635</v>
      </c>
    </row>
    <row r="598" customFormat="false" ht="12.75" hidden="false" customHeight="false" outlineLevel="0" collapsed="false">
      <c r="V598" s="15" t="n">
        <v>36572</v>
      </c>
      <c r="X598" s="0" t="n">
        <f aca="false">IF(VLOOKUP($V598,'Socal Index'!$A$1:$AK$710,$T$1)=0,NA(),VLOOKUP($V598,'Socal Index'!$A$1:$AK$710,$T$1))</f>
        <v>2.832</v>
      </c>
      <c r="Y598" s="0" t="n">
        <f aca="false">IF(VLOOKUP($V598,'Socal Index'!$A$1:$AK$710,$U$1)=0,NA(),VLOOKUP($V598,'Socal Index'!$A$1:$AK$710,$U$1))</f>
        <v>2.9805</v>
      </c>
      <c r="AA598" s="16" t="n">
        <f aca="false">IF(AND($X598&lt;&gt;0,$Y598&lt;&gt;0),$X598-$Y598,NA())</f>
        <v>-0.1485</v>
      </c>
    </row>
    <row r="599" customFormat="false" ht="12.75" hidden="false" customHeight="false" outlineLevel="0" collapsed="false">
      <c r="V599" s="15" t="n">
        <v>36573</v>
      </c>
      <c r="X599" s="0" t="n">
        <f aca="false">IF(VLOOKUP($V599,'Socal Index'!$A$1:$AK$710,$T$1)=0,NA(),VLOOKUP($V599,'Socal Index'!$A$1:$AK$710,$T$1))</f>
        <v>2.888</v>
      </c>
      <c r="Y599" s="0" t="n">
        <f aca="false">IF(VLOOKUP($V599,'Socal Index'!$A$1:$AK$710,$U$1)=0,NA(),VLOOKUP($V599,'Socal Index'!$A$1:$AK$710,$U$1))</f>
        <v>3.0305</v>
      </c>
      <c r="AA599" s="16" t="n">
        <f aca="false">IF(AND($X599&lt;&gt;0,$Y599&lt;&gt;0),$X599-$Y599,NA())</f>
        <v>-0.1425</v>
      </c>
    </row>
    <row r="600" customFormat="false" ht="12.75" hidden="false" customHeight="false" outlineLevel="0" collapsed="false">
      <c r="V600" s="15" t="n">
        <v>36574</v>
      </c>
      <c r="X600" s="0" t="n">
        <f aca="false">IF(VLOOKUP($V600,'Socal Index'!$A$1:$AK$710,$T$1)=0,NA(),VLOOKUP($V600,'Socal Index'!$A$1:$AK$710,$T$1))</f>
        <v>2.8675</v>
      </c>
      <c r="Y600" s="0" t="n">
        <f aca="false">IF(VLOOKUP($V600,'Socal Index'!$A$1:$AK$710,$U$1)=0,NA(),VLOOKUP($V600,'Socal Index'!$A$1:$AK$710,$U$1))</f>
        <v>3.0125</v>
      </c>
      <c r="AA600" s="16" t="n">
        <f aca="false">IF(AND($X600&lt;&gt;0,$Y600&lt;&gt;0),$X600-$Y600,NA())</f>
        <v>-0.145</v>
      </c>
    </row>
    <row r="601" customFormat="false" ht="12.75" hidden="false" customHeight="false" outlineLevel="0" collapsed="false">
      <c r="V601" s="15" t="n">
        <v>36578</v>
      </c>
      <c r="X601" s="0" t="n">
        <f aca="false">IF(VLOOKUP($V601,'Socal Index'!$A$1:$AK$710,$T$1)=0,NA(),VLOOKUP($V601,'Socal Index'!$A$1:$AK$710,$T$1))</f>
        <v>2.805</v>
      </c>
      <c r="Y601" s="0" t="n">
        <f aca="false">IF(VLOOKUP($V601,'Socal Index'!$A$1:$AK$710,$U$1)=0,NA(),VLOOKUP($V601,'Socal Index'!$A$1:$AK$710,$U$1))</f>
        <v>2.965</v>
      </c>
      <c r="AA601" s="16" t="n">
        <f aca="false">IF(AND($X601&lt;&gt;0,$Y601&lt;&gt;0),$X601-$Y601,NA())</f>
        <v>-0.16</v>
      </c>
    </row>
    <row r="602" customFormat="false" ht="12.75" hidden="false" customHeight="false" outlineLevel="0" collapsed="false">
      <c r="V602" s="15" t="n">
        <v>36579</v>
      </c>
      <c r="X602" s="0" t="n">
        <f aca="false">IF(VLOOKUP($V602,'Socal Index'!$A$1:$AK$710,$T$1)=0,NA(),VLOOKUP($V602,'Socal Index'!$A$1:$AK$710,$T$1))</f>
        <v>2.8075</v>
      </c>
      <c r="Y602" s="0" t="n">
        <f aca="false">IF(VLOOKUP($V602,'Socal Index'!$A$1:$AK$710,$U$1)=0,NA(),VLOOKUP($V602,'Socal Index'!$A$1:$AK$710,$U$1))</f>
        <v>2.965</v>
      </c>
      <c r="AA602" s="16" t="n">
        <f aca="false">IF(AND($X602&lt;&gt;0,$Y602&lt;&gt;0),$X602-$Y602,NA())</f>
        <v>-0.1575</v>
      </c>
    </row>
    <row r="603" customFormat="false" ht="12.75" hidden="false" customHeight="false" outlineLevel="0" collapsed="false">
      <c r="V603" s="15" t="n">
        <v>36580</v>
      </c>
      <c r="X603" s="0" t="n">
        <f aca="false">IF(VLOOKUP($V603,'Socal Index'!$A$1:$AK$710,$T$1)=0,NA(),VLOOKUP($V603,'Socal Index'!$A$1:$AK$710,$T$1))</f>
        <v>2.81</v>
      </c>
      <c r="Y603" s="0" t="n">
        <f aca="false">IF(VLOOKUP($V603,'Socal Index'!$A$1:$AK$710,$U$1)=0,NA(),VLOOKUP($V603,'Socal Index'!$A$1:$AK$710,$U$1))</f>
        <v>2.9625</v>
      </c>
      <c r="AA603" s="16" t="n">
        <f aca="false">IF(AND($X603&lt;&gt;0,$Y603&lt;&gt;0),$X603-$Y603,NA())</f>
        <v>-0.1525</v>
      </c>
    </row>
    <row r="604" customFormat="false" ht="12.75" hidden="false" customHeight="false" outlineLevel="0" collapsed="false">
      <c r="V604" s="15" t="n">
        <v>36581</v>
      </c>
      <c r="X604" s="0" t="n">
        <f aca="false">IF(VLOOKUP($V604,'Socal Index'!$A$1:$AK$710,$T$1)=0,NA(),VLOOKUP($V604,'Socal Index'!$A$1:$AK$710,$T$1))</f>
        <v>2.8595</v>
      </c>
      <c r="Y604" s="0" t="n">
        <f aca="false">IF(VLOOKUP($V604,'Socal Index'!$A$1:$AK$710,$U$1)=0,NA(),VLOOKUP($V604,'Socal Index'!$A$1:$AK$710,$U$1))</f>
        <v>3.0145</v>
      </c>
      <c r="AA604" s="16" t="n">
        <f aca="false">IF(AND($X604&lt;&gt;0,$Y604&lt;&gt;0),$X604-$Y604,NA())</f>
        <v>-0.155</v>
      </c>
    </row>
    <row r="605" customFormat="false" ht="12.75" hidden="false" customHeight="false" outlineLevel="0" collapsed="false">
      <c r="V605" s="15" t="n">
        <v>36584</v>
      </c>
      <c r="X605" s="0" t="n">
        <f aca="false">IF(VLOOKUP($V605,'Socal Index'!$A$1:$AK$710,$T$1)=0,NA(),VLOOKUP($V605,'Socal Index'!$A$1:$AK$710,$T$1))</f>
        <v>2.9055</v>
      </c>
      <c r="Y605" s="0" t="n">
        <f aca="false">IF(VLOOKUP($V605,'Socal Index'!$A$1:$AK$710,$U$1)=0,NA(),VLOOKUP($V605,'Socal Index'!$A$1:$AK$710,$U$1))</f>
        <v>3.045</v>
      </c>
      <c r="AA605" s="16" t="n">
        <f aca="false">IF(AND($X605&lt;&gt;0,$Y605&lt;&gt;0),$X605-$Y605,NA())</f>
        <v>-0.1395</v>
      </c>
    </row>
    <row r="606" customFormat="false" ht="12.75" hidden="false" customHeight="false" outlineLevel="0" collapsed="false">
      <c r="V606" s="15" t="n">
        <v>36585</v>
      </c>
      <c r="X606" s="0" t="n">
        <f aca="false">IF(VLOOKUP($V606,'Socal Index'!$A$1:$AK$710,$T$1)=0,NA(),VLOOKUP($V606,'Socal Index'!$A$1:$AK$710,$T$1))</f>
        <v>2.956</v>
      </c>
      <c r="Y606" s="0" t="n">
        <f aca="false">IF(VLOOKUP($V606,'Socal Index'!$A$1:$AK$710,$U$1)=0,NA(),VLOOKUP($V606,'Socal Index'!$A$1:$AK$710,$U$1))</f>
        <v>3.078</v>
      </c>
      <c r="AA606" s="16" t="n">
        <f aca="false">IF(AND($X606&lt;&gt;0,$Y606&lt;&gt;0),$X606-$Y606,NA())</f>
        <v>-0.122</v>
      </c>
    </row>
    <row r="607" customFormat="false" ht="12.75" hidden="false" customHeight="false" outlineLevel="0" collapsed="false">
      <c r="V607" s="15" t="n">
        <v>36586</v>
      </c>
      <c r="X607" s="0" t="n">
        <f aca="false">IF(VLOOKUP($V607,'Socal Index'!$A$1:$AK$710,$T$1)=0,NA(),VLOOKUP($V607,'Socal Index'!$A$1:$AK$710,$T$1))</f>
        <v>3.0025</v>
      </c>
      <c r="Y607" s="0" t="n">
        <f aca="false">IF(VLOOKUP($V607,'Socal Index'!$A$1:$AK$710,$U$1)=0,NA(),VLOOKUP($V607,'Socal Index'!$A$1:$AK$710,$U$1))</f>
        <v>3.13</v>
      </c>
      <c r="AA607" s="16" t="n">
        <f aca="false">IF(AND($X607&lt;&gt;0,$Y607&lt;&gt;0),$X607-$Y607,NA())</f>
        <v>-0.1275</v>
      </c>
    </row>
    <row r="608" customFormat="false" ht="12.75" hidden="false" customHeight="false" outlineLevel="0" collapsed="false">
      <c r="V608" s="15" t="n">
        <v>36587</v>
      </c>
      <c r="X608" s="0" t="n">
        <f aca="false">IF(VLOOKUP($V608,'Socal Index'!$A$1:$AK$710,$T$1)=0,NA(),VLOOKUP($V608,'Socal Index'!$A$1:$AK$710,$T$1))</f>
        <v>3.0075</v>
      </c>
      <c r="Y608" s="0" t="n">
        <f aca="false">IF(VLOOKUP($V608,'Socal Index'!$A$1:$AK$710,$U$1)=0,NA(),VLOOKUP($V608,'Socal Index'!$A$1:$AK$710,$U$1))</f>
        <v>3.1375</v>
      </c>
      <c r="AA608" s="16" t="n">
        <f aca="false">IF(AND($X608&lt;&gt;0,$Y608&lt;&gt;0),$X608-$Y608,NA())</f>
        <v>-0.13</v>
      </c>
    </row>
    <row r="609" customFormat="false" ht="12.75" hidden="false" customHeight="false" outlineLevel="0" collapsed="false">
      <c r="V609" s="15" t="n">
        <v>36588</v>
      </c>
      <c r="X609" s="0" t="n">
        <f aca="false">IF(VLOOKUP($V609,'Socal Index'!$A$1:$AK$710,$T$1)=0,NA(),VLOOKUP($V609,'Socal Index'!$A$1:$AK$710,$T$1))</f>
        <v>3.04</v>
      </c>
      <c r="Y609" s="0" t="n">
        <f aca="false">IF(VLOOKUP($V609,'Socal Index'!$A$1:$AK$710,$U$1)=0,NA(),VLOOKUP($V609,'Socal Index'!$A$1:$AK$710,$U$1))</f>
        <v>3.1625</v>
      </c>
      <c r="AA609" s="16" t="n">
        <f aca="false">IF(AND($X609&lt;&gt;0,$Y609&lt;&gt;0),$X609-$Y609,NA())</f>
        <v>-0.1225</v>
      </c>
    </row>
    <row r="610" customFormat="false" ht="12.75" hidden="false" customHeight="false" outlineLevel="0" collapsed="false">
      <c r="V610" s="15" t="n">
        <v>36591</v>
      </c>
      <c r="X610" s="0" t="n">
        <f aca="false">IF(VLOOKUP($V610,'Socal Index'!$A$1:$AK$710,$T$1)=0,NA(),VLOOKUP($V610,'Socal Index'!$A$1:$AK$710,$T$1))</f>
        <v>3.077</v>
      </c>
      <c r="Y610" s="0" t="n">
        <f aca="false">IF(VLOOKUP($V610,'Socal Index'!$A$1:$AK$710,$U$1)=0,NA(),VLOOKUP($V610,'Socal Index'!$A$1:$AK$710,$U$1))</f>
        <v>3.2065</v>
      </c>
      <c r="AA610" s="16" t="n">
        <f aca="false">IF(AND($X610&lt;&gt;0,$Y610&lt;&gt;0),$X610-$Y610,NA())</f>
        <v>-0.1295</v>
      </c>
    </row>
    <row r="611" customFormat="false" ht="12.75" hidden="false" customHeight="false" outlineLevel="0" collapsed="false">
      <c r="V611" s="15" t="n">
        <v>36592</v>
      </c>
      <c r="X611" s="0" t="n">
        <f aca="false">IF(VLOOKUP($V611,'Socal Index'!$A$1:$AK$710,$T$1)=0,NA(),VLOOKUP($V611,'Socal Index'!$A$1:$AK$710,$T$1))</f>
        <v>3.0625</v>
      </c>
      <c r="Y611" s="0" t="n">
        <f aca="false">IF(VLOOKUP($V611,'Socal Index'!$A$1:$AK$710,$U$1)=0,NA(),VLOOKUP($V611,'Socal Index'!$A$1:$AK$710,$U$1))</f>
        <v>3.1825</v>
      </c>
      <c r="AA611" s="16" t="n">
        <f aca="false">IF(AND($X611&lt;&gt;0,$Y611&lt;&gt;0),$X611-$Y611,NA())</f>
        <v>-0.12</v>
      </c>
    </row>
    <row r="612" customFormat="false" ht="12.75" hidden="false" customHeight="false" outlineLevel="0" collapsed="false">
      <c r="V612" s="15" t="n">
        <v>36593</v>
      </c>
      <c r="X612" s="0" t="n">
        <f aca="false">IF(VLOOKUP($V612,'Socal Index'!$A$1:$AK$710,$T$1)=0,NA(),VLOOKUP($V612,'Socal Index'!$A$1:$AK$710,$T$1))</f>
        <v>2.997</v>
      </c>
      <c r="Y612" s="0" t="n">
        <f aca="false">IF(VLOOKUP($V612,'Socal Index'!$A$1:$AK$710,$U$1)=0,NA(),VLOOKUP($V612,'Socal Index'!$A$1:$AK$710,$U$1))</f>
        <v>3.1295</v>
      </c>
      <c r="AA612" s="16" t="n">
        <f aca="false">IF(AND($X612&lt;&gt;0,$Y612&lt;&gt;0),$X612-$Y612,NA())</f>
        <v>-0.132499999999999</v>
      </c>
    </row>
    <row r="613" customFormat="false" ht="12.75" hidden="false" customHeight="false" outlineLevel="0" collapsed="false">
      <c r="V613" s="15" t="n">
        <v>36594</v>
      </c>
      <c r="X613" s="0" t="n">
        <f aca="false">IF(VLOOKUP($V613,'Socal Index'!$A$1:$AK$710,$T$1)=0,NA(),VLOOKUP($V613,'Socal Index'!$A$1:$AK$710,$T$1))</f>
        <v>3.036</v>
      </c>
      <c r="Y613" s="0" t="n">
        <f aca="false">IF(VLOOKUP($V613,'Socal Index'!$A$1:$AK$710,$U$1)=0,NA(),VLOOKUP($V613,'Socal Index'!$A$1:$AK$710,$U$1))</f>
        <v>3.16</v>
      </c>
      <c r="AA613" s="16" t="n">
        <f aca="false">IF(AND($X613&lt;&gt;0,$Y613&lt;&gt;0),$X613-$Y613,NA())</f>
        <v>-0.124</v>
      </c>
    </row>
    <row r="614" customFormat="false" ht="12.75" hidden="false" customHeight="false" outlineLevel="0" collapsed="false">
      <c r="V614" s="15" t="n">
        <v>36595</v>
      </c>
      <c r="X614" s="0" t="n">
        <f aca="false">IF(VLOOKUP($V614,'Socal Index'!$A$1:$AK$710,$T$1)=0,NA(),VLOOKUP($V614,'Socal Index'!$A$1:$AK$710,$T$1))</f>
        <v>3.0365</v>
      </c>
      <c r="Y614" s="0" t="n">
        <f aca="false">IF(VLOOKUP($V614,'Socal Index'!$A$1:$AK$710,$U$1)=0,NA(),VLOOKUP($V614,'Socal Index'!$A$1:$AK$710,$U$1))</f>
        <v>3.1635</v>
      </c>
      <c r="AA614" s="16" t="n">
        <f aca="false">IF(AND($X614&lt;&gt;0,$Y614&lt;&gt;0),$X614-$Y614,NA())</f>
        <v>-0.127</v>
      </c>
    </row>
    <row r="615" customFormat="false" ht="12.75" hidden="false" customHeight="false" outlineLevel="0" collapsed="false">
      <c r="V615" s="15" t="n">
        <v>36598</v>
      </c>
      <c r="X615" s="0" t="n">
        <f aca="false">IF(VLOOKUP($V615,'Socal Index'!$A$1:$AK$710,$T$1)=0,NA(),VLOOKUP($V615,'Socal Index'!$A$1:$AK$710,$T$1))</f>
        <v>3.0845</v>
      </c>
      <c r="Y615" s="0" t="n">
        <f aca="false">IF(VLOOKUP($V615,'Socal Index'!$A$1:$AK$710,$U$1)=0,NA(),VLOOKUP($V615,'Socal Index'!$A$1:$AK$710,$U$1))</f>
        <v>3.1975</v>
      </c>
      <c r="AA615" s="16" t="n">
        <f aca="false">IF(AND($X615&lt;&gt;0,$Y615&lt;&gt;0),$X615-$Y615,NA())</f>
        <v>-0.113</v>
      </c>
    </row>
    <row r="616" customFormat="false" ht="12.75" hidden="false" customHeight="false" outlineLevel="0" collapsed="false">
      <c r="V616" s="15" t="n">
        <v>36599</v>
      </c>
      <c r="X616" s="0" t="n">
        <f aca="false">IF(VLOOKUP($V616,'Socal Index'!$A$1:$AK$710,$T$1)=0,NA(),VLOOKUP($V616,'Socal Index'!$A$1:$AK$710,$T$1))</f>
        <v>3.0775</v>
      </c>
      <c r="Y616" s="0" t="n">
        <f aca="false">IF(VLOOKUP($V616,'Socal Index'!$A$1:$AK$710,$U$1)=0,NA(),VLOOKUP($V616,'Socal Index'!$A$1:$AK$710,$U$1))</f>
        <v>3.19</v>
      </c>
      <c r="AA616" s="16" t="n">
        <f aca="false">IF(AND($X616&lt;&gt;0,$Y616&lt;&gt;0),$X616-$Y616,NA())</f>
        <v>-0.1125</v>
      </c>
    </row>
    <row r="617" customFormat="false" ht="12.75" hidden="false" customHeight="false" outlineLevel="0" collapsed="false">
      <c r="V617" s="15" t="n">
        <v>36600</v>
      </c>
      <c r="X617" s="0" t="n">
        <f aca="false">IF(VLOOKUP($V617,'Socal Index'!$A$1:$AK$710,$T$1)=0,NA(),VLOOKUP($V617,'Socal Index'!$A$1:$AK$710,$T$1))</f>
        <v>3.0995</v>
      </c>
      <c r="Y617" s="0" t="n">
        <f aca="false">IF(VLOOKUP($V617,'Socal Index'!$A$1:$AK$710,$U$1)=0,NA(),VLOOKUP($V617,'Socal Index'!$A$1:$AK$710,$U$1))</f>
        <v>3.212</v>
      </c>
      <c r="AA617" s="16" t="n">
        <f aca="false">IF(AND($X617&lt;&gt;0,$Y617&lt;&gt;0),$X617-$Y617,NA())</f>
        <v>-0.1125</v>
      </c>
    </row>
    <row r="618" customFormat="false" ht="12.75" hidden="false" customHeight="false" outlineLevel="0" collapsed="false">
      <c r="V618" s="15" t="n">
        <v>36601</v>
      </c>
      <c r="X618" s="0" t="n">
        <f aca="false">IF(VLOOKUP($V618,'Socal Index'!$A$1:$AK$710,$T$1)=0,NA(),VLOOKUP($V618,'Socal Index'!$A$1:$AK$710,$T$1))</f>
        <v>3.0875</v>
      </c>
      <c r="Y618" s="0" t="n">
        <f aca="false">IF(VLOOKUP($V618,'Socal Index'!$A$1:$AK$710,$U$1)=0,NA(),VLOOKUP($V618,'Socal Index'!$A$1:$AK$710,$U$1))</f>
        <v>3.207</v>
      </c>
      <c r="AA618" s="16" t="n">
        <f aca="false">IF(AND($X618&lt;&gt;0,$Y618&lt;&gt;0),$X618-$Y618,NA())</f>
        <v>-0.1195</v>
      </c>
    </row>
    <row r="619" customFormat="false" ht="12.75" hidden="false" customHeight="false" outlineLevel="0" collapsed="false">
      <c r="V619" s="15" t="n">
        <v>36602</v>
      </c>
      <c r="X619" s="0" t="n">
        <f aca="false">IF(VLOOKUP($V619,'Socal Index'!$A$1:$AK$710,$T$1)=0,NA(),VLOOKUP($V619,'Socal Index'!$A$1:$AK$710,$T$1))</f>
        <v>3.05</v>
      </c>
      <c r="Y619" s="0" t="n">
        <f aca="false">IF(VLOOKUP($V619,'Socal Index'!$A$1:$AK$710,$U$1)=0,NA(),VLOOKUP($V619,'Socal Index'!$A$1:$AK$710,$U$1))</f>
        <v>3.174</v>
      </c>
      <c r="AA619" s="16" t="n">
        <f aca="false">IF(AND($X619&lt;&gt;0,$Y619&lt;&gt;0),$X619-$Y619,NA())</f>
        <v>-0.124</v>
      </c>
    </row>
    <row r="620" customFormat="false" ht="12.75" hidden="false" customHeight="false" outlineLevel="0" collapsed="false">
      <c r="V620" s="15" t="n">
        <v>36605</v>
      </c>
      <c r="X620" s="0" t="n">
        <f aca="false">IF(VLOOKUP($V620,'Socal Index'!$A$1:$AK$710,$T$1)=0,NA(),VLOOKUP($V620,'Socal Index'!$A$1:$AK$710,$T$1))</f>
        <v>2.998</v>
      </c>
      <c r="Y620" s="0" t="n">
        <f aca="false">IF(VLOOKUP($V620,'Socal Index'!$A$1:$AK$710,$U$1)=0,NA(),VLOOKUP($V620,'Socal Index'!$A$1:$AK$710,$U$1))</f>
        <v>3.12</v>
      </c>
      <c r="AA620" s="16" t="n">
        <f aca="false">IF(AND($X620&lt;&gt;0,$Y620&lt;&gt;0),$X620-$Y620,NA())</f>
        <v>-0.122</v>
      </c>
    </row>
    <row r="621" customFormat="false" ht="12.75" hidden="false" customHeight="false" outlineLevel="0" collapsed="false">
      <c r="V621" s="15" t="n">
        <v>36606</v>
      </c>
      <c r="X621" s="0" t="n">
        <f aca="false">IF(VLOOKUP($V621,'Socal Index'!$A$1:$AK$710,$T$1)=0,NA(),VLOOKUP($V621,'Socal Index'!$A$1:$AK$710,$T$1))</f>
        <v>3.024</v>
      </c>
      <c r="Y621" s="0" t="n">
        <f aca="false">IF(VLOOKUP($V621,'Socal Index'!$A$1:$AK$710,$U$1)=0,NA(),VLOOKUP($V621,'Socal Index'!$A$1:$AK$710,$U$1))</f>
        <v>3.1465</v>
      </c>
      <c r="AA621" s="16" t="n">
        <f aca="false">IF(AND($X621&lt;&gt;0,$Y621&lt;&gt;0),$X621-$Y621,NA())</f>
        <v>-0.1225</v>
      </c>
    </row>
    <row r="622" customFormat="false" ht="12.75" hidden="false" customHeight="false" outlineLevel="0" collapsed="false">
      <c r="V622" s="15" t="n">
        <v>36607</v>
      </c>
      <c r="X622" s="0" t="n">
        <f aca="false">IF(VLOOKUP($V622,'Socal Index'!$A$1:$AK$710,$T$1)=0,NA(),VLOOKUP($V622,'Socal Index'!$A$1:$AK$710,$T$1))</f>
        <v>3.0575</v>
      </c>
      <c r="Y622" s="0" t="n">
        <f aca="false">IF(VLOOKUP($V622,'Socal Index'!$A$1:$AK$710,$U$1)=0,NA(),VLOOKUP($V622,'Socal Index'!$A$1:$AK$710,$U$1))</f>
        <v>3.1675</v>
      </c>
      <c r="AA622" s="16" t="n">
        <f aca="false">IF(AND($X622&lt;&gt;0,$Y622&lt;&gt;0),$X622-$Y622,NA())</f>
        <v>-0.11</v>
      </c>
    </row>
    <row r="623" customFormat="false" ht="12.75" hidden="false" customHeight="false" outlineLevel="0" collapsed="false">
      <c r="V623" s="15" t="n">
        <v>36608</v>
      </c>
      <c r="X623" s="0" t="n">
        <f aca="false">IF(VLOOKUP($V623,'Socal Index'!$A$1:$AK$710,$T$1)=0,NA(),VLOOKUP($V623,'Socal Index'!$A$1:$AK$710,$T$1))</f>
        <v>3.095</v>
      </c>
      <c r="Y623" s="0" t="n">
        <f aca="false">IF(VLOOKUP($V623,'Socal Index'!$A$1:$AK$710,$U$1)=0,NA(),VLOOKUP($V623,'Socal Index'!$A$1:$AK$710,$U$1))</f>
        <v>3.1925</v>
      </c>
      <c r="AA623" s="16" t="n">
        <f aca="false">IF(AND($X623&lt;&gt;0,$Y623&lt;&gt;0),$X623-$Y623,NA())</f>
        <v>-0.0974999999999997</v>
      </c>
    </row>
    <row r="624" customFormat="false" ht="12.75" hidden="false" customHeight="false" outlineLevel="0" collapsed="false">
      <c r="V624" s="15" t="n">
        <v>36609</v>
      </c>
      <c r="X624" s="0" t="n">
        <f aca="false">IF(VLOOKUP($V624,'Socal Index'!$A$1:$AK$710,$T$1)=0,NA(),VLOOKUP($V624,'Socal Index'!$A$1:$AK$710,$T$1))</f>
        <v>3.0785</v>
      </c>
      <c r="Y624" s="0" t="n">
        <f aca="false">IF(VLOOKUP($V624,'Socal Index'!$A$1:$AK$710,$U$1)=0,NA(),VLOOKUP($V624,'Socal Index'!$A$1:$AK$710,$U$1))</f>
        <v>3.1765</v>
      </c>
      <c r="AA624" s="16" t="n">
        <f aca="false">IF(AND($X624&lt;&gt;0,$Y624&lt;&gt;0),$X624-$Y624,NA())</f>
        <v>-0.0979999999999999</v>
      </c>
    </row>
    <row r="625" customFormat="false" ht="12.75" hidden="false" customHeight="false" outlineLevel="0" collapsed="false">
      <c r="V625" s="15" t="n">
        <v>36612</v>
      </c>
      <c r="X625" s="0" t="n">
        <f aca="false">IF(VLOOKUP($V625,'Socal Index'!$A$1:$AK$710,$T$1)=0,NA(),VLOOKUP($V625,'Socal Index'!$A$1:$AK$710,$T$1))</f>
        <v>3.1355</v>
      </c>
      <c r="Y625" s="0" t="n">
        <f aca="false">IF(VLOOKUP($V625,'Socal Index'!$A$1:$AK$710,$U$1)=0,NA(),VLOOKUP($V625,'Socal Index'!$A$1:$AK$710,$U$1))</f>
        <v>3.218</v>
      </c>
      <c r="AA625" s="16" t="n">
        <f aca="false">IF(AND($X625&lt;&gt;0,$Y625&lt;&gt;0),$X625-$Y625,NA())</f>
        <v>-0.0825</v>
      </c>
    </row>
    <row r="626" customFormat="false" ht="12.75" hidden="false" customHeight="false" outlineLevel="0" collapsed="false">
      <c r="V626" s="15" t="n">
        <v>36613</v>
      </c>
      <c r="X626" s="0" t="n">
        <f aca="false">IF(VLOOKUP($V626,'Socal Index'!$A$1:$AK$710,$T$1)=0,NA(),VLOOKUP($V626,'Socal Index'!$A$1:$AK$710,$T$1))</f>
        <v>3.18</v>
      </c>
      <c r="Y626" s="0" t="n">
        <f aca="false">IF(VLOOKUP($V626,'Socal Index'!$A$1:$AK$710,$U$1)=0,NA(),VLOOKUP($V626,'Socal Index'!$A$1:$AK$710,$U$1))</f>
        <v>3.2375</v>
      </c>
      <c r="AA626" s="16" t="n">
        <f aca="false">IF(AND($X626&lt;&gt;0,$Y626&lt;&gt;0),$X626-$Y626,NA())</f>
        <v>-0.0574999999999997</v>
      </c>
    </row>
    <row r="627" customFormat="false" ht="12.75" hidden="false" customHeight="false" outlineLevel="0" collapsed="false">
      <c r="V627" s="15" t="n">
        <v>36614</v>
      </c>
      <c r="X627" s="0" t="n">
        <f aca="false">IF(VLOOKUP($V627,'Socal Index'!$A$1:$AK$710,$T$1)=0,NA(),VLOOKUP($V627,'Socal Index'!$A$1:$AK$710,$T$1))</f>
        <v>3.1385</v>
      </c>
      <c r="Y627" s="0" t="n">
        <f aca="false">IF(VLOOKUP($V627,'Socal Index'!$A$1:$AK$710,$U$1)=0,NA(),VLOOKUP($V627,'Socal Index'!$A$1:$AK$710,$U$1))</f>
        <v>3.208</v>
      </c>
      <c r="AA627" s="16" t="n">
        <f aca="false">IF(AND($X627&lt;&gt;0,$Y627&lt;&gt;0),$X627-$Y627,NA())</f>
        <v>-0.0694999999999997</v>
      </c>
    </row>
    <row r="628" customFormat="false" ht="12.75" hidden="false" customHeight="false" outlineLevel="0" collapsed="false">
      <c r="V628" s="15" t="n">
        <v>36615</v>
      </c>
      <c r="X628" s="0" t="n">
        <f aca="false">IF(VLOOKUP($V628,'Socal Index'!$A$1:$AK$710,$T$1)=0,NA(),VLOOKUP($V628,'Socal Index'!$A$1:$AK$710,$T$1))</f>
        <v>3.1025</v>
      </c>
      <c r="Y628" s="0" t="n">
        <f aca="false">IF(VLOOKUP($V628,'Socal Index'!$A$1:$AK$710,$U$1)=0,NA(),VLOOKUP($V628,'Socal Index'!$A$1:$AK$710,$U$1))</f>
        <v>3.18</v>
      </c>
      <c r="AA628" s="16" t="n">
        <f aca="false">IF(AND($X628&lt;&gt;0,$Y628&lt;&gt;0),$X628-$Y628,NA())</f>
        <v>-0.0774999999999997</v>
      </c>
    </row>
    <row r="629" customFormat="false" ht="12.75" hidden="false" customHeight="false" outlineLevel="0" collapsed="false">
      <c r="V629" s="15" t="n">
        <v>36616</v>
      </c>
      <c r="X629" s="0" t="n">
        <f aca="false">IF(VLOOKUP($V629,'Socal Index'!$A$1:$AK$710,$T$1)=0,NA(),VLOOKUP($V629,'Socal Index'!$A$1:$AK$710,$T$1))</f>
        <v>3.152</v>
      </c>
      <c r="Y629" s="0" t="n">
        <f aca="false">IF(VLOOKUP($V629,'Socal Index'!$A$1:$AK$710,$U$1)=0,NA(),VLOOKUP($V629,'Socal Index'!$A$1:$AK$710,$U$1))</f>
        <v>3.222</v>
      </c>
      <c r="AA629" s="16" t="n">
        <f aca="false">IF(AND($X629&lt;&gt;0,$Y629&lt;&gt;0),$X629-$Y629,NA())</f>
        <v>-0.0700000000000003</v>
      </c>
    </row>
    <row r="630" customFormat="false" ht="12.75" hidden="false" customHeight="false" outlineLevel="0" collapsed="false">
      <c r="V630" s="15" t="n">
        <v>36619</v>
      </c>
      <c r="X630" s="0" t="n">
        <f aca="false">IF(VLOOKUP($V630,'Socal Index'!$A$1:$AK$710,$T$1)=0,NA(),VLOOKUP($V630,'Socal Index'!$A$1:$AK$710,$T$1))</f>
        <v>3.118</v>
      </c>
      <c r="Y630" s="0" t="n">
        <f aca="false">IF(VLOOKUP($V630,'Socal Index'!$A$1:$AK$710,$U$1)=0,NA(),VLOOKUP($V630,'Socal Index'!$A$1:$AK$710,$U$1))</f>
        <v>3.198</v>
      </c>
      <c r="AA630" s="16" t="n">
        <f aca="false">IF(AND($X630&lt;&gt;0,$Y630&lt;&gt;0),$X630-$Y630,NA())</f>
        <v>-0.0799999999999996</v>
      </c>
    </row>
    <row r="631" customFormat="false" ht="12.75" hidden="false" customHeight="false" outlineLevel="0" collapsed="false">
      <c r="V631" s="15" t="n">
        <v>36620</v>
      </c>
      <c r="X631" s="0" t="n">
        <f aca="false">IF(VLOOKUP($V631,'Socal Index'!$A$1:$AK$710,$T$1)=0,NA(),VLOOKUP($V631,'Socal Index'!$A$1:$AK$710,$T$1))</f>
        <v>3.0565</v>
      </c>
      <c r="Y631" s="0" t="n">
        <f aca="false">IF(VLOOKUP($V631,'Socal Index'!$A$1:$AK$710,$U$1)=0,NA(),VLOOKUP($V631,'Socal Index'!$A$1:$AK$710,$U$1))</f>
        <v>3.154</v>
      </c>
      <c r="AA631" s="16" t="n">
        <f aca="false">IF(AND($X631&lt;&gt;0,$Y631&lt;&gt;0),$X631-$Y631,NA())</f>
        <v>-0.0975000000000001</v>
      </c>
    </row>
    <row r="632" customFormat="false" ht="12.75" hidden="false" customHeight="false" outlineLevel="0" collapsed="false">
      <c r="V632" s="15" t="n">
        <v>36621</v>
      </c>
      <c r="X632" s="0" t="n">
        <f aca="false">IF(VLOOKUP($V632,'Socal Index'!$A$1:$AK$710,$T$1)=0,NA(),VLOOKUP($V632,'Socal Index'!$A$1:$AK$710,$T$1))</f>
        <v>3.0975</v>
      </c>
      <c r="Y632" s="0" t="n">
        <f aca="false">IF(VLOOKUP($V632,'Socal Index'!$A$1:$AK$710,$U$1)=0,NA(),VLOOKUP($V632,'Socal Index'!$A$1:$AK$710,$U$1))</f>
        <v>3.195</v>
      </c>
      <c r="AA632" s="16" t="n">
        <f aca="false">IF(AND($X632&lt;&gt;0,$Y632&lt;&gt;0),$X632-$Y632,NA())</f>
        <v>-0.0975000000000001</v>
      </c>
    </row>
    <row r="633" customFormat="false" ht="12.75" hidden="false" customHeight="false" outlineLevel="0" collapsed="false">
      <c r="V633" s="15" t="n">
        <v>36622</v>
      </c>
      <c r="X633" s="0" t="n">
        <f aca="false">IF(VLOOKUP($V633,'Socal Index'!$A$1:$AK$710,$T$1)=0,NA(),VLOOKUP($V633,'Socal Index'!$A$1:$AK$710,$T$1))</f>
        <v>3.134</v>
      </c>
      <c r="Y633" s="0" t="n">
        <f aca="false">IF(VLOOKUP($V633,'Socal Index'!$A$1:$AK$710,$U$1)=0,NA(),VLOOKUP($V633,'Socal Index'!$A$1:$AK$710,$U$1))</f>
        <v>3.2255</v>
      </c>
      <c r="AA633" s="16" t="n">
        <f aca="false">IF(AND($X633&lt;&gt;0,$Y633&lt;&gt;0),$X633-$Y633,NA())</f>
        <v>-0.0914999999999999</v>
      </c>
    </row>
    <row r="634" customFormat="false" ht="12.75" hidden="false" customHeight="false" outlineLevel="0" collapsed="false">
      <c r="V634" s="15" t="n">
        <v>36623</v>
      </c>
      <c r="X634" s="0" t="n">
        <f aca="false">IF(VLOOKUP($V634,'Socal Index'!$A$1:$AK$710,$T$1)=0,NA(),VLOOKUP($V634,'Socal Index'!$A$1:$AK$710,$T$1))</f>
        <v>3.153</v>
      </c>
      <c r="Y634" s="0" t="n">
        <f aca="false">IF(VLOOKUP($V634,'Socal Index'!$A$1:$AK$710,$U$1)=0,NA(),VLOOKUP($V634,'Socal Index'!$A$1:$AK$710,$U$1))</f>
        <v>3.2425</v>
      </c>
      <c r="AA634" s="16" t="n">
        <f aca="false">IF(AND($X634&lt;&gt;0,$Y634&lt;&gt;0),$X634-$Y634,NA())</f>
        <v>-0.0895000000000001</v>
      </c>
    </row>
    <row r="635" customFormat="false" ht="12.75" hidden="false" customHeight="false" outlineLevel="0" collapsed="false">
      <c r="V635" s="15" t="n">
        <v>36626</v>
      </c>
      <c r="X635" s="0" t="n">
        <f aca="false">IF(VLOOKUP($V635,'Socal Index'!$A$1:$AK$710,$T$1)=0,NA(),VLOOKUP($V635,'Socal Index'!$A$1:$AK$710,$T$1))</f>
        <v>3.1485</v>
      </c>
      <c r="Y635" s="0" t="n">
        <f aca="false">IF(VLOOKUP($V635,'Socal Index'!$A$1:$AK$710,$U$1)=0,NA(),VLOOKUP($V635,'Socal Index'!$A$1:$AK$710,$U$1))</f>
        <v>3.2525</v>
      </c>
      <c r="AA635" s="16" t="n">
        <f aca="false">IF(AND($X635&lt;&gt;0,$Y635&lt;&gt;0),$X635-$Y635,NA())</f>
        <v>-0.104</v>
      </c>
    </row>
    <row r="636" customFormat="false" ht="12.75" hidden="false" customHeight="false" outlineLevel="0" collapsed="false">
      <c r="V636" s="15" t="n">
        <v>36627</v>
      </c>
      <c r="X636" s="0" t="n">
        <f aca="false">IF(VLOOKUP($V636,'Socal Index'!$A$1:$AK$710,$T$1)=0,NA(),VLOOKUP($V636,'Socal Index'!$A$1:$AK$710,$T$1))</f>
        <v>3.13</v>
      </c>
      <c r="Y636" s="0" t="n">
        <f aca="false">IF(VLOOKUP($V636,'Socal Index'!$A$1:$AK$710,$U$1)=0,NA(),VLOOKUP($V636,'Socal Index'!$A$1:$AK$710,$U$1))</f>
        <v>3.2425</v>
      </c>
      <c r="AA636" s="16" t="n">
        <f aca="false">IF(AND($X636&lt;&gt;0,$Y636&lt;&gt;0),$X636-$Y636,NA())</f>
        <v>-0.1125</v>
      </c>
    </row>
    <row r="637" customFormat="false" ht="12.75" hidden="false" customHeight="false" outlineLevel="0" collapsed="false">
      <c r="V637" s="15" t="n">
        <v>36628</v>
      </c>
      <c r="X637" s="0" t="n">
        <f aca="false">IF(VLOOKUP($V637,'Socal Index'!$A$1:$AK$710,$T$1)=0,NA(),VLOOKUP($V637,'Socal Index'!$A$1:$AK$710,$T$1))</f>
        <v>3.1705</v>
      </c>
      <c r="Y637" s="0" t="n">
        <f aca="false">IF(VLOOKUP($V637,'Socal Index'!$A$1:$AK$710,$U$1)=0,NA(),VLOOKUP($V637,'Socal Index'!$A$1:$AK$710,$U$1))</f>
        <v>3.2745</v>
      </c>
      <c r="AA637" s="16" t="n">
        <f aca="false">IF(AND($X637&lt;&gt;0,$Y637&lt;&gt;0),$X637-$Y637,NA())</f>
        <v>-0.104</v>
      </c>
    </row>
    <row r="638" customFormat="false" ht="12.75" hidden="false" customHeight="false" outlineLevel="0" collapsed="false">
      <c r="V638" s="15" t="n">
        <v>36629</v>
      </c>
      <c r="X638" s="0" t="n">
        <f aca="false">IF(VLOOKUP($V638,'Socal Index'!$A$1:$AK$710,$T$1)=0,NA(),VLOOKUP($V638,'Socal Index'!$A$1:$AK$710,$T$1))</f>
        <v>3.22</v>
      </c>
      <c r="Y638" s="0" t="n">
        <f aca="false">IF(VLOOKUP($V638,'Socal Index'!$A$1:$AK$710,$U$1)=0,NA(),VLOOKUP($V638,'Socal Index'!$A$1:$AK$710,$U$1))</f>
        <v>3.331</v>
      </c>
      <c r="AA638" s="16" t="n">
        <f aca="false">IF(AND($X638&lt;&gt;0,$Y638&lt;&gt;0),$X638-$Y638,NA())</f>
        <v>-0.111</v>
      </c>
    </row>
    <row r="639" customFormat="false" ht="12.75" hidden="false" customHeight="false" outlineLevel="0" collapsed="false">
      <c r="V639" s="15" t="n">
        <v>36630</v>
      </c>
      <c r="X639" s="0" t="n">
        <f aca="false">IF(VLOOKUP($V639,'Socal Index'!$A$1:$AK$710,$T$1)=0,NA(),VLOOKUP($V639,'Socal Index'!$A$1:$AK$710,$T$1))</f>
        <v>3.2085</v>
      </c>
      <c r="Y639" s="0" t="n">
        <f aca="false">IF(VLOOKUP($V639,'Socal Index'!$A$1:$AK$710,$U$1)=0,NA(),VLOOKUP($V639,'Socal Index'!$A$1:$AK$710,$U$1))</f>
        <v>3.328</v>
      </c>
      <c r="AA639" s="16" t="n">
        <f aca="false">IF(AND($X639&lt;&gt;0,$Y639&lt;&gt;0),$X639-$Y639,NA())</f>
        <v>-0.1195</v>
      </c>
    </row>
    <row r="640" customFormat="false" ht="12.75" hidden="false" customHeight="false" outlineLevel="0" collapsed="false">
      <c r="V640" s="15" t="n">
        <v>36633</v>
      </c>
      <c r="X640" s="0" t="n">
        <f aca="false">IF(VLOOKUP($V640,'Socal Index'!$A$1:$AK$710,$T$1)=0,NA(),VLOOKUP($V640,'Socal Index'!$A$1:$AK$710,$T$1))</f>
        <v>3.2605</v>
      </c>
      <c r="Y640" s="0" t="n">
        <f aca="false">IF(VLOOKUP($V640,'Socal Index'!$A$1:$AK$710,$U$1)=0,NA(),VLOOKUP($V640,'Socal Index'!$A$1:$AK$710,$U$1))</f>
        <v>3.367</v>
      </c>
      <c r="AA640" s="16" t="n">
        <f aca="false">IF(AND($X640&lt;&gt;0,$Y640&lt;&gt;0),$X640-$Y640,NA())</f>
        <v>-0.1065</v>
      </c>
    </row>
    <row r="641" customFormat="false" ht="12.75" hidden="false" customHeight="false" outlineLevel="0" collapsed="false">
      <c r="V641" s="15" t="n">
        <v>36634</v>
      </c>
      <c r="X641" s="0" t="n">
        <f aca="false">IF(VLOOKUP($V641,'Socal Index'!$A$1:$AK$710,$T$1)=0,NA(),VLOOKUP($V641,'Socal Index'!$A$1:$AK$710,$T$1))</f>
        <v>3.2555</v>
      </c>
      <c r="Y641" s="0" t="n">
        <f aca="false">IF(VLOOKUP($V641,'Socal Index'!$A$1:$AK$710,$U$1)=0,NA(),VLOOKUP($V641,'Socal Index'!$A$1:$AK$710,$U$1))</f>
        <v>3.365</v>
      </c>
      <c r="AA641" s="16" t="n">
        <f aca="false">IF(AND($X641&lt;&gt;0,$Y641&lt;&gt;0),$X641-$Y641,NA())</f>
        <v>-0.1095</v>
      </c>
    </row>
    <row r="642" customFormat="false" ht="12.75" hidden="false" customHeight="false" outlineLevel="0" collapsed="false">
      <c r="V642" s="15" t="n">
        <v>36635</v>
      </c>
      <c r="X642" s="0" t="n">
        <f aca="false">IF(VLOOKUP($V642,'Socal Index'!$A$1:$AK$710,$T$1)=0,NA(),VLOOKUP($V642,'Socal Index'!$A$1:$AK$710,$T$1))</f>
        <v>3.2295</v>
      </c>
      <c r="Y642" s="0" t="n">
        <f aca="false">IF(VLOOKUP($V642,'Socal Index'!$A$1:$AK$710,$U$1)=0,NA(),VLOOKUP($V642,'Socal Index'!$A$1:$AK$710,$U$1))</f>
        <v>3.3425</v>
      </c>
      <c r="AA642" s="16" t="n">
        <f aca="false">IF(AND($X642&lt;&gt;0,$Y642&lt;&gt;0),$X642-$Y642,NA())</f>
        <v>-0.113</v>
      </c>
    </row>
    <row r="643" customFormat="false" ht="12.75" hidden="false" customHeight="false" outlineLevel="0" collapsed="false">
      <c r="V643" s="15" t="n">
        <v>36636</v>
      </c>
      <c r="X643" s="0" t="n">
        <f aca="false">IF(VLOOKUP($V643,'Socal Index'!$A$1:$AK$710,$T$1)=0,NA(),VLOOKUP($V643,'Socal Index'!$A$1:$AK$710,$T$1))</f>
        <v>3.2285</v>
      </c>
      <c r="Y643" s="0" t="n">
        <f aca="false">IF(VLOOKUP($V643,'Socal Index'!$A$1:$AK$710,$U$1)=0,NA(),VLOOKUP($V643,'Socal Index'!$A$1:$AK$710,$U$1))</f>
        <v>3.344</v>
      </c>
      <c r="AA643" s="16" t="n">
        <f aca="false">IF(AND($X643&lt;&gt;0,$Y643&lt;&gt;0),$X643-$Y643,NA())</f>
        <v>-0.115499999999999</v>
      </c>
    </row>
    <row r="644" customFormat="false" ht="12.75" hidden="false" customHeight="false" outlineLevel="0" collapsed="false">
      <c r="V644" s="15" t="n">
        <v>36640</v>
      </c>
      <c r="X644" s="0" t="n">
        <f aca="false">IF(VLOOKUP($V644,'Socal Index'!$A$1:$AK$710,$T$1)=0,NA(),VLOOKUP($V644,'Socal Index'!$A$1:$AK$710,$T$1))</f>
        <v>3.2625</v>
      </c>
      <c r="Y644" s="0" t="n">
        <f aca="false">IF(VLOOKUP($V644,'Socal Index'!$A$1:$AK$710,$U$1)=0,NA(),VLOOKUP($V644,'Socal Index'!$A$1:$AK$710,$U$1))</f>
        <v>3.3705</v>
      </c>
      <c r="AA644" s="16" t="n">
        <f aca="false">IF(AND($X644&lt;&gt;0,$Y644&lt;&gt;0),$X644-$Y644,NA())</f>
        <v>-0.108</v>
      </c>
    </row>
    <row r="645" customFormat="false" ht="12.75" hidden="false" customHeight="false" outlineLevel="0" collapsed="false">
      <c r="V645" s="15" t="n">
        <v>36641</v>
      </c>
      <c r="X645" s="0" t="n">
        <f aca="false">IF(VLOOKUP($V645,'Socal Index'!$A$1:$AK$710,$T$1)=0,NA(),VLOOKUP($V645,'Socal Index'!$A$1:$AK$710,$T$1))</f>
        <v>3.234</v>
      </c>
      <c r="Y645" s="0" t="n">
        <f aca="false">IF(VLOOKUP($V645,'Socal Index'!$A$1:$AK$710,$U$1)=0,NA(),VLOOKUP($V645,'Socal Index'!$A$1:$AK$710,$U$1))</f>
        <v>3.36</v>
      </c>
      <c r="AA645" s="16" t="n">
        <f aca="false">IF(AND($X645&lt;&gt;0,$Y645&lt;&gt;0),$X645-$Y645,NA())</f>
        <v>-0.126</v>
      </c>
    </row>
    <row r="646" customFormat="false" ht="12.75" hidden="false" customHeight="false" outlineLevel="0" collapsed="false">
      <c r="V646" s="15" t="n">
        <v>36642</v>
      </c>
      <c r="X646" s="0" t="n">
        <f aca="false">IF(VLOOKUP($V646,'Socal Index'!$A$1:$AK$710,$T$1)=0,NA(),VLOOKUP($V646,'Socal Index'!$A$1:$AK$710,$T$1))</f>
        <v>3.213</v>
      </c>
      <c r="Y646" s="0" t="n">
        <f aca="false">IF(VLOOKUP($V646,'Socal Index'!$A$1:$AK$710,$U$1)=0,NA(),VLOOKUP($V646,'Socal Index'!$A$1:$AK$710,$U$1))</f>
        <v>3.3405</v>
      </c>
      <c r="AA646" s="16" t="n">
        <f aca="false">IF(AND($X646&lt;&gt;0,$Y646&lt;&gt;0),$X646-$Y646,NA())</f>
        <v>-0.1275</v>
      </c>
    </row>
    <row r="647" customFormat="false" ht="12.75" hidden="false" customHeight="false" outlineLevel="0" collapsed="false">
      <c r="V647" s="15" t="n">
        <v>36643</v>
      </c>
      <c r="X647" s="0" t="n">
        <f aca="false">IF(VLOOKUP($V647,'Socal Index'!$A$1:$AK$710,$T$1)=0,NA(),VLOOKUP($V647,'Socal Index'!$A$1:$AK$710,$T$1))</f>
        <v>3.185</v>
      </c>
      <c r="Y647" s="0" t="n">
        <f aca="false">IF(VLOOKUP($V647,'Socal Index'!$A$1:$AK$710,$U$1)=0,NA(),VLOOKUP($V647,'Socal Index'!$A$1:$AK$710,$U$1))</f>
        <v>3.3155</v>
      </c>
      <c r="AA647" s="16" t="n">
        <f aca="false">IF(AND($X647&lt;&gt;0,$Y647&lt;&gt;0),$X647-$Y647,NA())</f>
        <v>-0.1305</v>
      </c>
    </row>
    <row r="648" customFormat="false" ht="12.75" hidden="false" customHeight="false" outlineLevel="0" collapsed="false">
      <c r="V648" s="15" t="n">
        <v>36644</v>
      </c>
      <c r="X648" s="0" t="n">
        <f aca="false">IF(VLOOKUP($V648,'Socal Index'!$A$1:$AK$710,$T$1)=0,NA(),VLOOKUP($V648,'Socal Index'!$A$1:$AK$710,$T$1))</f>
        <v>3.2425</v>
      </c>
      <c r="Y648" s="0" t="n">
        <f aca="false">IF(VLOOKUP($V648,'Socal Index'!$A$1:$AK$710,$U$1)=0,NA(),VLOOKUP($V648,'Socal Index'!$A$1:$AK$710,$U$1))</f>
        <v>3.3635</v>
      </c>
      <c r="AA648" s="16" t="n">
        <f aca="false">IF(AND($X648&lt;&gt;0,$Y648&lt;&gt;0),$X648-$Y648,NA())</f>
        <v>-0.121</v>
      </c>
    </row>
    <row r="649" customFormat="false" ht="12.75" hidden="false" customHeight="false" outlineLevel="0" collapsed="false">
      <c r="V649" s="15" t="n">
        <v>36647</v>
      </c>
      <c r="X649" s="0" t="n">
        <f aca="false">IF(VLOOKUP($V649,'Socal Index'!$A$1:$AK$710,$T$1)=0,NA(),VLOOKUP($V649,'Socal Index'!$A$1:$AK$710,$T$1))</f>
        <v>3.346</v>
      </c>
      <c r="Y649" s="0" t="n">
        <f aca="false">IF(VLOOKUP($V649,'Socal Index'!$A$1:$AK$710,$U$1)=0,NA(),VLOOKUP($V649,'Socal Index'!$A$1:$AK$710,$U$1))</f>
        <v>3.43</v>
      </c>
      <c r="AA649" s="16" t="n">
        <f aca="false">IF(AND($X649&lt;&gt;0,$Y649&lt;&gt;0),$X649-$Y649,NA())</f>
        <v>-0.0840000000000001</v>
      </c>
    </row>
    <row r="650" customFormat="false" ht="12.75" hidden="false" customHeight="false" outlineLevel="0" collapsed="false">
      <c r="V650" s="15" t="n">
        <v>36648</v>
      </c>
      <c r="X650" s="0" t="n">
        <f aca="false">IF(VLOOKUP($V650,'Socal Index'!$A$1:$AK$710,$T$1)=0,NA(),VLOOKUP($V650,'Socal Index'!$A$1:$AK$710,$T$1))</f>
        <v>3.369</v>
      </c>
      <c r="Y650" s="0" t="n">
        <f aca="false">IF(VLOOKUP($V650,'Socal Index'!$A$1:$AK$710,$U$1)=0,NA(),VLOOKUP($V650,'Socal Index'!$A$1:$AK$710,$U$1))</f>
        <v>3.4545</v>
      </c>
      <c r="AA650" s="16" t="n">
        <f aca="false">IF(AND($X650&lt;&gt;0,$Y650&lt;&gt;0),$X650-$Y650,NA())</f>
        <v>-0.0855000000000001</v>
      </c>
    </row>
    <row r="651" customFormat="false" ht="12.75" hidden="false" customHeight="false" outlineLevel="0" collapsed="false">
      <c r="V651" s="15" t="n">
        <v>36649</v>
      </c>
      <c r="X651" s="0" t="n">
        <f aca="false">IF(VLOOKUP($V651,'Socal Index'!$A$1:$AK$710,$T$1)=0,NA(),VLOOKUP($V651,'Socal Index'!$A$1:$AK$710,$T$1))</f>
        <v>3.299</v>
      </c>
      <c r="Y651" s="0" t="n">
        <f aca="false">IF(VLOOKUP($V651,'Socal Index'!$A$1:$AK$710,$U$1)=0,NA(),VLOOKUP($V651,'Socal Index'!$A$1:$AK$710,$U$1))</f>
        <v>3.409</v>
      </c>
      <c r="AA651" s="16" t="n">
        <f aca="false">IF(AND($X651&lt;&gt;0,$Y651&lt;&gt;0),$X651-$Y651,NA())</f>
        <v>-0.109999999999999</v>
      </c>
    </row>
    <row r="652" customFormat="false" ht="12.75" hidden="false" customHeight="false" outlineLevel="0" collapsed="false">
      <c r="V652" s="15" t="n">
        <v>36650</v>
      </c>
      <c r="X652" s="0" t="n">
        <f aca="false">IF(VLOOKUP($V652,'Socal Index'!$A$1:$AK$710,$T$1)=0,NA(),VLOOKUP($V652,'Socal Index'!$A$1:$AK$710,$T$1))</f>
        <v>3.2725</v>
      </c>
      <c r="Y652" s="0" t="n">
        <f aca="false">IF(VLOOKUP($V652,'Socal Index'!$A$1:$AK$710,$U$1)=0,NA(),VLOOKUP($V652,'Socal Index'!$A$1:$AK$710,$U$1))</f>
        <v>3.378</v>
      </c>
      <c r="AA652" s="16" t="n">
        <f aca="false">IF(AND($X652&lt;&gt;0,$Y652&lt;&gt;0),$X652-$Y652,NA())</f>
        <v>-0.1055</v>
      </c>
    </row>
    <row r="653" customFormat="false" ht="12.75" hidden="false" customHeight="false" outlineLevel="0" collapsed="false">
      <c r="V653" s="15" t="n">
        <v>36651</v>
      </c>
      <c r="X653" s="0" t="n">
        <f aca="false">IF(VLOOKUP($V653,'Socal Index'!$A$1:$AK$710,$T$1)=0,NA(),VLOOKUP($V653,'Socal Index'!$A$1:$AK$710,$T$1))</f>
        <v>3.181</v>
      </c>
      <c r="Y653" s="0" t="n">
        <f aca="false">IF(VLOOKUP($V653,'Socal Index'!$A$1:$AK$710,$U$1)=0,NA(),VLOOKUP($V653,'Socal Index'!$A$1:$AK$710,$U$1))</f>
        <v>3.315</v>
      </c>
      <c r="AA653" s="16" t="n">
        <f aca="false">IF(AND($X653&lt;&gt;0,$Y653&lt;&gt;0),$X653-$Y653,NA())</f>
        <v>-0.134</v>
      </c>
    </row>
    <row r="654" customFormat="false" ht="12.75" hidden="false" customHeight="false" outlineLevel="0" collapsed="false">
      <c r="V654" s="15" t="n">
        <v>36654</v>
      </c>
      <c r="X654" s="0" t="n">
        <f aca="false">IF(VLOOKUP($V654,'Socal Index'!$A$1:$AK$710,$T$1)=0,NA(),VLOOKUP($V654,'Socal Index'!$A$1:$AK$710,$T$1))</f>
        <v>3.2635</v>
      </c>
      <c r="Y654" s="0" t="n">
        <f aca="false">IF(VLOOKUP($V654,'Socal Index'!$A$1:$AK$710,$U$1)=0,NA(),VLOOKUP($V654,'Socal Index'!$A$1:$AK$710,$U$1))</f>
        <v>3.3735</v>
      </c>
      <c r="AA654" s="16" t="n">
        <f aca="false">IF(AND($X654&lt;&gt;0,$Y654&lt;&gt;0),$X654-$Y654,NA())</f>
        <v>-0.11</v>
      </c>
    </row>
    <row r="655" customFormat="false" ht="12.75" hidden="false" customHeight="false" outlineLevel="0" collapsed="false">
      <c r="V655" s="15" t="n">
        <v>36655</v>
      </c>
      <c r="X655" s="0" t="n">
        <f aca="false">IF(VLOOKUP($V655,'Socal Index'!$A$1:$AK$710,$T$1)=0,NA(),VLOOKUP($V655,'Socal Index'!$A$1:$AK$710,$T$1))</f>
        <v>3.28</v>
      </c>
      <c r="Y655" s="0" t="n">
        <f aca="false">IF(VLOOKUP($V655,'Socal Index'!$A$1:$AK$710,$U$1)=0,NA(),VLOOKUP($V655,'Socal Index'!$A$1:$AK$710,$U$1))</f>
        <v>3.388</v>
      </c>
      <c r="AA655" s="16" t="n">
        <f aca="false">IF(AND($X655&lt;&gt;0,$Y655&lt;&gt;0),$X655-$Y655,NA())</f>
        <v>-0.108</v>
      </c>
    </row>
    <row r="656" customFormat="false" ht="12.75" hidden="false" customHeight="false" outlineLevel="0" collapsed="false">
      <c r="V656" s="15" t="n">
        <v>36656</v>
      </c>
      <c r="X656" s="0" t="n">
        <f aca="false">IF(VLOOKUP($V656,'Socal Index'!$A$1:$AK$710,$T$1)=0,NA(),VLOOKUP($V656,'Socal Index'!$A$1:$AK$710,$T$1))</f>
        <v>3.3905</v>
      </c>
      <c r="Y656" s="0" t="n">
        <f aca="false">IF(VLOOKUP($V656,'Socal Index'!$A$1:$AK$710,$U$1)=0,NA(),VLOOKUP($V656,'Socal Index'!$A$1:$AK$710,$U$1))</f>
        <v>3.481</v>
      </c>
      <c r="AA656" s="16" t="n">
        <f aca="false">IF(AND($X656&lt;&gt;0,$Y656&lt;&gt;0),$X656-$Y656,NA())</f>
        <v>-0.0904999999999996</v>
      </c>
    </row>
    <row r="657" customFormat="false" ht="12.75" hidden="false" customHeight="false" outlineLevel="0" collapsed="false">
      <c r="V657" s="15" t="n">
        <v>36657</v>
      </c>
      <c r="X657" s="0" t="n">
        <f aca="false">IF(VLOOKUP($V657,'Socal Index'!$A$1:$AK$710,$T$1)=0,NA(),VLOOKUP($V657,'Socal Index'!$A$1:$AK$710,$T$1))</f>
        <v>3.42</v>
      </c>
      <c r="Y657" s="0" t="n">
        <f aca="false">IF(VLOOKUP($V657,'Socal Index'!$A$1:$AK$710,$U$1)=0,NA(),VLOOKUP($V657,'Socal Index'!$A$1:$AK$710,$U$1))</f>
        <v>3.505</v>
      </c>
      <c r="AA657" s="16" t="n">
        <f aca="false">IF(AND($X657&lt;&gt;0,$Y657&lt;&gt;0),$X657-$Y657,NA())</f>
        <v>-0.0850000000000004</v>
      </c>
    </row>
    <row r="658" customFormat="false" ht="12.75" hidden="false" customHeight="false" outlineLevel="0" collapsed="false">
      <c r="V658" s="15" t="n">
        <v>36658</v>
      </c>
      <c r="X658" s="0" t="n">
        <f aca="false">IF(VLOOKUP($V658,'Socal Index'!$A$1:$AK$710,$T$1)=0,NA(),VLOOKUP($V658,'Socal Index'!$A$1:$AK$710,$T$1))</f>
        <v>3.4655</v>
      </c>
      <c r="Y658" s="0" t="n">
        <f aca="false">IF(VLOOKUP($V658,'Socal Index'!$A$1:$AK$710,$U$1)=0,NA(),VLOOKUP($V658,'Socal Index'!$A$1:$AK$710,$U$1))</f>
        <v>3.568</v>
      </c>
      <c r="AA658" s="16" t="n">
        <f aca="false">IF(AND($X658&lt;&gt;0,$Y658&lt;&gt;0),$X658-$Y658,NA())</f>
        <v>-0.1025</v>
      </c>
    </row>
    <row r="659" customFormat="false" ht="12.75" hidden="false" customHeight="false" outlineLevel="0" collapsed="false">
      <c r="V659" s="15" t="n">
        <v>36661</v>
      </c>
      <c r="X659" s="0" t="n">
        <f aca="false">IF(VLOOKUP($V659,'Socal Index'!$A$1:$AK$710,$T$1)=0,NA(),VLOOKUP($V659,'Socal Index'!$A$1:$AK$710,$T$1))</f>
        <v>3.518</v>
      </c>
      <c r="Y659" s="0" t="n">
        <f aca="false">IF(VLOOKUP($V659,'Socal Index'!$A$1:$AK$710,$U$1)=0,NA(),VLOOKUP($V659,'Socal Index'!$A$1:$AK$710,$U$1))</f>
        <v>3.6275</v>
      </c>
      <c r="AA659" s="16" t="n">
        <f aca="false">IF(AND($X659&lt;&gt;0,$Y659&lt;&gt;0),$X659-$Y659,NA())</f>
        <v>-0.1095</v>
      </c>
    </row>
    <row r="660" customFormat="false" ht="12.75" hidden="false" customHeight="false" outlineLevel="0" collapsed="false">
      <c r="V660" s="15" t="n">
        <v>36662</v>
      </c>
      <c r="X660" s="0" t="n">
        <f aca="false">IF(VLOOKUP($V660,'Socal Index'!$A$1:$AK$710,$T$1)=0,NA(),VLOOKUP($V660,'Socal Index'!$A$1:$AK$710,$T$1))</f>
        <v>3.6175</v>
      </c>
      <c r="Y660" s="0" t="n">
        <f aca="false">IF(VLOOKUP($V660,'Socal Index'!$A$1:$AK$710,$U$1)=0,NA(),VLOOKUP($V660,'Socal Index'!$A$1:$AK$710,$U$1))</f>
        <v>3.7205</v>
      </c>
      <c r="AA660" s="16" t="n">
        <f aca="false">IF(AND($X660&lt;&gt;0,$Y660&lt;&gt;0),$X660-$Y660,NA())</f>
        <v>-0.103</v>
      </c>
    </row>
    <row r="661" customFormat="false" ht="12.75" hidden="false" customHeight="false" outlineLevel="0" collapsed="false">
      <c r="V661" s="15" t="n">
        <v>36663</v>
      </c>
      <c r="X661" s="0" t="n">
        <f aca="false">IF(VLOOKUP($V661,'Socal Index'!$A$1:$AK$710,$T$1)=0,NA(),VLOOKUP($V661,'Socal Index'!$A$1:$AK$710,$T$1))</f>
        <v>3.853</v>
      </c>
      <c r="Y661" s="0" t="n">
        <f aca="false">IF(VLOOKUP($V661,'Socal Index'!$A$1:$AK$710,$U$1)=0,NA(),VLOOKUP($V661,'Socal Index'!$A$1:$AK$710,$U$1))</f>
        <v>3.918</v>
      </c>
      <c r="AA661" s="16" t="n">
        <f aca="false">IF(AND($X661&lt;&gt;0,$Y661&lt;&gt;0),$X661-$Y661,NA())</f>
        <v>-0.0650000000000004</v>
      </c>
    </row>
    <row r="662" customFormat="false" ht="12.75" hidden="false" customHeight="false" outlineLevel="0" collapsed="false">
      <c r="V662" s="15" t="n">
        <v>36664</v>
      </c>
      <c r="X662" s="0" t="n">
        <f aca="false">IF(VLOOKUP($V662,'Socal Index'!$A$1:$AK$710,$T$1)=0,NA(),VLOOKUP($V662,'Socal Index'!$A$1:$AK$710,$T$1))</f>
        <v>3.9675</v>
      </c>
      <c r="Y662" s="0" t="n">
        <f aca="false">IF(VLOOKUP($V662,'Socal Index'!$A$1:$AK$710,$U$1)=0,NA(),VLOOKUP($V662,'Socal Index'!$A$1:$AK$710,$U$1))</f>
        <v>4.0175</v>
      </c>
      <c r="AA662" s="16" t="n">
        <f aca="false">IF(AND($X662&lt;&gt;0,$Y662&lt;&gt;0),$X662-$Y662,NA())</f>
        <v>-0.0499999999999998</v>
      </c>
    </row>
    <row r="663" customFormat="false" ht="12.75" hidden="false" customHeight="false" outlineLevel="0" collapsed="false">
      <c r="V663" s="15" t="n">
        <v>36665</v>
      </c>
      <c r="X663" s="0" t="n">
        <f aca="false">IF(VLOOKUP($V663,'Socal Index'!$A$1:$AK$710,$T$1)=0,NA(),VLOOKUP($V663,'Socal Index'!$A$1:$AK$710,$T$1))</f>
        <v>4.076</v>
      </c>
      <c r="Y663" s="0" t="n">
        <f aca="false">IF(VLOOKUP($V663,'Socal Index'!$A$1:$AK$710,$U$1)=0,NA(),VLOOKUP($V663,'Socal Index'!$A$1:$AK$710,$U$1))</f>
        <v>4.1085</v>
      </c>
      <c r="AA663" s="16" t="n">
        <f aca="false">IF(AND($X663&lt;&gt;0,$Y663&lt;&gt;0),$X663-$Y663,NA())</f>
        <v>-0.0325000000000006</v>
      </c>
    </row>
    <row r="664" customFormat="false" ht="12.75" hidden="false" customHeight="false" outlineLevel="0" collapsed="false">
      <c r="V664" s="15" t="n">
        <v>36668</v>
      </c>
      <c r="X664" s="0" t="n">
        <f aca="false">IF(VLOOKUP($V664,'Socal Index'!$A$1:$AK$710,$T$1)=0,NA(),VLOOKUP($V664,'Socal Index'!$A$1:$AK$710,$T$1))</f>
        <v>4.125</v>
      </c>
      <c r="Y664" s="0" t="n">
        <f aca="false">IF(VLOOKUP($V664,'Socal Index'!$A$1:$AK$710,$U$1)=0,NA(),VLOOKUP($V664,'Socal Index'!$A$1:$AK$710,$U$1))</f>
        <v>4.0925</v>
      </c>
      <c r="AA664" s="16" t="n">
        <f aca="false">IF(AND($X664&lt;&gt;0,$Y664&lt;&gt;0),$X664-$Y664,NA())</f>
        <v>0.0324999999999998</v>
      </c>
    </row>
    <row r="665" customFormat="false" ht="12.75" hidden="false" customHeight="false" outlineLevel="0" collapsed="false">
      <c r="V665" s="15" t="n">
        <v>36669</v>
      </c>
      <c r="X665" s="0" t="n">
        <f aca="false">IF(VLOOKUP($V665,'Socal Index'!$A$1:$AK$710,$T$1)=0,NA(),VLOOKUP($V665,'Socal Index'!$A$1:$AK$710,$T$1))</f>
        <v>4.103</v>
      </c>
      <c r="Y665" s="0" t="n">
        <f aca="false">IF(VLOOKUP($V665,'Socal Index'!$A$1:$AK$710,$U$1)=0,NA(),VLOOKUP($V665,'Socal Index'!$A$1:$AK$710,$U$1))</f>
        <v>4.0945</v>
      </c>
      <c r="AA665" s="16" t="n">
        <f aca="false">IF(AND($X665&lt;&gt;0,$Y665&lt;&gt;0),$X665-$Y665,NA())</f>
        <v>0.00849999999999973</v>
      </c>
    </row>
    <row r="666" customFormat="false" ht="12.75" hidden="false" customHeight="false" outlineLevel="0" collapsed="false">
      <c r="V666" s="15" t="n">
        <v>36670</v>
      </c>
      <c r="X666" s="0" t="n">
        <f aca="false">IF(VLOOKUP($V666,'Socal Index'!$A$1:$AK$710,$T$1)=0,NA(),VLOOKUP($V666,'Socal Index'!$A$1:$AK$710,$T$1))</f>
        <v>4.28</v>
      </c>
      <c r="Y666" s="0" t="n">
        <f aca="false">IF(VLOOKUP($V666,'Socal Index'!$A$1:$AK$710,$U$1)=0,NA(),VLOOKUP($V666,'Socal Index'!$A$1:$AK$710,$U$1))</f>
        <v>4.2775</v>
      </c>
      <c r="AA666" s="16" t="n">
        <f aca="false">IF(AND($X666&lt;&gt;0,$Y666&lt;&gt;0),$X666-$Y666,NA())</f>
        <v>0.0024999999999995</v>
      </c>
    </row>
    <row r="667" customFormat="false" ht="12.75" hidden="false" customHeight="false" outlineLevel="0" collapsed="false">
      <c r="V667" s="15" t="n">
        <v>36671</v>
      </c>
      <c r="X667" s="0" t="n">
        <f aca="false">IF(VLOOKUP($V667,'Socal Index'!$A$1:$AK$710,$T$1)=0,NA(),VLOOKUP($V667,'Socal Index'!$A$1:$AK$710,$T$1))</f>
        <v>4.4555</v>
      </c>
      <c r="Y667" s="0" t="n">
        <f aca="false">IF(VLOOKUP($V667,'Socal Index'!$A$1:$AK$710,$U$1)=0,NA(),VLOOKUP($V667,'Socal Index'!$A$1:$AK$710,$U$1))</f>
        <v>4.4275</v>
      </c>
      <c r="AA667" s="16" t="n">
        <f aca="false">IF(AND($X667&lt;&gt;0,$Y667&lt;&gt;0),$X667-$Y667,NA())</f>
        <v>0.0279999999999996</v>
      </c>
    </row>
    <row r="668" customFormat="false" ht="12.75" hidden="false" customHeight="false" outlineLevel="0" collapsed="false">
      <c r="V668" s="15" t="n">
        <v>36672</v>
      </c>
      <c r="X668" s="0" t="n">
        <f aca="false">IF(VLOOKUP($V668,'Socal Index'!$A$1:$AK$710,$T$1)=0,NA(),VLOOKUP($V668,'Socal Index'!$A$1:$AK$710,$T$1))</f>
        <v>4.4925</v>
      </c>
      <c r="Y668" s="0" t="n">
        <f aca="false">IF(VLOOKUP($V668,'Socal Index'!$A$1:$AK$710,$U$1)=0,NA(),VLOOKUP($V668,'Socal Index'!$A$1:$AK$710,$U$1))</f>
        <v>4.485</v>
      </c>
      <c r="AA668" s="16" t="n">
        <f aca="false">IF(AND($X668&lt;&gt;0,$Y668&lt;&gt;0),$X668-$Y668,NA())</f>
        <v>0.00750000000000028</v>
      </c>
    </row>
    <row r="669" customFormat="false" ht="12.75" hidden="false" customHeight="false" outlineLevel="0" collapsed="false">
      <c r="V669" s="15" t="n">
        <v>36676</v>
      </c>
      <c r="X669" s="0" t="n">
        <f aca="false">IF(VLOOKUP($V669,'Socal Index'!$A$1:$AK$710,$T$1)=0,NA(),VLOOKUP($V669,'Socal Index'!$A$1:$AK$710,$T$1))</f>
        <v>4.6575</v>
      </c>
      <c r="Y669" s="0" t="n">
        <f aca="false">IF(VLOOKUP($V669,'Socal Index'!$A$1:$AK$710,$U$1)=0,NA(),VLOOKUP($V669,'Socal Index'!$A$1:$AK$710,$U$1))</f>
        <v>4.5805</v>
      </c>
      <c r="AA669" s="16" t="n">
        <f aca="false">IF(AND($X669&lt;&gt;0,$Y669&lt;&gt;0),$X669-$Y669,NA())</f>
        <v>0.077</v>
      </c>
    </row>
    <row r="670" customFormat="false" ht="12.75" hidden="false" customHeight="false" outlineLevel="0" collapsed="false">
      <c r="V670" s="15" t="n">
        <v>36677</v>
      </c>
      <c r="X670" s="0" t="n">
        <f aca="false">IF(VLOOKUP($V670,'Socal Index'!$A$1:$AK$710,$T$1)=0,NA(),VLOOKUP($V670,'Socal Index'!$A$1:$AK$710,$T$1))</f>
        <v>4.6705</v>
      </c>
      <c r="Y670" s="0" t="n">
        <f aca="false">IF(VLOOKUP($V670,'Socal Index'!$A$1:$AK$710,$U$1)=0,NA(),VLOOKUP($V670,'Socal Index'!$A$1:$AK$710,$U$1))</f>
        <v>4.613</v>
      </c>
      <c r="AA670" s="16" t="n">
        <f aca="false">IF(AND($X670&lt;&gt;0,$Y670&lt;&gt;0),$X670-$Y670,NA())</f>
        <v>0.0575000000000001</v>
      </c>
    </row>
    <row r="671" customFormat="false" ht="12.75" hidden="false" customHeight="false" outlineLevel="0" collapsed="false">
      <c r="V671" s="15" t="n">
        <v>36678</v>
      </c>
      <c r="X671" s="0" t="n">
        <f aca="false">IF(VLOOKUP($V671,'Socal Index'!$A$1:$AK$710,$T$1)=0,NA(),VLOOKUP($V671,'Socal Index'!$A$1:$AK$710,$T$1))</f>
        <v>4.3655</v>
      </c>
      <c r="Y671" s="0" t="n">
        <f aca="false">IF(VLOOKUP($V671,'Socal Index'!$A$1:$AK$710,$U$1)=0,NA(),VLOOKUP($V671,'Socal Index'!$A$1:$AK$710,$U$1))</f>
        <v>4.32</v>
      </c>
      <c r="AA671" s="16" t="n">
        <f aca="false">IF(AND($X671&lt;&gt;0,$Y671&lt;&gt;0),$X671-$Y671,NA())</f>
        <v>0.0455000000000005</v>
      </c>
    </row>
    <row r="672" customFormat="false" ht="12.75" hidden="false" customHeight="false" outlineLevel="0" collapsed="false">
      <c r="V672" s="15" t="n">
        <v>36679</v>
      </c>
      <c r="X672" s="0" t="n">
        <f aca="false">IF(VLOOKUP($V672,'Socal Index'!$A$1:$AK$710,$T$1)=0,NA(),VLOOKUP($V672,'Socal Index'!$A$1:$AK$710,$T$1))</f>
        <v>4.28</v>
      </c>
      <c r="Y672" s="0" t="n">
        <f aca="false">IF(VLOOKUP($V672,'Socal Index'!$A$1:$AK$710,$U$1)=0,NA(),VLOOKUP($V672,'Socal Index'!$A$1:$AK$710,$U$1))</f>
        <v>4.242</v>
      </c>
      <c r="AA672" s="16" t="n">
        <f aca="false">IF(AND($X672&lt;&gt;0,$Y672&lt;&gt;0),$X672-$Y672,NA())</f>
        <v>0.0380000000000003</v>
      </c>
    </row>
    <row r="673" customFormat="false" ht="12.75" hidden="false" customHeight="false" outlineLevel="0" collapsed="false">
      <c r="V673" s="15" t="n">
        <v>36682</v>
      </c>
      <c r="X673" s="0" t="n">
        <f aca="false">IF(VLOOKUP($V673,'Socal Index'!$A$1:$AK$710,$T$1)=0,NA(),VLOOKUP($V673,'Socal Index'!$A$1:$AK$710,$T$1))</f>
        <v>4.53</v>
      </c>
      <c r="Y673" s="0" t="n">
        <f aca="false">IF(VLOOKUP($V673,'Socal Index'!$A$1:$AK$710,$U$1)=0,NA(),VLOOKUP($V673,'Socal Index'!$A$1:$AK$710,$U$1))</f>
        <v>4.4975</v>
      </c>
      <c r="AA673" s="16" t="n">
        <f aca="false">IF(AND($X673&lt;&gt;0,$Y673&lt;&gt;0),$X673-$Y673,NA())</f>
        <v>0.0325000000000006</v>
      </c>
    </row>
    <row r="674" customFormat="false" ht="12.75" hidden="false" customHeight="false" outlineLevel="0" collapsed="false">
      <c r="V674" s="15" t="n">
        <v>36683</v>
      </c>
      <c r="X674" s="0" t="n">
        <f aca="false">IF(VLOOKUP($V674,'Socal Index'!$A$1:$AK$710,$T$1)=0,NA(),VLOOKUP($V674,'Socal Index'!$A$1:$AK$710,$T$1))</f>
        <v>4.441</v>
      </c>
      <c r="Y674" s="0" t="n">
        <f aca="false">IF(VLOOKUP($V674,'Socal Index'!$A$1:$AK$710,$U$1)=0,NA(),VLOOKUP($V674,'Socal Index'!$A$1:$AK$710,$U$1))</f>
        <v>4.3875</v>
      </c>
      <c r="AA674" s="16" t="n">
        <f aca="false">IF(AND($X674&lt;&gt;0,$Y674&lt;&gt;0),$X674-$Y674,NA())</f>
        <v>0.0534999999999997</v>
      </c>
    </row>
    <row r="675" customFormat="false" ht="12.75" hidden="false" customHeight="false" outlineLevel="0" collapsed="false">
      <c r="V675" s="15" t="n">
        <v>36684</v>
      </c>
      <c r="X675" s="0" t="n">
        <f aca="false">IF(VLOOKUP($V675,'Socal Index'!$A$1:$AK$710,$T$1)=0,NA(),VLOOKUP($V675,'Socal Index'!$A$1:$AK$710,$T$1))</f>
        <v>4.236</v>
      </c>
      <c r="Y675" s="0" t="n">
        <f aca="false">IF(VLOOKUP($V675,'Socal Index'!$A$1:$AK$710,$U$1)=0,NA(),VLOOKUP($V675,'Socal Index'!$A$1:$AK$710,$U$1))</f>
        <v>4.1375</v>
      </c>
      <c r="AA675" s="16" t="n">
        <f aca="false">IF(AND($X675&lt;&gt;0,$Y675&lt;&gt;0),$X675-$Y675,NA())</f>
        <v>0.0984999999999996</v>
      </c>
    </row>
    <row r="676" customFormat="false" ht="12.75" hidden="false" customHeight="false" outlineLevel="0" collapsed="false">
      <c r="V676" s="15" t="n">
        <v>36685</v>
      </c>
      <c r="X676" s="0" t="n">
        <f aca="false">IF(VLOOKUP($V676,'Socal Index'!$A$1:$AK$710,$T$1)=0,NA(),VLOOKUP($V676,'Socal Index'!$A$1:$AK$710,$T$1))</f>
        <v>4.46</v>
      </c>
      <c r="Y676" s="0" t="n">
        <f aca="false">IF(VLOOKUP($V676,'Socal Index'!$A$1:$AK$710,$U$1)=0,NA(),VLOOKUP($V676,'Socal Index'!$A$1:$AK$710,$U$1))</f>
        <v>4.2725</v>
      </c>
      <c r="AA676" s="16" t="n">
        <f aca="false">IF(AND($X676&lt;&gt;0,$Y676&lt;&gt;0),$X676-$Y676,NA())</f>
        <v>0.1875</v>
      </c>
    </row>
    <row r="677" customFormat="false" ht="12.75" hidden="false" customHeight="false" outlineLevel="0" collapsed="false">
      <c r="V677" s="15" t="n">
        <v>36686</v>
      </c>
      <c r="X677" s="0" t="n">
        <f aca="false">IF(VLOOKUP($V677,'Socal Index'!$A$1:$AK$710,$T$1)=0,NA(),VLOOKUP($V677,'Socal Index'!$A$1:$AK$710,$T$1))</f>
        <v>4.55</v>
      </c>
      <c r="Y677" s="0" t="n">
        <f aca="false">IF(VLOOKUP($V677,'Socal Index'!$A$1:$AK$710,$U$1)=0,NA(),VLOOKUP($V677,'Socal Index'!$A$1:$AK$710,$U$1))</f>
        <v>4.3</v>
      </c>
      <c r="AA677" s="16" t="n">
        <f aca="false">IF(AND($X677&lt;&gt;0,$Y677&lt;&gt;0),$X677-$Y677,NA())</f>
        <v>0.25</v>
      </c>
    </row>
    <row r="678" customFormat="false" ht="12.75" hidden="false" customHeight="false" outlineLevel="0" collapsed="false">
      <c r="V678" s="15" t="n">
        <v>36689</v>
      </c>
      <c r="X678" s="0" t="n">
        <f aca="false">IF(VLOOKUP($V678,'Socal Index'!$A$1:$AK$710,$T$1)=0,NA(),VLOOKUP($V678,'Socal Index'!$A$1:$AK$710,$T$1))</f>
        <v>4.6355</v>
      </c>
      <c r="Y678" s="0" t="n">
        <f aca="false">IF(VLOOKUP($V678,'Socal Index'!$A$1:$AK$710,$U$1)=0,NA(),VLOOKUP($V678,'Socal Index'!$A$1:$AK$710,$U$1))</f>
        <v>4.36</v>
      </c>
      <c r="AA678" s="16" t="n">
        <f aca="false">IF(AND($X678&lt;&gt;0,$Y678&lt;&gt;0),$X678-$Y678,NA())</f>
        <v>0.2755</v>
      </c>
    </row>
    <row r="679" customFormat="false" ht="12.75" hidden="false" customHeight="false" outlineLevel="0" collapsed="false">
      <c r="V679" s="15" t="n">
        <v>36690</v>
      </c>
      <c r="X679" s="0" t="n">
        <f aca="false">IF(VLOOKUP($V679,'Socal Index'!$A$1:$AK$710,$T$1)=0,NA(),VLOOKUP($V679,'Socal Index'!$A$1:$AK$710,$T$1))</f>
        <v>4.5825</v>
      </c>
      <c r="Y679" s="0" t="n">
        <f aca="false">IF(VLOOKUP($V679,'Socal Index'!$A$1:$AK$710,$U$1)=0,NA(),VLOOKUP($V679,'Socal Index'!$A$1:$AK$710,$U$1))</f>
        <v>4.3225</v>
      </c>
      <c r="AA679" s="16" t="n">
        <f aca="false">IF(AND($X679&lt;&gt;0,$Y679&lt;&gt;0),$X679-$Y679,NA())</f>
        <v>0.260000000000001</v>
      </c>
    </row>
    <row r="680" customFormat="false" ht="12.75" hidden="false" customHeight="false" outlineLevel="0" collapsed="false">
      <c r="V680" s="15" t="n">
        <v>36691</v>
      </c>
      <c r="X680" s="0" t="n">
        <f aca="false">IF(VLOOKUP($V680,'Socal Index'!$A$1:$AK$710,$T$1)=0,NA(),VLOOKUP($V680,'Socal Index'!$A$1:$AK$710,$T$1))</f>
        <v>4.658</v>
      </c>
      <c r="Y680" s="0" t="n">
        <f aca="false">IF(VLOOKUP($V680,'Socal Index'!$A$1:$AK$710,$U$1)=0,NA(),VLOOKUP($V680,'Socal Index'!$A$1:$AK$710,$U$1))</f>
        <v>4.39</v>
      </c>
      <c r="AA680" s="16" t="n">
        <f aca="false">IF(AND($X680&lt;&gt;0,$Y680&lt;&gt;0),$X680-$Y680,NA())</f>
        <v>0.268</v>
      </c>
    </row>
    <row r="681" customFormat="false" ht="12.75" hidden="false" customHeight="false" outlineLevel="0" collapsed="false">
      <c r="V681" s="15" t="n">
        <v>36692</v>
      </c>
      <c r="X681" s="0" t="n">
        <f aca="false">IF(VLOOKUP($V681,'Socal Index'!$A$1:$AK$710,$T$1)=0,NA(),VLOOKUP($V681,'Socal Index'!$A$1:$AK$710,$T$1))</f>
        <v>4.752</v>
      </c>
      <c r="Y681" s="0" t="n">
        <f aca="false">IF(VLOOKUP($V681,'Socal Index'!$A$1:$AK$710,$U$1)=0,NA(),VLOOKUP($V681,'Socal Index'!$A$1:$AK$710,$U$1))</f>
        <v>4.535</v>
      </c>
      <c r="AA681" s="16" t="n">
        <f aca="false">IF(AND($X681&lt;&gt;0,$Y681&lt;&gt;0),$X681-$Y681,NA())</f>
        <v>0.217</v>
      </c>
    </row>
    <row r="682" customFormat="false" ht="12.75" hidden="false" customHeight="false" outlineLevel="0" collapsed="false">
      <c r="V682" s="15" t="n">
        <v>36693</v>
      </c>
      <c r="X682" s="0" t="n">
        <f aca="false">IF(VLOOKUP($V682,'Socal Index'!$A$1:$AK$710,$T$1)=0,NA(),VLOOKUP($V682,'Socal Index'!$A$1:$AK$710,$T$1))</f>
        <v>4.7605</v>
      </c>
      <c r="Y682" s="0" t="n">
        <f aca="false">IF(VLOOKUP($V682,'Socal Index'!$A$1:$AK$710,$U$1)=0,NA(),VLOOKUP($V682,'Socal Index'!$A$1:$AK$710,$U$1))</f>
        <v>4.605</v>
      </c>
      <c r="AA682" s="16" t="n">
        <f aca="false">IF(AND($X682&lt;&gt;0,$Y682&lt;&gt;0),$X682-$Y682,NA())</f>
        <v>0.1555</v>
      </c>
    </row>
    <row r="683" customFormat="false" ht="12.75" hidden="false" customHeight="false" outlineLevel="0" collapsed="false">
      <c r="V683" s="15" t="n">
        <v>36696</v>
      </c>
      <c r="X683" s="0" t="n">
        <f aca="false">IF(VLOOKUP($V683,'Socal Index'!$A$1:$AK$710,$T$1)=0,NA(),VLOOKUP($V683,'Socal Index'!$A$1:$AK$710,$T$1))</f>
        <v>4.4505</v>
      </c>
      <c r="Y683" s="0" t="n">
        <f aca="false">IF(VLOOKUP($V683,'Socal Index'!$A$1:$AK$710,$U$1)=0,NA(),VLOOKUP($V683,'Socal Index'!$A$1:$AK$710,$U$1))</f>
        <v>4.2975</v>
      </c>
      <c r="AA683" s="16" t="n">
        <f aca="false">IF(AND($X683&lt;&gt;0,$Y683&lt;&gt;0),$X683-$Y683,NA())</f>
        <v>0.153</v>
      </c>
    </row>
    <row r="684" customFormat="false" ht="12.75" hidden="false" customHeight="false" outlineLevel="0" collapsed="false">
      <c r="V684" s="15" t="n">
        <v>36697</v>
      </c>
      <c r="X684" s="0" t="n">
        <f aca="false">IF(VLOOKUP($V684,'Socal Index'!$A$1:$AK$710,$T$1)=0,NA(),VLOOKUP($V684,'Socal Index'!$A$1:$AK$710,$T$1))</f>
        <v>4.4505</v>
      </c>
      <c r="Y684" s="0" t="n">
        <f aca="false">IF(VLOOKUP($V684,'Socal Index'!$A$1:$AK$710,$U$1)=0,NA(),VLOOKUP($V684,'Socal Index'!$A$1:$AK$710,$U$1))</f>
        <v>4.36</v>
      </c>
      <c r="AA684" s="16" t="n">
        <f aca="false">IF(AND($X684&lt;&gt;0,$Y684&lt;&gt;0),$X684-$Y684,NA())</f>
        <v>0.0904999999999996</v>
      </c>
    </row>
    <row r="685" customFormat="false" ht="12.75" hidden="false" customHeight="false" outlineLevel="0" collapsed="false">
      <c r="V685" s="15" t="n">
        <v>36698</v>
      </c>
      <c r="X685" s="0" t="n">
        <f aca="false">IF(VLOOKUP($V685,'Socal Index'!$A$1:$AK$710,$T$1)=0,NA(),VLOOKUP($V685,'Socal Index'!$A$1:$AK$710,$T$1))</f>
        <v>4.6815</v>
      </c>
      <c r="Y685" s="0" t="n">
        <f aca="false">IF(VLOOKUP($V685,'Socal Index'!$A$1:$AK$710,$U$1)=0,NA(),VLOOKUP($V685,'Socal Index'!$A$1:$AK$710,$U$1))</f>
        <v>4.575</v>
      </c>
      <c r="AA685" s="16" t="n">
        <f aca="false">IF(AND($X685&lt;&gt;0,$Y685&lt;&gt;0),$X685-$Y685,NA())</f>
        <v>0.1065</v>
      </c>
    </row>
    <row r="686" customFormat="false" ht="12.75" hidden="false" customHeight="false" outlineLevel="0" collapsed="false">
      <c r="V686" s="15" t="n">
        <v>36699</v>
      </c>
      <c r="X686" s="0" t="n">
        <f aca="false">IF(VLOOKUP($V686,'Socal Index'!$A$1:$AK$710,$T$1)=0,NA(),VLOOKUP($V686,'Socal Index'!$A$1:$AK$710,$T$1))</f>
        <v>4.838</v>
      </c>
      <c r="Y686" s="0" t="n">
        <f aca="false">IF(VLOOKUP($V686,'Socal Index'!$A$1:$AK$710,$U$1)=0,NA(),VLOOKUP($V686,'Socal Index'!$A$1:$AK$710,$U$1))</f>
        <v>4.7025</v>
      </c>
      <c r="AA686" s="16" t="n">
        <f aca="false">IF(AND($X686&lt;&gt;0,$Y686&lt;&gt;0),$X686-$Y686,NA())</f>
        <v>0.1355</v>
      </c>
    </row>
    <row r="687" customFormat="false" ht="12.75" hidden="false" customHeight="false" outlineLevel="0" collapsed="false">
      <c r="V687" s="15" t="n">
        <v>36700</v>
      </c>
      <c r="X687" s="0" t="n">
        <f aca="false">IF(VLOOKUP($V687,'Socal Index'!$A$1:$AK$710,$T$1)=0,NA(),VLOOKUP($V687,'Socal Index'!$A$1:$AK$710,$T$1))</f>
        <v>4.7155</v>
      </c>
      <c r="Y687" s="0" t="n">
        <f aca="false">IF(VLOOKUP($V687,'Socal Index'!$A$1:$AK$710,$U$1)=0,NA(),VLOOKUP($V687,'Socal Index'!$A$1:$AK$710,$U$1))</f>
        <v>4.6235</v>
      </c>
      <c r="AA687" s="16" t="n">
        <f aca="false">IF(AND($X687&lt;&gt;0,$Y687&lt;&gt;0),$X687-$Y687,NA())</f>
        <v>0.0919999999999996</v>
      </c>
    </row>
    <row r="688" customFormat="false" ht="12.75" hidden="false" customHeight="false" outlineLevel="0" collapsed="false">
      <c r="V688" s="15" t="n">
        <v>36703</v>
      </c>
      <c r="X688" s="0" t="n">
        <f aca="false">IF(VLOOKUP($V688,'Socal Index'!$A$1:$AK$710,$T$1)=0,NA(),VLOOKUP($V688,'Socal Index'!$A$1:$AK$710,$T$1))</f>
        <v>4.845</v>
      </c>
      <c r="Y688" s="0" t="n">
        <f aca="false">IF(VLOOKUP($V688,'Socal Index'!$A$1:$AK$710,$U$1)=0,NA(),VLOOKUP($V688,'Socal Index'!$A$1:$AK$710,$U$1))</f>
        <v>4.6925</v>
      </c>
      <c r="AA688" s="16" t="n">
        <f aca="false">IF(AND($X688&lt;&gt;0,$Y688&lt;&gt;0),$X688-$Y688,NA())</f>
        <v>0.152500000000001</v>
      </c>
    </row>
    <row r="689" customFormat="false" ht="12.75" hidden="false" customHeight="false" outlineLevel="0" collapsed="false">
      <c r="V689" s="15" t="n">
        <v>36704</v>
      </c>
      <c r="X689" s="0" t="n">
        <f aca="false">IF(VLOOKUP($V689,'Socal Index'!$A$1:$AK$710,$T$1)=0,NA(),VLOOKUP($V689,'Socal Index'!$A$1:$AK$710,$T$1))</f>
        <v>4.935</v>
      </c>
      <c r="Y689" s="0" t="n">
        <f aca="false">IF(VLOOKUP($V689,'Socal Index'!$A$1:$AK$710,$U$1)=0,NA(),VLOOKUP($V689,'Socal Index'!$A$1:$AK$710,$U$1))</f>
        <v>4.765</v>
      </c>
      <c r="AA689" s="16" t="n">
        <f aca="false">IF(AND($X689&lt;&gt;0,$Y689&lt;&gt;0),$X689-$Y689,NA())</f>
        <v>0.170000000000001</v>
      </c>
    </row>
    <row r="690" customFormat="false" ht="12.75" hidden="false" customHeight="false" outlineLevel="0" collapsed="false">
      <c r="V690" s="15" t="n">
        <v>36705</v>
      </c>
      <c r="X690" s="0" t="n">
        <f aca="false">IF(VLOOKUP($V690,'Socal Index'!$A$1:$AK$710,$T$1)=0,NA(),VLOOKUP($V690,'Socal Index'!$A$1:$AK$710,$T$1))</f>
        <v>4.7725</v>
      </c>
      <c r="Y690" s="0" t="n">
        <f aca="false">IF(VLOOKUP($V690,'Socal Index'!$A$1:$AK$710,$U$1)=0,NA(),VLOOKUP($V690,'Socal Index'!$A$1:$AK$710,$U$1))</f>
        <v>4.585</v>
      </c>
      <c r="AA690" s="16" t="n">
        <f aca="false">IF(AND($X690&lt;&gt;0,$Y690&lt;&gt;0),$X690-$Y690,NA())</f>
        <v>0.1875</v>
      </c>
    </row>
    <row r="691" customFormat="false" ht="12.75" hidden="false" customHeight="false" outlineLevel="0" collapsed="false">
      <c r="V691" s="15" t="n">
        <v>36706</v>
      </c>
      <c r="X691" s="0" t="n">
        <f aca="false">IF(VLOOKUP($V691,'Socal Index'!$A$1:$AK$710,$T$1)=0,NA(),VLOOKUP($V691,'Socal Index'!$A$1:$AK$710,$T$1))</f>
        <v>4.7375</v>
      </c>
      <c r="Y691" s="0" t="n">
        <f aca="false">IF(VLOOKUP($V691,'Socal Index'!$A$1:$AK$710,$U$1)=0,NA(),VLOOKUP($V691,'Socal Index'!$A$1:$AK$710,$U$1))</f>
        <v>4.593</v>
      </c>
      <c r="AA691" s="16" t="n">
        <f aca="false">IF(AND($X691&lt;&gt;0,$Y691&lt;&gt;0),$X691-$Y691,NA())</f>
        <v>0.1445</v>
      </c>
    </row>
    <row r="692" customFormat="false" ht="12.75" hidden="false" customHeight="false" outlineLevel="0" collapsed="false">
      <c r="V692" s="15" t="n">
        <v>36707</v>
      </c>
      <c r="X692" s="0" t="n">
        <f aca="false">IF(VLOOKUP($V692,'Socal Index'!$A$1:$AK$710,$T$1)=0,NA(),VLOOKUP($V692,'Socal Index'!$A$1:$AK$710,$T$1))</f>
        <v>4.8945</v>
      </c>
      <c r="Y692" s="0" t="n">
        <f aca="false">IF(VLOOKUP($V692,'Socal Index'!$A$1:$AK$710,$U$1)=0,NA(),VLOOKUP($V692,'Socal Index'!$A$1:$AK$710,$U$1))</f>
        <v>4.661</v>
      </c>
      <c r="AA692" s="16" t="n">
        <f aca="false">IF(AND($X692&lt;&gt;0,$Y692&lt;&gt;0),$X692-$Y692,NA())</f>
        <v>0.2335</v>
      </c>
    </row>
    <row r="693" customFormat="false" ht="12.75" hidden="false" customHeight="false" outlineLevel="0" collapsed="false">
      <c r="V693" s="15" t="n">
        <v>36712</v>
      </c>
      <c r="X693" s="0" t="n">
        <f aca="false">IF(VLOOKUP($V693,'Socal Index'!$A$1:$AK$710,$T$1)=0,NA(),VLOOKUP($V693,'Socal Index'!$A$1:$AK$710,$T$1))</f>
        <v>4.551</v>
      </c>
      <c r="Y693" s="0" t="n">
        <f aca="false">IF(VLOOKUP($V693,'Socal Index'!$A$1:$AK$710,$U$1)=0,NA(),VLOOKUP($V693,'Socal Index'!$A$1:$AK$710,$U$1))</f>
        <v>4.381</v>
      </c>
      <c r="AA693" s="16" t="n">
        <f aca="false">IF(AND($X693&lt;&gt;0,$Y693&lt;&gt;0),$X693-$Y693,NA())</f>
        <v>0.170000000000001</v>
      </c>
    </row>
    <row r="694" customFormat="false" ht="12.75" hidden="false" customHeight="false" outlineLevel="0" collapsed="false">
      <c r="V694" s="15" t="n">
        <v>36713</v>
      </c>
      <c r="X694" s="0" t="n">
        <f aca="false">IF(VLOOKUP($V694,'Socal Index'!$A$1:$AK$710,$T$1)=0,NA(),VLOOKUP($V694,'Socal Index'!$A$1:$AK$710,$T$1))</f>
        <v>4.485</v>
      </c>
      <c r="Y694" s="0" t="n">
        <f aca="false">IF(VLOOKUP($V694,'Socal Index'!$A$1:$AK$710,$U$1)=0,NA(),VLOOKUP($V694,'Socal Index'!$A$1:$AK$710,$U$1))</f>
        <v>4.32</v>
      </c>
      <c r="AA694" s="16" t="n">
        <f aca="false">IF(AND($X694&lt;&gt;0,$Y694&lt;&gt;0),$X694-$Y694,NA())</f>
        <v>0.165000000000001</v>
      </c>
    </row>
    <row r="695" customFormat="false" ht="12.75" hidden="false" customHeight="false" outlineLevel="0" collapsed="false">
      <c r="V695" s="15" t="n">
        <v>36714</v>
      </c>
      <c r="X695" s="0" t="n">
        <f aca="false">IF(VLOOKUP($V695,'Socal Index'!$A$1:$AK$710,$T$1)=0,NA(),VLOOKUP($V695,'Socal Index'!$A$1:$AK$710,$T$1))</f>
        <v>4.6405</v>
      </c>
      <c r="Y695" s="0" t="n">
        <f aca="false">IF(VLOOKUP($V695,'Socal Index'!$A$1:$AK$710,$U$1)=0,NA(),VLOOKUP($V695,'Socal Index'!$A$1:$AK$710,$U$1))</f>
        <v>4.505</v>
      </c>
      <c r="AA695" s="16" t="n">
        <f aca="false">IF(AND($X695&lt;&gt;0,$Y695&lt;&gt;0),$X695-$Y695,NA())</f>
        <v>0.1355</v>
      </c>
    </row>
    <row r="696" customFormat="false" ht="12.75" hidden="false" customHeight="false" outlineLevel="0" collapsed="false">
      <c r="V696" s="15" t="n">
        <v>36717</v>
      </c>
      <c r="X696" s="0" t="n">
        <f aca="false">IF(VLOOKUP($V696,'Socal Index'!$A$1:$AK$710,$T$1)=0,NA(),VLOOKUP($V696,'Socal Index'!$A$1:$AK$710,$T$1))</f>
        <v>4.6195</v>
      </c>
      <c r="Y696" s="0" t="n">
        <f aca="false">IF(VLOOKUP($V696,'Socal Index'!$A$1:$AK$710,$U$1)=0,NA(),VLOOKUP($V696,'Socal Index'!$A$1:$AK$710,$U$1))</f>
        <v>4.505</v>
      </c>
      <c r="AA696" s="16" t="n">
        <f aca="false">IF(AND($X696&lt;&gt;0,$Y696&lt;&gt;0),$X696-$Y696,NA())</f>
        <v>0.1145</v>
      </c>
    </row>
    <row r="697" customFormat="false" ht="12.75" hidden="false" customHeight="false" outlineLevel="0" collapsed="false">
      <c r="V697" s="15" t="n">
        <v>36718</v>
      </c>
      <c r="X697" s="0" t="n">
        <f aca="false">IF(VLOOKUP($V697,'Socal Index'!$A$1:$AK$710,$T$1)=0,NA(),VLOOKUP($V697,'Socal Index'!$A$1:$AK$710,$T$1))</f>
        <v>4.6685</v>
      </c>
      <c r="Y697" s="0" t="n">
        <f aca="false">IF(VLOOKUP($V697,'Socal Index'!$A$1:$AK$710,$U$1)=0,NA(),VLOOKUP($V697,'Socal Index'!$A$1:$AK$710,$U$1))</f>
        <v>4.5125</v>
      </c>
      <c r="AA697" s="16" t="n">
        <f aca="false">IF(AND($X697&lt;&gt;0,$Y697&lt;&gt;0),$X697-$Y697,NA())</f>
        <v>0.156</v>
      </c>
    </row>
    <row r="698" customFormat="false" ht="12.75" hidden="false" customHeight="false" outlineLevel="0" collapsed="false">
      <c r="V698" s="15" t="n">
        <v>36719</v>
      </c>
      <c r="X698" s="0" t="n">
        <f aca="false">IF(VLOOKUP($V698,'Socal Index'!$A$1:$AK$710,$T$1)=0,NA(),VLOOKUP($V698,'Socal Index'!$A$1:$AK$710,$T$1))</f>
        <v>4.536</v>
      </c>
      <c r="Y698" s="0" t="n">
        <f aca="false">IF(VLOOKUP($V698,'Socal Index'!$A$1:$AK$710,$U$1)=0,NA(),VLOOKUP($V698,'Socal Index'!$A$1:$AK$710,$U$1))</f>
        <v>4.3275</v>
      </c>
      <c r="AA698" s="16" t="n">
        <f aca="false">IF(AND($X698&lt;&gt;0,$Y698&lt;&gt;0),$X698-$Y698,NA())</f>
        <v>0.208499999999999</v>
      </c>
    </row>
    <row r="699" customFormat="false" ht="12.75" hidden="false" customHeight="false" outlineLevel="0" collapsed="false">
      <c r="V699" s="15" t="n">
        <v>36720</v>
      </c>
      <c r="X699" s="0" t="n">
        <f aca="false">IF(VLOOKUP($V699,'Socal Index'!$A$1:$AK$710,$T$1)=0,NA(),VLOOKUP($V699,'Socal Index'!$A$1:$AK$710,$T$1))</f>
        <v>4.652</v>
      </c>
      <c r="Y699" s="0" t="n">
        <f aca="false">IF(VLOOKUP($V699,'Socal Index'!$A$1:$AK$710,$U$1)=0,NA(),VLOOKUP($V699,'Socal Index'!$A$1:$AK$710,$U$1))</f>
        <v>4.435</v>
      </c>
      <c r="AA699" s="16" t="n">
        <f aca="false">IF(AND($X699&lt;&gt;0,$Y699&lt;&gt;0),$X699-$Y699,NA())</f>
        <v>0.217000000000001</v>
      </c>
    </row>
    <row r="700" customFormat="false" ht="12.75" hidden="false" customHeight="false" outlineLevel="0" collapsed="false">
      <c r="V700" s="15" t="n">
        <v>36721</v>
      </c>
      <c r="X700" s="0" t="n">
        <f aca="false">IF(VLOOKUP($V700,'Socal Index'!$A$1:$AK$710,$T$1)=0,NA(),VLOOKUP($V700,'Socal Index'!$A$1:$AK$710,$T$1))</f>
        <v>4.665</v>
      </c>
      <c r="Y700" s="0" t="n">
        <f aca="false">IF(VLOOKUP($V700,'Socal Index'!$A$1:$AK$710,$U$1)=0,NA(),VLOOKUP($V700,'Socal Index'!$A$1:$AK$710,$U$1))</f>
        <v>4.4325</v>
      </c>
      <c r="AA700" s="16" t="n">
        <f aca="false">IF(AND($X700&lt;&gt;0,$Y700&lt;&gt;0),$X700-$Y700,NA())</f>
        <v>0.232499999999999</v>
      </c>
    </row>
    <row r="701" customFormat="false" ht="12.75" hidden="false" customHeight="false" outlineLevel="0" collapsed="false">
      <c r="V701" s="15" t="n">
        <v>36724</v>
      </c>
      <c r="X701" s="0" t="n">
        <f aca="false">IF(VLOOKUP($V701,'Socal Index'!$A$1:$AK$710,$T$1)=0,NA(),VLOOKUP($V701,'Socal Index'!$A$1:$AK$710,$T$1))</f>
        <v>4.552</v>
      </c>
      <c r="Y701" s="0" t="n">
        <f aca="false">IF(VLOOKUP($V701,'Socal Index'!$A$1:$AK$710,$U$1)=0,NA(),VLOOKUP($V701,'Socal Index'!$A$1:$AK$710,$U$1))</f>
        <v>4.3075</v>
      </c>
      <c r="AA701" s="16" t="n">
        <f aca="false">IF(AND($X701&lt;&gt;0,$Y701&lt;&gt;0),$X701-$Y701,NA())</f>
        <v>0.2445</v>
      </c>
    </row>
    <row r="702" customFormat="false" ht="12.75" hidden="false" customHeight="false" outlineLevel="0" collapsed="false">
      <c r="V702" s="15" t="n">
        <v>36725</v>
      </c>
      <c r="X702" s="0" t="n">
        <f aca="false">IF(VLOOKUP($V702,'Socal Index'!$A$1:$AK$710,$T$1)=0,NA(),VLOOKUP($V702,'Socal Index'!$A$1:$AK$710,$T$1))</f>
        <v>4.651</v>
      </c>
      <c r="Y702" s="0" t="n">
        <f aca="false">IF(VLOOKUP($V702,'Socal Index'!$A$1:$AK$710,$U$1)=0,NA(),VLOOKUP($V702,'Socal Index'!$A$1:$AK$710,$U$1))</f>
        <v>4.3325</v>
      </c>
      <c r="AA702" s="16" t="n">
        <f aca="false">IF(AND($X702&lt;&gt;0,$Y702&lt;&gt;0),$X702-$Y702,NA())</f>
        <v>0.3185</v>
      </c>
    </row>
    <row r="703" customFormat="false" ht="12.75" hidden="false" customHeight="false" outlineLevel="0" collapsed="false">
      <c r="V703" s="15" t="n">
        <v>36726</v>
      </c>
      <c r="X703" s="0" t="n">
        <f aca="false">IF(VLOOKUP($V703,'Socal Index'!$A$1:$AK$710,$T$1)=0,NA(),VLOOKUP($V703,'Socal Index'!$A$1:$AK$710,$T$1))</f>
        <v>4.534</v>
      </c>
      <c r="Y703" s="0" t="n">
        <f aca="false">IF(VLOOKUP($V703,'Socal Index'!$A$1:$AK$710,$U$1)=0,NA(),VLOOKUP($V703,'Socal Index'!$A$1:$AK$710,$U$1))</f>
        <v>4.238</v>
      </c>
      <c r="AA703" s="16" t="n">
        <f aca="false">IF(AND($X703&lt;&gt;0,$Y703&lt;&gt;0),$X703-$Y703,NA())</f>
        <v>0.295999999999999</v>
      </c>
    </row>
    <row r="704" customFormat="false" ht="12.75" hidden="false" customHeight="false" outlineLevel="0" collapsed="false">
      <c r="V704" s="15" t="n">
        <v>36727</v>
      </c>
      <c r="X704" s="0" t="n">
        <f aca="false">IF(VLOOKUP($V704,'Socal Index'!$A$1:$AK$710,$T$1)=0,NA(),VLOOKUP($V704,'Socal Index'!$A$1:$AK$710,$T$1))</f>
        <v>4.523</v>
      </c>
      <c r="Y704" s="0" t="n">
        <f aca="false">IF(VLOOKUP($V704,'Socal Index'!$A$1:$AK$710,$U$1)=0,NA(),VLOOKUP($V704,'Socal Index'!$A$1:$AK$710,$U$1))</f>
        <v>4.2525</v>
      </c>
      <c r="AA704" s="16" t="n">
        <f aca="false">IF(AND($X704&lt;&gt;0,$Y704&lt;&gt;0),$X704-$Y704,NA())</f>
        <v>0.2705</v>
      </c>
    </row>
    <row r="705" customFormat="false" ht="12.75" hidden="false" customHeight="false" outlineLevel="0" collapsed="false">
      <c r="V705" s="15" t="n">
        <v>36728</v>
      </c>
      <c r="X705" s="0" t="n">
        <f aca="false">IF(VLOOKUP($V705,'Socal Index'!$A$1:$AK$710,$T$1)=0,NA(),VLOOKUP($V705,'Socal Index'!$A$1:$AK$710,$T$1))</f>
        <v>4.5095</v>
      </c>
      <c r="Y705" s="0" t="n">
        <f aca="false">IF(VLOOKUP($V705,'Socal Index'!$A$1:$AK$710,$U$1)=0,NA(),VLOOKUP($V705,'Socal Index'!$A$1:$AK$710,$U$1))</f>
        <v>4.2245</v>
      </c>
      <c r="AA705" s="16" t="n">
        <f aca="false">IF(AND($X705&lt;&gt;0,$Y705&lt;&gt;0),$X705-$Y705,NA())</f>
        <v>0.285</v>
      </c>
    </row>
    <row r="706" customFormat="false" ht="12.75" hidden="false" customHeight="false" outlineLevel="0" collapsed="false">
      <c r="V706" s="15" t="n">
        <v>36731</v>
      </c>
      <c r="X706" s="0" t="n">
        <f aca="false">IF(VLOOKUP($V706,'Socal Index'!$A$1:$AK$710,$T$1)=0,NA(),VLOOKUP($V706,'Socal Index'!$A$1:$AK$710,$T$1))</f>
        <v>4.4475</v>
      </c>
      <c r="Y706" s="0" t="n">
        <f aca="false">IF(VLOOKUP($V706,'Socal Index'!$A$1:$AK$710,$U$1)=0,NA(),VLOOKUP($V706,'Socal Index'!$A$1:$AK$710,$U$1))</f>
        <v>4.1395</v>
      </c>
      <c r="AA706" s="16" t="n">
        <f aca="false">IF(AND($X706&lt;&gt;0,$Y706&lt;&gt;0),$X706-$Y706,NA())</f>
        <v>0.308</v>
      </c>
    </row>
    <row r="707" customFormat="false" ht="12.75" hidden="false" customHeight="false" outlineLevel="0" collapsed="false">
      <c r="V707" s="15" t="n">
        <v>36732</v>
      </c>
      <c r="X707" s="0" t="n">
        <f aca="false">IF(VLOOKUP($V707,'Socal Index'!$A$1:$AK$710,$T$1)=0,NA(),VLOOKUP($V707,'Socal Index'!$A$1:$AK$710,$T$1))</f>
        <v>4.426</v>
      </c>
      <c r="Y707" s="0" t="n">
        <f aca="false">IF(VLOOKUP($V707,'Socal Index'!$A$1:$AK$710,$U$1)=0,NA(),VLOOKUP($V707,'Socal Index'!$A$1:$AK$710,$U$1))</f>
        <v>4.0755</v>
      </c>
      <c r="AA707" s="16" t="n">
        <f aca="false">IF(AND($X707&lt;&gt;0,$Y707&lt;&gt;0),$X707-$Y707,NA())</f>
        <v>0.3505</v>
      </c>
    </row>
    <row r="708" customFormat="false" ht="12.75" hidden="false" customHeight="false" outlineLevel="0" collapsed="false">
      <c r="V708" s="15" t="n">
        <v>36733</v>
      </c>
      <c r="X708" s="0" t="n">
        <f aca="false">IF(VLOOKUP($V708,'Socal Index'!$A$1:$AK$710,$T$1)=0,NA(),VLOOKUP($V708,'Socal Index'!$A$1:$AK$710,$T$1))</f>
        <v>4.543</v>
      </c>
      <c r="Y708" s="0" t="n">
        <f aca="false">IF(VLOOKUP($V708,'Socal Index'!$A$1:$AK$710,$U$1)=0,NA(),VLOOKUP($V708,'Socal Index'!$A$1:$AK$710,$U$1))</f>
        <v>4.195</v>
      </c>
      <c r="AA708" s="16" t="n">
        <f aca="false">IF(AND($X708&lt;&gt;0,$Y708&lt;&gt;0),$X708-$Y708,NA())</f>
        <v>0.348</v>
      </c>
    </row>
    <row r="709" customFormat="false" ht="12.75" hidden="false" customHeight="false" outlineLevel="0" collapsed="false">
      <c r="V709" s="15" t="n">
        <v>36734</v>
      </c>
      <c r="X709" s="0" t="n">
        <f aca="false">IF(VLOOKUP($V709,'Socal Index'!$A$1:$AK$710,$T$1)=0,NA(),VLOOKUP($V709,'Socal Index'!$A$1:$AK$710,$T$1))</f>
        <v>4.5155</v>
      </c>
      <c r="Y709" s="0" t="n">
        <f aca="false">IF(VLOOKUP($V709,'Socal Index'!$A$1:$AK$710,$U$1)=0,NA(),VLOOKUP($V709,'Socal Index'!$A$1:$AK$710,$U$1))</f>
        <v>4.23</v>
      </c>
      <c r="AA709" s="16" t="n">
        <f aca="false">IF(AND($X709&lt;&gt;0,$Y709&lt;&gt;0),$X709-$Y709,NA())</f>
        <v>0.285500000000001</v>
      </c>
    </row>
    <row r="710" customFormat="false" ht="12.75" hidden="false" customHeight="false" outlineLevel="0" collapsed="false">
      <c r="V710" s="15" t="n">
        <v>36735</v>
      </c>
      <c r="X710" s="0" t="n">
        <f aca="false">IF(VLOOKUP($V710,'Socal Index'!$A$1:$AK$710,$T$1)=0,NA(),VLOOKUP($V710,'Socal Index'!$A$1:$AK$710,$T$1))</f>
        <v>4.57</v>
      </c>
      <c r="Y710" s="0" t="n">
        <f aca="false">IF(VLOOKUP($V710,'Socal Index'!$A$1:$AK$710,$U$1)=0,NA(),VLOOKUP($V710,'Socal Index'!$A$1:$AK$710,$U$1))</f>
        <v>4.236</v>
      </c>
      <c r="AA710" s="16" t="n">
        <f aca="false">IF(AND($X710&lt;&gt;0,$Y710&lt;&gt;0),$X710-$Y710,NA())</f>
        <v>0.334000000000001</v>
      </c>
    </row>
  </sheetData>
  <mergeCells count="2">
    <mergeCell ref="B3:C3"/>
    <mergeCell ref="B7:C7"/>
  </mergeCells>
  <printOptions headings="false" gridLines="false" gridLinesSet="true" horizontalCentered="false" verticalCentered="false"/>
  <pageMargins left="0.2" right="0.229861111111111" top="0.4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M2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14" min="14" style="0" width="11.7"/>
  </cols>
  <sheetData>
    <row r="1" customFormat="false" ht="12.75" hidden="false" customHeight="false" outlineLevel="0" collapsed="false">
      <c r="A1" s="0" t="s">
        <v>40</v>
      </c>
      <c r="B1" s="24" t="n">
        <v>35796</v>
      </c>
      <c r="C1" s="24" t="n">
        <v>35827</v>
      </c>
      <c r="D1" s="24" t="n">
        <v>35855</v>
      </c>
      <c r="E1" s="24" t="n">
        <v>35886</v>
      </c>
      <c r="F1" s="24" t="n">
        <v>35916</v>
      </c>
      <c r="G1" s="24" t="n">
        <v>35947</v>
      </c>
      <c r="H1" s="24" t="n">
        <v>35977</v>
      </c>
      <c r="I1" s="24" t="n">
        <v>36008</v>
      </c>
      <c r="J1" s="24" t="n">
        <v>36039</v>
      </c>
      <c r="K1" s="24" t="n">
        <v>36069</v>
      </c>
      <c r="L1" s="24" t="n">
        <v>36100</v>
      </c>
      <c r="M1" s="24" t="n">
        <v>36130</v>
      </c>
      <c r="N1" s="4" t="s">
        <v>41</v>
      </c>
    </row>
    <row r="2" customFormat="false" ht="12.75" hidden="false" customHeight="false" outlineLevel="0" collapsed="false">
      <c r="A2" s="25" t="n">
        <v>35704</v>
      </c>
      <c r="B2" s="0" t="n">
        <v>3.146</v>
      </c>
      <c r="C2" s="0" t="n">
        <v>2.805</v>
      </c>
      <c r="D2" s="0" t="n">
        <v>2.57</v>
      </c>
      <c r="E2" s="0" t="n">
        <v>2.35</v>
      </c>
      <c r="F2" s="0" t="n">
        <v>2.26</v>
      </c>
      <c r="G2" s="0" t="n">
        <v>2.245</v>
      </c>
      <c r="H2" s="0" t="n">
        <v>2.243</v>
      </c>
      <c r="I2" s="0" t="n">
        <v>2.24</v>
      </c>
      <c r="J2" s="0" t="n">
        <v>2.24</v>
      </c>
      <c r="K2" s="0" t="n">
        <v>2.258</v>
      </c>
      <c r="L2" s="0" t="n">
        <v>2.395</v>
      </c>
      <c r="M2" s="0" t="n">
        <v>2.55</v>
      </c>
      <c r="N2" s="26" t="n">
        <f aca="false">AVERAGE(B2:M2)</f>
        <v>2.44183333333333</v>
      </c>
    </row>
    <row r="3" customFormat="false" ht="12.75" hidden="false" customHeight="false" outlineLevel="0" collapsed="false">
      <c r="A3" s="25" t="n">
        <v>35705</v>
      </c>
      <c r="B3" s="0" t="n">
        <v>3.145</v>
      </c>
      <c r="C3" s="0" t="n">
        <v>2.807</v>
      </c>
      <c r="D3" s="0" t="n">
        <v>2.57</v>
      </c>
      <c r="E3" s="0" t="n">
        <v>2.355</v>
      </c>
      <c r="F3" s="0" t="n">
        <v>2.265</v>
      </c>
      <c r="G3" s="0" t="n">
        <v>2.25</v>
      </c>
      <c r="H3" s="0" t="n">
        <v>2.248</v>
      </c>
      <c r="I3" s="0" t="n">
        <v>2.245</v>
      </c>
      <c r="J3" s="0" t="n">
        <v>2.245</v>
      </c>
      <c r="K3" s="0" t="n">
        <v>2.263</v>
      </c>
      <c r="L3" s="0" t="n">
        <v>2.4</v>
      </c>
      <c r="M3" s="0" t="n">
        <v>2.555</v>
      </c>
      <c r="N3" s="26" t="n">
        <f aca="false">AVERAGE(B3:M3)</f>
        <v>2.44566666666667</v>
      </c>
    </row>
    <row r="4" customFormat="false" ht="12.75" hidden="false" customHeight="false" outlineLevel="0" collapsed="false">
      <c r="A4" s="25" t="n">
        <v>35706</v>
      </c>
      <c r="B4" s="0" t="n">
        <v>3.153</v>
      </c>
      <c r="C4" s="0" t="n">
        <v>2.807</v>
      </c>
      <c r="D4" s="0" t="n">
        <v>2.57</v>
      </c>
      <c r="E4" s="0" t="n">
        <v>2.355</v>
      </c>
      <c r="F4" s="0" t="n">
        <v>2.265</v>
      </c>
      <c r="G4" s="0" t="n">
        <v>2.25</v>
      </c>
      <c r="H4" s="0" t="n">
        <v>2.248</v>
      </c>
      <c r="I4" s="0" t="n">
        <v>2.245</v>
      </c>
      <c r="J4" s="0" t="n">
        <v>2.245</v>
      </c>
      <c r="K4" s="0" t="n">
        <v>2.263</v>
      </c>
      <c r="L4" s="0" t="n">
        <v>2.4</v>
      </c>
      <c r="M4" s="0" t="n">
        <v>2.555</v>
      </c>
      <c r="N4" s="26" t="n">
        <f aca="false">AVERAGE(B4:M4)</f>
        <v>2.44633333333333</v>
      </c>
    </row>
    <row r="5" customFormat="false" ht="12.75" hidden="false" customHeight="false" outlineLevel="0" collapsed="false">
      <c r="A5" s="25" t="n">
        <v>35709</v>
      </c>
      <c r="B5" s="0" t="n">
        <v>3.033</v>
      </c>
      <c r="C5" s="0" t="n">
        <v>2.717</v>
      </c>
      <c r="D5" s="0" t="n">
        <v>2.497</v>
      </c>
      <c r="E5" s="0" t="n">
        <v>2.282</v>
      </c>
      <c r="F5" s="0" t="n">
        <v>2.202</v>
      </c>
      <c r="G5" s="0" t="n">
        <v>2.187</v>
      </c>
      <c r="H5" s="0" t="n">
        <v>2.185</v>
      </c>
      <c r="I5" s="0" t="n">
        <v>2.185</v>
      </c>
      <c r="J5" s="0" t="n">
        <v>2.185</v>
      </c>
      <c r="K5" s="0" t="n">
        <v>2.209</v>
      </c>
      <c r="L5" s="0" t="n">
        <v>2.352</v>
      </c>
      <c r="M5" s="0" t="n">
        <v>2.513</v>
      </c>
      <c r="N5" s="26" t="n">
        <f aca="false">AVERAGE(B5:M5)</f>
        <v>2.37891666666667</v>
      </c>
    </row>
    <row r="6" customFormat="false" ht="12.75" hidden="false" customHeight="false" outlineLevel="0" collapsed="false">
      <c r="A6" s="25" t="n">
        <v>35710</v>
      </c>
      <c r="B6" s="0" t="n">
        <v>2.955</v>
      </c>
      <c r="C6" s="0" t="n">
        <v>2.65</v>
      </c>
      <c r="D6" s="0" t="n">
        <v>2.445</v>
      </c>
      <c r="E6" s="0" t="n">
        <v>2.24</v>
      </c>
      <c r="F6" s="0" t="n">
        <v>2.17</v>
      </c>
      <c r="G6" s="0" t="n">
        <v>2.16</v>
      </c>
      <c r="H6" s="0" t="n">
        <v>2.16</v>
      </c>
      <c r="I6" s="0" t="n">
        <v>2.16</v>
      </c>
      <c r="J6" s="0" t="n">
        <v>2.16</v>
      </c>
      <c r="K6" s="0" t="n">
        <v>2.184</v>
      </c>
      <c r="L6" s="0" t="n">
        <v>2.325</v>
      </c>
      <c r="M6" s="0" t="n">
        <v>2.48</v>
      </c>
      <c r="N6" s="26" t="n">
        <f aca="false">AVERAGE(B6:M6)</f>
        <v>2.34075</v>
      </c>
    </row>
    <row r="7" customFormat="false" ht="12.75" hidden="false" customHeight="false" outlineLevel="0" collapsed="false">
      <c r="A7" s="25" t="n">
        <v>35711</v>
      </c>
      <c r="B7" s="0" t="n">
        <v>2.99</v>
      </c>
      <c r="C7" s="0" t="n">
        <v>2.68</v>
      </c>
      <c r="D7" s="0" t="n">
        <v>2.47</v>
      </c>
      <c r="E7" s="0" t="n">
        <v>2.26</v>
      </c>
      <c r="F7" s="0" t="n">
        <v>2.19</v>
      </c>
      <c r="G7" s="0" t="n">
        <v>2.18</v>
      </c>
      <c r="H7" s="0" t="n">
        <v>2.18</v>
      </c>
      <c r="I7" s="0" t="n">
        <v>2.18</v>
      </c>
      <c r="J7" s="0" t="n">
        <v>2.18</v>
      </c>
      <c r="K7" s="0" t="n">
        <v>2.205</v>
      </c>
      <c r="L7" s="0" t="n">
        <v>2.345</v>
      </c>
      <c r="M7" s="0" t="n">
        <v>2.5</v>
      </c>
      <c r="N7" s="26" t="n">
        <f aca="false">AVERAGE(B7:M7)</f>
        <v>2.36333333333333</v>
      </c>
    </row>
    <row r="8" customFormat="false" ht="12.75" hidden="false" customHeight="false" outlineLevel="0" collapsed="false">
      <c r="A8" s="25" t="n">
        <v>35712</v>
      </c>
      <c r="B8" s="0" t="n">
        <v>3.003</v>
      </c>
      <c r="C8" s="0" t="n">
        <v>2.7</v>
      </c>
      <c r="D8" s="0" t="n">
        <v>2.475</v>
      </c>
      <c r="E8" s="0" t="n">
        <v>2.265</v>
      </c>
      <c r="F8" s="0" t="n">
        <v>2.197</v>
      </c>
      <c r="G8" s="0" t="n">
        <v>2.185</v>
      </c>
      <c r="H8" s="0" t="n">
        <v>2.185</v>
      </c>
      <c r="I8" s="0" t="n">
        <v>2.19</v>
      </c>
      <c r="J8" s="0" t="n">
        <v>2.19</v>
      </c>
      <c r="K8" s="0" t="n">
        <v>2.215</v>
      </c>
      <c r="L8" s="0" t="n">
        <v>2.355</v>
      </c>
      <c r="M8" s="0" t="n">
        <v>2.51</v>
      </c>
      <c r="N8" s="26" t="n">
        <f aca="false">AVERAGE(B8:M8)</f>
        <v>2.3725</v>
      </c>
    </row>
    <row r="9" customFormat="false" ht="12.75" hidden="false" customHeight="false" outlineLevel="0" collapsed="false">
      <c r="A9" s="25" t="n">
        <v>35713</v>
      </c>
      <c r="B9" s="0" t="n">
        <v>3.141</v>
      </c>
      <c r="C9" s="0" t="n">
        <v>2.814</v>
      </c>
      <c r="D9" s="0" t="n">
        <v>2.55</v>
      </c>
      <c r="E9" s="0" t="n">
        <v>2.325</v>
      </c>
      <c r="F9" s="0" t="n">
        <v>2.24</v>
      </c>
      <c r="G9" s="0" t="n">
        <v>2.222</v>
      </c>
      <c r="H9" s="0" t="n">
        <v>2.22</v>
      </c>
      <c r="I9" s="0" t="n">
        <v>2.22</v>
      </c>
      <c r="J9" s="0" t="n">
        <v>2.22</v>
      </c>
      <c r="K9" s="0" t="n">
        <v>2.245</v>
      </c>
      <c r="L9" s="0" t="n">
        <v>2.385</v>
      </c>
      <c r="M9" s="0" t="n">
        <v>2.543</v>
      </c>
      <c r="N9" s="26" t="n">
        <f aca="false">AVERAGE(B9:M9)</f>
        <v>2.42708333333333</v>
      </c>
    </row>
    <row r="10" customFormat="false" ht="12.75" hidden="false" customHeight="false" outlineLevel="0" collapsed="false">
      <c r="A10" s="25" t="n">
        <v>35716</v>
      </c>
      <c r="B10" s="0" t="n">
        <v>3.114</v>
      </c>
      <c r="C10" s="0" t="n">
        <v>2.784</v>
      </c>
      <c r="D10" s="0" t="n">
        <v>2.53</v>
      </c>
      <c r="E10" s="0" t="n">
        <v>2.31</v>
      </c>
      <c r="F10" s="0" t="n">
        <v>2.232</v>
      </c>
      <c r="G10" s="0" t="n">
        <v>2.216</v>
      </c>
      <c r="H10" s="0" t="n">
        <v>2.216</v>
      </c>
      <c r="I10" s="0" t="n">
        <v>2.216</v>
      </c>
      <c r="J10" s="0" t="n">
        <v>2.216</v>
      </c>
      <c r="K10" s="0" t="n">
        <v>2.245</v>
      </c>
      <c r="L10" s="0" t="n">
        <v>2.385</v>
      </c>
      <c r="M10" s="0" t="n">
        <v>2.543</v>
      </c>
      <c r="N10" s="26" t="n">
        <f aca="false">AVERAGE(B10:M10)</f>
        <v>2.41725</v>
      </c>
    </row>
    <row r="11" customFormat="false" ht="12.75" hidden="false" customHeight="false" outlineLevel="0" collapsed="false">
      <c r="A11" s="25" t="n">
        <v>35717</v>
      </c>
      <c r="B11" s="0" t="n">
        <v>3.084</v>
      </c>
      <c r="C11" s="0" t="n">
        <v>2.775</v>
      </c>
      <c r="D11" s="0" t="n">
        <v>2.52</v>
      </c>
      <c r="E11" s="0" t="n">
        <v>2.308</v>
      </c>
      <c r="F11" s="0" t="n">
        <v>2.232</v>
      </c>
      <c r="G11" s="0" t="n">
        <v>2.217</v>
      </c>
      <c r="H11" s="0" t="n">
        <v>2.217</v>
      </c>
      <c r="I11" s="0" t="n">
        <v>2.217</v>
      </c>
      <c r="J11" s="0" t="n">
        <v>2.217</v>
      </c>
      <c r="K11" s="0" t="n">
        <v>2.247</v>
      </c>
      <c r="L11" s="0" t="n">
        <v>2.387</v>
      </c>
      <c r="M11" s="0" t="n">
        <v>2.545</v>
      </c>
      <c r="N11" s="26" t="n">
        <f aca="false">AVERAGE(B11:M11)</f>
        <v>2.41383333333333</v>
      </c>
    </row>
    <row r="12" customFormat="false" ht="12.75" hidden="false" customHeight="false" outlineLevel="0" collapsed="false">
      <c r="A12" s="25" t="n">
        <v>35718</v>
      </c>
      <c r="B12" s="0" t="n">
        <v>3.114</v>
      </c>
      <c r="C12" s="0" t="n">
        <v>2.808</v>
      </c>
      <c r="D12" s="0" t="n">
        <v>2.54</v>
      </c>
      <c r="E12" s="0" t="n">
        <v>2.316</v>
      </c>
      <c r="F12" s="0" t="n">
        <v>2.24</v>
      </c>
      <c r="G12" s="0" t="n">
        <v>2.225</v>
      </c>
      <c r="H12" s="0" t="n">
        <v>2.225</v>
      </c>
      <c r="I12" s="0" t="n">
        <v>2.225</v>
      </c>
      <c r="J12" s="0" t="n">
        <v>2.225</v>
      </c>
      <c r="K12" s="0" t="n">
        <v>2.255</v>
      </c>
      <c r="L12" s="0" t="n">
        <v>2.395</v>
      </c>
      <c r="M12" s="0" t="n">
        <v>2.553</v>
      </c>
      <c r="N12" s="26" t="n">
        <f aca="false">AVERAGE(B12:M12)</f>
        <v>2.42675</v>
      </c>
    </row>
    <row r="13" customFormat="false" ht="12.75" hidden="false" customHeight="false" outlineLevel="0" collapsed="false">
      <c r="A13" s="25" t="n">
        <v>35719</v>
      </c>
      <c r="B13" s="0" t="n">
        <v>3.264</v>
      </c>
      <c r="C13" s="0" t="n">
        <v>2.94</v>
      </c>
      <c r="D13" s="0" t="n">
        <v>2.64</v>
      </c>
      <c r="E13" s="0" t="n">
        <v>2.375</v>
      </c>
      <c r="F13" s="0" t="n">
        <v>2.29</v>
      </c>
      <c r="G13" s="0" t="n">
        <v>2.272</v>
      </c>
      <c r="H13" s="0" t="n">
        <v>2.27</v>
      </c>
      <c r="I13" s="0" t="n">
        <v>2.27</v>
      </c>
      <c r="J13" s="0" t="n">
        <v>2.27</v>
      </c>
      <c r="K13" s="0" t="n">
        <v>2.295</v>
      </c>
      <c r="L13" s="0" t="n">
        <v>2.43</v>
      </c>
      <c r="M13" s="0" t="n">
        <v>2.585</v>
      </c>
      <c r="N13" s="26" t="n">
        <f aca="false">AVERAGE(B13:M13)</f>
        <v>2.49175</v>
      </c>
    </row>
    <row r="14" customFormat="false" ht="12.75" hidden="false" customHeight="false" outlineLevel="0" collapsed="false">
      <c r="A14" s="25" t="n">
        <v>35720</v>
      </c>
      <c r="B14" s="0" t="n">
        <v>3.314</v>
      </c>
      <c r="C14" s="0" t="n">
        <v>2.964</v>
      </c>
      <c r="D14" s="0" t="n">
        <v>2.665</v>
      </c>
      <c r="E14" s="0" t="n">
        <v>2.383</v>
      </c>
      <c r="F14" s="0" t="n">
        <v>2.29</v>
      </c>
      <c r="G14" s="0" t="n">
        <v>2.272</v>
      </c>
      <c r="H14" s="0" t="n">
        <v>2.27</v>
      </c>
      <c r="I14" s="0" t="n">
        <v>2.27</v>
      </c>
      <c r="J14" s="0" t="n">
        <v>2.27</v>
      </c>
      <c r="K14" s="0" t="n">
        <v>2.295</v>
      </c>
      <c r="L14" s="0" t="n">
        <v>2.43</v>
      </c>
      <c r="M14" s="0" t="n">
        <v>2.585</v>
      </c>
      <c r="N14" s="26" t="n">
        <f aca="false">AVERAGE(B14:M14)</f>
        <v>2.50066666666667</v>
      </c>
    </row>
    <row r="15" customFormat="false" ht="12.75" hidden="false" customHeight="false" outlineLevel="0" collapsed="false">
      <c r="A15" s="25" t="n">
        <v>35723</v>
      </c>
      <c r="B15" s="0" t="n">
        <v>3.435</v>
      </c>
      <c r="C15" s="0" t="n">
        <v>3.05</v>
      </c>
      <c r="D15" s="0" t="n">
        <v>2.73</v>
      </c>
      <c r="E15" s="0" t="n">
        <v>2.415</v>
      </c>
      <c r="F15" s="0" t="n">
        <v>2.315</v>
      </c>
      <c r="G15" s="0" t="n">
        <v>2.295</v>
      </c>
      <c r="H15" s="0" t="n">
        <v>2.292</v>
      </c>
      <c r="I15" s="0" t="n">
        <v>2.291</v>
      </c>
      <c r="J15" s="0" t="n">
        <v>2.29</v>
      </c>
      <c r="K15" s="0" t="n">
        <v>2.315</v>
      </c>
      <c r="L15" s="0" t="n">
        <v>2.45</v>
      </c>
      <c r="M15" s="0" t="n">
        <v>2.597</v>
      </c>
      <c r="N15" s="26" t="n">
        <f aca="false">AVERAGE(B15:M15)</f>
        <v>2.53958333333333</v>
      </c>
    </row>
    <row r="16" customFormat="false" ht="12.75" hidden="false" customHeight="false" outlineLevel="0" collapsed="false">
      <c r="A16" s="25" t="n">
        <v>35724</v>
      </c>
      <c r="B16" s="0" t="n">
        <v>3.468</v>
      </c>
      <c r="C16" s="0" t="n">
        <v>3.073</v>
      </c>
      <c r="D16" s="0" t="n">
        <v>2.745</v>
      </c>
      <c r="E16" s="0" t="n">
        <v>2.425</v>
      </c>
      <c r="F16" s="0" t="n">
        <v>2.32</v>
      </c>
      <c r="G16" s="0" t="n">
        <v>2.295</v>
      </c>
      <c r="H16" s="0" t="n">
        <v>2.292</v>
      </c>
      <c r="I16" s="0" t="n">
        <v>2.291</v>
      </c>
      <c r="J16" s="0" t="n">
        <v>2.29</v>
      </c>
      <c r="K16" s="0" t="n">
        <v>2.315</v>
      </c>
      <c r="L16" s="0" t="n">
        <v>2.45</v>
      </c>
      <c r="M16" s="0" t="n">
        <v>2.597</v>
      </c>
      <c r="N16" s="26" t="n">
        <f aca="false">AVERAGE(B16:M16)</f>
        <v>2.54675</v>
      </c>
    </row>
    <row r="17" customFormat="false" ht="12.75" hidden="false" customHeight="false" outlineLevel="0" collapsed="false">
      <c r="A17" s="25" t="n">
        <v>35725</v>
      </c>
      <c r="B17" s="0" t="n">
        <v>3.558</v>
      </c>
      <c r="C17" s="0" t="n">
        <v>3.138</v>
      </c>
      <c r="D17" s="0" t="n">
        <v>2.775</v>
      </c>
      <c r="E17" s="0" t="n">
        <v>2.43</v>
      </c>
      <c r="F17" s="0" t="n">
        <v>2.32</v>
      </c>
      <c r="G17" s="0" t="n">
        <v>2.295</v>
      </c>
      <c r="H17" s="0" t="n">
        <v>2.292</v>
      </c>
      <c r="I17" s="0" t="n">
        <v>2.291</v>
      </c>
      <c r="J17" s="0" t="n">
        <v>2.29</v>
      </c>
      <c r="K17" s="0" t="n">
        <v>2.315</v>
      </c>
      <c r="L17" s="0" t="n">
        <v>2.45</v>
      </c>
      <c r="M17" s="0" t="n">
        <v>2.597</v>
      </c>
      <c r="N17" s="26" t="n">
        <f aca="false">AVERAGE(B17:M17)</f>
        <v>2.56258333333333</v>
      </c>
    </row>
    <row r="18" customFormat="false" ht="12.75" hidden="false" customHeight="false" outlineLevel="0" collapsed="false">
      <c r="A18" s="25" t="n">
        <v>35726</v>
      </c>
      <c r="B18" s="0" t="n">
        <v>3.449</v>
      </c>
      <c r="C18" s="0" t="n">
        <v>3.054</v>
      </c>
      <c r="D18" s="0" t="n">
        <v>2.694</v>
      </c>
      <c r="E18" s="0" t="n">
        <v>2.385</v>
      </c>
      <c r="F18" s="0" t="n">
        <v>2.28</v>
      </c>
      <c r="G18" s="0" t="n">
        <v>2.257</v>
      </c>
      <c r="H18" s="0" t="n">
        <v>2.255</v>
      </c>
      <c r="I18" s="0" t="n">
        <v>2.255</v>
      </c>
      <c r="J18" s="0" t="n">
        <v>2.255</v>
      </c>
      <c r="K18" s="0" t="n">
        <v>2.28</v>
      </c>
      <c r="L18" s="0" t="n">
        <v>2.417</v>
      </c>
      <c r="M18" s="0" t="n">
        <v>2.565</v>
      </c>
      <c r="N18" s="26" t="n">
        <f aca="false">AVERAGE(B18:M18)</f>
        <v>2.51216666666667</v>
      </c>
    </row>
    <row r="19" customFormat="false" ht="12.75" hidden="false" customHeight="false" outlineLevel="0" collapsed="false">
      <c r="A19" s="25" t="n">
        <v>35727</v>
      </c>
      <c r="B19" s="0" t="n">
        <v>3.539</v>
      </c>
      <c r="C19" s="0" t="n">
        <v>3.09</v>
      </c>
      <c r="D19" s="0" t="n">
        <v>2.694</v>
      </c>
      <c r="E19" s="0" t="n">
        <v>2.385</v>
      </c>
      <c r="F19" s="0" t="n">
        <v>2.28</v>
      </c>
      <c r="G19" s="0" t="n">
        <v>2.257</v>
      </c>
      <c r="H19" s="0" t="n">
        <v>2.255</v>
      </c>
      <c r="I19" s="0" t="n">
        <v>2.255</v>
      </c>
      <c r="J19" s="0" t="n">
        <v>2.255</v>
      </c>
      <c r="K19" s="0" t="n">
        <v>2.28</v>
      </c>
      <c r="L19" s="0" t="n">
        <v>2.42</v>
      </c>
      <c r="M19" s="0" t="n">
        <v>2.568</v>
      </c>
      <c r="N19" s="26" t="n">
        <f aca="false">AVERAGE(B19:M19)</f>
        <v>2.52316666666667</v>
      </c>
    </row>
    <row r="20" customFormat="false" ht="12.75" hidden="false" customHeight="false" outlineLevel="0" collapsed="false">
      <c r="A20" s="25" t="n">
        <v>35730</v>
      </c>
      <c r="B20" s="0" t="n">
        <v>3.689</v>
      </c>
      <c r="C20" s="0" t="n">
        <v>3.189</v>
      </c>
      <c r="D20" s="0" t="n">
        <v>2.768</v>
      </c>
      <c r="E20" s="0" t="n">
        <v>2.44</v>
      </c>
      <c r="F20" s="0" t="n">
        <v>2.325</v>
      </c>
      <c r="G20" s="0" t="n">
        <v>2.29</v>
      </c>
      <c r="H20" s="0" t="n">
        <v>2.285</v>
      </c>
      <c r="I20" s="0" t="n">
        <v>2.285</v>
      </c>
      <c r="J20" s="0" t="n">
        <v>2.285</v>
      </c>
      <c r="K20" s="0" t="n">
        <v>2.307</v>
      </c>
      <c r="L20" s="0" t="n">
        <v>2.444</v>
      </c>
      <c r="M20" s="0" t="n">
        <v>2.59</v>
      </c>
      <c r="N20" s="26" t="n">
        <f aca="false">AVERAGE(B20:M20)</f>
        <v>2.57475</v>
      </c>
    </row>
    <row r="21" customFormat="false" ht="12.75" hidden="false" customHeight="false" outlineLevel="0" collapsed="false">
      <c r="A21" s="25" t="n">
        <v>35731</v>
      </c>
      <c r="B21" s="0" t="n">
        <v>3.389</v>
      </c>
      <c r="C21" s="0" t="n">
        <v>2.96</v>
      </c>
      <c r="D21" s="0" t="n">
        <v>2.585</v>
      </c>
      <c r="E21" s="0" t="n">
        <v>2.335</v>
      </c>
      <c r="F21" s="0" t="n">
        <v>2.24</v>
      </c>
      <c r="G21" s="0" t="n">
        <v>2.23</v>
      </c>
      <c r="H21" s="0" t="n">
        <v>2.23</v>
      </c>
      <c r="I21" s="0" t="n">
        <v>2.235</v>
      </c>
      <c r="J21" s="0" t="n">
        <v>2.24</v>
      </c>
      <c r="K21" s="0" t="n">
        <v>2.27</v>
      </c>
      <c r="L21" s="0" t="n">
        <v>2.408</v>
      </c>
      <c r="M21" s="0" t="n">
        <v>2.555</v>
      </c>
      <c r="N21" s="26" t="n">
        <f aca="false">AVERAGE(B21:M21)</f>
        <v>2.47308333333333</v>
      </c>
    </row>
    <row r="22" customFormat="false" ht="12.75" hidden="false" customHeight="false" outlineLevel="0" collapsed="false">
      <c r="A22" s="25" t="n">
        <v>35732</v>
      </c>
      <c r="B22" s="0" t="n">
        <v>3.387</v>
      </c>
      <c r="C22" s="0" t="n">
        <v>2.977</v>
      </c>
      <c r="D22" s="0" t="n">
        <v>2.612</v>
      </c>
      <c r="E22" s="0" t="n">
        <v>2.33</v>
      </c>
      <c r="F22" s="0" t="n">
        <v>2.24</v>
      </c>
      <c r="G22" s="0" t="n">
        <v>2.22</v>
      </c>
      <c r="H22" s="0" t="n">
        <v>2.22</v>
      </c>
      <c r="I22" s="0" t="n">
        <v>2.225</v>
      </c>
      <c r="J22" s="0" t="n">
        <v>2.23</v>
      </c>
      <c r="K22" s="0" t="n">
        <v>2.26</v>
      </c>
      <c r="L22" s="0" t="n">
        <v>2.398</v>
      </c>
      <c r="M22" s="0" t="n">
        <v>2.545</v>
      </c>
      <c r="N22" s="26" t="n">
        <f aca="false">AVERAGE(B22:M22)</f>
        <v>2.47033333333333</v>
      </c>
    </row>
    <row r="23" customFormat="false" ht="12.75" hidden="false" customHeight="false" outlineLevel="0" collapsed="false">
      <c r="A23" s="25" t="n">
        <v>35733</v>
      </c>
      <c r="B23" s="0" t="n">
        <v>3.436</v>
      </c>
      <c r="C23" s="0" t="n">
        <v>3.021</v>
      </c>
      <c r="D23" s="0" t="n">
        <v>2.64</v>
      </c>
      <c r="E23" s="0" t="n">
        <v>2.335</v>
      </c>
      <c r="F23" s="0" t="n">
        <v>2.24</v>
      </c>
      <c r="G23" s="0" t="n">
        <v>2.22</v>
      </c>
      <c r="H23" s="0" t="n">
        <v>2.22</v>
      </c>
      <c r="I23" s="0" t="n">
        <v>2.225</v>
      </c>
      <c r="J23" s="0" t="n">
        <v>2.23</v>
      </c>
      <c r="K23" s="0" t="n">
        <v>2.265</v>
      </c>
      <c r="L23" s="0" t="n">
        <v>2.405</v>
      </c>
      <c r="M23" s="0" t="n">
        <v>2.554</v>
      </c>
      <c r="N23" s="26" t="n">
        <f aca="false">AVERAGE(B23:M23)</f>
        <v>2.48258333333333</v>
      </c>
    </row>
    <row r="24" customFormat="false" ht="12.75" hidden="false" customHeight="false" outlineLevel="0" collapsed="false">
      <c r="A24" s="25" t="n">
        <v>35734</v>
      </c>
      <c r="B24" s="0" t="n">
        <v>3.474</v>
      </c>
      <c r="C24" s="0" t="n">
        <v>3.052</v>
      </c>
      <c r="D24" s="0" t="n">
        <v>2.665</v>
      </c>
      <c r="E24" s="0" t="n">
        <v>2.35</v>
      </c>
      <c r="F24" s="0" t="n">
        <v>2.255</v>
      </c>
      <c r="G24" s="0" t="n">
        <v>2.235</v>
      </c>
      <c r="H24" s="0" t="n">
        <v>2.235</v>
      </c>
      <c r="I24" s="0" t="n">
        <v>2.237</v>
      </c>
      <c r="J24" s="0" t="n">
        <v>2.24</v>
      </c>
      <c r="K24" s="0" t="n">
        <v>2.273</v>
      </c>
      <c r="L24" s="0" t="n">
        <v>2.413</v>
      </c>
      <c r="M24" s="0" t="n">
        <v>2.56</v>
      </c>
      <c r="N24" s="26" t="n">
        <f aca="false">AVERAGE(B24:M24)</f>
        <v>2.49908333333333</v>
      </c>
    </row>
    <row r="25" customFormat="false" ht="12.75" hidden="false" customHeight="false" outlineLevel="0" collapsed="false">
      <c r="A25" s="25" t="n">
        <v>35737</v>
      </c>
      <c r="B25" s="0" t="n">
        <v>3.318</v>
      </c>
      <c r="C25" s="0" t="n">
        <v>2.93</v>
      </c>
      <c r="D25" s="0" t="n">
        <v>2.595</v>
      </c>
      <c r="E25" s="0" t="n">
        <v>2.305</v>
      </c>
      <c r="F25" s="0" t="n">
        <v>2.223</v>
      </c>
      <c r="G25" s="0" t="n">
        <v>2.205</v>
      </c>
      <c r="H25" s="0" t="n">
        <v>2.205</v>
      </c>
      <c r="I25" s="0" t="n">
        <v>2.21</v>
      </c>
      <c r="J25" s="0" t="n">
        <v>2.215</v>
      </c>
      <c r="K25" s="0" t="n">
        <v>2.25</v>
      </c>
      <c r="L25" s="0" t="n">
        <v>2.39</v>
      </c>
      <c r="M25" s="0" t="n">
        <v>2.542</v>
      </c>
      <c r="N25" s="26" t="n">
        <f aca="false">AVERAGE(B25:M25)</f>
        <v>2.449</v>
      </c>
    </row>
    <row r="26" customFormat="false" ht="12.75" hidden="false" customHeight="false" outlineLevel="0" collapsed="false">
      <c r="A26" s="25" t="n">
        <v>35738</v>
      </c>
      <c r="B26" s="0" t="n">
        <v>3.368</v>
      </c>
      <c r="C26" s="0" t="n">
        <v>2.98</v>
      </c>
      <c r="D26" s="0" t="n">
        <v>2.645</v>
      </c>
      <c r="E26" s="0" t="n">
        <v>2.33</v>
      </c>
      <c r="F26" s="0" t="n">
        <v>2.245</v>
      </c>
      <c r="G26" s="0" t="n">
        <v>2.225</v>
      </c>
      <c r="H26" s="0" t="n">
        <v>2.225</v>
      </c>
      <c r="I26" s="0" t="n">
        <v>2.227</v>
      </c>
      <c r="J26" s="0" t="n">
        <v>2.23</v>
      </c>
      <c r="K26" s="0" t="n">
        <v>2.265</v>
      </c>
      <c r="L26" s="0" t="n">
        <v>2.405</v>
      </c>
      <c r="M26" s="0" t="n">
        <v>2.557</v>
      </c>
      <c r="N26" s="26" t="n">
        <f aca="false">AVERAGE(B26:M26)</f>
        <v>2.47516666666667</v>
      </c>
    </row>
    <row r="27" customFormat="false" ht="12.75" hidden="false" customHeight="false" outlineLevel="0" collapsed="false">
      <c r="A27" s="25" t="n">
        <v>35739</v>
      </c>
      <c r="B27" s="0" t="n">
        <v>3.412</v>
      </c>
      <c r="C27" s="0" t="n">
        <v>3.022</v>
      </c>
      <c r="D27" s="0" t="n">
        <v>2.68</v>
      </c>
      <c r="E27" s="0" t="n">
        <v>2.345</v>
      </c>
      <c r="F27" s="0" t="n">
        <v>2.26</v>
      </c>
      <c r="G27" s="0" t="n">
        <v>2.24</v>
      </c>
      <c r="H27" s="0" t="n">
        <v>2.24</v>
      </c>
      <c r="I27" s="0" t="n">
        <v>2.242</v>
      </c>
      <c r="J27" s="0" t="n">
        <v>2.245</v>
      </c>
      <c r="K27" s="0" t="n">
        <v>2.28</v>
      </c>
      <c r="L27" s="0" t="n">
        <v>2.42</v>
      </c>
      <c r="M27" s="0" t="n">
        <v>2.572</v>
      </c>
      <c r="N27" s="26" t="n">
        <f aca="false">AVERAGE(B27:M27)</f>
        <v>2.4965</v>
      </c>
    </row>
    <row r="28" customFormat="false" ht="12.75" hidden="false" customHeight="false" outlineLevel="0" collapsed="false">
      <c r="A28" s="25" t="n">
        <v>35740</v>
      </c>
      <c r="B28" s="0" t="n">
        <v>3.352</v>
      </c>
      <c r="C28" s="0" t="n">
        <v>2.992</v>
      </c>
      <c r="D28" s="0" t="n">
        <v>2.65</v>
      </c>
      <c r="E28" s="0" t="n">
        <v>2.332</v>
      </c>
      <c r="F28" s="0" t="n">
        <v>2.25</v>
      </c>
      <c r="G28" s="0" t="n">
        <v>2.23</v>
      </c>
      <c r="H28" s="0" t="n">
        <v>2.23</v>
      </c>
      <c r="I28" s="0" t="n">
        <v>2.232</v>
      </c>
      <c r="J28" s="0" t="n">
        <v>2.235</v>
      </c>
      <c r="K28" s="0" t="n">
        <v>2.27</v>
      </c>
      <c r="L28" s="0" t="n">
        <v>2.41</v>
      </c>
      <c r="M28" s="0" t="n">
        <v>2.562</v>
      </c>
      <c r="N28" s="26" t="n">
        <f aca="false">AVERAGE(B28:M28)</f>
        <v>2.47875</v>
      </c>
    </row>
    <row r="29" customFormat="false" ht="12.75" hidden="false" customHeight="false" outlineLevel="0" collapsed="false">
      <c r="A29" s="25" t="n">
        <v>35741</v>
      </c>
      <c r="B29" s="0" t="n">
        <v>3.254</v>
      </c>
      <c r="C29" s="0" t="n">
        <v>2.96</v>
      </c>
      <c r="D29" s="0" t="n">
        <v>2.635</v>
      </c>
      <c r="E29" s="0" t="n">
        <v>2.34</v>
      </c>
      <c r="F29" s="0" t="n">
        <v>2.255</v>
      </c>
      <c r="G29" s="0" t="n">
        <v>2.235</v>
      </c>
      <c r="H29" s="0" t="n">
        <v>2.235</v>
      </c>
      <c r="I29" s="0" t="n">
        <v>2.237</v>
      </c>
      <c r="J29" s="0" t="n">
        <v>2.24</v>
      </c>
      <c r="K29" s="0" t="n">
        <v>2.275</v>
      </c>
      <c r="L29" s="0" t="n">
        <v>2.415</v>
      </c>
      <c r="M29" s="0" t="n">
        <v>2.569</v>
      </c>
      <c r="N29" s="26" t="n">
        <f aca="false">AVERAGE(B29:M29)</f>
        <v>2.47083333333333</v>
      </c>
    </row>
    <row r="30" customFormat="false" ht="12.75" hidden="false" customHeight="false" outlineLevel="0" collapsed="false">
      <c r="A30" s="25" t="n">
        <v>35744</v>
      </c>
      <c r="B30" s="0" t="n">
        <v>3.421</v>
      </c>
      <c r="C30" s="0" t="n">
        <v>3.053</v>
      </c>
      <c r="D30" s="0" t="n">
        <v>2.685</v>
      </c>
      <c r="E30" s="0" t="n">
        <v>2.36</v>
      </c>
      <c r="F30" s="0" t="n">
        <v>2.27</v>
      </c>
      <c r="G30" s="0" t="n">
        <v>2.25</v>
      </c>
      <c r="H30" s="0" t="n">
        <v>2.25</v>
      </c>
      <c r="I30" s="0" t="n">
        <v>2.252</v>
      </c>
      <c r="J30" s="0" t="n">
        <v>2.255</v>
      </c>
      <c r="K30" s="0" t="n">
        <v>2.29</v>
      </c>
      <c r="L30" s="0" t="n">
        <v>2.43</v>
      </c>
      <c r="M30" s="0" t="n">
        <v>2.584</v>
      </c>
      <c r="N30" s="26" t="n">
        <f aca="false">AVERAGE(B30:M30)</f>
        <v>2.50833333333333</v>
      </c>
    </row>
    <row r="31" customFormat="false" ht="12.75" hidden="false" customHeight="false" outlineLevel="0" collapsed="false">
      <c r="A31" s="25" t="n">
        <v>35745</v>
      </c>
      <c r="B31" s="0" t="n">
        <v>3.474</v>
      </c>
      <c r="C31" s="0" t="n">
        <v>3.08</v>
      </c>
      <c r="D31" s="0" t="n">
        <v>2.695</v>
      </c>
      <c r="E31" s="0" t="n">
        <v>2.365</v>
      </c>
      <c r="F31" s="0" t="n">
        <v>2.27</v>
      </c>
      <c r="G31" s="0" t="n">
        <v>2.25</v>
      </c>
      <c r="H31" s="0" t="n">
        <v>2.25</v>
      </c>
      <c r="I31" s="0" t="n">
        <v>2.252</v>
      </c>
      <c r="J31" s="0" t="n">
        <v>2.256</v>
      </c>
      <c r="K31" s="0" t="n">
        <v>2.292</v>
      </c>
      <c r="L31" s="0" t="n">
        <v>2.433</v>
      </c>
      <c r="M31" s="0" t="n">
        <v>2.588</v>
      </c>
      <c r="N31" s="26" t="n">
        <f aca="false">AVERAGE(B31:M31)</f>
        <v>2.51708333333333</v>
      </c>
    </row>
    <row r="32" customFormat="false" ht="12.75" hidden="false" customHeight="false" outlineLevel="0" collapsed="false">
      <c r="A32" s="25" t="n">
        <v>35746</v>
      </c>
      <c r="B32" s="0" t="n">
        <v>3.458</v>
      </c>
      <c r="C32" s="0" t="n">
        <v>3.07</v>
      </c>
      <c r="D32" s="0" t="n">
        <v>2.69</v>
      </c>
      <c r="E32" s="0" t="n">
        <v>2.365</v>
      </c>
      <c r="F32" s="0" t="n">
        <v>2.263</v>
      </c>
      <c r="G32" s="0" t="n">
        <v>2.243</v>
      </c>
      <c r="H32" s="0" t="n">
        <v>2.243</v>
      </c>
      <c r="I32" s="0" t="n">
        <v>2.245</v>
      </c>
      <c r="J32" s="0" t="n">
        <v>2.25</v>
      </c>
      <c r="K32" s="0" t="n">
        <v>2.287</v>
      </c>
      <c r="L32" s="0" t="n">
        <v>2.429</v>
      </c>
      <c r="M32" s="0" t="n">
        <v>2.585</v>
      </c>
      <c r="N32" s="26" t="n">
        <f aca="false">AVERAGE(B32:M32)</f>
        <v>2.51066666666667</v>
      </c>
    </row>
    <row r="33" customFormat="false" ht="12.75" hidden="false" customHeight="false" outlineLevel="0" collapsed="false">
      <c r="A33" s="25" t="n">
        <v>35747</v>
      </c>
      <c r="B33" s="0" t="n">
        <v>3.269</v>
      </c>
      <c r="C33" s="0" t="n">
        <v>2.96</v>
      </c>
      <c r="D33" s="0" t="n">
        <v>2.63</v>
      </c>
      <c r="E33" s="0" t="n">
        <v>2.33</v>
      </c>
      <c r="F33" s="0" t="n">
        <v>2.23</v>
      </c>
      <c r="G33" s="0" t="n">
        <v>2.215</v>
      </c>
      <c r="H33" s="0" t="n">
        <v>2.217</v>
      </c>
      <c r="I33" s="0" t="n">
        <v>2.22</v>
      </c>
      <c r="J33" s="0" t="n">
        <v>2.225</v>
      </c>
      <c r="K33" s="0" t="n">
        <v>2.262</v>
      </c>
      <c r="L33" s="0" t="n">
        <v>2.408</v>
      </c>
      <c r="M33" s="0" t="n">
        <v>2.57</v>
      </c>
      <c r="N33" s="26" t="n">
        <f aca="false">AVERAGE(B33:M33)</f>
        <v>2.46133333333333</v>
      </c>
    </row>
    <row r="34" customFormat="false" ht="12.75" hidden="false" customHeight="false" outlineLevel="0" collapsed="false">
      <c r="A34" s="25" t="n">
        <v>35748</v>
      </c>
      <c r="B34" s="0" t="n">
        <v>3.052</v>
      </c>
      <c r="C34" s="0" t="n">
        <v>2.812</v>
      </c>
      <c r="D34" s="0" t="n">
        <v>2.532</v>
      </c>
      <c r="E34" s="0" t="n">
        <v>2.29</v>
      </c>
      <c r="F34" s="0" t="n">
        <v>2.205</v>
      </c>
      <c r="G34" s="0" t="n">
        <v>2.19</v>
      </c>
      <c r="H34" s="0" t="n">
        <v>2.192</v>
      </c>
      <c r="I34" s="0" t="n">
        <v>2.197</v>
      </c>
      <c r="J34" s="0" t="n">
        <v>2.202</v>
      </c>
      <c r="K34" s="0" t="n">
        <v>2.242</v>
      </c>
      <c r="L34" s="0" t="n">
        <v>2.388</v>
      </c>
      <c r="M34" s="0" t="n">
        <v>2.55</v>
      </c>
      <c r="N34" s="26" t="n">
        <f aca="false">AVERAGE(B34:M34)</f>
        <v>2.40433333333333</v>
      </c>
    </row>
    <row r="35" customFormat="false" ht="12.75" hidden="false" customHeight="false" outlineLevel="0" collapsed="false">
      <c r="A35" s="25" t="n">
        <v>35751</v>
      </c>
      <c r="B35" s="0" t="n">
        <v>2.97</v>
      </c>
      <c r="C35" s="0" t="n">
        <v>2.751</v>
      </c>
      <c r="D35" s="0" t="n">
        <v>2.501</v>
      </c>
      <c r="E35" s="0" t="n">
        <v>2.268</v>
      </c>
      <c r="F35" s="0" t="n">
        <v>2.185</v>
      </c>
      <c r="G35" s="0" t="n">
        <v>2.17</v>
      </c>
      <c r="H35" s="0" t="n">
        <v>2.172</v>
      </c>
      <c r="I35" s="0" t="n">
        <v>2.177</v>
      </c>
      <c r="J35" s="0" t="n">
        <v>2.182</v>
      </c>
      <c r="K35" s="0" t="n">
        <v>2.222</v>
      </c>
      <c r="L35" s="0" t="n">
        <v>2.368</v>
      </c>
      <c r="M35" s="0" t="n">
        <v>2.53</v>
      </c>
      <c r="N35" s="26" t="n">
        <f aca="false">AVERAGE(B35:M35)</f>
        <v>2.37466666666667</v>
      </c>
    </row>
    <row r="36" customFormat="false" ht="12.75" hidden="false" customHeight="false" outlineLevel="0" collapsed="false">
      <c r="A36" s="25" t="n">
        <v>35752</v>
      </c>
      <c r="B36" s="0" t="n">
        <v>2.966</v>
      </c>
      <c r="C36" s="0" t="n">
        <v>2.752</v>
      </c>
      <c r="D36" s="0" t="n">
        <v>2.515</v>
      </c>
      <c r="E36" s="0" t="n">
        <v>2.288</v>
      </c>
      <c r="F36" s="0" t="n">
        <v>2.208</v>
      </c>
      <c r="G36" s="0" t="n">
        <v>2.19</v>
      </c>
      <c r="H36" s="0" t="n">
        <v>2.192</v>
      </c>
      <c r="I36" s="0" t="n">
        <v>2.197</v>
      </c>
      <c r="J36" s="0" t="n">
        <v>2.202</v>
      </c>
      <c r="K36" s="0" t="n">
        <v>2.24</v>
      </c>
      <c r="L36" s="0" t="n">
        <v>2.384</v>
      </c>
      <c r="M36" s="0" t="n">
        <v>2.542</v>
      </c>
      <c r="N36" s="26" t="n">
        <f aca="false">AVERAGE(B36:M36)</f>
        <v>2.38966666666667</v>
      </c>
    </row>
    <row r="37" customFormat="false" ht="12.75" hidden="false" customHeight="false" outlineLevel="0" collapsed="false">
      <c r="A37" s="25" t="n">
        <v>35753</v>
      </c>
      <c r="B37" s="0" t="n">
        <v>2.884</v>
      </c>
      <c r="C37" s="0" t="n">
        <v>2.683</v>
      </c>
      <c r="D37" s="0" t="n">
        <v>2.468</v>
      </c>
      <c r="E37" s="0" t="n">
        <v>2.253</v>
      </c>
      <c r="F37" s="0" t="n">
        <v>2.183</v>
      </c>
      <c r="G37" s="0" t="n">
        <v>2.17</v>
      </c>
      <c r="H37" s="0" t="n">
        <v>2.174</v>
      </c>
      <c r="I37" s="0" t="n">
        <v>2.18</v>
      </c>
      <c r="J37" s="0" t="n">
        <v>2.188</v>
      </c>
      <c r="K37" s="0" t="n">
        <v>2.23</v>
      </c>
      <c r="L37" s="0" t="n">
        <v>2.374</v>
      </c>
      <c r="M37" s="0" t="n">
        <v>2.529</v>
      </c>
      <c r="N37" s="26" t="n">
        <f aca="false">AVERAGE(B37:M37)</f>
        <v>2.35966666666667</v>
      </c>
    </row>
    <row r="38" customFormat="false" ht="12.75" hidden="false" customHeight="false" outlineLevel="0" collapsed="false">
      <c r="A38" s="25" t="n">
        <v>35754</v>
      </c>
      <c r="B38" s="0" t="n">
        <v>2.712</v>
      </c>
      <c r="C38" s="0" t="n">
        <v>2.55</v>
      </c>
      <c r="D38" s="0" t="n">
        <v>2.39</v>
      </c>
      <c r="E38" s="0" t="n">
        <v>2.22</v>
      </c>
      <c r="F38" s="0" t="n">
        <v>2.165</v>
      </c>
      <c r="G38" s="0" t="n">
        <v>2.16</v>
      </c>
      <c r="H38" s="0" t="n">
        <v>2.165</v>
      </c>
      <c r="I38" s="0" t="n">
        <v>2.17</v>
      </c>
      <c r="J38" s="0" t="n">
        <v>2.177</v>
      </c>
      <c r="K38" s="0" t="n">
        <v>2.215</v>
      </c>
      <c r="L38" s="0" t="n">
        <v>2.355</v>
      </c>
      <c r="M38" s="0" t="n">
        <v>2.508</v>
      </c>
      <c r="N38" s="26" t="n">
        <f aca="false">AVERAGE(B38:M38)</f>
        <v>2.31558333333333</v>
      </c>
    </row>
    <row r="39" customFormat="false" ht="12.75" hidden="false" customHeight="false" outlineLevel="0" collapsed="false">
      <c r="A39" s="25" t="n">
        <v>35755</v>
      </c>
      <c r="B39" s="0" t="n">
        <v>2.767</v>
      </c>
      <c r="C39" s="0" t="n">
        <v>2.597</v>
      </c>
      <c r="D39" s="0" t="n">
        <v>2.423</v>
      </c>
      <c r="E39" s="0" t="n">
        <v>2.25</v>
      </c>
      <c r="F39" s="0" t="n">
        <v>2.195</v>
      </c>
      <c r="G39" s="0" t="n">
        <v>2.19</v>
      </c>
      <c r="H39" s="0" t="n">
        <v>2.195</v>
      </c>
      <c r="I39" s="0" t="n">
        <v>2.2</v>
      </c>
      <c r="J39" s="0" t="n">
        <v>2.207</v>
      </c>
      <c r="K39" s="0" t="n">
        <v>2.245</v>
      </c>
      <c r="L39" s="0" t="n">
        <v>2.383</v>
      </c>
      <c r="M39" s="0" t="n">
        <v>2.535</v>
      </c>
      <c r="N39" s="26" t="n">
        <f aca="false">AVERAGE(B39:M39)</f>
        <v>2.34891666666667</v>
      </c>
    </row>
    <row r="40" customFormat="false" ht="12.75" hidden="false" customHeight="false" outlineLevel="0" collapsed="false">
      <c r="A40" s="25" t="n">
        <v>35758</v>
      </c>
      <c r="B40" s="0" t="n">
        <v>2.682</v>
      </c>
      <c r="C40" s="0" t="n">
        <v>2.55</v>
      </c>
      <c r="D40" s="0" t="n">
        <v>2.393</v>
      </c>
      <c r="E40" s="0" t="n">
        <v>2.235</v>
      </c>
      <c r="F40" s="0" t="n">
        <v>2.188</v>
      </c>
      <c r="G40" s="0" t="n">
        <v>2.183</v>
      </c>
      <c r="H40" s="0" t="n">
        <v>2.188</v>
      </c>
      <c r="I40" s="0" t="n">
        <v>2.195</v>
      </c>
      <c r="J40" s="0" t="n">
        <v>2.204</v>
      </c>
      <c r="K40" s="0" t="n">
        <v>2.242</v>
      </c>
      <c r="L40" s="0" t="n">
        <v>2.38</v>
      </c>
      <c r="M40" s="0" t="n">
        <v>2.532</v>
      </c>
      <c r="N40" s="26" t="n">
        <f aca="false">AVERAGE(B40:M40)</f>
        <v>2.331</v>
      </c>
    </row>
    <row r="41" customFormat="false" ht="12.75" hidden="false" customHeight="false" outlineLevel="0" collapsed="false">
      <c r="A41" s="25" t="n">
        <v>35759</v>
      </c>
      <c r="B41" s="0" t="n">
        <v>2.66</v>
      </c>
      <c r="C41" s="0" t="n">
        <v>2.539</v>
      </c>
      <c r="D41" s="0" t="n">
        <v>2.387</v>
      </c>
      <c r="E41" s="0" t="n">
        <v>2.245</v>
      </c>
      <c r="F41" s="0" t="n">
        <v>2.198</v>
      </c>
      <c r="G41" s="0" t="n">
        <v>2.193</v>
      </c>
      <c r="H41" s="0" t="n">
        <v>2.198</v>
      </c>
      <c r="I41" s="0" t="n">
        <v>2.205</v>
      </c>
      <c r="J41" s="0" t="n">
        <v>2.214</v>
      </c>
      <c r="K41" s="0" t="n">
        <v>2.252</v>
      </c>
      <c r="L41" s="0" t="n">
        <v>2.385</v>
      </c>
      <c r="M41" s="0" t="n">
        <v>2.532</v>
      </c>
      <c r="N41" s="26" t="n">
        <f aca="false">AVERAGE(B41:M41)</f>
        <v>2.334</v>
      </c>
    </row>
    <row r="42" customFormat="false" ht="12.75" hidden="false" customHeight="false" outlineLevel="0" collapsed="false">
      <c r="A42" s="25" t="n">
        <v>35760</v>
      </c>
      <c r="B42" s="0" t="n">
        <v>2.578</v>
      </c>
      <c r="C42" s="0" t="n">
        <v>2.487</v>
      </c>
      <c r="D42" s="0" t="n">
        <v>2.337</v>
      </c>
      <c r="E42" s="0" t="n">
        <v>2.21</v>
      </c>
      <c r="F42" s="0" t="n">
        <v>2.185</v>
      </c>
      <c r="G42" s="0" t="n">
        <v>2.18</v>
      </c>
      <c r="H42" s="0" t="n">
        <v>2.185</v>
      </c>
      <c r="I42" s="0" t="n">
        <v>2.192</v>
      </c>
      <c r="J42" s="0" t="n">
        <v>2.201</v>
      </c>
      <c r="K42" s="0" t="n">
        <v>2.239</v>
      </c>
      <c r="L42" s="0" t="n">
        <v>2.372</v>
      </c>
      <c r="M42" s="0" t="n">
        <v>2.519</v>
      </c>
      <c r="N42" s="26" t="n">
        <f aca="false">AVERAGE(B42:M42)</f>
        <v>2.30708333333333</v>
      </c>
    </row>
    <row r="43" customFormat="false" ht="12.75" hidden="false" customHeight="false" outlineLevel="0" collapsed="false">
      <c r="A43" s="25" t="n">
        <v>35765</v>
      </c>
      <c r="B43" s="0" t="n">
        <v>2.768</v>
      </c>
      <c r="C43" s="0" t="n">
        <v>2.644</v>
      </c>
      <c r="D43" s="0" t="n">
        <v>2.449</v>
      </c>
      <c r="E43" s="0" t="n">
        <v>2.274</v>
      </c>
      <c r="F43" s="0" t="n">
        <v>2.234</v>
      </c>
      <c r="G43" s="0" t="n">
        <v>2.229</v>
      </c>
      <c r="H43" s="0" t="n">
        <v>2.23</v>
      </c>
      <c r="I43" s="0" t="n">
        <v>2.236</v>
      </c>
      <c r="J43" s="0" t="n">
        <v>2.245</v>
      </c>
      <c r="K43" s="0" t="n">
        <v>2.28</v>
      </c>
      <c r="L43" s="0" t="n">
        <v>2.41</v>
      </c>
      <c r="M43" s="0" t="n">
        <v>2.55</v>
      </c>
      <c r="N43" s="26" t="n">
        <f aca="false">AVERAGE(B43:M43)</f>
        <v>2.37908333333333</v>
      </c>
    </row>
    <row r="44" customFormat="false" ht="12.75" hidden="false" customHeight="false" outlineLevel="0" collapsed="false">
      <c r="A44" s="25" t="n">
        <v>35766</v>
      </c>
      <c r="B44" s="0" t="n">
        <v>2.718</v>
      </c>
      <c r="C44" s="0" t="n">
        <v>2.617</v>
      </c>
      <c r="D44" s="0" t="n">
        <v>2.44</v>
      </c>
      <c r="E44" s="0" t="n">
        <v>2.275</v>
      </c>
      <c r="F44" s="0" t="n">
        <v>2.235</v>
      </c>
      <c r="G44" s="0" t="n">
        <v>2.235</v>
      </c>
      <c r="H44" s="0" t="n">
        <v>2.235</v>
      </c>
      <c r="I44" s="0" t="n">
        <v>2.241</v>
      </c>
      <c r="J44" s="0" t="n">
        <v>2.25</v>
      </c>
      <c r="K44" s="0" t="n">
        <v>2.285</v>
      </c>
      <c r="L44" s="0" t="n">
        <v>2.415</v>
      </c>
      <c r="M44" s="0" t="n">
        <v>2.555</v>
      </c>
      <c r="N44" s="26" t="n">
        <f aca="false">AVERAGE(B44:M44)</f>
        <v>2.37508333333333</v>
      </c>
    </row>
    <row r="45" customFormat="false" ht="12.75" hidden="false" customHeight="false" outlineLevel="0" collapsed="false">
      <c r="A45" s="25" t="n">
        <v>35767</v>
      </c>
      <c r="B45" s="0" t="n">
        <v>2.609</v>
      </c>
      <c r="C45" s="0" t="n">
        <v>2.51</v>
      </c>
      <c r="D45" s="0" t="n">
        <v>2.37</v>
      </c>
      <c r="E45" s="0" t="n">
        <v>2.23</v>
      </c>
      <c r="F45" s="0" t="n">
        <v>2.205</v>
      </c>
      <c r="G45" s="0" t="n">
        <v>2.205</v>
      </c>
      <c r="H45" s="0" t="n">
        <v>2.208</v>
      </c>
      <c r="I45" s="0" t="n">
        <v>2.215</v>
      </c>
      <c r="J45" s="0" t="n">
        <v>2.226</v>
      </c>
      <c r="K45" s="0" t="n">
        <v>2.263</v>
      </c>
      <c r="L45" s="0" t="n">
        <v>2.394</v>
      </c>
      <c r="M45" s="0" t="n">
        <v>2.535</v>
      </c>
      <c r="N45" s="26" t="n">
        <f aca="false">AVERAGE(B45:M45)</f>
        <v>2.33083333333333</v>
      </c>
    </row>
    <row r="46" customFormat="false" ht="12.75" hidden="false" customHeight="false" outlineLevel="0" collapsed="false">
      <c r="A46" s="25" t="n">
        <v>35768</v>
      </c>
      <c r="B46" s="0" t="n">
        <v>2.456</v>
      </c>
      <c r="C46" s="0" t="n">
        <v>2.397</v>
      </c>
      <c r="D46" s="0" t="n">
        <v>2.295</v>
      </c>
      <c r="E46" s="0" t="n">
        <v>2.185</v>
      </c>
      <c r="F46" s="0" t="n">
        <v>2.175</v>
      </c>
      <c r="G46" s="0" t="n">
        <v>2.177</v>
      </c>
      <c r="H46" s="0" t="n">
        <v>2.182</v>
      </c>
      <c r="I46" s="0" t="n">
        <v>2.19</v>
      </c>
      <c r="J46" s="0" t="n">
        <v>2.2</v>
      </c>
      <c r="K46" s="0" t="n">
        <v>2.237</v>
      </c>
      <c r="L46" s="0" t="n">
        <v>2.368</v>
      </c>
      <c r="M46" s="0" t="n">
        <v>2.509</v>
      </c>
      <c r="N46" s="26" t="n">
        <f aca="false">AVERAGE(B46:M46)</f>
        <v>2.28091666666667</v>
      </c>
    </row>
    <row r="47" customFormat="false" ht="12.75" hidden="false" customHeight="false" outlineLevel="0" collapsed="false">
      <c r="A47" s="25" t="n">
        <v>35769</v>
      </c>
      <c r="B47" s="0" t="n">
        <v>2.453</v>
      </c>
      <c r="C47" s="0" t="n">
        <v>2.399</v>
      </c>
      <c r="D47" s="0" t="n">
        <v>2.302</v>
      </c>
      <c r="E47" s="0" t="n">
        <v>2.192</v>
      </c>
      <c r="F47" s="0" t="n">
        <v>2.182</v>
      </c>
      <c r="G47" s="0" t="n">
        <v>2.182</v>
      </c>
      <c r="H47" s="0" t="n">
        <v>2.187</v>
      </c>
      <c r="I47" s="0" t="n">
        <v>2.195</v>
      </c>
      <c r="J47" s="0" t="n">
        <v>2.205</v>
      </c>
      <c r="K47" s="0" t="n">
        <v>2.242</v>
      </c>
      <c r="L47" s="0" t="n">
        <v>2.373</v>
      </c>
      <c r="M47" s="0" t="n">
        <v>2.514</v>
      </c>
      <c r="N47" s="26" t="n">
        <f aca="false">AVERAGE(B47:M47)</f>
        <v>2.2855</v>
      </c>
    </row>
    <row r="48" customFormat="false" ht="12.75" hidden="false" customHeight="false" outlineLevel="0" collapsed="false">
      <c r="A48" s="25" t="n">
        <v>35772</v>
      </c>
      <c r="B48" s="0" t="n">
        <v>2.422</v>
      </c>
      <c r="C48" s="0" t="n">
        <v>2.393</v>
      </c>
      <c r="D48" s="0" t="n">
        <v>2.31</v>
      </c>
      <c r="E48" s="0" t="n">
        <v>2.21</v>
      </c>
      <c r="F48" s="0" t="n">
        <v>2.193</v>
      </c>
      <c r="G48" s="0" t="n">
        <v>2.193</v>
      </c>
      <c r="H48" s="0" t="n">
        <v>2.195</v>
      </c>
      <c r="I48" s="0" t="n">
        <v>2.2</v>
      </c>
      <c r="J48" s="0" t="n">
        <v>2.21</v>
      </c>
      <c r="K48" s="0" t="n">
        <v>2.247</v>
      </c>
      <c r="L48" s="0" t="n">
        <v>2.378</v>
      </c>
      <c r="M48" s="0" t="n">
        <v>2.519</v>
      </c>
      <c r="N48" s="26" t="n">
        <f aca="false">AVERAGE(B48:M48)</f>
        <v>2.28916666666667</v>
      </c>
    </row>
    <row r="49" customFormat="false" ht="12.75" hidden="false" customHeight="false" outlineLevel="0" collapsed="false">
      <c r="A49" s="25" t="n">
        <v>35773</v>
      </c>
      <c r="B49" s="0" t="n">
        <v>2.526</v>
      </c>
      <c r="C49" s="0" t="n">
        <v>2.477</v>
      </c>
      <c r="D49" s="0" t="n">
        <v>2.372</v>
      </c>
      <c r="E49" s="0" t="n">
        <v>2.26</v>
      </c>
      <c r="F49" s="0" t="n">
        <v>2.223</v>
      </c>
      <c r="G49" s="0" t="n">
        <v>2.213</v>
      </c>
      <c r="H49" s="0" t="n">
        <v>2.213</v>
      </c>
      <c r="I49" s="0" t="n">
        <v>2.215</v>
      </c>
      <c r="J49" s="0" t="n">
        <v>2.225</v>
      </c>
      <c r="K49" s="0" t="n">
        <v>2.26</v>
      </c>
      <c r="L49" s="0" t="n">
        <v>2.387</v>
      </c>
      <c r="M49" s="0" t="n">
        <v>2.524</v>
      </c>
      <c r="N49" s="26" t="n">
        <f aca="false">AVERAGE(B49:M49)</f>
        <v>2.32458333333333</v>
      </c>
    </row>
    <row r="50" customFormat="false" ht="12.75" hidden="false" customHeight="false" outlineLevel="0" collapsed="false">
      <c r="A50" s="25" t="n">
        <v>35774</v>
      </c>
      <c r="B50" s="0" t="n">
        <v>2.354</v>
      </c>
      <c r="C50" s="0" t="n">
        <v>2.355</v>
      </c>
      <c r="D50" s="0" t="n">
        <v>2.302</v>
      </c>
      <c r="E50" s="0" t="n">
        <v>2.217</v>
      </c>
      <c r="F50" s="0" t="n">
        <v>2.195</v>
      </c>
      <c r="G50" s="0" t="n">
        <v>2.193</v>
      </c>
      <c r="H50" s="0" t="n">
        <v>2.197</v>
      </c>
      <c r="I50" s="0" t="n">
        <v>2.205</v>
      </c>
      <c r="J50" s="0" t="n">
        <v>2.22</v>
      </c>
      <c r="K50" s="0" t="n">
        <v>2.255</v>
      </c>
      <c r="L50" s="0" t="n">
        <v>2.378</v>
      </c>
      <c r="M50" s="0" t="n">
        <v>2.51</v>
      </c>
      <c r="N50" s="26" t="n">
        <f aca="false">AVERAGE(B50:M50)</f>
        <v>2.28175</v>
      </c>
    </row>
    <row r="51" customFormat="false" ht="12.75" hidden="false" customHeight="false" outlineLevel="0" collapsed="false">
      <c r="A51" s="25" t="n">
        <v>35775</v>
      </c>
      <c r="B51" s="0" t="n">
        <v>2.343</v>
      </c>
      <c r="C51" s="0" t="n">
        <v>2.326</v>
      </c>
      <c r="D51" s="0" t="n">
        <v>2.27</v>
      </c>
      <c r="E51" s="0" t="n">
        <v>2.192</v>
      </c>
      <c r="F51" s="0" t="n">
        <v>2.177</v>
      </c>
      <c r="G51" s="0" t="n">
        <v>2.177</v>
      </c>
      <c r="H51" s="0" t="n">
        <v>2.179</v>
      </c>
      <c r="I51" s="0" t="n">
        <v>2.183</v>
      </c>
      <c r="J51" s="0" t="n">
        <v>2.195</v>
      </c>
      <c r="K51" s="0" t="n">
        <v>2.23</v>
      </c>
      <c r="L51" s="0" t="n">
        <v>2.353</v>
      </c>
      <c r="M51" s="0" t="n">
        <v>2.485</v>
      </c>
      <c r="N51" s="26" t="n">
        <f aca="false">AVERAGE(B51:M51)</f>
        <v>2.25916666666667</v>
      </c>
    </row>
    <row r="52" customFormat="false" ht="12.75" hidden="false" customHeight="false" outlineLevel="0" collapsed="false">
      <c r="A52" s="25" t="n">
        <v>35776</v>
      </c>
      <c r="B52" s="0" t="n">
        <v>2.357</v>
      </c>
      <c r="C52" s="0" t="n">
        <v>2.319</v>
      </c>
      <c r="D52" s="0" t="n">
        <v>2.267</v>
      </c>
      <c r="E52" s="0" t="n">
        <v>2.194</v>
      </c>
      <c r="F52" s="0" t="n">
        <v>2.177</v>
      </c>
      <c r="G52" s="0" t="n">
        <v>2.177</v>
      </c>
      <c r="H52" s="0" t="n">
        <v>2.177</v>
      </c>
      <c r="I52" s="0" t="n">
        <v>2.18</v>
      </c>
      <c r="J52" s="0" t="n">
        <v>2.19</v>
      </c>
      <c r="K52" s="0" t="n">
        <v>2.225</v>
      </c>
      <c r="L52" s="0" t="n">
        <v>2.349</v>
      </c>
      <c r="M52" s="0" t="n">
        <v>2.482</v>
      </c>
      <c r="N52" s="26" t="n">
        <f aca="false">AVERAGE(B52:M52)</f>
        <v>2.25783333333333</v>
      </c>
    </row>
    <row r="53" customFormat="false" ht="12.75" hidden="false" customHeight="false" outlineLevel="0" collapsed="false">
      <c r="A53" s="25" t="n">
        <v>35779</v>
      </c>
      <c r="B53" s="0" t="n">
        <v>2.307</v>
      </c>
      <c r="C53" s="0" t="n">
        <v>2.273</v>
      </c>
      <c r="D53" s="0" t="n">
        <v>2.233</v>
      </c>
      <c r="E53" s="0" t="n">
        <v>2.178</v>
      </c>
      <c r="F53" s="0" t="n">
        <v>2.165</v>
      </c>
      <c r="G53" s="0" t="n">
        <v>2.165</v>
      </c>
      <c r="H53" s="0" t="n">
        <v>2.165</v>
      </c>
      <c r="I53" s="0" t="n">
        <v>2.167</v>
      </c>
      <c r="J53" s="0" t="n">
        <v>2.177</v>
      </c>
      <c r="K53" s="0" t="n">
        <v>2.212</v>
      </c>
      <c r="L53" s="0" t="n">
        <v>2.336</v>
      </c>
      <c r="M53" s="0" t="n">
        <v>2.469</v>
      </c>
      <c r="N53" s="26" t="n">
        <f aca="false">AVERAGE(B53:M53)</f>
        <v>2.23725</v>
      </c>
    </row>
    <row r="54" customFormat="false" ht="12.75" hidden="false" customHeight="false" outlineLevel="0" collapsed="false">
      <c r="A54" s="25" t="n">
        <v>35780</v>
      </c>
      <c r="B54" s="0" t="n">
        <v>2.409</v>
      </c>
      <c r="C54" s="0" t="n">
        <v>2.369</v>
      </c>
      <c r="D54" s="0" t="n">
        <v>2.299</v>
      </c>
      <c r="E54" s="0" t="n">
        <v>2.22</v>
      </c>
      <c r="F54" s="0" t="n">
        <v>2.192</v>
      </c>
      <c r="G54" s="0" t="n">
        <v>2.185</v>
      </c>
      <c r="H54" s="0" t="n">
        <v>2.185</v>
      </c>
      <c r="I54" s="0" t="n">
        <v>2.185</v>
      </c>
      <c r="J54" s="0" t="n">
        <v>2.195</v>
      </c>
      <c r="K54" s="0" t="n">
        <v>2.23</v>
      </c>
      <c r="L54" s="0" t="n">
        <v>2.352</v>
      </c>
      <c r="M54" s="0" t="n">
        <v>2.483</v>
      </c>
      <c r="N54" s="26" t="n">
        <f aca="false">AVERAGE(B54:M54)</f>
        <v>2.27533333333333</v>
      </c>
    </row>
    <row r="55" customFormat="false" ht="12.75" hidden="false" customHeight="false" outlineLevel="0" collapsed="false">
      <c r="A55" s="25" t="n">
        <v>35781</v>
      </c>
      <c r="B55" s="0" t="n">
        <v>2.438</v>
      </c>
      <c r="C55" s="0" t="n">
        <v>2.401</v>
      </c>
      <c r="D55" s="0" t="n">
        <v>2.333</v>
      </c>
      <c r="E55" s="0" t="n">
        <v>2.245</v>
      </c>
      <c r="F55" s="0" t="n">
        <v>2.212</v>
      </c>
      <c r="G55" s="0" t="n">
        <v>2.205</v>
      </c>
      <c r="H55" s="0" t="n">
        <v>2.205</v>
      </c>
      <c r="I55" s="0" t="n">
        <v>2.208</v>
      </c>
      <c r="J55" s="0" t="n">
        <v>2.218</v>
      </c>
      <c r="K55" s="0" t="n">
        <v>2.255</v>
      </c>
      <c r="L55" s="0" t="n">
        <v>2.38</v>
      </c>
      <c r="M55" s="0" t="n">
        <v>2.513</v>
      </c>
      <c r="N55" s="26" t="n">
        <f aca="false">AVERAGE(B55:M55)</f>
        <v>2.30108333333333</v>
      </c>
    </row>
    <row r="56" customFormat="false" ht="12.75" hidden="false" customHeight="false" outlineLevel="0" collapsed="false">
      <c r="A56" s="25" t="n">
        <v>35782</v>
      </c>
      <c r="B56" s="0" t="n">
        <v>2.412</v>
      </c>
      <c r="C56" s="0" t="n">
        <v>2.356</v>
      </c>
      <c r="D56" s="0" t="n">
        <v>2.298</v>
      </c>
      <c r="E56" s="0" t="n">
        <v>2.233</v>
      </c>
      <c r="F56" s="0" t="n">
        <v>2.208</v>
      </c>
      <c r="G56" s="0" t="n">
        <v>2.205</v>
      </c>
      <c r="H56" s="0" t="n">
        <v>2.205</v>
      </c>
      <c r="I56" s="0" t="n">
        <v>2.21</v>
      </c>
      <c r="J56" s="0" t="n">
        <v>2.22</v>
      </c>
      <c r="K56" s="0" t="n">
        <v>2.257</v>
      </c>
      <c r="L56" s="0" t="n">
        <v>2.382</v>
      </c>
      <c r="M56" s="0" t="n">
        <v>2.517</v>
      </c>
      <c r="N56" s="26" t="n">
        <f aca="false">AVERAGE(B56:M56)</f>
        <v>2.29191666666667</v>
      </c>
    </row>
    <row r="57" customFormat="false" ht="12.75" hidden="false" customHeight="false" outlineLevel="0" collapsed="false">
      <c r="A57" s="25" t="n">
        <v>35783</v>
      </c>
      <c r="B57" s="0" t="n">
        <v>2.471</v>
      </c>
      <c r="C57" s="0" t="n">
        <v>2.421</v>
      </c>
      <c r="D57" s="0" t="n">
        <v>2.344</v>
      </c>
      <c r="E57" s="0" t="n">
        <v>2.255</v>
      </c>
      <c r="F57" s="0" t="n">
        <v>2.22</v>
      </c>
      <c r="G57" s="0" t="n">
        <v>2.212</v>
      </c>
      <c r="H57" s="0" t="n">
        <v>2.212</v>
      </c>
      <c r="I57" s="0" t="n">
        <v>2.215</v>
      </c>
      <c r="J57" s="0" t="n">
        <v>2.225</v>
      </c>
      <c r="K57" s="0" t="n">
        <v>2.263</v>
      </c>
      <c r="L57" s="0" t="n">
        <v>2.39</v>
      </c>
      <c r="M57" s="0" t="n">
        <v>2.525</v>
      </c>
      <c r="N57" s="26" t="n">
        <f aca="false">AVERAGE(B57:M57)</f>
        <v>2.31275</v>
      </c>
    </row>
    <row r="58" customFormat="false" ht="12.75" hidden="false" customHeight="false" outlineLevel="0" collapsed="false">
      <c r="A58" s="25" t="n">
        <v>35786</v>
      </c>
      <c r="B58" s="0" t="n">
        <v>2.367</v>
      </c>
      <c r="C58" s="0" t="n">
        <v>2.302</v>
      </c>
      <c r="D58" s="0" t="n">
        <v>2.253</v>
      </c>
      <c r="E58" s="0" t="n">
        <v>2.187</v>
      </c>
      <c r="F58" s="0" t="n">
        <v>2.167</v>
      </c>
      <c r="G58" s="0" t="n">
        <v>2.163</v>
      </c>
      <c r="H58" s="0" t="n">
        <v>2.163</v>
      </c>
      <c r="I58" s="0" t="n">
        <v>2.168</v>
      </c>
      <c r="J58" s="0" t="n">
        <v>2.18</v>
      </c>
      <c r="K58" s="0" t="n">
        <v>2.222</v>
      </c>
      <c r="L58" s="0" t="n">
        <v>2.35</v>
      </c>
      <c r="M58" s="0" t="n">
        <v>2.488</v>
      </c>
      <c r="N58" s="26" t="n">
        <f aca="false">AVERAGE(B58:M58)</f>
        <v>2.25083333333333</v>
      </c>
    </row>
    <row r="59" customFormat="false" ht="12.75" hidden="false" customHeight="false" outlineLevel="0" collapsed="false">
      <c r="A59" s="25" t="n">
        <v>35787</v>
      </c>
      <c r="B59" s="0" t="n">
        <v>2.216</v>
      </c>
      <c r="C59" s="0" t="n">
        <v>2.208</v>
      </c>
      <c r="D59" s="0" t="n">
        <v>2.176</v>
      </c>
      <c r="E59" s="0" t="n">
        <v>2.12</v>
      </c>
      <c r="F59" s="0" t="n">
        <v>2.115</v>
      </c>
      <c r="G59" s="0" t="n">
        <v>2.12</v>
      </c>
      <c r="H59" s="0" t="n">
        <v>2.125</v>
      </c>
      <c r="I59" s="0" t="n">
        <v>2.13</v>
      </c>
      <c r="J59" s="0" t="n">
        <v>2.14</v>
      </c>
      <c r="K59" s="0" t="n">
        <v>2.182</v>
      </c>
      <c r="L59" s="0" t="n">
        <v>2.315</v>
      </c>
      <c r="M59" s="0" t="n">
        <v>2.455</v>
      </c>
      <c r="N59" s="26" t="n">
        <f aca="false">AVERAGE(B59:M59)</f>
        <v>2.19183333333333</v>
      </c>
    </row>
    <row r="60" customFormat="false" ht="12.75" hidden="false" customHeight="false" outlineLevel="0" collapsed="false">
      <c r="A60" s="25" t="n">
        <v>35788</v>
      </c>
      <c r="B60" s="0" t="n">
        <v>2.246</v>
      </c>
      <c r="C60" s="0" t="n">
        <v>2.239</v>
      </c>
      <c r="D60" s="0" t="n">
        <v>2.206</v>
      </c>
      <c r="E60" s="0" t="n">
        <v>2.15</v>
      </c>
      <c r="F60" s="0" t="n">
        <v>2.142</v>
      </c>
      <c r="G60" s="0" t="n">
        <v>2.147</v>
      </c>
      <c r="H60" s="0" t="n">
        <v>2.152</v>
      </c>
      <c r="I60" s="0" t="n">
        <v>2.157</v>
      </c>
      <c r="J60" s="0" t="n">
        <v>2.167</v>
      </c>
      <c r="K60" s="0" t="n">
        <v>2.209</v>
      </c>
      <c r="L60" s="0" t="n">
        <v>2.342</v>
      </c>
      <c r="M60" s="0" t="n">
        <v>2.482</v>
      </c>
      <c r="N60" s="26" t="n">
        <f aca="false">AVERAGE(B60:M60)</f>
        <v>2.21991666666667</v>
      </c>
    </row>
    <row r="61" customFormat="false" ht="12.75" hidden="false" customHeight="false" outlineLevel="0" collapsed="false">
      <c r="A61" s="25" t="n">
        <v>35790</v>
      </c>
      <c r="B61" s="0" t="n">
        <v>2.252</v>
      </c>
      <c r="C61" s="0" t="n">
        <v>2.243</v>
      </c>
      <c r="D61" s="0" t="n">
        <v>2.219</v>
      </c>
      <c r="E61" s="0" t="n">
        <v>2.169</v>
      </c>
      <c r="F61" s="0" t="n">
        <v>2.161</v>
      </c>
      <c r="G61" s="0" t="n">
        <v>2.166</v>
      </c>
      <c r="H61" s="0" t="n">
        <v>2.172</v>
      </c>
      <c r="I61" s="0" t="n">
        <v>2.177</v>
      </c>
      <c r="J61" s="0" t="n">
        <v>2.187</v>
      </c>
      <c r="K61" s="0" t="n">
        <v>2.229</v>
      </c>
      <c r="L61" s="0" t="n">
        <v>2.362</v>
      </c>
      <c r="M61" s="0" t="n">
        <v>2.502</v>
      </c>
      <c r="N61" s="26" t="n">
        <f aca="false">AVERAGE(B61:M61)</f>
        <v>2.23658333333333</v>
      </c>
    </row>
    <row r="62" customFormat="false" ht="12.75" hidden="false" customHeight="false" outlineLevel="0" collapsed="false">
      <c r="A62" s="25" t="n">
        <v>35793</v>
      </c>
      <c r="B62" s="0" t="n">
        <v>2.309</v>
      </c>
      <c r="C62" s="0" t="n">
        <v>2.28</v>
      </c>
      <c r="D62" s="0" t="n">
        <v>2.24</v>
      </c>
      <c r="E62" s="0" t="n">
        <v>2.19</v>
      </c>
      <c r="F62" s="0" t="n">
        <v>2.18</v>
      </c>
      <c r="G62" s="0" t="n">
        <v>2.185</v>
      </c>
      <c r="H62" s="0" t="n">
        <v>2.19</v>
      </c>
      <c r="I62" s="0" t="n">
        <v>2.195</v>
      </c>
      <c r="J62" s="0" t="n">
        <v>2.205</v>
      </c>
      <c r="K62" s="0" t="n">
        <v>2.252</v>
      </c>
      <c r="L62" s="0" t="n">
        <v>2.385</v>
      </c>
      <c r="M62" s="0" t="n">
        <v>2.525</v>
      </c>
      <c r="N62" s="26" t="n">
        <f aca="false">AVERAGE(B62:M62)</f>
        <v>2.26133333333333</v>
      </c>
    </row>
    <row r="63" customFormat="false" ht="12.75" hidden="false" customHeight="false" outlineLevel="0" collapsed="false">
      <c r="A63" s="25" t="n">
        <v>35794</v>
      </c>
      <c r="B63" s="0" t="e">
        <f aca="false">NA()</f>
        <v>#N/A</v>
      </c>
      <c r="C63" s="0" t="n">
        <v>2.235</v>
      </c>
      <c r="D63" s="0" t="n">
        <v>2.203</v>
      </c>
      <c r="E63" s="0" t="n">
        <v>2.155</v>
      </c>
      <c r="F63" s="0" t="n">
        <v>2.15</v>
      </c>
      <c r="G63" s="0" t="n">
        <v>2.155</v>
      </c>
      <c r="H63" s="0" t="n">
        <v>2.16</v>
      </c>
      <c r="I63" s="0" t="n">
        <v>2.165</v>
      </c>
      <c r="J63" s="0" t="n">
        <v>2.175</v>
      </c>
      <c r="K63" s="0" t="n">
        <v>2.228</v>
      </c>
      <c r="L63" s="0" t="n">
        <v>2.363</v>
      </c>
      <c r="M63" s="0" t="n">
        <v>2.505</v>
      </c>
      <c r="N63" s="26" t="e">
        <f aca="false">AVERAGE(B63:M63)</f>
        <v>#N/A</v>
      </c>
    </row>
    <row r="64" customFormat="false" ht="12.75" hidden="false" customHeight="false" outlineLevel="0" collapsed="false">
      <c r="A64" s="25" t="n">
        <v>35795</v>
      </c>
      <c r="B64" s="0" t="e">
        <f aca="false">NA()</f>
        <v>#N/A</v>
      </c>
      <c r="C64" s="0" t="n">
        <v>2.264</v>
      </c>
      <c r="D64" s="0" t="n">
        <v>2.23</v>
      </c>
      <c r="E64" s="0" t="n">
        <v>2.175</v>
      </c>
      <c r="F64" s="0" t="n">
        <v>2.165</v>
      </c>
      <c r="G64" s="0" t="n">
        <v>2.17</v>
      </c>
      <c r="H64" s="0" t="n">
        <v>2.175</v>
      </c>
      <c r="I64" s="0" t="n">
        <v>2.18</v>
      </c>
      <c r="J64" s="0" t="n">
        <v>2.19</v>
      </c>
      <c r="K64" s="0" t="n">
        <v>2.24</v>
      </c>
      <c r="L64" s="0" t="n">
        <v>2.368</v>
      </c>
      <c r="M64" s="0" t="n">
        <v>2.505</v>
      </c>
      <c r="N64" s="26" t="e">
        <f aca="false">AVERAGE(B64:M64)</f>
        <v>#N/A</v>
      </c>
    </row>
    <row r="65" customFormat="false" ht="12.75" hidden="false" customHeight="false" outlineLevel="0" collapsed="false">
      <c r="A65" s="25" t="n">
        <v>35797</v>
      </c>
      <c r="B65" s="0" t="e">
        <f aca="false">NA()</f>
        <v>#N/A</v>
      </c>
      <c r="C65" s="0" t="n">
        <v>2.153</v>
      </c>
      <c r="D65" s="0" t="n">
        <v>2.144</v>
      </c>
      <c r="E65" s="0" t="n">
        <v>2.105</v>
      </c>
      <c r="F65" s="0" t="n">
        <v>2.11</v>
      </c>
      <c r="G65" s="0" t="n">
        <v>2.12</v>
      </c>
      <c r="H65" s="0" t="n">
        <v>2.125</v>
      </c>
      <c r="I65" s="0" t="n">
        <v>2.133</v>
      </c>
      <c r="J65" s="0" t="n">
        <v>2.143</v>
      </c>
      <c r="K65" s="0" t="n">
        <v>2.193</v>
      </c>
      <c r="L65" s="0" t="n">
        <v>2.321</v>
      </c>
      <c r="M65" s="0" t="n">
        <v>2.459</v>
      </c>
      <c r="N65" s="26" t="e">
        <f aca="false">AVERAGE(B65:M65)</f>
        <v>#N/A</v>
      </c>
    </row>
    <row r="66" customFormat="false" ht="12.75" hidden="false" customHeight="false" outlineLevel="0" collapsed="false">
      <c r="A66" s="25" t="n">
        <v>35800</v>
      </c>
      <c r="B66" s="0" t="e">
        <f aca="false">NA()</f>
        <v>#N/A</v>
      </c>
      <c r="C66" s="0" t="n">
        <v>2.207</v>
      </c>
      <c r="D66" s="0" t="n">
        <v>2.193</v>
      </c>
      <c r="E66" s="0" t="n">
        <v>2.141</v>
      </c>
      <c r="F66" s="0" t="n">
        <v>2.136</v>
      </c>
      <c r="G66" s="0" t="n">
        <v>2.138</v>
      </c>
      <c r="H66" s="0" t="n">
        <v>2.143</v>
      </c>
      <c r="I66" s="0" t="n">
        <v>2.151</v>
      </c>
      <c r="J66" s="0" t="n">
        <v>2.16</v>
      </c>
      <c r="K66" s="0" t="n">
        <v>2.207</v>
      </c>
      <c r="L66" s="0" t="n">
        <v>2.33</v>
      </c>
      <c r="M66" s="0" t="n">
        <v>2.465</v>
      </c>
      <c r="N66" s="26" t="e">
        <f aca="false">AVERAGE(B66:M66)</f>
        <v>#N/A</v>
      </c>
    </row>
    <row r="67" customFormat="false" ht="12.75" hidden="false" customHeight="false" outlineLevel="0" collapsed="false">
      <c r="A67" s="25" t="n">
        <v>35801</v>
      </c>
      <c r="B67" s="0" t="e">
        <f aca="false">NA()</f>
        <v>#N/A</v>
      </c>
      <c r="C67" s="0" t="n">
        <v>2.182</v>
      </c>
      <c r="D67" s="0" t="n">
        <v>2.166</v>
      </c>
      <c r="E67" s="0" t="n">
        <v>2.12</v>
      </c>
      <c r="F67" s="0" t="n">
        <v>2.118</v>
      </c>
      <c r="G67" s="0" t="n">
        <v>2.12</v>
      </c>
      <c r="H67" s="0" t="n">
        <v>2.125</v>
      </c>
      <c r="I67" s="0" t="n">
        <v>2.135</v>
      </c>
      <c r="J67" s="0" t="n">
        <v>2.145</v>
      </c>
      <c r="K67" s="0" t="n">
        <v>2.195</v>
      </c>
      <c r="L67" s="0" t="n">
        <v>2.32</v>
      </c>
      <c r="M67" s="0" t="n">
        <v>2.459</v>
      </c>
      <c r="N67" s="26" t="e">
        <f aca="false">AVERAGE(B67:M67)</f>
        <v>#N/A</v>
      </c>
    </row>
    <row r="68" customFormat="false" ht="12.75" hidden="false" customHeight="false" outlineLevel="0" collapsed="false">
      <c r="A68" s="25" t="n">
        <v>35802</v>
      </c>
      <c r="B68" s="0" t="e">
        <f aca="false">NA()</f>
        <v>#N/A</v>
      </c>
      <c r="C68" s="0" t="n">
        <v>2.145</v>
      </c>
      <c r="D68" s="0" t="n">
        <v>2.134</v>
      </c>
      <c r="E68" s="0" t="n">
        <v>2.102</v>
      </c>
      <c r="F68" s="0" t="n">
        <v>2.102</v>
      </c>
      <c r="G68" s="0" t="n">
        <v>2.109</v>
      </c>
      <c r="H68" s="0" t="n">
        <v>2.116</v>
      </c>
      <c r="I68" s="0" t="n">
        <v>2.131</v>
      </c>
      <c r="J68" s="0" t="n">
        <v>2.142</v>
      </c>
      <c r="K68" s="0" t="n">
        <v>2.195</v>
      </c>
      <c r="L68" s="0" t="n">
        <v>2.32</v>
      </c>
      <c r="M68" s="0" t="n">
        <v>2.46</v>
      </c>
      <c r="N68" s="26" t="e">
        <f aca="false">AVERAGE(B68:M68)</f>
        <v>#N/A</v>
      </c>
    </row>
    <row r="69" customFormat="false" ht="12.75" hidden="false" customHeight="false" outlineLevel="0" collapsed="false">
      <c r="A69" s="25" t="n">
        <v>35803</v>
      </c>
      <c r="B69" s="0" t="e">
        <f aca="false">NA()</f>
        <v>#N/A</v>
      </c>
      <c r="C69" s="0" t="n">
        <v>2.046</v>
      </c>
      <c r="D69" s="0" t="n">
        <v>2.051</v>
      </c>
      <c r="E69" s="0" t="n">
        <v>2.043</v>
      </c>
      <c r="F69" s="0" t="n">
        <v>2.055</v>
      </c>
      <c r="G69" s="0" t="n">
        <v>2.072</v>
      </c>
      <c r="H69" s="0" t="n">
        <v>2.087</v>
      </c>
      <c r="I69" s="0" t="n">
        <v>2.105</v>
      </c>
      <c r="J69" s="0" t="n">
        <v>2.12</v>
      </c>
      <c r="K69" s="0" t="n">
        <v>2.173</v>
      </c>
      <c r="L69" s="0" t="n">
        <v>2.298</v>
      </c>
      <c r="M69" s="0" t="n">
        <v>2.438</v>
      </c>
      <c r="N69" s="26" t="e">
        <f aca="false">AVERAGE(B69:M69)</f>
        <v>#N/A</v>
      </c>
    </row>
    <row r="70" customFormat="false" ht="12.75" hidden="false" customHeight="false" outlineLevel="0" collapsed="false">
      <c r="A70" s="25" t="n">
        <v>35804</v>
      </c>
      <c r="B70" s="0" t="e">
        <f aca="false">NA()</f>
        <v>#N/A</v>
      </c>
      <c r="C70" s="0" t="n">
        <v>2.046</v>
      </c>
      <c r="D70" s="0" t="n">
        <v>2.046</v>
      </c>
      <c r="E70" s="0" t="n">
        <v>2.042</v>
      </c>
      <c r="F70" s="0" t="n">
        <v>2.058</v>
      </c>
      <c r="G70" s="0" t="n">
        <v>2.079</v>
      </c>
      <c r="H70" s="0" t="n">
        <v>2.099</v>
      </c>
      <c r="I70" s="0" t="n">
        <v>2.121</v>
      </c>
      <c r="J70" s="0" t="n">
        <v>2.136</v>
      </c>
      <c r="K70" s="0" t="n">
        <v>2.187</v>
      </c>
      <c r="L70" s="0" t="n">
        <v>2.315</v>
      </c>
      <c r="M70" s="0" t="n">
        <v>2.455</v>
      </c>
      <c r="N70" s="26" t="e">
        <f aca="false">AVERAGE(B70:M70)</f>
        <v>#N/A</v>
      </c>
    </row>
    <row r="71" customFormat="false" ht="12.75" hidden="false" customHeight="false" outlineLevel="0" collapsed="false">
      <c r="A71" s="25" t="n">
        <v>35807</v>
      </c>
      <c r="B71" s="0" t="e">
        <f aca="false">NA()</f>
        <v>#N/A</v>
      </c>
      <c r="C71" s="0" t="n">
        <v>2.002</v>
      </c>
      <c r="D71" s="0" t="n">
        <v>2.004</v>
      </c>
      <c r="E71" s="0" t="n">
        <v>2.017</v>
      </c>
      <c r="F71" s="0" t="n">
        <v>2.032</v>
      </c>
      <c r="G71" s="0" t="n">
        <v>2.057</v>
      </c>
      <c r="H71" s="0" t="n">
        <v>2.085</v>
      </c>
      <c r="I71" s="0" t="n">
        <v>2.11</v>
      </c>
      <c r="J71" s="0" t="n">
        <v>2.125</v>
      </c>
      <c r="K71" s="0" t="n">
        <v>2.175</v>
      </c>
      <c r="L71" s="0" t="n">
        <v>2.31</v>
      </c>
      <c r="M71" s="0" t="n">
        <v>2.445</v>
      </c>
      <c r="N71" s="26" t="e">
        <f aca="false">AVERAGE(B71:M71)</f>
        <v>#N/A</v>
      </c>
    </row>
    <row r="72" customFormat="false" ht="12.75" hidden="false" customHeight="false" outlineLevel="0" collapsed="false">
      <c r="A72" s="25" t="n">
        <v>35808</v>
      </c>
      <c r="B72" s="0" t="e">
        <f aca="false">NA()</f>
        <v>#N/A</v>
      </c>
      <c r="C72" s="0" t="n">
        <v>2.014</v>
      </c>
      <c r="D72" s="0" t="n">
        <v>2.012</v>
      </c>
      <c r="E72" s="0" t="n">
        <v>2.023</v>
      </c>
      <c r="F72" s="0" t="n">
        <v>2.039</v>
      </c>
      <c r="G72" s="0" t="n">
        <v>2.065</v>
      </c>
      <c r="H72" s="0" t="n">
        <v>2.09</v>
      </c>
      <c r="I72" s="0" t="n">
        <v>2.115</v>
      </c>
      <c r="J72" s="0" t="n">
        <v>2.128</v>
      </c>
      <c r="K72" s="0" t="n">
        <v>2.175</v>
      </c>
      <c r="L72" s="0" t="n">
        <v>2.31</v>
      </c>
      <c r="M72" s="0" t="n">
        <v>2.445</v>
      </c>
      <c r="N72" s="26" t="e">
        <f aca="false">AVERAGE(B72:M72)</f>
        <v>#N/A</v>
      </c>
    </row>
    <row r="73" customFormat="false" ht="12.75" hidden="false" customHeight="false" outlineLevel="0" collapsed="false">
      <c r="A73" s="25" t="n">
        <v>35809</v>
      </c>
      <c r="B73" s="0" t="e">
        <f aca="false">NA()</f>
        <v>#N/A</v>
      </c>
      <c r="C73" s="0" t="n">
        <v>2.016</v>
      </c>
      <c r="D73" s="0" t="n">
        <v>2.02</v>
      </c>
      <c r="E73" s="0" t="n">
        <v>2.036</v>
      </c>
      <c r="F73" s="0" t="n">
        <v>2.051</v>
      </c>
      <c r="G73" s="0" t="n">
        <v>2.076</v>
      </c>
      <c r="H73" s="0" t="n">
        <v>2.101</v>
      </c>
      <c r="I73" s="0" t="n">
        <v>2.126</v>
      </c>
      <c r="J73" s="0" t="n">
        <v>2.139</v>
      </c>
      <c r="K73" s="0" t="n">
        <v>2.186</v>
      </c>
      <c r="L73" s="0" t="n">
        <v>2.321</v>
      </c>
      <c r="M73" s="0" t="n">
        <v>2.456</v>
      </c>
      <c r="N73" s="26" t="e">
        <f aca="false">AVERAGE(B73:M73)</f>
        <v>#N/A</v>
      </c>
    </row>
    <row r="74" customFormat="false" ht="12.75" hidden="false" customHeight="false" outlineLevel="0" collapsed="false">
      <c r="A74" s="25" t="n">
        <v>35810</v>
      </c>
      <c r="B74" s="0" t="e">
        <f aca="false">NA()</f>
        <v>#N/A</v>
      </c>
      <c r="C74" s="0" t="n">
        <v>2.094</v>
      </c>
      <c r="D74" s="0" t="n">
        <v>2.085</v>
      </c>
      <c r="E74" s="0" t="n">
        <v>2.094</v>
      </c>
      <c r="F74" s="0" t="n">
        <v>2.105</v>
      </c>
      <c r="G74" s="0" t="n">
        <v>2.122</v>
      </c>
      <c r="H74" s="0" t="n">
        <v>2.143</v>
      </c>
      <c r="I74" s="0" t="n">
        <v>2.165</v>
      </c>
      <c r="J74" s="0" t="n">
        <v>2.172</v>
      </c>
      <c r="K74" s="0" t="n">
        <v>2.215</v>
      </c>
      <c r="L74" s="0" t="n">
        <v>2.345</v>
      </c>
      <c r="M74" s="0" t="n">
        <v>2.477</v>
      </c>
      <c r="N74" s="26" t="e">
        <f aca="false">AVERAGE(B74:M74)</f>
        <v>#N/A</v>
      </c>
    </row>
    <row r="75" customFormat="false" ht="12.75" hidden="false" customHeight="false" outlineLevel="0" collapsed="false">
      <c r="A75" s="25" t="n">
        <v>35811</v>
      </c>
      <c r="B75" s="0" t="e">
        <f aca="false">NA()</f>
        <v>#N/A</v>
      </c>
      <c r="C75" s="0" t="n">
        <v>2.176</v>
      </c>
      <c r="D75" s="0" t="n">
        <v>2.159</v>
      </c>
      <c r="E75" s="0" t="n">
        <v>2.155</v>
      </c>
      <c r="F75" s="0" t="n">
        <v>2.155</v>
      </c>
      <c r="G75" s="0" t="n">
        <v>2.165</v>
      </c>
      <c r="H75" s="0" t="n">
        <v>2.182</v>
      </c>
      <c r="I75" s="0" t="n">
        <v>2.2</v>
      </c>
      <c r="J75" s="0" t="n">
        <v>2.205</v>
      </c>
      <c r="K75" s="0" t="n">
        <v>2.245</v>
      </c>
      <c r="L75" s="0" t="n">
        <v>2.375</v>
      </c>
      <c r="M75" s="0" t="n">
        <v>2.507</v>
      </c>
      <c r="N75" s="26" t="e">
        <f aca="false">AVERAGE(B75:M75)</f>
        <v>#N/A</v>
      </c>
    </row>
    <row r="76" customFormat="false" ht="12.75" hidden="false" customHeight="false" outlineLevel="0" collapsed="false">
      <c r="A76" s="25" t="n">
        <v>35815</v>
      </c>
      <c r="B76" s="0" t="e">
        <f aca="false">NA()</f>
        <v>#N/A</v>
      </c>
      <c r="C76" s="0" t="n">
        <v>2.115</v>
      </c>
      <c r="D76" s="0" t="n">
        <v>2.102</v>
      </c>
      <c r="E76" s="0" t="n">
        <v>2.12</v>
      </c>
      <c r="F76" s="0" t="n">
        <v>2.135</v>
      </c>
      <c r="G76" s="0" t="n">
        <v>2.148</v>
      </c>
      <c r="H76" s="0" t="n">
        <v>2.165</v>
      </c>
      <c r="I76" s="0" t="n">
        <v>2.185</v>
      </c>
      <c r="J76" s="0" t="n">
        <v>2.192</v>
      </c>
      <c r="K76" s="0" t="n">
        <v>2.232</v>
      </c>
      <c r="L76" s="0" t="n">
        <v>2.362</v>
      </c>
      <c r="M76" s="0" t="n">
        <v>2.494</v>
      </c>
      <c r="N76" s="26" t="e">
        <f aca="false">AVERAGE(B76:M76)</f>
        <v>#N/A</v>
      </c>
    </row>
    <row r="77" customFormat="false" ht="12.75" hidden="false" customHeight="false" outlineLevel="0" collapsed="false">
      <c r="A77" s="25" t="n">
        <v>35816</v>
      </c>
      <c r="B77" s="0" t="e">
        <f aca="false">NA()</f>
        <v>#N/A</v>
      </c>
      <c r="C77" s="0" t="n">
        <v>2.084</v>
      </c>
      <c r="D77" s="0" t="n">
        <v>2.086</v>
      </c>
      <c r="E77" s="0" t="n">
        <v>2.11</v>
      </c>
      <c r="F77" s="0" t="n">
        <v>2.135</v>
      </c>
      <c r="G77" s="0" t="n">
        <v>2.15</v>
      </c>
      <c r="H77" s="0" t="n">
        <v>2.17</v>
      </c>
      <c r="I77" s="0" t="n">
        <v>2.195</v>
      </c>
      <c r="J77" s="0" t="n">
        <v>2.202</v>
      </c>
      <c r="K77" s="0" t="n">
        <v>2.242</v>
      </c>
      <c r="L77" s="0" t="n">
        <v>2.375</v>
      </c>
      <c r="M77" s="0" t="n">
        <v>2.505</v>
      </c>
      <c r="N77" s="26" t="e">
        <f aca="false">AVERAGE(B77:M77)</f>
        <v>#N/A</v>
      </c>
    </row>
    <row r="78" customFormat="false" ht="12.75" hidden="false" customHeight="false" outlineLevel="0" collapsed="false">
      <c r="A78" s="25" t="n">
        <v>35817</v>
      </c>
      <c r="B78" s="0" t="e">
        <f aca="false">NA()</f>
        <v>#N/A</v>
      </c>
      <c r="C78" s="0" t="n">
        <v>2.16</v>
      </c>
      <c r="D78" s="0" t="n">
        <v>2.161</v>
      </c>
      <c r="E78" s="0" t="n">
        <v>2.171</v>
      </c>
      <c r="F78" s="0" t="n">
        <v>2.186</v>
      </c>
      <c r="G78" s="0" t="n">
        <v>2.2</v>
      </c>
      <c r="H78" s="0" t="n">
        <v>2.215</v>
      </c>
      <c r="I78" s="0" t="n">
        <v>2.239</v>
      </c>
      <c r="J78" s="0" t="n">
        <v>2.245</v>
      </c>
      <c r="K78" s="0" t="n">
        <v>2.285</v>
      </c>
      <c r="L78" s="0" t="n">
        <v>2.415</v>
      </c>
      <c r="M78" s="0" t="n">
        <v>2.545</v>
      </c>
      <c r="N78" s="26" t="e">
        <f aca="false">AVERAGE(B78:M78)</f>
        <v>#N/A</v>
      </c>
    </row>
    <row r="79" customFormat="false" ht="12.75" hidden="false" customHeight="false" outlineLevel="0" collapsed="false">
      <c r="A79" s="25" t="n">
        <v>35818</v>
      </c>
      <c r="B79" s="0" t="e">
        <f aca="false">NA()</f>
        <v>#N/A</v>
      </c>
      <c r="C79" s="0" t="n">
        <v>2.117</v>
      </c>
      <c r="D79" s="0" t="n">
        <v>2.125</v>
      </c>
      <c r="E79" s="0" t="n">
        <v>2.155</v>
      </c>
      <c r="F79" s="0" t="n">
        <v>2.178</v>
      </c>
      <c r="G79" s="0" t="n">
        <v>2.195</v>
      </c>
      <c r="H79" s="0" t="n">
        <v>2.21</v>
      </c>
      <c r="I79" s="0" t="n">
        <v>2.234</v>
      </c>
      <c r="J79" s="0" t="n">
        <v>2.24</v>
      </c>
      <c r="K79" s="0" t="n">
        <v>2.278</v>
      </c>
      <c r="L79" s="0" t="n">
        <v>2.408</v>
      </c>
      <c r="M79" s="0" t="n">
        <v>2.538</v>
      </c>
      <c r="N79" s="26" t="e">
        <f aca="false">AVERAGE(B79:M79)</f>
        <v>#N/A</v>
      </c>
    </row>
    <row r="80" customFormat="false" ht="12.75" hidden="false" customHeight="false" outlineLevel="0" collapsed="false">
      <c r="A80" s="25" t="n">
        <v>35821</v>
      </c>
      <c r="B80" s="0" t="e">
        <f aca="false">NA()</f>
        <v>#N/A</v>
      </c>
      <c r="C80" s="0" t="n">
        <v>2.064</v>
      </c>
      <c r="D80" s="0" t="n">
        <v>2.073</v>
      </c>
      <c r="E80" s="0" t="n">
        <v>2.115</v>
      </c>
      <c r="F80" s="0" t="n">
        <v>2.145</v>
      </c>
      <c r="G80" s="0" t="n">
        <v>2.165</v>
      </c>
      <c r="H80" s="0" t="n">
        <v>2.185</v>
      </c>
      <c r="I80" s="0" t="n">
        <v>2.207</v>
      </c>
      <c r="J80" s="0" t="n">
        <v>2.215</v>
      </c>
      <c r="K80" s="0" t="n">
        <v>2.25</v>
      </c>
      <c r="L80" s="0" t="n">
        <v>2.383</v>
      </c>
      <c r="M80" s="0" t="n">
        <v>2.513</v>
      </c>
      <c r="N80" s="26" t="e">
        <f aca="false">AVERAGE(B80:M80)</f>
        <v>#N/A</v>
      </c>
    </row>
    <row r="81" customFormat="false" ht="12.75" hidden="false" customHeight="false" outlineLevel="0" collapsed="false">
      <c r="A81" s="25" t="n">
        <v>35822</v>
      </c>
      <c r="B81" s="0" t="e">
        <f aca="false">NA()</f>
        <v>#N/A</v>
      </c>
      <c r="C81" s="0" t="n">
        <v>2.042</v>
      </c>
      <c r="D81" s="0" t="n">
        <v>2.062</v>
      </c>
      <c r="E81" s="0" t="n">
        <v>2.102</v>
      </c>
      <c r="F81" s="0" t="n">
        <v>2.137</v>
      </c>
      <c r="G81" s="0" t="n">
        <v>2.157</v>
      </c>
      <c r="H81" s="0" t="n">
        <v>2.177</v>
      </c>
      <c r="I81" s="0" t="n">
        <v>2.197</v>
      </c>
      <c r="J81" s="0" t="n">
        <v>2.205</v>
      </c>
      <c r="K81" s="0" t="n">
        <v>2.24</v>
      </c>
      <c r="L81" s="0" t="n">
        <v>2.375</v>
      </c>
      <c r="M81" s="0" t="n">
        <v>2.505</v>
      </c>
      <c r="N81" s="26" t="e">
        <f aca="false">AVERAGE(B81:M81)</f>
        <v>#N/A</v>
      </c>
    </row>
    <row r="82" customFormat="false" ht="12.75" hidden="false" customHeight="false" outlineLevel="0" collapsed="false">
      <c r="A82" s="25" t="n">
        <v>35823</v>
      </c>
      <c r="B82" s="0" t="e">
        <f aca="false">NA()</f>
        <v>#N/A</v>
      </c>
      <c r="C82" s="0" t="n">
        <v>2.001</v>
      </c>
      <c r="D82" s="0" t="n">
        <v>2.043</v>
      </c>
      <c r="E82" s="0" t="n">
        <v>2.083</v>
      </c>
      <c r="F82" s="0" t="n">
        <v>2.123</v>
      </c>
      <c r="G82" s="0" t="n">
        <v>2.148</v>
      </c>
      <c r="H82" s="0" t="n">
        <v>2.17</v>
      </c>
      <c r="I82" s="0" t="n">
        <v>2.19</v>
      </c>
      <c r="J82" s="0" t="n">
        <v>2.198</v>
      </c>
      <c r="K82" s="0" t="n">
        <v>2.233</v>
      </c>
      <c r="L82" s="0" t="n">
        <v>2.365</v>
      </c>
      <c r="M82" s="0" t="n">
        <v>2.495</v>
      </c>
      <c r="N82" s="26" t="e">
        <f aca="false">AVERAGE(B82:M82)</f>
        <v>#N/A</v>
      </c>
    </row>
    <row r="83" customFormat="false" ht="12.75" hidden="false" customHeight="false" outlineLevel="0" collapsed="false">
      <c r="A83" s="25" t="n">
        <v>35824</v>
      </c>
      <c r="B83" s="0" t="e">
        <f aca="false">NA()</f>
        <v>#N/A</v>
      </c>
      <c r="C83" s="0" t="e">
        <f aca="false">NA()</f>
        <v>#N/A</v>
      </c>
      <c r="D83" s="0" t="n">
        <v>2.101</v>
      </c>
      <c r="E83" s="0" t="n">
        <v>2.141</v>
      </c>
      <c r="F83" s="0" t="n">
        <v>2.171</v>
      </c>
      <c r="G83" s="0" t="n">
        <v>2.196</v>
      </c>
      <c r="H83" s="0" t="n">
        <v>2.218</v>
      </c>
      <c r="I83" s="0" t="n">
        <v>2.238</v>
      </c>
      <c r="J83" s="0" t="n">
        <v>2.243</v>
      </c>
      <c r="K83" s="0" t="n">
        <v>2.278</v>
      </c>
      <c r="L83" s="0" t="n">
        <v>2.41</v>
      </c>
      <c r="M83" s="0" t="n">
        <v>2.533</v>
      </c>
      <c r="N83" s="26" t="e">
        <f aca="false">AVERAGE(B83:M83)</f>
        <v>#N/A</v>
      </c>
    </row>
    <row r="84" customFormat="false" ht="12.75" hidden="false" customHeight="false" outlineLevel="0" collapsed="false">
      <c r="A84" s="25" t="n">
        <v>35825</v>
      </c>
      <c r="B84" s="0" t="e">
        <f aca="false">NA()</f>
        <v>#N/A</v>
      </c>
      <c r="C84" s="0" t="e">
        <f aca="false">NA()</f>
        <v>#N/A</v>
      </c>
      <c r="D84" s="0" t="n">
        <v>2.257</v>
      </c>
      <c r="E84" s="0" t="n">
        <v>2.283</v>
      </c>
      <c r="F84" s="0" t="n">
        <v>2.295</v>
      </c>
      <c r="G84" s="0" t="n">
        <v>2.305</v>
      </c>
      <c r="H84" s="0" t="n">
        <v>2.315</v>
      </c>
      <c r="I84" s="0" t="n">
        <v>2.325</v>
      </c>
      <c r="J84" s="0" t="n">
        <v>2.325</v>
      </c>
      <c r="K84" s="0" t="n">
        <v>2.355</v>
      </c>
      <c r="L84" s="0" t="n">
        <v>2.485</v>
      </c>
      <c r="M84" s="0" t="n">
        <v>2.605</v>
      </c>
      <c r="N84" s="26" t="e">
        <f aca="false">AVERAGE(B84:M84)</f>
        <v>#N/A</v>
      </c>
    </row>
    <row r="85" customFormat="false" ht="12.75" hidden="false" customHeight="false" outlineLevel="0" collapsed="false">
      <c r="A85" s="25" t="n">
        <v>35828</v>
      </c>
      <c r="B85" s="0" t="e">
        <f aca="false">NA()</f>
        <v>#N/A</v>
      </c>
      <c r="C85" s="0" t="e">
        <f aca="false">NA()</f>
        <v>#N/A</v>
      </c>
      <c r="D85" s="0" t="n">
        <v>2.329</v>
      </c>
      <c r="E85" s="0" t="n">
        <v>2.348</v>
      </c>
      <c r="F85" s="0" t="n">
        <v>2.353</v>
      </c>
      <c r="G85" s="0" t="n">
        <v>2.358</v>
      </c>
      <c r="H85" s="0" t="n">
        <v>2.363</v>
      </c>
      <c r="I85" s="0" t="n">
        <v>2.373</v>
      </c>
      <c r="J85" s="0" t="n">
        <v>2.373</v>
      </c>
      <c r="K85" s="0" t="n">
        <v>2.403</v>
      </c>
      <c r="L85" s="0" t="n">
        <v>2.528</v>
      </c>
      <c r="M85" s="0" t="n">
        <v>2.645</v>
      </c>
      <c r="N85" s="26" t="e">
        <f aca="false">AVERAGE(B85:M85)</f>
        <v>#N/A</v>
      </c>
    </row>
    <row r="86" customFormat="false" ht="12.75" hidden="false" customHeight="false" outlineLevel="0" collapsed="false">
      <c r="A86" s="25" t="n">
        <v>35829</v>
      </c>
      <c r="B86" s="0" t="e">
        <f aca="false">NA()</f>
        <v>#N/A</v>
      </c>
      <c r="C86" s="0" t="e">
        <f aca="false">NA()</f>
        <v>#N/A</v>
      </c>
      <c r="D86" s="0" t="n">
        <v>2.307</v>
      </c>
      <c r="E86" s="0" t="n">
        <v>2.321</v>
      </c>
      <c r="F86" s="0" t="n">
        <v>2.331</v>
      </c>
      <c r="G86" s="0" t="n">
        <v>2.338</v>
      </c>
      <c r="H86" s="0" t="n">
        <v>2.343</v>
      </c>
      <c r="I86" s="0" t="n">
        <v>2.353</v>
      </c>
      <c r="J86" s="0" t="n">
        <v>2.353</v>
      </c>
      <c r="K86" s="0" t="n">
        <v>2.38</v>
      </c>
      <c r="L86" s="0" t="n">
        <v>2.505</v>
      </c>
      <c r="M86" s="0" t="n">
        <v>2.625</v>
      </c>
      <c r="N86" s="26" t="e">
        <f aca="false">AVERAGE(B86:M86)</f>
        <v>#N/A</v>
      </c>
    </row>
    <row r="87" customFormat="false" ht="12.75" hidden="false" customHeight="false" outlineLevel="0" collapsed="false">
      <c r="A87" s="25" t="n">
        <v>35830</v>
      </c>
      <c r="B87" s="0" t="e">
        <f aca="false">NA()</f>
        <v>#N/A</v>
      </c>
      <c r="C87" s="0" t="e">
        <f aca="false">NA()</f>
        <v>#N/A</v>
      </c>
      <c r="D87" s="0" t="n">
        <v>2.299</v>
      </c>
      <c r="E87" s="0" t="n">
        <v>2.313</v>
      </c>
      <c r="F87" s="0" t="n">
        <v>2.323</v>
      </c>
      <c r="G87" s="0" t="n">
        <v>2.33</v>
      </c>
      <c r="H87" s="0" t="n">
        <v>2.335</v>
      </c>
      <c r="I87" s="0" t="n">
        <v>2.345</v>
      </c>
      <c r="J87" s="0" t="n">
        <v>2.345</v>
      </c>
      <c r="K87" s="0" t="n">
        <v>2.37</v>
      </c>
      <c r="L87" s="0" t="n">
        <v>2.497</v>
      </c>
      <c r="M87" s="0" t="n">
        <v>2.62</v>
      </c>
      <c r="N87" s="26" t="e">
        <f aca="false">AVERAGE(B87:M87)</f>
        <v>#N/A</v>
      </c>
    </row>
    <row r="88" customFormat="false" ht="12.75" hidden="false" customHeight="false" outlineLevel="0" collapsed="false">
      <c r="A88" s="25" t="n">
        <v>35831</v>
      </c>
      <c r="B88" s="0" t="e">
        <f aca="false">NA()</f>
        <v>#N/A</v>
      </c>
      <c r="C88" s="0" t="e">
        <f aca="false">NA()</f>
        <v>#N/A</v>
      </c>
      <c r="D88" s="0" t="n">
        <v>2.383</v>
      </c>
      <c r="E88" s="0" t="n">
        <v>2.382</v>
      </c>
      <c r="F88" s="0" t="n">
        <v>2.382</v>
      </c>
      <c r="G88" s="0" t="n">
        <v>2.382</v>
      </c>
      <c r="H88" s="0" t="n">
        <v>2.384</v>
      </c>
      <c r="I88" s="0" t="n">
        <v>2.389</v>
      </c>
      <c r="J88" s="0" t="n">
        <v>2.389</v>
      </c>
      <c r="K88" s="0" t="n">
        <v>2.409</v>
      </c>
      <c r="L88" s="0" t="n">
        <v>2.53</v>
      </c>
      <c r="M88" s="0" t="n">
        <v>2.65</v>
      </c>
      <c r="N88" s="26" t="e">
        <f aca="false">AVERAGE(B88:M88)</f>
        <v>#N/A</v>
      </c>
    </row>
    <row r="89" customFormat="false" ht="12.75" hidden="false" customHeight="false" outlineLevel="0" collapsed="false">
      <c r="A89" s="25" t="n">
        <v>35832</v>
      </c>
      <c r="B89" s="0" t="e">
        <f aca="false">NA()</f>
        <v>#N/A</v>
      </c>
      <c r="C89" s="0" t="e">
        <f aca="false">NA()</f>
        <v>#N/A</v>
      </c>
      <c r="D89" s="0" t="n">
        <v>2.359</v>
      </c>
      <c r="E89" s="0" t="n">
        <v>2.366</v>
      </c>
      <c r="F89" s="0" t="n">
        <v>2.369</v>
      </c>
      <c r="G89" s="0" t="n">
        <v>2.373</v>
      </c>
      <c r="H89" s="0" t="n">
        <v>2.374</v>
      </c>
      <c r="I89" s="0" t="n">
        <v>2.379</v>
      </c>
      <c r="J89" s="0" t="n">
        <v>2.378</v>
      </c>
      <c r="K89" s="0" t="n">
        <v>2.4</v>
      </c>
      <c r="L89" s="0" t="n">
        <v>2.523</v>
      </c>
      <c r="M89" s="0" t="n">
        <v>2.645</v>
      </c>
      <c r="N89" s="26" t="e">
        <f aca="false">AVERAGE(B89:M89)</f>
        <v>#N/A</v>
      </c>
    </row>
    <row r="90" customFormat="false" ht="12.75" hidden="false" customHeight="false" outlineLevel="0" collapsed="false">
      <c r="A90" s="25" t="n">
        <v>35835</v>
      </c>
      <c r="B90" s="0" t="e">
        <f aca="false">NA()</f>
        <v>#N/A</v>
      </c>
      <c r="C90" s="0" t="e">
        <f aca="false">NA()</f>
        <v>#N/A</v>
      </c>
      <c r="D90" s="0" t="n">
        <v>2.221</v>
      </c>
      <c r="E90" s="0" t="n">
        <v>2.254</v>
      </c>
      <c r="F90" s="0" t="n">
        <v>2.274</v>
      </c>
      <c r="G90" s="0" t="n">
        <v>2.285</v>
      </c>
      <c r="H90" s="0" t="n">
        <v>2.3</v>
      </c>
      <c r="I90" s="0" t="n">
        <v>2.308</v>
      </c>
      <c r="J90" s="0" t="n">
        <v>2.313</v>
      </c>
      <c r="K90" s="0" t="n">
        <v>2.338</v>
      </c>
      <c r="L90" s="0" t="n">
        <v>2.463</v>
      </c>
      <c r="M90" s="0" t="n">
        <v>2.593</v>
      </c>
      <c r="N90" s="26" t="e">
        <f aca="false">AVERAGE(B90:M90)</f>
        <v>#N/A</v>
      </c>
    </row>
    <row r="91" customFormat="false" ht="12.75" hidden="false" customHeight="false" outlineLevel="0" collapsed="false">
      <c r="A91" s="25" t="n">
        <v>35836</v>
      </c>
      <c r="B91" s="0" t="e">
        <f aca="false">NA()</f>
        <v>#N/A</v>
      </c>
      <c r="C91" s="0" t="e">
        <f aca="false">NA()</f>
        <v>#N/A</v>
      </c>
      <c r="D91" s="0" t="n">
        <v>2.268</v>
      </c>
      <c r="E91" s="0" t="n">
        <v>2.3</v>
      </c>
      <c r="F91" s="0" t="n">
        <v>2.32</v>
      </c>
      <c r="G91" s="0" t="n">
        <v>2.327</v>
      </c>
      <c r="H91" s="0" t="n">
        <v>2.34</v>
      </c>
      <c r="I91" s="0" t="n">
        <v>2.345</v>
      </c>
      <c r="J91" s="0" t="n">
        <v>2.348</v>
      </c>
      <c r="K91" s="0" t="n">
        <v>2.373</v>
      </c>
      <c r="L91" s="0" t="n">
        <v>2.495</v>
      </c>
      <c r="M91" s="0" t="n">
        <v>2.625</v>
      </c>
      <c r="N91" s="26" t="e">
        <f aca="false">AVERAGE(B91:M91)</f>
        <v>#N/A</v>
      </c>
    </row>
    <row r="92" customFormat="false" ht="12.75" hidden="false" customHeight="false" outlineLevel="0" collapsed="false">
      <c r="A92" s="25" t="n">
        <v>35837</v>
      </c>
      <c r="B92" s="0" t="e">
        <f aca="false">NA()</f>
        <v>#N/A</v>
      </c>
      <c r="C92" s="0" t="e">
        <f aca="false">NA()</f>
        <v>#N/A</v>
      </c>
      <c r="D92" s="0" t="n">
        <v>2.238</v>
      </c>
      <c r="E92" s="0" t="n">
        <v>2.277</v>
      </c>
      <c r="F92" s="0" t="n">
        <v>2.3</v>
      </c>
      <c r="G92" s="0" t="n">
        <v>2.312</v>
      </c>
      <c r="H92" s="0" t="n">
        <v>2.325</v>
      </c>
      <c r="I92" s="0" t="n">
        <v>2.33</v>
      </c>
      <c r="J92" s="0" t="n">
        <v>2.334</v>
      </c>
      <c r="K92" s="0" t="n">
        <v>2.36</v>
      </c>
      <c r="L92" s="0" t="n">
        <v>2.49</v>
      </c>
      <c r="M92" s="0" t="n">
        <v>2.62</v>
      </c>
      <c r="N92" s="26" t="e">
        <f aca="false">AVERAGE(B92:M92)</f>
        <v>#N/A</v>
      </c>
    </row>
    <row r="93" customFormat="false" ht="12.75" hidden="false" customHeight="false" outlineLevel="0" collapsed="false">
      <c r="A93" s="25" t="n">
        <v>35838</v>
      </c>
      <c r="B93" s="0" t="e">
        <f aca="false">NA()</f>
        <v>#N/A</v>
      </c>
      <c r="C93" s="0" t="e">
        <f aca="false">NA()</f>
        <v>#N/A</v>
      </c>
      <c r="D93" s="0" t="n">
        <v>2.288</v>
      </c>
      <c r="E93" s="0" t="n">
        <v>2.331</v>
      </c>
      <c r="F93" s="0" t="n">
        <v>2.35</v>
      </c>
      <c r="G93" s="0" t="n">
        <v>2.36</v>
      </c>
      <c r="H93" s="0" t="n">
        <v>2.371</v>
      </c>
      <c r="I93" s="0" t="n">
        <v>2.376</v>
      </c>
      <c r="J93" s="0" t="n">
        <v>2.378</v>
      </c>
      <c r="K93" s="0" t="n">
        <v>2.403</v>
      </c>
      <c r="L93" s="0" t="n">
        <v>2.53</v>
      </c>
      <c r="M93" s="0" t="n">
        <v>2.66</v>
      </c>
      <c r="N93" s="26" t="e">
        <f aca="false">AVERAGE(B93:M93)</f>
        <v>#N/A</v>
      </c>
    </row>
    <row r="94" customFormat="false" ht="12.75" hidden="false" customHeight="false" outlineLevel="0" collapsed="false">
      <c r="A94" s="25" t="n">
        <v>35839</v>
      </c>
      <c r="B94" s="0" t="e">
        <f aca="false">NA()</f>
        <v>#N/A</v>
      </c>
      <c r="C94" s="0" t="e">
        <f aca="false">NA()</f>
        <v>#N/A</v>
      </c>
      <c r="D94" s="0" t="n">
        <v>2.208</v>
      </c>
      <c r="E94" s="0" t="n">
        <v>2.247</v>
      </c>
      <c r="F94" s="0" t="n">
        <v>2.277</v>
      </c>
      <c r="G94" s="0" t="n">
        <v>2.292</v>
      </c>
      <c r="H94" s="0" t="n">
        <v>2.307</v>
      </c>
      <c r="I94" s="0" t="n">
        <v>2.317</v>
      </c>
      <c r="J94" s="0" t="n">
        <v>2.322</v>
      </c>
      <c r="K94" s="0" t="n">
        <v>2.347</v>
      </c>
      <c r="L94" s="0" t="n">
        <v>2.482</v>
      </c>
      <c r="M94" s="0" t="n">
        <v>2.614</v>
      </c>
      <c r="N94" s="26" t="e">
        <f aca="false">AVERAGE(B94:M94)</f>
        <v>#N/A</v>
      </c>
    </row>
    <row r="95" customFormat="false" ht="12.75" hidden="false" customHeight="false" outlineLevel="0" collapsed="false">
      <c r="A95" s="25" t="n">
        <v>35843</v>
      </c>
      <c r="B95" s="0" t="e">
        <f aca="false">NA()</f>
        <v>#N/A</v>
      </c>
      <c r="C95" s="0" t="e">
        <f aca="false">NA()</f>
        <v>#N/A</v>
      </c>
      <c r="D95" s="0" t="n">
        <v>2.166</v>
      </c>
      <c r="E95" s="0" t="n">
        <v>2.207</v>
      </c>
      <c r="F95" s="0" t="n">
        <v>2.245</v>
      </c>
      <c r="G95" s="0" t="n">
        <v>2.265</v>
      </c>
      <c r="H95" s="0" t="n">
        <v>2.28</v>
      </c>
      <c r="I95" s="0" t="n">
        <v>2.295</v>
      </c>
      <c r="J95" s="0" t="n">
        <v>2.3</v>
      </c>
      <c r="K95" s="0" t="n">
        <v>2.325</v>
      </c>
      <c r="L95" s="0" t="n">
        <v>2.46</v>
      </c>
      <c r="M95" s="0" t="n">
        <v>2.592</v>
      </c>
      <c r="N95" s="26" t="e">
        <f aca="false">AVERAGE(B95:M95)</f>
        <v>#N/A</v>
      </c>
    </row>
    <row r="96" customFormat="false" ht="12.75" hidden="false" customHeight="false" outlineLevel="0" collapsed="false">
      <c r="A96" s="25" t="n">
        <v>35844</v>
      </c>
      <c r="B96" s="0" t="e">
        <f aca="false">NA()</f>
        <v>#N/A</v>
      </c>
      <c r="C96" s="0" t="e">
        <f aca="false">NA()</f>
        <v>#N/A</v>
      </c>
      <c r="D96" s="0" t="n">
        <v>2.238</v>
      </c>
      <c r="E96" s="0" t="n">
        <v>2.283</v>
      </c>
      <c r="F96" s="0" t="n">
        <v>2.31</v>
      </c>
      <c r="G96" s="0" t="n">
        <v>2.327</v>
      </c>
      <c r="H96" s="0" t="n">
        <v>2.337</v>
      </c>
      <c r="I96" s="0" t="n">
        <v>2.347</v>
      </c>
      <c r="J96" s="0" t="n">
        <v>2.35</v>
      </c>
      <c r="K96" s="0" t="n">
        <v>2.373</v>
      </c>
      <c r="L96" s="0" t="n">
        <v>2.505</v>
      </c>
      <c r="M96" s="0" t="n">
        <v>2.635</v>
      </c>
      <c r="N96" s="26" t="e">
        <f aca="false">AVERAGE(B96:M96)</f>
        <v>#N/A</v>
      </c>
    </row>
    <row r="97" customFormat="false" ht="12.75" hidden="false" customHeight="false" outlineLevel="0" collapsed="false">
      <c r="A97" s="25" t="n">
        <v>35845</v>
      </c>
      <c r="B97" s="0" t="e">
        <f aca="false">NA()</f>
        <v>#N/A</v>
      </c>
      <c r="C97" s="0" t="e">
        <f aca="false">NA()</f>
        <v>#N/A</v>
      </c>
      <c r="D97" s="0" t="n">
        <v>2.217</v>
      </c>
      <c r="E97" s="0" t="n">
        <v>2.259</v>
      </c>
      <c r="F97" s="0" t="n">
        <v>2.289</v>
      </c>
      <c r="G97" s="0" t="n">
        <v>2.307</v>
      </c>
      <c r="H97" s="0" t="n">
        <v>2.322</v>
      </c>
      <c r="I97" s="0" t="n">
        <v>2.337</v>
      </c>
      <c r="J97" s="0" t="n">
        <v>2.342</v>
      </c>
      <c r="K97" s="0" t="n">
        <v>2.367</v>
      </c>
      <c r="L97" s="0" t="n">
        <v>2.497</v>
      </c>
      <c r="M97" s="0" t="n">
        <v>2.627</v>
      </c>
      <c r="N97" s="26" t="e">
        <f aca="false">AVERAGE(B97:M97)</f>
        <v>#N/A</v>
      </c>
    </row>
    <row r="98" customFormat="false" ht="12.75" hidden="false" customHeight="false" outlineLevel="0" collapsed="false">
      <c r="A98" s="25" t="n">
        <v>35846</v>
      </c>
      <c r="B98" s="0" t="e">
        <f aca="false">NA()</f>
        <v>#N/A</v>
      </c>
      <c r="C98" s="0" t="e">
        <f aca="false">NA()</f>
        <v>#N/A</v>
      </c>
      <c r="D98" s="0" t="n">
        <v>2.198</v>
      </c>
      <c r="E98" s="0" t="n">
        <v>2.24</v>
      </c>
      <c r="F98" s="0" t="n">
        <v>2.27</v>
      </c>
      <c r="G98" s="0" t="n">
        <v>2.288</v>
      </c>
      <c r="H98" s="0" t="n">
        <v>2.3</v>
      </c>
      <c r="I98" s="0" t="n">
        <v>2.315</v>
      </c>
      <c r="J98" s="0" t="n">
        <v>2.32</v>
      </c>
      <c r="K98" s="0" t="n">
        <v>2.345</v>
      </c>
      <c r="L98" s="0" t="n">
        <v>2.473</v>
      </c>
      <c r="M98" s="0" t="n">
        <v>2.602</v>
      </c>
      <c r="N98" s="26" t="e">
        <f aca="false">AVERAGE(B98:M98)</f>
        <v>#N/A</v>
      </c>
    </row>
    <row r="99" customFormat="false" ht="12.75" hidden="false" customHeight="false" outlineLevel="0" collapsed="false">
      <c r="A99" s="25" t="n">
        <v>35849</v>
      </c>
      <c r="B99" s="0" t="e">
        <f aca="false">NA()</f>
        <v>#N/A</v>
      </c>
      <c r="C99" s="0" t="e">
        <f aca="false">NA()</f>
        <v>#N/A</v>
      </c>
      <c r="D99" s="0" t="n">
        <v>2.179</v>
      </c>
      <c r="E99" s="0" t="n">
        <v>2.227</v>
      </c>
      <c r="F99" s="0" t="n">
        <v>2.257</v>
      </c>
      <c r="G99" s="0" t="n">
        <v>2.275</v>
      </c>
      <c r="H99" s="0" t="n">
        <v>2.287</v>
      </c>
      <c r="I99" s="0" t="n">
        <v>2.302</v>
      </c>
      <c r="J99" s="0" t="n">
        <v>2.309</v>
      </c>
      <c r="K99" s="0" t="n">
        <v>2.336</v>
      </c>
      <c r="L99" s="0" t="n">
        <v>2.465</v>
      </c>
      <c r="M99" s="0" t="n">
        <v>2.591</v>
      </c>
      <c r="N99" s="26" t="e">
        <f aca="false">AVERAGE(B99:M99)</f>
        <v>#N/A</v>
      </c>
    </row>
    <row r="100" customFormat="false" ht="12.75" hidden="false" customHeight="false" outlineLevel="0" collapsed="false">
      <c r="A100" s="25" t="n">
        <v>35850</v>
      </c>
      <c r="B100" s="0" t="e">
        <f aca="false">NA()</f>
        <v>#N/A</v>
      </c>
      <c r="C100" s="0" t="e">
        <f aca="false">NA()</f>
        <v>#N/A</v>
      </c>
      <c r="D100" s="0" t="n">
        <v>2.216</v>
      </c>
      <c r="E100" s="0" t="n">
        <v>2.262</v>
      </c>
      <c r="F100" s="0" t="n">
        <v>2.284</v>
      </c>
      <c r="G100" s="0" t="n">
        <v>2.296</v>
      </c>
      <c r="H100" s="0" t="n">
        <v>2.308</v>
      </c>
      <c r="I100" s="0" t="n">
        <v>2.321</v>
      </c>
      <c r="J100" s="0" t="n">
        <v>2.326</v>
      </c>
      <c r="K100" s="0" t="n">
        <v>2.35</v>
      </c>
      <c r="L100" s="0" t="n">
        <v>2.477</v>
      </c>
      <c r="M100" s="0" t="n">
        <v>2.601</v>
      </c>
      <c r="N100" s="26" t="e">
        <f aca="false">AVERAGE(B100:M100)</f>
        <v>#N/A</v>
      </c>
    </row>
    <row r="101" customFormat="false" ht="12.75" hidden="false" customHeight="false" outlineLevel="0" collapsed="false">
      <c r="A101" s="25" t="n">
        <v>35851</v>
      </c>
      <c r="B101" s="0" t="e">
        <f aca="false">NA()</f>
        <v>#N/A</v>
      </c>
      <c r="C101" s="0" t="e">
        <f aca="false">NA()</f>
        <v>#N/A</v>
      </c>
      <c r="D101" s="0" t="n">
        <v>2.286</v>
      </c>
      <c r="E101" s="0" t="n">
        <v>2.318</v>
      </c>
      <c r="F101" s="0" t="n">
        <v>2.333</v>
      </c>
      <c r="G101" s="0" t="n">
        <v>2.343</v>
      </c>
      <c r="H101" s="0" t="n">
        <v>2.35</v>
      </c>
      <c r="I101" s="0" t="n">
        <v>2.36</v>
      </c>
      <c r="J101" s="0" t="n">
        <v>2.363</v>
      </c>
      <c r="K101" s="0" t="n">
        <v>2.385</v>
      </c>
      <c r="L101" s="0" t="n">
        <v>2.508</v>
      </c>
      <c r="M101" s="0" t="n">
        <v>2.63</v>
      </c>
      <c r="N101" s="26" t="e">
        <f aca="false">AVERAGE(B101:M101)</f>
        <v>#N/A</v>
      </c>
    </row>
    <row r="102" customFormat="false" ht="12.75" hidden="false" customHeight="false" outlineLevel="0" collapsed="false">
      <c r="A102" s="25" t="n">
        <v>35852</v>
      </c>
      <c r="B102" s="0" t="e">
        <f aca="false">NA()</f>
        <v>#N/A</v>
      </c>
      <c r="C102" s="0" t="e">
        <f aca="false">NA()</f>
        <v>#N/A</v>
      </c>
      <c r="D102" s="0" t="e">
        <f aca="false">NA()</f>
        <v>#N/A</v>
      </c>
      <c r="E102" s="0" t="n">
        <v>2.284</v>
      </c>
      <c r="F102" s="0" t="n">
        <v>2.31</v>
      </c>
      <c r="G102" s="0" t="n">
        <v>2.325</v>
      </c>
      <c r="H102" s="0" t="n">
        <v>2.34</v>
      </c>
      <c r="I102" s="0" t="n">
        <v>2.35</v>
      </c>
      <c r="J102" s="0" t="n">
        <v>2.353</v>
      </c>
      <c r="K102" s="0" t="n">
        <v>2.375</v>
      </c>
      <c r="L102" s="0" t="n">
        <v>2.496</v>
      </c>
      <c r="M102" s="0" t="n">
        <v>2.617</v>
      </c>
      <c r="N102" s="26" t="e">
        <f aca="false">AVERAGE(B102:M102)</f>
        <v>#N/A</v>
      </c>
    </row>
    <row r="103" customFormat="false" ht="12.75" hidden="false" customHeight="false" outlineLevel="0" collapsed="false">
      <c r="A103" s="25" t="n">
        <v>35853</v>
      </c>
      <c r="B103" s="0" t="e">
        <f aca="false">NA()</f>
        <v>#N/A</v>
      </c>
      <c r="C103" s="0" t="e">
        <f aca="false">NA()</f>
        <v>#N/A</v>
      </c>
      <c r="D103" s="0" t="e">
        <f aca="false">NA()</f>
        <v>#N/A</v>
      </c>
      <c r="E103" s="0" t="n">
        <v>2.321</v>
      </c>
      <c r="F103" s="0" t="n">
        <v>2.339</v>
      </c>
      <c r="G103" s="0" t="n">
        <v>2.354</v>
      </c>
      <c r="H103" s="0" t="n">
        <v>2.368</v>
      </c>
      <c r="I103" s="0" t="n">
        <v>2.375</v>
      </c>
      <c r="J103" s="0" t="n">
        <v>2.376</v>
      </c>
      <c r="K103" s="0" t="n">
        <v>2.396</v>
      </c>
      <c r="L103" s="0" t="n">
        <v>2.514</v>
      </c>
      <c r="M103" s="0" t="n">
        <v>2.633</v>
      </c>
      <c r="N103" s="26" t="e">
        <f aca="false">AVERAGE(B103:M103)</f>
        <v>#N/A</v>
      </c>
    </row>
    <row r="104" customFormat="false" ht="12.75" hidden="false" customHeight="false" outlineLevel="0" collapsed="false">
      <c r="A104" s="25" t="n">
        <v>35856</v>
      </c>
      <c r="B104" s="0" t="e">
        <f aca="false">NA()</f>
        <v>#N/A</v>
      </c>
      <c r="C104" s="0" t="e">
        <f aca="false">NA()</f>
        <v>#N/A</v>
      </c>
      <c r="D104" s="0" t="e">
        <f aca="false">NA()</f>
        <v>#N/A</v>
      </c>
      <c r="E104" s="0" t="n">
        <v>2.292</v>
      </c>
      <c r="F104" s="0" t="n">
        <v>2.317</v>
      </c>
      <c r="G104" s="0" t="n">
        <v>2.335</v>
      </c>
      <c r="H104" s="0" t="n">
        <v>2.353</v>
      </c>
      <c r="I104" s="0" t="n">
        <v>2.363</v>
      </c>
      <c r="J104" s="0" t="n">
        <v>2.365</v>
      </c>
      <c r="K104" s="0" t="n">
        <v>2.388</v>
      </c>
      <c r="L104" s="0" t="n">
        <v>2.508</v>
      </c>
      <c r="M104" s="0" t="n">
        <v>2.628</v>
      </c>
      <c r="N104" s="26" t="e">
        <f aca="false">AVERAGE(B104:M104)</f>
        <v>#N/A</v>
      </c>
    </row>
    <row r="105" customFormat="false" ht="12.75" hidden="false" customHeight="false" outlineLevel="0" collapsed="false">
      <c r="A105" s="25" t="n">
        <v>35857</v>
      </c>
      <c r="B105" s="0" t="e">
        <f aca="false">NA()</f>
        <v>#N/A</v>
      </c>
      <c r="C105" s="0" t="e">
        <f aca="false">NA()</f>
        <v>#N/A</v>
      </c>
      <c r="D105" s="0" t="e">
        <f aca="false">NA()</f>
        <v>#N/A</v>
      </c>
      <c r="E105" s="0" t="n">
        <v>2.241</v>
      </c>
      <c r="F105" s="0" t="n">
        <v>2.273</v>
      </c>
      <c r="G105" s="0" t="n">
        <v>2.295</v>
      </c>
      <c r="H105" s="0" t="n">
        <v>2.317</v>
      </c>
      <c r="I105" s="0" t="n">
        <v>2.33</v>
      </c>
      <c r="J105" s="0" t="n">
        <v>2.335</v>
      </c>
      <c r="K105" s="0" t="n">
        <v>2.36</v>
      </c>
      <c r="L105" s="0" t="n">
        <v>2.48</v>
      </c>
      <c r="M105" s="0" t="n">
        <v>2.6</v>
      </c>
      <c r="N105" s="26" t="e">
        <f aca="false">AVERAGE(B105:M105)</f>
        <v>#N/A</v>
      </c>
    </row>
    <row r="106" customFormat="false" ht="12.75" hidden="false" customHeight="false" outlineLevel="0" collapsed="false">
      <c r="A106" s="25" t="n">
        <v>35858</v>
      </c>
      <c r="B106" s="0" t="e">
        <f aca="false">NA()</f>
        <v>#N/A</v>
      </c>
      <c r="C106" s="0" t="e">
        <f aca="false">NA()</f>
        <v>#N/A</v>
      </c>
      <c r="D106" s="0" t="e">
        <f aca="false">NA()</f>
        <v>#N/A</v>
      </c>
      <c r="E106" s="0" t="n">
        <v>2.228</v>
      </c>
      <c r="F106" s="0" t="n">
        <v>2.263</v>
      </c>
      <c r="G106" s="0" t="n">
        <v>2.287</v>
      </c>
      <c r="H106" s="0" t="n">
        <v>2.31</v>
      </c>
      <c r="I106" s="0" t="n">
        <v>2.323</v>
      </c>
      <c r="J106" s="0" t="n">
        <v>2.328</v>
      </c>
      <c r="K106" s="0" t="n">
        <v>2.356</v>
      </c>
      <c r="L106" s="0" t="n">
        <v>2.478</v>
      </c>
      <c r="M106" s="0" t="n">
        <v>2.598</v>
      </c>
      <c r="N106" s="26" t="e">
        <f aca="false">AVERAGE(B106:M106)</f>
        <v>#N/A</v>
      </c>
    </row>
    <row r="107" customFormat="false" ht="12.75" hidden="false" customHeight="false" outlineLevel="0" collapsed="false">
      <c r="A107" s="25" t="n">
        <v>35859</v>
      </c>
      <c r="B107" s="0" t="e">
        <f aca="false">NA()</f>
        <v>#N/A</v>
      </c>
      <c r="C107" s="0" t="e">
        <f aca="false">NA()</f>
        <v>#N/A</v>
      </c>
      <c r="D107" s="0" t="e">
        <f aca="false">NA()</f>
        <v>#N/A</v>
      </c>
      <c r="E107" s="0" t="n">
        <v>2.141</v>
      </c>
      <c r="F107" s="0" t="n">
        <v>2.18</v>
      </c>
      <c r="G107" s="0" t="n">
        <v>2.215</v>
      </c>
      <c r="H107" s="0" t="n">
        <v>2.25</v>
      </c>
      <c r="I107" s="0" t="n">
        <v>2.27</v>
      </c>
      <c r="J107" s="0" t="n">
        <v>2.277</v>
      </c>
      <c r="K107" s="0" t="n">
        <v>2.312</v>
      </c>
      <c r="L107" s="0" t="n">
        <v>2.442</v>
      </c>
      <c r="M107" s="0" t="n">
        <v>2.562</v>
      </c>
      <c r="N107" s="26" t="e">
        <f aca="false">AVERAGE(B107:M107)</f>
        <v>#N/A</v>
      </c>
    </row>
    <row r="108" customFormat="false" ht="12.75" hidden="false" customHeight="false" outlineLevel="0" collapsed="false">
      <c r="A108" s="25" t="n">
        <v>35860</v>
      </c>
      <c r="B108" s="0" t="e">
        <f aca="false">NA()</f>
        <v>#N/A</v>
      </c>
      <c r="C108" s="0" t="e">
        <f aca="false">NA()</f>
        <v>#N/A</v>
      </c>
      <c r="D108" s="0" t="e">
        <f aca="false">NA()</f>
        <v>#N/A</v>
      </c>
      <c r="E108" s="0" t="n">
        <v>2.129</v>
      </c>
      <c r="F108" s="0" t="n">
        <v>2.17</v>
      </c>
      <c r="G108" s="0" t="n">
        <v>2.205</v>
      </c>
      <c r="H108" s="0" t="n">
        <v>2.24</v>
      </c>
      <c r="I108" s="0" t="n">
        <v>2.26</v>
      </c>
      <c r="J108" s="0" t="n">
        <v>2.267</v>
      </c>
      <c r="K108" s="0" t="n">
        <v>2.302</v>
      </c>
      <c r="L108" s="0" t="n">
        <v>2.432</v>
      </c>
      <c r="M108" s="0" t="n">
        <v>2.552</v>
      </c>
      <c r="N108" s="26" t="e">
        <f aca="false">AVERAGE(B108:M108)</f>
        <v>#N/A</v>
      </c>
    </row>
    <row r="109" customFormat="false" ht="12.75" hidden="false" customHeight="false" outlineLevel="0" collapsed="false">
      <c r="A109" s="25" t="n">
        <v>35863</v>
      </c>
      <c r="B109" s="0" t="e">
        <f aca="false">NA()</f>
        <v>#N/A</v>
      </c>
      <c r="C109" s="0" t="e">
        <f aca="false">NA()</f>
        <v>#N/A</v>
      </c>
      <c r="D109" s="0" t="e">
        <f aca="false">NA()</f>
        <v>#N/A</v>
      </c>
      <c r="E109" s="0" t="n">
        <v>2.169</v>
      </c>
      <c r="F109" s="0" t="n">
        <v>2.214</v>
      </c>
      <c r="G109" s="0" t="n">
        <v>2.241</v>
      </c>
      <c r="H109" s="0" t="n">
        <v>2.269</v>
      </c>
      <c r="I109" s="0" t="n">
        <v>2.286</v>
      </c>
      <c r="J109" s="0" t="n">
        <v>2.293</v>
      </c>
      <c r="K109" s="0" t="n">
        <v>2.325</v>
      </c>
      <c r="L109" s="0" t="n">
        <v>2.455</v>
      </c>
      <c r="M109" s="0" t="n">
        <v>2.575</v>
      </c>
      <c r="N109" s="26" t="e">
        <f aca="false">AVERAGE(B109:M109)</f>
        <v>#N/A</v>
      </c>
    </row>
    <row r="110" customFormat="false" ht="12.75" hidden="false" customHeight="false" outlineLevel="0" collapsed="false">
      <c r="A110" s="25" t="n">
        <v>35864</v>
      </c>
      <c r="B110" s="0" t="e">
        <f aca="false">NA()</f>
        <v>#N/A</v>
      </c>
      <c r="C110" s="0" t="e">
        <f aca="false">NA()</f>
        <v>#N/A</v>
      </c>
      <c r="D110" s="0" t="e">
        <f aca="false">NA()</f>
        <v>#N/A</v>
      </c>
      <c r="E110" s="0" t="n">
        <v>2.137</v>
      </c>
      <c r="F110" s="0" t="n">
        <v>2.179</v>
      </c>
      <c r="G110" s="0" t="n">
        <v>2.209</v>
      </c>
      <c r="H110" s="0" t="n">
        <v>2.239</v>
      </c>
      <c r="I110" s="0" t="n">
        <v>2.26</v>
      </c>
      <c r="J110" s="0" t="n">
        <v>2.269</v>
      </c>
      <c r="K110" s="0" t="n">
        <v>2.304</v>
      </c>
      <c r="L110" s="0" t="n">
        <v>2.439</v>
      </c>
      <c r="M110" s="0" t="n">
        <v>2.559</v>
      </c>
      <c r="N110" s="26" t="e">
        <f aca="false">AVERAGE(B110:M110)</f>
        <v>#N/A</v>
      </c>
    </row>
    <row r="111" customFormat="false" ht="12.75" hidden="false" customHeight="false" outlineLevel="0" collapsed="false">
      <c r="A111" s="25" t="n">
        <v>35865</v>
      </c>
      <c r="B111" s="0" t="e">
        <f aca="false">NA()</f>
        <v>#N/A</v>
      </c>
      <c r="C111" s="0" t="e">
        <f aca="false">NA()</f>
        <v>#N/A</v>
      </c>
      <c r="D111" s="0" t="e">
        <f aca="false">NA()</f>
        <v>#N/A</v>
      </c>
      <c r="E111" s="0" t="n">
        <v>2.172</v>
      </c>
      <c r="F111" s="0" t="n">
        <v>2.206</v>
      </c>
      <c r="G111" s="0" t="n">
        <v>2.233</v>
      </c>
      <c r="H111" s="0" t="n">
        <v>2.258</v>
      </c>
      <c r="I111" s="0" t="n">
        <v>2.276</v>
      </c>
      <c r="J111" s="0" t="n">
        <v>2.284</v>
      </c>
      <c r="K111" s="0" t="n">
        <v>2.318</v>
      </c>
      <c r="L111" s="0" t="n">
        <v>2.453</v>
      </c>
      <c r="M111" s="0" t="n">
        <v>2.573</v>
      </c>
      <c r="N111" s="26" t="e">
        <f aca="false">AVERAGE(B111:M111)</f>
        <v>#N/A</v>
      </c>
    </row>
    <row r="112" customFormat="false" ht="12.75" hidden="false" customHeight="false" outlineLevel="0" collapsed="false">
      <c r="A112" s="25" t="n">
        <v>35866</v>
      </c>
      <c r="B112" s="0" t="e">
        <f aca="false">NA()</f>
        <v>#N/A</v>
      </c>
      <c r="C112" s="0" t="e">
        <f aca="false">NA()</f>
        <v>#N/A</v>
      </c>
      <c r="D112" s="0" t="e">
        <f aca="false">NA()</f>
        <v>#N/A</v>
      </c>
      <c r="E112" s="0" t="n">
        <v>2.134</v>
      </c>
      <c r="F112" s="0" t="n">
        <v>2.169</v>
      </c>
      <c r="G112" s="0" t="n">
        <v>2.2</v>
      </c>
      <c r="H112" s="0" t="n">
        <v>2.23</v>
      </c>
      <c r="I112" s="0" t="n">
        <v>2.25</v>
      </c>
      <c r="J112" s="0" t="n">
        <v>2.26</v>
      </c>
      <c r="K112" s="0" t="n">
        <v>2.294</v>
      </c>
      <c r="L112" s="0" t="n">
        <v>2.429</v>
      </c>
      <c r="M112" s="0" t="n">
        <v>2.549</v>
      </c>
      <c r="N112" s="26" t="e">
        <f aca="false">AVERAGE(B112:M112)</f>
        <v>#N/A</v>
      </c>
    </row>
    <row r="113" customFormat="false" ht="12.75" hidden="false" customHeight="false" outlineLevel="0" collapsed="false">
      <c r="A113" s="25" t="n">
        <v>35867</v>
      </c>
      <c r="B113" s="0" t="e">
        <f aca="false">NA()</f>
        <v>#N/A</v>
      </c>
      <c r="C113" s="0" t="e">
        <f aca="false">NA()</f>
        <v>#N/A</v>
      </c>
      <c r="D113" s="0" t="e">
        <f aca="false">NA()</f>
        <v>#N/A</v>
      </c>
      <c r="E113" s="0" t="n">
        <v>2.137</v>
      </c>
      <c r="F113" s="0" t="n">
        <v>2.17</v>
      </c>
      <c r="G113" s="0" t="n">
        <v>2.2</v>
      </c>
      <c r="H113" s="0" t="n">
        <v>2.23</v>
      </c>
      <c r="I113" s="0" t="n">
        <v>2.25</v>
      </c>
      <c r="J113" s="0" t="n">
        <v>2.26</v>
      </c>
      <c r="K113" s="0" t="n">
        <v>2.295</v>
      </c>
      <c r="L113" s="0" t="n">
        <v>2.43</v>
      </c>
      <c r="M113" s="0" t="n">
        <v>2.55</v>
      </c>
      <c r="N113" s="26" t="e">
        <f aca="false">AVERAGE(B113:M113)</f>
        <v>#N/A</v>
      </c>
    </row>
    <row r="114" customFormat="false" ht="12.75" hidden="false" customHeight="false" outlineLevel="0" collapsed="false">
      <c r="A114" s="25" t="n">
        <v>35870</v>
      </c>
      <c r="B114" s="0" t="e">
        <f aca="false">NA()</f>
        <v>#N/A</v>
      </c>
      <c r="C114" s="0" t="e">
        <f aca="false">NA()</f>
        <v>#N/A</v>
      </c>
      <c r="D114" s="0" t="e">
        <f aca="false">NA()</f>
        <v>#N/A</v>
      </c>
      <c r="E114" s="0" t="n">
        <v>2.155</v>
      </c>
      <c r="F114" s="0" t="n">
        <v>2.181</v>
      </c>
      <c r="G114" s="0" t="n">
        <v>2.208</v>
      </c>
      <c r="H114" s="0" t="n">
        <v>2.238</v>
      </c>
      <c r="I114" s="0" t="n">
        <v>2.258</v>
      </c>
      <c r="J114" s="0" t="n">
        <v>2.268</v>
      </c>
      <c r="K114" s="0" t="n">
        <v>2.3</v>
      </c>
      <c r="L114" s="0" t="n">
        <v>2.435</v>
      </c>
      <c r="M114" s="0" t="n">
        <v>2.555</v>
      </c>
      <c r="N114" s="26" t="e">
        <f aca="false">AVERAGE(B114:M114)</f>
        <v>#N/A</v>
      </c>
    </row>
    <row r="115" customFormat="false" ht="12.75" hidden="false" customHeight="false" outlineLevel="0" collapsed="false">
      <c r="A115" s="25" t="n">
        <v>35871</v>
      </c>
      <c r="B115" s="0" t="e">
        <f aca="false">NA()</f>
        <v>#N/A</v>
      </c>
      <c r="C115" s="0" t="e">
        <f aca="false">NA()</f>
        <v>#N/A</v>
      </c>
      <c r="D115" s="0" t="e">
        <f aca="false">NA()</f>
        <v>#N/A</v>
      </c>
      <c r="E115" s="0" t="n">
        <v>2.155</v>
      </c>
      <c r="F115" s="0" t="n">
        <v>2.182</v>
      </c>
      <c r="G115" s="0" t="n">
        <v>2.207</v>
      </c>
      <c r="H115" s="0" t="n">
        <v>2.235</v>
      </c>
      <c r="I115" s="0" t="n">
        <v>2.255</v>
      </c>
      <c r="J115" s="0" t="n">
        <v>2.265</v>
      </c>
      <c r="K115" s="0" t="n">
        <v>2.295</v>
      </c>
      <c r="L115" s="0" t="n">
        <v>2.43</v>
      </c>
      <c r="M115" s="0" t="n">
        <v>2.55</v>
      </c>
      <c r="N115" s="26" t="e">
        <f aca="false">AVERAGE(B115:M115)</f>
        <v>#N/A</v>
      </c>
    </row>
    <row r="116" customFormat="false" ht="12.75" hidden="false" customHeight="false" outlineLevel="0" collapsed="false">
      <c r="A116" s="25" t="n">
        <v>35872</v>
      </c>
      <c r="B116" s="0" t="e">
        <f aca="false">NA()</f>
        <v>#N/A</v>
      </c>
      <c r="C116" s="0" t="e">
        <f aca="false">NA()</f>
        <v>#N/A</v>
      </c>
      <c r="D116" s="0" t="e">
        <f aca="false">NA()</f>
        <v>#N/A</v>
      </c>
      <c r="E116" s="0" t="n">
        <v>2.239</v>
      </c>
      <c r="F116" s="0" t="n">
        <v>2.258</v>
      </c>
      <c r="G116" s="0" t="n">
        <v>2.277</v>
      </c>
      <c r="H116" s="0" t="n">
        <v>2.295</v>
      </c>
      <c r="I116" s="0" t="n">
        <v>2.31</v>
      </c>
      <c r="J116" s="0" t="n">
        <v>2.315</v>
      </c>
      <c r="K116" s="0" t="n">
        <v>2.341</v>
      </c>
      <c r="L116" s="0" t="n">
        <v>2.475</v>
      </c>
      <c r="M116" s="0" t="n">
        <v>2.592</v>
      </c>
      <c r="N116" s="26" t="e">
        <f aca="false">AVERAGE(B116:M116)</f>
        <v>#N/A</v>
      </c>
    </row>
    <row r="117" customFormat="false" ht="12.75" hidden="false" customHeight="false" outlineLevel="0" collapsed="false">
      <c r="A117" s="25" t="n">
        <v>35873</v>
      </c>
      <c r="B117" s="0" t="e">
        <f aca="false">NA()</f>
        <v>#N/A</v>
      </c>
      <c r="C117" s="0" t="e">
        <f aca="false">NA()</f>
        <v>#N/A</v>
      </c>
      <c r="D117" s="0" t="e">
        <f aca="false">NA()</f>
        <v>#N/A</v>
      </c>
      <c r="E117" s="0" t="n">
        <v>2.3</v>
      </c>
      <c r="F117" s="0" t="n">
        <v>2.316</v>
      </c>
      <c r="G117" s="0" t="n">
        <v>2.336</v>
      </c>
      <c r="H117" s="0" t="n">
        <v>2.346</v>
      </c>
      <c r="I117" s="0" t="n">
        <v>2.358</v>
      </c>
      <c r="J117" s="0" t="n">
        <v>2.358</v>
      </c>
      <c r="K117" s="0" t="n">
        <v>2.375</v>
      </c>
      <c r="L117" s="0" t="n">
        <v>2.505</v>
      </c>
      <c r="M117" s="0" t="n">
        <v>2.62</v>
      </c>
      <c r="N117" s="26" t="e">
        <f aca="false">AVERAGE(B117:M117)</f>
        <v>#N/A</v>
      </c>
    </row>
    <row r="118" customFormat="false" ht="12.75" hidden="false" customHeight="false" outlineLevel="0" collapsed="false">
      <c r="A118" s="25" t="n">
        <v>35874</v>
      </c>
      <c r="B118" s="0" t="e">
        <f aca="false">NA()</f>
        <v>#N/A</v>
      </c>
      <c r="C118" s="0" t="e">
        <f aca="false">NA()</f>
        <v>#N/A</v>
      </c>
      <c r="D118" s="0" t="e">
        <f aca="false">NA()</f>
        <v>#N/A</v>
      </c>
      <c r="E118" s="0" t="n">
        <v>2.343</v>
      </c>
      <c r="F118" s="0" t="n">
        <v>2.368</v>
      </c>
      <c r="G118" s="0" t="n">
        <v>2.379</v>
      </c>
      <c r="H118" s="0" t="n">
        <v>2.39</v>
      </c>
      <c r="I118" s="0" t="n">
        <v>2.402</v>
      </c>
      <c r="J118" s="0" t="n">
        <v>2.402</v>
      </c>
      <c r="K118" s="0" t="n">
        <v>2.415</v>
      </c>
      <c r="L118" s="0" t="n">
        <v>2.545</v>
      </c>
      <c r="M118" s="0" t="n">
        <v>2.66</v>
      </c>
      <c r="N118" s="26" t="e">
        <f aca="false">AVERAGE(B118:M118)</f>
        <v>#N/A</v>
      </c>
    </row>
    <row r="119" customFormat="false" ht="12.75" hidden="false" customHeight="false" outlineLevel="0" collapsed="false">
      <c r="A119" s="25" t="n">
        <v>35877</v>
      </c>
      <c r="B119" s="0" t="e">
        <f aca="false">NA()</f>
        <v>#N/A</v>
      </c>
      <c r="C119" s="0" t="e">
        <f aca="false">NA()</f>
        <v>#N/A</v>
      </c>
      <c r="D119" s="0" t="e">
        <f aca="false">NA()</f>
        <v>#N/A</v>
      </c>
      <c r="E119" s="0" t="n">
        <v>2.351</v>
      </c>
      <c r="F119" s="0" t="n">
        <v>2.387</v>
      </c>
      <c r="G119" s="0" t="n">
        <v>2.402</v>
      </c>
      <c r="H119" s="0" t="n">
        <v>2.412</v>
      </c>
      <c r="I119" s="0" t="n">
        <v>2.424</v>
      </c>
      <c r="J119" s="0" t="n">
        <v>2.424</v>
      </c>
      <c r="K119" s="0" t="n">
        <v>2.437</v>
      </c>
      <c r="L119" s="0" t="n">
        <v>2.567</v>
      </c>
      <c r="M119" s="0" t="n">
        <v>2.684</v>
      </c>
      <c r="N119" s="26" t="e">
        <f aca="false">AVERAGE(B119:M119)</f>
        <v>#N/A</v>
      </c>
    </row>
    <row r="120" customFormat="false" ht="12.75" hidden="false" customHeight="false" outlineLevel="0" collapsed="false">
      <c r="A120" s="25" t="n">
        <v>35878</v>
      </c>
      <c r="B120" s="0" t="e">
        <f aca="false">NA()</f>
        <v>#N/A</v>
      </c>
      <c r="C120" s="0" t="e">
        <f aca="false">NA()</f>
        <v>#N/A</v>
      </c>
      <c r="D120" s="0" t="e">
        <f aca="false">NA()</f>
        <v>#N/A</v>
      </c>
      <c r="E120" s="0" t="n">
        <v>2.33</v>
      </c>
      <c r="F120" s="0" t="n">
        <v>2.367</v>
      </c>
      <c r="G120" s="0" t="n">
        <v>2.387</v>
      </c>
      <c r="H120" s="0" t="n">
        <v>2.399</v>
      </c>
      <c r="I120" s="0" t="n">
        <v>2.412</v>
      </c>
      <c r="J120" s="0" t="n">
        <v>2.412</v>
      </c>
      <c r="K120" s="0" t="n">
        <v>2.427</v>
      </c>
      <c r="L120" s="0" t="n">
        <v>2.557</v>
      </c>
      <c r="M120" s="0" t="n">
        <v>2.674</v>
      </c>
      <c r="N120" s="26" t="e">
        <f aca="false">AVERAGE(B120:M120)</f>
        <v>#N/A</v>
      </c>
    </row>
    <row r="121" customFormat="false" ht="12.75" hidden="false" customHeight="false" outlineLevel="0" collapsed="false">
      <c r="A121" s="25" t="n">
        <v>35879</v>
      </c>
      <c r="B121" s="0" t="e">
        <f aca="false">NA()</f>
        <v>#N/A</v>
      </c>
      <c r="C121" s="0" t="e">
        <f aca="false">NA()</f>
        <v>#N/A</v>
      </c>
      <c r="D121" s="0" t="e">
        <f aca="false">NA()</f>
        <v>#N/A</v>
      </c>
      <c r="E121" s="0" t="n">
        <v>2.365</v>
      </c>
      <c r="F121" s="0" t="n">
        <v>2.404</v>
      </c>
      <c r="G121" s="0" t="n">
        <v>2.427</v>
      </c>
      <c r="H121" s="0" t="n">
        <v>2.442</v>
      </c>
      <c r="I121" s="0" t="n">
        <v>2.455</v>
      </c>
      <c r="J121" s="0" t="n">
        <v>2.455</v>
      </c>
      <c r="K121" s="0" t="n">
        <v>2.465</v>
      </c>
      <c r="L121" s="0" t="n">
        <v>2.595</v>
      </c>
      <c r="M121" s="0" t="n">
        <v>2.71</v>
      </c>
      <c r="N121" s="26" t="e">
        <f aca="false">AVERAGE(B121:M121)</f>
        <v>#N/A</v>
      </c>
    </row>
    <row r="122" customFormat="false" ht="12.75" hidden="false" customHeight="false" outlineLevel="0" collapsed="false">
      <c r="A122" s="25" t="n">
        <v>35880</v>
      </c>
      <c r="B122" s="0" t="e">
        <f aca="false">NA()</f>
        <v>#N/A</v>
      </c>
      <c r="C122" s="0" t="e">
        <f aca="false">NA()</f>
        <v>#N/A</v>
      </c>
      <c r="D122" s="0" t="e">
        <f aca="false">NA()</f>
        <v>#N/A</v>
      </c>
      <c r="E122" s="0" t="n">
        <v>2.338</v>
      </c>
      <c r="F122" s="0" t="n">
        <v>2.38</v>
      </c>
      <c r="G122" s="0" t="n">
        <v>2.407</v>
      </c>
      <c r="H122" s="0" t="n">
        <v>2.425</v>
      </c>
      <c r="I122" s="0" t="n">
        <v>2.438</v>
      </c>
      <c r="J122" s="0" t="n">
        <v>2.438</v>
      </c>
      <c r="K122" s="0" t="n">
        <v>2.458</v>
      </c>
      <c r="L122" s="0" t="n">
        <v>2.585</v>
      </c>
      <c r="M122" s="0" t="n">
        <v>2.7</v>
      </c>
      <c r="N122" s="26" t="e">
        <f aca="false">AVERAGE(B122:M122)</f>
        <v>#N/A</v>
      </c>
    </row>
    <row r="123" customFormat="false" ht="12.75" hidden="false" customHeight="false" outlineLevel="0" collapsed="false">
      <c r="A123" s="25" t="n">
        <v>35881</v>
      </c>
      <c r="B123" s="0" t="e">
        <f aca="false">NA()</f>
        <v>#N/A</v>
      </c>
      <c r="C123" s="0" t="e">
        <f aca="false">NA()</f>
        <v>#N/A</v>
      </c>
      <c r="D123" s="0" t="e">
        <f aca="false">NA()</f>
        <v>#N/A</v>
      </c>
      <c r="E123" s="0" t="n">
        <v>2.3</v>
      </c>
      <c r="F123" s="0" t="n">
        <v>2.352</v>
      </c>
      <c r="G123" s="0" t="n">
        <v>2.385</v>
      </c>
      <c r="H123" s="0" t="n">
        <v>2.405</v>
      </c>
      <c r="I123" s="0" t="n">
        <v>2.42</v>
      </c>
      <c r="J123" s="0" t="n">
        <v>2.42</v>
      </c>
      <c r="K123" s="0" t="n">
        <v>2.44</v>
      </c>
      <c r="L123" s="0" t="n">
        <v>2.567</v>
      </c>
      <c r="M123" s="0" t="n">
        <v>2.682</v>
      </c>
      <c r="N123" s="26" t="e">
        <f aca="false">AVERAGE(B123:M123)</f>
        <v>#N/A</v>
      </c>
    </row>
    <row r="124" customFormat="false" ht="12.75" hidden="false" customHeight="false" outlineLevel="0" collapsed="false">
      <c r="A124" s="25" t="n">
        <v>35884</v>
      </c>
      <c r="B124" s="0" t="e">
        <f aca="false">NA()</f>
        <v>#N/A</v>
      </c>
      <c r="C124" s="0" t="e">
        <f aca="false">NA()</f>
        <v>#N/A</v>
      </c>
      <c r="D124" s="0" t="e">
        <f aca="false">NA()</f>
        <v>#N/A</v>
      </c>
      <c r="E124" s="0" t="e">
        <f aca="false">NA()</f>
        <v>#N/A</v>
      </c>
      <c r="F124" s="0" t="n">
        <v>2.409</v>
      </c>
      <c r="G124" s="0" t="n">
        <v>2.449</v>
      </c>
      <c r="H124" s="0" t="n">
        <v>2.465</v>
      </c>
      <c r="I124" s="0" t="n">
        <v>2.477</v>
      </c>
      <c r="J124" s="0" t="n">
        <v>2.475</v>
      </c>
      <c r="K124" s="0" t="n">
        <v>2.49</v>
      </c>
      <c r="L124" s="0" t="n">
        <v>2.61</v>
      </c>
      <c r="M124" s="0" t="n">
        <v>2.723</v>
      </c>
      <c r="N124" s="26" t="e">
        <f aca="false">AVERAGE(B124:M124)</f>
        <v>#N/A</v>
      </c>
    </row>
    <row r="125" customFormat="false" ht="12.75" hidden="false" customHeight="false" outlineLevel="0" collapsed="false">
      <c r="A125" s="25" t="n">
        <v>35885</v>
      </c>
      <c r="B125" s="0" t="e">
        <f aca="false">NA()</f>
        <v>#N/A</v>
      </c>
      <c r="C125" s="0" t="e">
        <f aca="false">NA()</f>
        <v>#N/A</v>
      </c>
      <c r="D125" s="0" t="e">
        <f aca="false">NA()</f>
        <v>#N/A</v>
      </c>
      <c r="E125" s="0" t="e">
        <f aca="false">NA()</f>
        <v>#N/A</v>
      </c>
      <c r="F125" s="0" t="n">
        <v>2.522</v>
      </c>
      <c r="G125" s="0" t="n">
        <v>2.557</v>
      </c>
      <c r="H125" s="0" t="n">
        <v>2.573</v>
      </c>
      <c r="I125" s="0" t="n">
        <v>2.583</v>
      </c>
      <c r="J125" s="0" t="n">
        <v>2.58</v>
      </c>
      <c r="K125" s="0" t="n">
        <v>2.6</v>
      </c>
      <c r="L125" s="0" t="n">
        <v>2.712</v>
      </c>
      <c r="M125" s="0" t="n">
        <v>2.822</v>
      </c>
      <c r="N125" s="26" t="e">
        <f aca="false">AVERAGE(B125:M125)</f>
        <v>#N/A</v>
      </c>
    </row>
    <row r="126" customFormat="false" ht="12.75" hidden="false" customHeight="false" outlineLevel="0" collapsed="false">
      <c r="A126" s="25" t="n">
        <v>35886</v>
      </c>
      <c r="B126" s="0" t="e">
        <f aca="false">NA()</f>
        <v>#N/A</v>
      </c>
      <c r="C126" s="0" t="e">
        <f aca="false">NA()</f>
        <v>#N/A</v>
      </c>
      <c r="D126" s="0" t="e">
        <f aca="false">NA()</f>
        <v>#N/A</v>
      </c>
      <c r="E126" s="0" t="e">
        <f aca="false">NA()</f>
        <v>#N/A</v>
      </c>
      <c r="F126" s="0" t="n">
        <v>2.501</v>
      </c>
      <c r="G126" s="0" t="n">
        <v>2.533</v>
      </c>
      <c r="H126" s="0" t="n">
        <v>2.545</v>
      </c>
      <c r="I126" s="0" t="n">
        <v>2.551</v>
      </c>
      <c r="J126" s="0" t="n">
        <v>2.548</v>
      </c>
      <c r="K126" s="0" t="n">
        <v>2.568</v>
      </c>
      <c r="L126" s="0" t="n">
        <v>2.673</v>
      </c>
      <c r="M126" s="0" t="n">
        <v>2.783</v>
      </c>
      <c r="N126" s="26" t="e">
        <f aca="false">AVERAGE(B126:M126)</f>
        <v>#N/A</v>
      </c>
    </row>
    <row r="127" customFormat="false" ht="12.75" hidden="false" customHeight="false" outlineLevel="0" collapsed="false">
      <c r="A127" s="25" t="n">
        <v>35887</v>
      </c>
      <c r="B127" s="0" t="e">
        <f aca="false">NA()</f>
        <v>#N/A</v>
      </c>
      <c r="C127" s="0" t="e">
        <f aca="false">NA()</f>
        <v>#N/A</v>
      </c>
      <c r="D127" s="0" t="e">
        <f aca="false">NA()</f>
        <v>#N/A</v>
      </c>
      <c r="E127" s="0" t="e">
        <f aca="false">NA()</f>
        <v>#N/A</v>
      </c>
      <c r="F127" s="0" t="n">
        <v>2.562</v>
      </c>
      <c r="G127" s="0" t="n">
        <v>2.584</v>
      </c>
      <c r="H127" s="0" t="n">
        <v>2.594</v>
      </c>
      <c r="I127" s="0" t="n">
        <v>2.599</v>
      </c>
      <c r="J127" s="0" t="n">
        <v>2.594</v>
      </c>
      <c r="K127" s="0" t="n">
        <v>2.604</v>
      </c>
      <c r="L127" s="0" t="n">
        <v>2.709</v>
      </c>
      <c r="M127" s="0" t="n">
        <v>2.819</v>
      </c>
      <c r="N127" s="26" t="e">
        <f aca="false">AVERAGE(B127:M127)</f>
        <v>#N/A</v>
      </c>
    </row>
    <row r="128" customFormat="false" ht="12.75" hidden="false" customHeight="false" outlineLevel="0" collapsed="false">
      <c r="A128" s="25" t="n">
        <v>35888</v>
      </c>
      <c r="B128" s="0" t="e">
        <f aca="false">NA()</f>
        <v>#N/A</v>
      </c>
      <c r="C128" s="0" t="e">
        <f aca="false">NA()</f>
        <v>#N/A</v>
      </c>
      <c r="D128" s="0" t="e">
        <f aca="false">NA()</f>
        <v>#N/A</v>
      </c>
      <c r="E128" s="0" t="e">
        <f aca="false">NA()</f>
        <v>#N/A</v>
      </c>
      <c r="F128" s="0" t="n">
        <v>2.556</v>
      </c>
      <c r="G128" s="0" t="n">
        <v>2.576</v>
      </c>
      <c r="H128" s="0" t="n">
        <v>2.585</v>
      </c>
      <c r="I128" s="0" t="n">
        <v>2.59</v>
      </c>
      <c r="J128" s="0" t="n">
        <v>2.585</v>
      </c>
      <c r="K128" s="0" t="n">
        <v>2.595</v>
      </c>
      <c r="L128" s="0" t="n">
        <v>2.695</v>
      </c>
      <c r="M128" s="0" t="n">
        <v>2.808</v>
      </c>
      <c r="N128" s="26" t="e">
        <f aca="false">AVERAGE(B128:M128)</f>
        <v>#N/A</v>
      </c>
    </row>
    <row r="129" customFormat="false" ht="12.75" hidden="false" customHeight="false" outlineLevel="0" collapsed="false">
      <c r="A129" s="25" t="n">
        <v>35891</v>
      </c>
      <c r="B129" s="0" t="e">
        <f aca="false">NA()</f>
        <v>#N/A</v>
      </c>
      <c r="C129" s="0" t="e">
        <f aca="false">NA()</f>
        <v>#N/A</v>
      </c>
      <c r="D129" s="0" t="e">
        <f aca="false">NA()</f>
        <v>#N/A</v>
      </c>
      <c r="E129" s="0" t="e">
        <f aca="false">NA()</f>
        <v>#N/A</v>
      </c>
      <c r="F129" s="0" t="n">
        <v>2.535</v>
      </c>
      <c r="G129" s="0" t="n">
        <v>2.566</v>
      </c>
      <c r="H129" s="0" t="n">
        <v>2.58</v>
      </c>
      <c r="I129" s="0" t="n">
        <v>2.585</v>
      </c>
      <c r="J129" s="0" t="n">
        <v>2.58</v>
      </c>
      <c r="K129" s="0" t="n">
        <v>2.591</v>
      </c>
      <c r="L129" s="0" t="n">
        <v>2.686</v>
      </c>
      <c r="M129" s="0" t="n">
        <v>2.801</v>
      </c>
      <c r="N129" s="26" t="e">
        <f aca="false">AVERAGE(B129:M129)</f>
        <v>#N/A</v>
      </c>
    </row>
    <row r="130" customFormat="false" ht="12.75" hidden="false" customHeight="false" outlineLevel="0" collapsed="false">
      <c r="A130" s="25" t="n">
        <v>35892</v>
      </c>
      <c r="B130" s="0" t="e">
        <f aca="false">NA()</f>
        <v>#N/A</v>
      </c>
      <c r="C130" s="0" t="e">
        <f aca="false">NA()</f>
        <v>#N/A</v>
      </c>
      <c r="D130" s="0" t="e">
        <f aca="false">NA()</f>
        <v>#N/A</v>
      </c>
      <c r="E130" s="0" t="e">
        <f aca="false">NA()</f>
        <v>#N/A</v>
      </c>
      <c r="F130" s="0" t="n">
        <v>2.668</v>
      </c>
      <c r="G130" s="0" t="n">
        <v>2.694</v>
      </c>
      <c r="H130" s="0" t="n">
        <v>2.699</v>
      </c>
      <c r="I130" s="0" t="n">
        <v>2.699</v>
      </c>
      <c r="J130" s="0" t="n">
        <v>2.689</v>
      </c>
      <c r="K130" s="0" t="n">
        <v>2.694</v>
      </c>
      <c r="L130" s="0" t="n">
        <v>2.782</v>
      </c>
      <c r="M130" s="0" t="n">
        <v>2.892</v>
      </c>
      <c r="N130" s="26" t="e">
        <f aca="false">AVERAGE(B130:M130)</f>
        <v>#N/A</v>
      </c>
    </row>
    <row r="131" customFormat="false" ht="12.75" hidden="false" customHeight="false" outlineLevel="0" collapsed="false">
      <c r="A131" s="25" t="n">
        <v>35893</v>
      </c>
      <c r="B131" s="0" t="e">
        <f aca="false">NA()</f>
        <v>#N/A</v>
      </c>
      <c r="C131" s="0" t="e">
        <f aca="false">NA()</f>
        <v>#N/A</v>
      </c>
      <c r="D131" s="0" t="e">
        <f aca="false">NA()</f>
        <v>#N/A</v>
      </c>
      <c r="E131" s="0" t="e">
        <f aca="false">NA()</f>
        <v>#N/A</v>
      </c>
      <c r="F131" s="0" t="n">
        <v>2.689</v>
      </c>
      <c r="G131" s="0" t="n">
        <v>2.718</v>
      </c>
      <c r="H131" s="0" t="n">
        <v>2.723</v>
      </c>
      <c r="I131" s="0" t="n">
        <v>2.721</v>
      </c>
      <c r="J131" s="0" t="n">
        <v>2.706</v>
      </c>
      <c r="K131" s="0" t="n">
        <v>2.711</v>
      </c>
      <c r="L131" s="0" t="n">
        <v>2.806</v>
      </c>
      <c r="M131" s="0" t="n">
        <v>2.914</v>
      </c>
      <c r="N131" s="26" t="e">
        <f aca="false">AVERAGE(B131:M131)</f>
        <v>#N/A</v>
      </c>
    </row>
    <row r="132" customFormat="false" ht="12.75" hidden="false" customHeight="false" outlineLevel="0" collapsed="false">
      <c r="A132" s="25" t="n">
        <v>35894</v>
      </c>
      <c r="B132" s="0" t="e">
        <f aca="false">NA()</f>
        <v>#N/A</v>
      </c>
      <c r="C132" s="0" t="e">
        <f aca="false">NA()</f>
        <v>#N/A</v>
      </c>
      <c r="D132" s="0" t="e">
        <f aca="false">NA()</f>
        <v>#N/A</v>
      </c>
      <c r="E132" s="0" t="e">
        <f aca="false">NA()</f>
        <v>#N/A</v>
      </c>
      <c r="F132" s="0" t="n">
        <v>2.657</v>
      </c>
      <c r="G132" s="0" t="n">
        <v>2.688</v>
      </c>
      <c r="H132" s="0" t="n">
        <v>2.693</v>
      </c>
      <c r="I132" s="0" t="n">
        <v>2.693</v>
      </c>
      <c r="J132" s="0" t="n">
        <v>2.679</v>
      </c>
      <c r="K132" s="0" t="n">
        <v>2.68</v>
      </c>
      <c r="L132" s="0" t="n">
        <v>2.78</v>
      </c>
      <c r="M132" s="0" t="n">
        <v>2.89</v>
      </c>
      <c r="N132" s="26" t="e">
        <f aca="false">AVERAGE(B132:M132)</f>
        <v>#N/A</v>
      </c>
    </row>
    <row r="133" customFormat="false" ht="12.75" hidden="false" customHeight="false" outlineLevel="0" collapsed="false">
      <c r="A133" s="25" t="n">
        <v>35898</v>
      </c>
      <c r="B133" s="0" t="e">
        <f aca="false">NA()</f>
        <v>#N/A</v>
      </c>
      <c r="C133" s="0" t="e">
        <f aca="false">NA()</f>
        <v>#N/A</v>
      </c>
      <c r="D133" s="0" t="e">
        <f aca="false">NA()</f>
        <v>#N/A</v>
      </c>
      <c r="E133" s="0" t="e">
        <f aca="false">NA()</f>
        <v>#N/A</v>
      </c>
      <c r="F133" s="0" t="n">
        <v>2.479</v>
      </c>
      <c r="G133" s="0" t="n">
        <v>2.514</v>
      </c>
      <c r="H133" s="0" t="n">
        <v>2.543</v>
      </c>
      <c r="I133" s="0" t="n">
        <v>2.543</v>
      </c>
      <c r="J133" s="0" t="n">
        <v>2.535</v>
      </c>
      <c r="K133" s="0" t="n">
        <v>2.545</v>
      </c>
      <c r="L133" s="0" t="n">
        <v>2.65</v>
      </c>
      <c r="M133" s="0" t="n">
        <v>2.77</v>
      </c>
      <c r="N133" s="26" t="e">
        <f aca="false">AVERAGE(B133:M133)</f>
        <v>#N/A</v>
      </c>
    </row>
    <row r="134" customFormat="false" ht="12.75" hidden="false" customHeight="false" outlineLevel="0" collapsed="false">
      <c r="A134" s="25" t="n">
        <v>35899</v>
      </c>
      <c r="B134" s="0" t="e">
        <f aca="false">NA()</f>
        <v>#N/A</v>
      </c>
      <c r="C134" s="0" t="e">
        <f aca="false">NA()</f>
        <v>#N/A</v>
      </c>
      <c r="D134" s="0" t="e">
        <f aca="false">NA()</f>
        <v>#N/A</v>
      </c>
      <c r="E134" s="0" t="e">
        <f aca="false">NA()</f>
        <v>#N/A</v>
      </c>
      <c r="F134" s="0" t="n">
        <v>2.501</v>
      </c>
      <c r="G134" s="0" t="n">
        <v>2.533</v>
      </c>
      <c r="H134" s="0" t="n">
        <v>2.557</v>
      </c>
      <c r="I134" s="0" t="n">
        <v>2.561</v>
      </c>
      <c r="J134" s="0" t="n">
        <v>2.55</v>
      </c>
      <c r="K134" s="0" t="n">
        <v>2.56</v>
      </c>
      <c r="L134" s="0" t="n">
        <v>2.665</v>
      </c>
      <c r="M134" s="0" t="n">
        <v>2.78</v>
      </c>
      <c r="N134" s="26" t="e">
        <f aca="false">AVERAGE(B134:M134)</f>
        <v>#N/A</v>
      </c>
    </row>
    <row r="135" customFormat="false" ht="12.75" hidden="false" customHeight="false" outlineLevel="0" collapsed="false">
      <c r="A135" s="25" t="n">
        <v>35900</v>
      </c>
      <c r="B135" s="0" t="e">
        <f aca="false">NA()</f>
        <v>#N/A</v>
      </c>
      <c r="C135" s="0" t="e">
        <f aca="false">NA()</f>
        <v>#N/A</v>
      </c>
      <c r="D135" s="0" t="e">
        <f aca="false">NA()</f>
        <v>#N/A</v>
      </c>
      <c r="E135" s="0" t="e">
        <f aca="false">NA()</f>
        <v>#N/A</v>
      </c>
      <c r="F135" s="0" t="n">
        <v>2.521</v>
      </c>
      <c r="G135" s="0" t="n">
        <v>2.558</v>
      </c>
      <c r="H135" s="0" t="n">
        <v>2.582</v>
      </c>
      <c r="I135" s="0" t="n">
        <v>2.587</v>
      </c>
      <c r="J135" s="0" t="n">
        <v>2.572</v>
      </c>
      <c r="K135" s="0" t="n">
        <v>2.58</v>
      </c>
      <c r="L135" s="0" t="n">
        <v>2.685</v>
      </c>
      <c r="M135" s="0" t="n">
        <v>2.8</v>
      </c>
      <c r="N135" s="26" t="e">
        <f aca="false">AVERAGE(B135:M135)</f>
        <v>#N/A</v>
      </c>
    </row>
    <row r="136" customFormat="false" ht="12.75" hidden="false" customHeight="false" outlineLevel="0" collapsed="false">
      <c r="A136" s="25" t="n">
        <v>35901</v>
      </c>
      <c r="B136" s="0" t="e">
        <f aca="false">NA()</f>
        <v>#N/A</v>
      </c>
      <c r="C136" s="0" t="e">
        <f aca="false">NA()</f>
        <v>#N/A</v>
      </c>
      <c r="D136" s="0" t="e">
        <f aca="false">NA()</f>
        <v>#N/A</v>
      </c>
      <c r="E136" s="0" t="e">
        <f aca="false">NA()</f>
        <v>#N/A</v>
      </c>
      <c r="F136" s="0" t="n">
        <v>2.479</v>
      </c>
      <c r="G136" s="0" t="n">
        <v>2.519</v>
      </c>
      <c r="H136" s="0" t="n">
        <v>2.545</v>
      </c>
      <c r="I136" s="0" t="n">
        <v>2.552</v>
      </c>
      <c r="J136" s="0" t="n">
        <v>2.54</v>
      </c>
      <c r="K136" s="0" t="n">
        <v>2.55</v>
      </c>
      <c r="L136" s="0" t="n">
        <v>2.655</v>
      </c>
      <c r="M136" s="0" t="n">
        <v>2.77</v>
      </c>
      <c r="N136" s="26" t="e">
        <f aca="false">AVERAGE(B136:M136)</f>
        <v>#N/A</v>
      </c>
    </row>
    <row r="137" customFormat="false" ht="12.75" hidden="false" customHeight="false" outlineLevel="0" collapsed="false">
      <c r="A137" s="25" t="n">
        <v>35902</v>
      </c>
      <c r="B137" s="0" t="e">
        <f aca="false">NA()</f>
        <v>#N/A</v>
      </c>
      <c r="C137" s="0" t="e">
        <f aca="false">NA()</f>
        <v>#N/A</v>
      </c>
      <c r="D137" s="0" t="e">
        <f aca="false">NA()</f>
        <v>#N/A</v>
      </c>
      <c r="E137" s="0" t="e">
        <f aca="false">NA()</f>
        <v>#N/A</v>
      </c>
      <c r="F137" s="0" t="n">
        <v>2.475</v>
      </c>
      <c r="G137" s="0" t="n">
        <v>2.518</v>
      </c>
      <c r="H137" s="0" t="n">
        <v>2.543</v>
      </c>
      <c r="I137" s="0" t="n">
        <v>2.553</v>
      </c>
      <c r="J137" s="0" t="n">
        <v>2.541</v>
      </c>
      <c r="K137" s="0" t="n">
        <v>2.553</v>
      </c>
      <c r="L137" s="0" t="n">
        <v>2.655</v>
      </c>
      <c r="M137" s="0" t="n">
        <v>2.77</v>
      </c>
      <c r="N137" s="26" t="e">
        <f aca="false">AVERAGE(B137:M137)</f>
        <v>#N/A</v>
      </c>
    </row>
    <row r="138" customFormat="false" ht="12.75" hidden="false" customHeight="false" outlineLevel="0" collapsed="false">
      <c r="A138" s="25" t="n">
        <v>35905</v>
      </c>
      <c r="B138" s="0" t="e">
        <f aca="false">NA()</f>
        <v>#N/A</v>
      </c>
      <c r="C138" s="0" t="e">
        <f aca="false">NA()</f>
        <v>#N/A</v>
      </c>
      <c r="D138" s="0" t="e">
        <f aca="false">NA()</f>
        <v>#N/A</v>
      </c>
      <c r="E138" s="0" t="e">
        <f aca="false">NA()</f>
        <v>#N/A</v>
      </c>
      <c r="F138" s="0" t="n">
        <v>2.469</v>
      </c>
      <c r="G138" s="0" t="n">
        <v>2.515</v>
      </c>
      <c r="H138" s="0" t="n">
        <v>2.543</v>
      </c>
      <c r="I138" s="0" t="n">
        <v>2.553</v>
      </c>
      <c r="J138" s="0" t="n">
        <v>2.541</v>
      </c>
      <c r="K138" s="0" t="n">
        <v>2.553</v>
      </c>
      <c r="L138" s="0" t="n">
        <v>2.655</v>
      </c>
      <c r="M138" s="0" t="n">
        <v>2.77</v>
      </c>
      <c r="N138" s="26" t="e">
        <f aca="false">AVERAGE(B138:M138)</f>
        <v>#N/A</v>
      </c>
    </row>
    <row r="139" customFormat="false" ht="12.75" hidden="false" customHeight="false" outlineLevel="0" collapsed="false">
      <c r="A139" s="25" t="n">
        <v>35906</v>
      </c>
      <c r="B139" s="0" t="e">
        <f aca="false">NA()</f>
        <v>#N/A</v>
      </c>
      <c r="C139" s="0" t="e">
        <f aca="false">NA()</f>
        <v>#N/A</v>
      </c>
      <c r="D139" s="0" t="e">
        <f aca="false">NA()</f>
        <v>#N/A</v>
      </c>
      <c r="E139" s="0" t="e">
        <f aca="false">NA()</f>
        <v>#N/A</v>
      </c>
      <c r="F139" s="0" t="n">
        <v>2.561</v>
      </c>
      <c r="G139" s="0" t="n">
        <v>2.613</v>
      </c>
      <c r="H139" s="0" t="n">
        <v>2.638</v>
      </c>
      <c r="I139" s="0" t="n">
        <v>2.643</v>
      </c>
      <c r="J139" s="0" t="n">
        <v>2.623</v>
      </c>
      <c r="K139" s="0" t="n">
        <v>2.628</v>
      </c>
      <c r="L139" s="0" t="n">
        <v>2.725</v>
      </c>
      <c r="M139" s="0" t="n">
        <v>2.839</v>
      </c>
      <c r="N139" s="26" t="e">
        <f aca="false">AVERAGE(B139:M139)</f>
        <v>#N/A</v>
      </c>
    </row>
    <row r="140" customFormat="false" ht="12.75" hidden="false" customHeight="false" outlineLevel="0" collapsed="false">
      <c r="A140" s="25" t="n">
        <v>35907</v>
      </c>
      <c r="B140" s="0" t="e">
        <f aca="false">NA()</f>
        <v>#N/A</v>
      </c>
      <c r="C140" s="0" t="e">
        <f aca="false">NA()</f>
        <v>#N/A</v>
      </c>
      <c r="D140" s="0" t="e">
        <f aca="false">NA()</f>
        <v>#N/A</v>
      </c>
      <c r="E140" s="0" t="e">
        <f aca="false">NA()</f>
        <v>#N/A</v>
      </c>
      <c r="F140" s="0" t="n">
        <v>2.398</v>
      </c>
      <c r="G140" s="0" t="n">
        <v>2.443</v>
      </c>
      <c r="H140" s="0" t="n">
        <v>2.488</v>
      </c>
      <c r="I140" s="0" t="n">
        <v>2.503</v>
      </c>
      <c r="J140" s="0" t="n">
        <v>2.49</v>
      </c>
      <c r="K140" s="0" t="n">
        <v>2.505</v>
      </c>
      <c r="L140" s="0" t="n">
        <v>2.615</v>
      </c>
      <c r="M140" s="0" t="n">
        <v>2.734</v>
      </c>
      <c r="N140" s="26" t="e">
        <f aca="false">AVERAGE(B140:M140)</f>
        <v>#N/A</v>
      </c>
    </row>
    <row r="141" customFormat="false" ht="12.75" hidden="false" customHeight="false" outlineLevel="0" collapsed="false">
      <c r="A141" s="25" t="n">
        <v>35908</v>
      </c>
      <c r="B141" s="0" t="e">
        <f aca="false">NA()</f>
        <v>#N/A</v>
      </c>
      <c r="C141" s="0" t="e">
        <f aca="false">NA()</f>
        <v>#N/A</v>
      </c>
      <c r="D141" s="0" t="e">
        <f aca="false">NA()</f>
        <v>#N/A</v>
      </c>
      <c r="E141" s="0" t="e">
        <f aca="false">NA()</f>
        <v>#N/A</v>
      </c>
      <c r="F141" s="0" t="n">
        <v>2.328</v>
      </c>
      <c r="G141" s="0" t="n">
        <v>2.368</v>
      </c>
      <c r="H141" s="0" t="n">
        <v>2.408</v>
      </c>
      <c r="I141" s="0" t="n">
        <v>2.428</v>
      </c>
      <c r="J141" s="0" t="n">
        <v>2.423</v>
      </c>
      <c r="K141" s="0" t="n">
        <v>2.448</v>
      </c>
      <c r="L141" s="0" t="n">
        <v>2.578</v>
      </c>
      <c r="M141" s="0" t="n">
        <v>2.703</v>
      </c>
      <c r="N141" s="26" t="e">
        <f aca="false">AVERAGE(B141:M141)</f>
        <v>#N/A</v>
      </c>
    </row>
    <row r="142" customFormat="false" ht="12.75" hidden="false" customHeight="false" outlineLevel="0" collapsed="false">
      <c r="A142" s="25" t="n">
        <v>35909</v>
      </c>
      <c r="B142" s="0" t="e">
        <f aca="false">NA()</f>
        <v>#N/A</v>
      </c>
      <c r="C142" s="0" t="e">
        <f aca="false">NA()</f>
        <v>#N/A</v>
      </c>
      <c r="D142" s="0" t="e">
        <f aca="false">NA()</f>
        <v>#N/A</v>
      </c>
      <c r="E142" s="0" t="e">
        <f aca="false">NA()</f>
        <v>#N/A</v>
      </c>
      <c r="F142" s="0" t="n">
        <v>2.342</v>
      </c>
      <c r="G142" s="0" t="n">
        <v>2.373</v>
      </c>
      <c r="H142" s="0" t="n">
        <v>2.41</v>
      </c>
      <c r="I142" s="0" t="n">
        <v>2.432</v>
      </c>
      <c r="J142" s="0" t="n">
        <v>2.427</v>
      </c>
      <c r="K142" s="0" t="n">
        <v>2.455</v>
      </c>
      <c r="L142" s="0" t="n">
        <v>2.587</v>
      </c>
      <c r="M142" s="0" t="n">
        <v>2.715</v>
      </c>
      <c r="N142" s="26" t="e">
        <f aca="false">AVERAGE(B142:M142)</f>
        <v>#N/A</v>
      </c>
    </row>
    <row r="143" customFormat="false" ht="12.75" hidden="false" customHeight="false" outlineLevel="0" collapsed="false">
      <c r="A143" s="25" t="n">
        <v>35912</v>
      </c>
      <c r="B143" s="0" t="e">
        <f aca="false">NA()</f>
        <v>#N/A</v>
      </c>
      <c r="C143" s="0" t="e">
        <f aca="false">NA()</f>
        <v>#N/A</v>
      </c>
      <c r="D143" s="0" t="e">
        <f aca="false">NA()</f>
        <v>#N/A</v>
      </c>
      <c r="E143" s="0" t="e">
        <f aca="false">NA()</f>
        <v>#N/A</v>
      </c>
      <c r="F143" s="0" t="n">
        <v>2.266</v>
      </c>
      <c r="G143" s="0" t="n">
        <v>2.285</v>
      </c>
      <c r="H143" s="0" t="n">
        <v>2.322</v>
      </c>
      <c r="I143" s="0" t="n">
        <v>2.355</v>
      </c>
      <c r="J143" s="0" t="n">
        <v>2.355</v>
      </c>
      <c r="K143" s="0" t="n">
        <v>2.392</v>
      </c>
      <c r="L143" s="0" t="n">
        <v>2.532</v>
      </c>
      <c r="M143" s="0" t="n">
        <v>2.667</v>
      </c>
      <c r="N143" s="26" t="e">
        <f aca="false">AVERAGE(B143:M143)</f>
        <v>#N/A</v>
      </c>
    </row>
    <row r="144" customFormat="false" ht="12.75" hidden="false" customHeight="false" outlineLevel="0" collapsed="false">
      <c r="A144" s="25" t="n">
        <v>35913</v>
      </c>
      <c r="B144" s="0" t="e">
        <f aca="false">NA()</f>
        <v>#N/A</v>
      </c>
      <c r="C144" s="0" t="e">
        <f aca="false">NA()</f>
        <v>#N/A</v>
      </c>
      <c r="D144" s="0" t="e">
        <f aca="false">NA()</f>
        <v>#N/A</v>
      </c>
      <c r="E144" s="0" t="e">
        <f aca="false">NA()</f>
        <v>#N/A</v>
      </c>
      <c r="F144" s="0" t="n">
        <v>2.262</v>
      </c>
      <c r="G144" s="0" t="n">
        <v>2.311</v>
      </c>
      <c r="H144" s="0" t="n">
        <v>2.343</v>
      </c>
      <c r="I144" s="0" t="n">
        <v>2.373</v>
      </c>
      <c r="J144" s="0" t="n">
        <v>2.373</v>
      </c>
      <c r="K144" s="0" t="n">
        <v>2.41</v>
      </c>
      <c r="L144" s="0" t="n">
        <v>2.55</v>
      </c>
      <c r="M144" s="0" t="n">
        <v>2.684</v>
      </c>
      <c r="N144" s="26" t="e">
        <f aca="false">AVERAGE(B144:M144)</f>
        <v>#N/A</v>
      </c>
    </row>
    <row r="145" customFormat="false" ht="12.75" hidden="false" customHeight="false" outlineLevel="0" collapsed="false">
      <c r="A145" s="25" t="n">
        <v>35914</v>
      </c>
      <c r="B145" s="0" t="e">
        <f aca="false">NA()</f>
        <v>#N/A</v>
      </c>
      <c r="C145" s="0" t="e">
        <f aca="false">NA()</f>
        <v>#N/A</v>
      </c>
      <c r="D145" s="0" t="e">
        <f aca="false">NA()</f>
        <v>#N/A</v>
      </c>
      <c r="E145" s="0" t="e">
        <f aca="false">NA()</f>
        <v>#N/A</v>
      </c>
      <c r="F145" s="0" t="e">
        <f aca="false">NA()</f>
        <v>#N/A</v>
      </c>
      <c r="G145" s="0" t="n">
        <v>2.298</v>
      </c>
      <c r="H145" s="0" t="n">
        <v>2.333</v>
      </c>
      <c r="I145" s="0" t="n">
        <v>2.36</v>
      </c>
      <c r="J145" s="0" t="n">
        <v>2.36</v>
      </c>
      <c r="K145" s="0" t="n">
        <v>2.397</v>
      </c>
      <c r="L145" s="0" t="n">
        <v>2.536</v>
      </c>
      <c r="M145" s="0" t="n">
        <v>2.666</v>
      </c>
      <c r="N145" s="26" t="e">
        <f aca="false">AVERAGE(B145:M145)</f>
        <v>#N/A</v>
      </c>
    </row>
    <row r="146" customFormat="false" ht="12.75" hidden="false" customHeight="false" outlineLevel="0" collapsed="false">
      <c r="A146" s="25" t="n">
        <v>35915</v>
      </c>
      <c r="B146" s="0" t="e">
        <f aca="false">NA()</f>
        <v>#N/A</v>
      </c>
      <c r="C146" s="0" t="e">
        <f aca="false">NA()</f>
        <v>#N/A</v>
      </c>
      <c r="D146" s="0" t="e">
        <f aca="false">NA()</f>
        <v>#N/A</v>
      </c>
      <c r="E146" s="0" t="e">
        <f aca="false">NA()</f>
        <v>#N/A</v>
      </c>
      <c r="F146" s="0" t="e">
        <f aca="false">NA()</f>
        <v>#N/A</v>
      </c>
      <c r="G146" s="0" t="n">
        <v>2.221</v>
      </c>
      <c r="H146" s="0" t="n">
        <v>2.267</v>
      </c>
      <c r="I146" s="0" t="n">
        <v>2.305</v>
      </c>
      <c r="J146" s="0" t="n">
        <v>2.317</v>
      </c>
      <c r="K146" s="0" t="n">
        <v>2.357</v>
      </c>
      <c r="L146" s="0" t="n">
        <v>2.497</v>
      </c>
      <c r="M146" s="0" t="n">
        <v>2.625</v>
      </c>
      <c r="N146" s="26" t="e">
        <f aca="false">AVERAGE(B146:M146)</f>
        <v>#N/A</v>
      </c>
    </row>
    <row r="147" customFormat="false" ht="12.75" hidden="false" customHeight="false" outlineLevel="0" collapsed="false">
      <c r="A147" s="25" t="n">
        <v>35916</v>
      </c>
      <c r="B147" s="0" t="e">
        <f aca="false">NA()</f>
        <v>#N/A</v>
      </c>
      <c r="C147" s="0" t="e">
        <f aca="false">NA()</f>
        <v>#N/A</v>
      </c>
      <c r="D147" s="0" t="e">
        <f aca="false">NA()</f>
        <v>#N/A</v>
      </c>
      <c r="E147" s="0" t="e">
        <f aca="false">NA()</f>
        <v>#N/A</v>
      </c>
      <c r="F147" s="0" t="e">
        <f aca="false">NA()</f>
        <v>#N/A</v>
      </c>
      <c r="G147" s="0" t="n">
        <v>2.202</v>
      </c>
      <c r="H147" s="0" t="n">
        <v>2.256</v>
      </c>
      <c r="I147" s="0" t="n">
        <v>2.3</v>
      </c>
      <c r="J147" s="0" t="n">
        <v>2.32</v>
      </c>
      <c r="K147" s="0" t="n">
        <v>2.36</v>
      </c>
      <c r="L147" s="0" t="n">
        <v>2.5</v>
      </c>
      <c r="M147" s="0" t="n">
        <v>2.625</v>
      </c>
      <c r="N147" s="26" t="e">
        <f aca="false">AVERAGE(B147:M147)</f>
        <v>#N/A</v>
      </c>
    </row>
    <row r="148" customFormat="false" ht="12.75" hidden="false" customHeight="false" outlineLevel="0" collapsed="false">
      <c r="A148" s="25" t="n">
        <v>35919</v>
      </c>
      <c r="B148" s="0" t="e">
        <f aca="false">NA()</f>
        <v>#N/A</v>
      </c>
      <c r="C148" s="0" t="e">
        <f aca="false">NA()</f>
        <v>#N/A</v>
      </c>
      <c r="D148" s="0" t="e">
        <f aca="false">NA()</f>
        <v>#N/A</v>
      </c>
      <c r="E148" s="0" t="e">
        <f aca="false">NA()</f>
        <v>#N/A</v>
      </c>
      <c r="F148" s="0" t="e">
        <f aca="false">NA()</f>
        <v>#N/A</v>
      </c>
      <c r="G148" s="0" t="n">
        <v>2.257</v>
      </c>
      <c r="H148" s="0" t="n">
        <v>2.306</v>
      </c>
      <c r="I148" s="0" t="n">
        <v>2.35</v>
      </c>
      <c r="J148" s="0" t="n">
        <v>2.37</v>
      </c>
      <c r="K148" s="0" t="n">
        <v>2.405</v>
      </c>
      <c r="L148" s="0" t="n">
        <v>2.542</v>
      </c>
      <c r="M148" s="0" t="n">
        <v>2.665</v>
      </c>
      <c r="N148" s="26" t="e">
        <f aca="false">AVERAGE(B148:M148)</f>
        <v>#N/A</v>
      </c>
    </row>
    <row r="149" customFormat="false" ht="12.75" hidden="false" customHeight="false" outlineLevel="0" collapsed="false">
      <c r="A149" s="25" t="n">
        <v>35920</v>
      </c>
      <c r="B149" s="0" t="e">
        <f aca="false">NA()</f>
        <v>#N/A</v>
      </c>
      <c r="C149" s="0" t="e">
        <f aca="false">NA()</f>
        <v>#N/A</v>
      </c>
      <c r="D149" s="0" t="e">
        <f aca="false">NA()</f>
        <v>#N/A</v>
      </c>
      <c r="E149" s="0" t="e">
        <f aca="false">NA()</f>
        <v>#N/A</v>
      </c>
      <c r="F149" s="0" t="e">
        <f aca="false">NA()</f>
        <v>#N/A</v>
      </c>
      <c r="G149" s="0" t="n">
        <v>2.215</v>
      </c>
      <c r="H149" s="0" t="n">
        <v>2.271</v>
      </c>
      <c r="I149" s="0" t="n">
        <v>2.321</v>
      </c>
      <c r="J149" s="0" t="n">
        <v>2.344</v>
      </c>
      <c r="K149" s="0" t="n">
        <v>2.379</v>
      </c>
      <c r="L149" s="0" t="n">
        <v>2.515</v>
      </c>
      <c r="M149" s="0" t="n">
        <v>2.643</v>
      </c>
      <c r="N149" s="26" t="e">
        <f aca="false">AVERAGE(B149:M149)</f>
        <v>#N/A</v>
      </c>
    </row>
    <row r="150" customFormat="false" ht="12.75" hidden="false" customHeight="false" outlineLevel="0" collapsed="false">
      <c r="A150" s="25" t="n">
        <v>35921</v>
      </c>
      <c r="B150" s="0" t="e">
        <f aca="false">NA()</f>
        <v>#N/A</v>
      </c>
      <c r="C150" s="0" t="e">
        <f aca="false">NA()</f>
        <v>#N/A</v>
      </c>
      <c r="D150" s="0" t="e">
        <f aca="false">NA()</f>
        <v>#N/A</v>
      </c>
      <c r="E150" s="0" t="e">
        <f aca="false">NA()</f>
        <v>#N/A</v>
      </c>
      <c r="F150" s="0" t="e">
        <f aca="false">NA()</f>
        <v>#N/A</v>
      </c>
      <c r="G150" s="0" t="n">
        <v>2.135</v>
      </c>
      <c r="H150" s="0" t="n">
        <v>2.193</v>
      </c>
      <c r="I150" s="0" t="n">
        <v>2.245</v>
      </c>
      <c r="J150" s="0" t="n">
        <v>2.28</v>
      </c>
      <c r="K150" s="0" t="n">
        <v>2.32</v>
      </c>
      <c r="L150" s="0" t="n">
        <v>2.46</v>
      </c>
      <c r="M150" s="0" t="n">
        <v>2.589</v>
      </c>
      <c r="N150" s="26" t="e">
        <f aca="false">AVERAGE(B150:M150)</f>
        <v>#N/A</v>
      </c>
    </row>
    <row r="151" customFormat="false" ht="12.75" hidden="false" customHeight="false" outlineLevel="0" collapsed="false">
      <c r="A151" s="25" t="n">
        <v>35922</v>
      </c>
      <c r="B151" s="0" t="e">
        <f aca="false">NA()</f>
        <v>#N/A</v>
      </c>
      <c r="C151" s="0" t="e">
        <f aca="false">NA()</f>
        <v>#N/A</v>
      </c>
      <c r="D151" s="0" t="e">
        <f aca="false">NA()</f>
        <v>#N/A</v>
      </c>
      <c r="E151" s="0" t="e">
        <f aca="false">NA()</f>
        <v>#N/A</v>
      </c>
      <c r="F151" s="0" t="e">
        <f aca="false">NA()</f>
        <v>#N/A</v>
      </c>
      <c r="G151" s="0" t="n">
        <v>2.159</v>
      </c>
      <c r="H151" s="0" t="n">
        <v>2.218</v>
      </c>
      <c r="I151" s="0" t="n">
        <v>2.267</v>
      </c>
      <c r="J151" s="0" t="n">
        <v>2.305</v>
      </c>
      <c r="K151" s="0" t="n">
        <v>2.345</v>
      </c>
      <c r="L151" s="0" t="n">
        <v>2.486</v>
      </c>
      <c r="M151" s="0" t="n">
        <v>2.617</v>
      </c>
      <c r="N151" s="26" t="e">
        <f aca="false">AVERAGE(B151:M151)</f>
        <v>#N/A</v>
      </c>
    </row>
    <row r="152" customFormat="false" ht="12.75" hidden="false" customHeight="false" outlineLevel="0" collapsed="false">
      <c r="A152" s="25" t="n">
        <v>35923</v>
      </c>
      <c r="B152" s="0" t="e">
        <f aca="false">NA()</f>
        <v>#N/A</v>
      </c>
      <c r="C152" s="0" t="e">
        <f aca="false">NA()</f>
        <v>#N/A</v>
      </c>
      <c r="D152" s="0" t="e">
        <f aca="false">NA()</f>
        <v>#N/A</v>
      </c>
      <c r="E152" s="0" t="e">
        <f aca="false">NA()</f>
        <v>#N/A</v>
      </c>
      <c r="F152" s="0" t="e">
        <f aca="false">NA()</f>
        <v>#N/A</v>
      </c>
      <c r="G152" s="0" t="n">
        <v>2.167</v>
      </c>
      <c r="H152" s="0" t="n">
        <v>2.227</v>
      </c>
      <c r="I152" s="0" t="n">
        <v>2.277</v>
      </c>
      <c r="J152" s="0" t="n">
        <v>2.317</v>
      </c>
      <c r="K152" s="0" t="n">
        <v>2.357</v>
      </c>
      <c r="L152" s="0" t="n">
        <v>2.497</v>
      </c>
      <c r="M152" s="0" t="n">
        <v>2.627</v>
      </c>
      <c r="N152" s="26" t="e">
        <f aca="false">AVERAGE(B152:M152)</f>
        <v>#N/A</v>
      </c>
    </row>
    <row r="153" customFormat="false" ht="12.75" hidden="false" customHeight="false" outlineLevel="0" collapsed="false">
      <c r="A153" s="25" t="n">
        <v>35926</v>
      </c>
      <c r="B153" s="0" t="e">
        <f aca="false">NA()</f>
        <v>#N/A</v>
      </c>
      <c r="C153" s="0" t="e">
        <f aca="false">NA()</f>
        <v>#N/A</v>
      </c>
      <c r="D153" s="0" t="e">
        <f aca="false">NA()</f>
        <v>#N/A</v>
      </c>
      <c r="E153" s="0" t="e">
        <f aca="false">NA()</f>
        <v>#N/A</v>
      </c>
      <c r="F153" s="0" t="e">
        <f aca="false">NA()</f>
        <v>#N/A</v>
      </c>
      <c r="G153" s="0" t="n">
        <v>2.215</v>
      </c>
      <c r="H153" s="0" t="n">
        <v>2.27</v>
      </c>
      <c r="I153" s="0" t="n">
        <v>2.32</v>
      </c>
      <c r="J153" s="0" t="n">
        <v>2.35</v>
      </c>
      <c r="K153" s="0" t="n">
        <v>2.39</v>
      </c>
      <c r="L153" s="0" t="n">
        <v>2.525</v>
      </c>
      <c r="M153" s="0" t="n">
        <v>2.655</v>
      </c>
      <c r="N153" s="26" t="e">
        <f aca="false">AVERAGE(B153:M153)</f>
        <v>#N/A</v>
      </c>
    </row>
    <row r="154" customFormat="false" ht="12.75" hidden="false" customHeight="false" outlineLevel="0" collapsed="false">
      <c r="A154" s="25" t="n">
        <v>35927</v>
      </c>
      <c r="B154" s="0" t="e">
        <f aca="false">NA()</f>
        <v>#N/A</v>
      </c>
      <c r="C154" s="0" t="e">
        <f aca="false">NA()</f>
        <v>#N/A</v>
      </c>
      <c r="D154" s="0" t="e">
        <f aca="false">NA()</f>
        <v>#N/A</v>
      </c>
      <c r="E154" s="0" t="e">
        <f aca="false">NA()</f>
        <v>#N/A</v>
      </c>
      <c r="F154" s="0" t="e">
        <f aca="false">NA()</f>
        <v>#N/A</v>
      </c>
      <c r="G154" s="0" t="n">
        <v>2.256</v>
      </c>
      <c r="H154" s="0" t="n">
        <v>2.309</v>
      </c>
      <c r="I154" s="0" t="n">
        <v>2.357</v>
      </c>
      <c r="J154" s="0" t="n">
        <v>2.385</v>
      </c>
      <c r="K154" s="0" t="n">
        <v>2.422</v>
      </c>
      <c r="L154" s="0" t="n">
        <v>2.555</v>
      </c>
      <c r="M154" s="0" t="n">
        <v>2.685</v>
      </c>
      <c r="N154" s="26" t="e">
        <f aca="false">AVERAGE(B154:M154)</f>
        <v>#N/A</v>
      </c>
    </row>
    <row r="155" customFormat="false" ht="12.75" hidden="false" customHeight="false" outlineLevel="0" collapsed="false">
      <c r="A155" s="25" t="n">
        <v>35928</v>
      </c>
      <c r="B155" s="0" t="e">
        <f aca="false">NA()</f>
        <v>#N/A</v>
      </c>
      <c r="C155" s="0" t="e">
        <f aca="false">NA()</f>
        <v>#N/A</v>
      </c>
      <c r="D155" s="0" t="e">
        <f aca="false">NA()</f>
        <v>#N/A</v>
      </c>
      <c r="E155" s="0" t="e">
        <f aca="false">NA()</f>
        <v>#N/A</v>
      </c>
      <c r="F155" s="0" t="e">
        <f aca="false">NA()</f>
        <v>#N/A</v>
      </c>
      <c r="G155" s="0" t="n">
        <v>2.204</v>
      </c>
      <c r="H155" s="0" t="n">
        <v>2.251</v>
      </c>
      <c r="I155" s="0" t="n">
        <v>2.308</v>
      </c>
      <c r="J155" s="0" t="n">
        <v>2.345</v>
      </c>
      <c r="K155" s="0" t="n">
        <v>2.385</v>
      </c>
      <c r="L155" s="0" t="n">
        <v>2.518</v>
      </c>
      <c r="M155" s="0" t="n">
        <v>2.65</v>
      </c>
      <c r="N155" s="26" t="e">
        <f aca="false">AVERAGE(B155:M155)</f>
        <v>#N/A</v>
      </c>
    </row>
    <row r="156" customFormat="false" ht="12.75" hidden="false" customHeight="false" outlineLevel="0" collapsed="false">
      <c r="A156" s="25" t="n">
        <v>35929</v>
      </c>
      <c r="B156" s="0" t="e">
        <f aca="false">NA()</f>
        <v>#N/A</v>
      </c>
      <c r="C156" s="0" t="e">
        <f aca="false">NA()</f>
        <v>#N/A</v>
      </c>
      <c r="D156" s="0" t="e">
        <f aca="false">NA()</f>
        <v>#N/A</v>
      </c>
      <c r="E156" s="0" t="e">
        <f aca="false">NA()</f>
        <v>#N/A</v>
      </c>
      <c r="F156" s="0" t="e">
        <f aca="false">NA()</f>
        <v>#N/A</v>
      </c>
      <c r="G156" s="0" t="n">
        <v>2.2</v>
      </c>
      <c r="H156" s="0" t="n">
        <v>2.243</v>
      </c>
      <c r="I156" s="0" t="n">
        <v>2.293</v>
      </c>
      <c r="J156" s="0" t="n">
        <v>2.328</v>
      </c>
      <c r="K156" s="0" t="n">
        <v>2.373</v>
      </c>
      <c r="L156" s="0" t="n">
        <v>2.51</v>
      </c>
      <c r="M156" s="0" t="n">
        <v>2.65</v>
      </c>
      <c r="N156" s="26" t="e">
        <f aca="false">AVERAGE(B156:M156)</f>
        <v>#N/A</v>
      </c>
    </row>
    <row r="157" customFormat="false" ht="12.75" hidden="false" customHeight="false" outlineLevel="0" collapsed="false">
      <c r="A157" s="25" t="n">
        <v>35930</v>
      </c>
      <c r="B157" s="0" t="e">
        <f aca="false">NA()</f>
        <v>#N/A</v>
      </c>
      <c r="C157" s="0" t="e">
        <f aca="false">NA()</f>
        <v>#N/A</v>
      </c>
      <c r="D157" s="0" t="e">
        <f aca="false">NA()</f>
        <v>#N/A</v>
      </c>
      <c r="E157" s="0" t="e">
        <f aca="false">NA()</f>
        <v>#N/A</v>
      </c>
      <c r="F157" s="0" t="e">
        <f aca="false">NA()</f>
        <v>#N/A</v>
      </c>
      <c r="G157" s="0" t="n">
        <v>2.178</v>
      </c>
      <c r="H157" s="0" t="n">
        <v>2.223</v>
      </c>
      <c r="I157" s="0" t="n">
        <v>2.276</v>
      </c>
      <c r="J157" s="0" t="n">
        <v>2.314</v>
      </c>
      <c r="K157" s="0" t="n">
        <v>2.36</v>
      </c>
      <c r="L157" s="0" t="n">
        <v>2.5</v>
      </c>
      <c r="M157" s="0" t="n">
        <v>2.64</v>
      </c>
      <c r="N157" s="26" t="e">
        <f aca="false">AVERAGE(B157:M157)</f>
        <v>#N/A</v>
      </c>
    </row>
    <row r="158" customFormat="false" ht="12.75" hidden="false" customHeight="false" outlineLevel="0" collapsed="false">
      <c r="A158" s="25" t="n">
        <v>35933</v>
      </c>
      <c r="B158" s="0" t="e">
        <f aca="false">NA()</f>
        <v>#N/A</v>
      </c>
      <c r="C158" s="0" t="e">
        <f aca="false">NA()</f>
        <v>#N/A</v>
      </c>
      <c r="D158" s="0" t="e">
        <f aca="false">NA()</f>
        <v>#N/A</v>
      </c>
      <c r="E158" s="0" t="e">
        <f aca="false">NA()</f>
        <v>#N/A</v>
      </c>
      <c r="F158" s="0" t="e">
        <f aca="false">NA()</f>
        <v>#N/A</v>
      </c>
      <c r="G158" s="0" t="n">
        <v>2.134</v>
      </c>
      <c r="H158" s="0" t="n">
        <v>2.174</v>
      </c>
      <c r="I158" s="0" t="n">
        <v>2.231</v>
      </c>
      <c r="J158" s="0" t="n">
        <v>2.274</v>
      </c>
      <c r="K158" s="0" t="n">
        <v>2.327</v>
      </c>
      <c r="L158" s="0" t="n">
        <v>2.474</v>
      </c>
      <c r="M158" s="0" t="n">
        <v>2.617</v>
      </c>
      <c r="N158" s="26" t="e">
        <f aca="false">AVERAGE(B158:M158)</f>
        <v>#N/A</v>
      </c>
    </row>
    <row r="159" customFormat="false" ht="12.75" hidden="false" customHeight="false" outlineLevel="0" collapsed="false">
      <c r="A159" s="25" t="n">
        <v>35934</v>
      </c>
      <c r="B159" s="0" t="e">
        <f aca="false">NA()</f>
        <v>#N/A</v>
      </c>
      <c r="C159" s="0" t="e">
        <f aca="false">NA()</f>
        <v>#N/A</v>
      </c>
      <c r="D159" s="0" t="e">
        <f aca="false">NA()</f>
        <v>#N/A</v>
      </c>
      <c r="E159" s="0" t="e">
        <f aca="false">NA()</f>
        <v>#N/A</v>
      </c>
      <c r="F159" s="0" t="e">
        <f aca="false">NA()</f>
        <v>#N/A</v>
      </c>
      <c r="G159" s="0" t="n">
        <v>2.149</v>
      </c>
      <c r="H159" s="0" t="n">
        <v>2.185</v>
      </c>
      <c r="I159" s="0" t="n">
        <v>2.235</v>
      </c>
      <c r="J159" s="0" t="n">
        <v>2.279</v>
      </c>
      <c r="K159" s="0" t="n">
        <v>2.33</v>
      </c>
      <c r="L159" s="0" t="n">
        <v>2.477</v>
      </c>
      <c r="M159" s="0" t="n">
        <v>2.62</v>
      </c>
      <c r="N159" s="26" t="e">
        <f aca="false">AVERAGE(B159:M159)</f>
        <v>#N/A</v>
      </c>
    </row>
    <row r="160" customFormat="false" ht="12.75" hidden="false" customHeight="false" outlineLevel="0" collapsed="false">
      <c r="A160" s="25" t="n">
        <v>35935</v>
      </c>
      <c r="B160" s="0" t="e">
        <f aca="false">NA()</f>
        <v>#N/A</v>
      </c>
      <c r="C160" s="0" t="e">
        <f aca="false">NA()</f>
        <v>#N/A</v>
      </c>
      <c r="D160" s="0" t="e">
        <f aca="false">NA()</f>
        <v>#N/A</v>
      </c>
      <c r="E160" s="0" t="e">
        <f aca="false">NA()</f>
        <v>#N/A</v>
      </c>
      <c r="F160" s="0" t="e">
        <f aca="false">NA()</f>
        <v>#N/A</v>
      </c>
      <c r="G160" s="0" t="n">
        <v>2.169</v>
      </c>
      <c r="H160" s="0" t="n">
        <v>2.203</v>
      </c>
      <c r="I160" s="0" t="n">
        <v>2.252</v>
      </c>
      <c r="J160" s="0" t="n">
        <v>2.295</v>
      </c>
      <c r="K160" s="0" t="n">
        <v>2.343</v>
      </c>
      <c r="L160" s="0" t="n">
        <v>2.49</v>
      </c>
      <c r="M160" s="0" t="n">
        <v>2.632</v>
      </c>
      <c r="N160" s="26" t="e">
        <f aca="false">AVERAGE(B160:M160)</f>
        <v>#N/A</v>
      </c>
    </row>
    <row r="161" customFormat="false" ht="12.75" hidden="false" customHeight="false" outlineLevel="0" collapsed="false">
      <c r="A161" s="25" t="n">
        <v>35936</v>
      </c>
      <c r="B161" s="0" t="e">
        <f aca="false">NA()</f>
        <v>#N/A</v>
      </c>
      <c r="C161" s="0" t="e">
        <f aca="false">NA()</f>
        <v>#N/A</v>
      </c>
      <c r="D161" s="0" t="e">
        <f aca="false">NA()</f>
        <v>#N/A</v>
      </c>
      <c r="E161" s="0" t="e">
        <f aca="false">NA()</f>
        <v>#N/A</v>
      </c>
      <c r="F161" s="0" t="e">
        <f aca="false">NA()</f>
        <v>#N/A</v>
      </c>
      <c r="G161" s="0" t="n">
        <v>2.067</v>
      </c>
      <c r="H161" s="0" t="n">
        <v>2.105</v>
      </c>
      <c r="I161" s="0" t="n">
        <v>2.16</v>
      </c>
      <c r="J161" s="0" t="n">
        <v>2.21</v>
      </c>
      <c r="K161" s="0" t="n">
        <v>2.268</v>
      </c>
      <c r="L161" s="0" t="n">
        <v>2.426</v>
      </c>
      <c r="M161" s="0" t="n">
        <v>2.584</v>
      </c>
      <c r="N161" s="26" t="e">
        <f aca="false">AVERAGE(B161:M161)</f>
        <v>#N/A</v>
      </c>
    </row>
    <row r="162" customFormat="false" ht="12.75" hidden="false" customHeight="false" outlineLevel="0" collapsed="false">
      <c r="A162" s="25" t="n">
        <v>35937</v>
      </c>
      <c r="B162" s="0" t="e">
        <f aca="false">NA()</f>
        <v>#N/A</v>
      </c>
      <c r="C162" s="0" t="e">
        <f aca="false">NA()</f>
        <v>#N/A</v>
      </c>
      <c r="D162" s="0" t="e">
        <f aca="false">NA()</f>
        <v>#N/A</v>
      </c>
      <c r="E162" s="0" t="e">
        <f aca="false">NA()</f>
        <v>#N/A</v>
      </c>
      <c r="F162" s="0" t="e">
        <f aca="false">NA()</f>
        <v>#N/A</v>
      </c>
      <c r="G162" s="0" t="n">
        <v>2.094</v>
      </c>
      <c r="H162" s="0" t="n">
        <v>2.124</v>
      </c>
      <c r="I162" s="0" t="n">
        <v>2.174</v>
      </c>
      <c r="J162" s="0" t="n">
        <v>2.22</v>
      </c>
      <c r="K162" s="0" t="n">
        <v>2.275</v>
      </c>
      <c r="L162" s="0" t="n">
        <v>2.435</v>
      </c>
      <c r="M162" s="0" t="n">
        <v>2.6</v>
      </c>
      <c r="N162" s="26" t="e">
        <f aca="false">AVERAGE(B162:M162)</f>
        <v>#N/A</v>
      </c>
    </row>
    <row r="163" customFormat="false" ht="12.75" hidden="false" customHeight="false" outlineLevel="0" collapsed="false">
      <c r="A163" s="25" t="n">
        <v>35941</v>
      </c>
      <c r="B163" s="0" t="e">
        <f aca="false">NA()</f>
        <v>#N/A</v>
      </c>
      <c r="C163" s="0" t="e">
        <f aca="false">NA()</f>
        <v>#N/A</v>
      </c>
      <c r="D163" s="0" t="e">
        <f aca="false">NA()</f>
        <v>#N/A</v>
      </c>
      <c r="E163" s="0" t="e">
        <f aca="false">NA()</f>
        <v>#N/A</v>
      </c>
      <c r="F163" s="0" t="e">
        <f aca="false">NA()</f>
        <v>#N/A</v>
      </c>
      <c r="G163" s="0" t="n">
        <v>2.095</v>
      </c>
      <c r="H163" s="0" t="n">
        <v>2.118</v>
      </c>
      <c r="I163" s="0" t="n">
        <v>2.168</v>
      </c>
      <c r="J163" s="0" t="n">
        <v>2.213</v>
      </c>
      <c r="K163" s="0" t="n">
        <v>2.27</v>
      </c>
      <c r="L163" s="0" t="n">
        <v>2.43</v>
      </c>
      <c r="M163" s="0" t="n">
        <v>2.592</v>
      </c>
      <c r="N163" s="26" t="e">
        <f aca="false">AVERAGE(B163:M163)</f>
        <v>#N/A</v>
      </c>
    </row>
    <row r="164" customFormat="false" ht="12.75" hidden="false" customHeight="false" outlineLevel="0" collapsed="false">
      <c r="A164" s="25" t="n">
        <v>35942</v>
      </c>
      <c r="B164" s="0" t="e">
        <f aca="false">NA()</f>
        <v>#N/A</v>
      </c>
      <c r="C164" s="0" t="e">
        <f aca="false">NA()</f>
        <v>#N/A</v>
      </c>
      <c r="D164" s="0" t="e">
        <f aca="false">NA()</f>
        <v>#N/A</v>
      </c>
      <c r="E164" s="0" t="e">
        <f aca="false">NA()</f>
        <v>#N/A</v>
      </c>
      <c r="F164" s="0" t="e">
        <f aca="false">NA()</f>
        <v>#N/A</v>
      </c>
      <c r="G164" s="0" t="n">
        <v>2.017</v>
      </c>
      <c r="H164" s="0" t="n">
        <v>2.046</v>
      </c>
      <c r="I164" s="0" t="n">
        <v>2.1</v>
      </c>
      <c r="J164" s="0" t="n">
        <v>2.146</v>
      </c>
      <c r="K164" s="0" t="n">
        <v>2.215</v>
      </c>
      <c r="L164" s="0" t="n">
        <v>2.385</v>
      </c>
      <c r="M164" s="0" t="n">
        <v>2.552</v>
      </c>
      <c r="N164" s="26" t="e">
        <f aca="false">AVERAGE(B164:M164)</f>
        <v>#N/A</v>
      </c>
    </row>
    <row r="165" customFormat="false" ht="12.75" hidden="false" customHeight="false" outlineLevel="0" collapsed="false">
      <c r="A165" s="25" t="n">
        <v>35943</v>
      </c>
      <c r="B165" s="0" t="e">
        <f aca="false">NA()</f>
        <v>#N/A</v>
      </c>
      <c r="C165" s="0" t="e">
        <f aca="false">NA()</f>
        <v>#N/A</v>
      </c>
      <c r="D165" s="0" t="e">
        <f aca="false">NA()</f>
        <v>#N/A</v>
      </c>
      <c r="E165" s="0" t="e">
        <f aca="false">NA()</f>
        <v>#N/A</v>
      </c>
      <c r="F165" s="0" t="e">
        <f aca="false">NA()</f>
        <v>#N/A</v>
      </c>
      <c r="G165" s="0" t="e">
        <f aca="false">NA()</f>
        <v>#N/A</v>
      </c>
      <c r="H165" s="0" t="n">
        <v>2.071</v>
      </c>
      <c r="I165" s="0" t="n">
        <v>2.124</v>
      </c>
      <c r="J165" s="0" t="n">
        <v>2.168</v>
      </c>
      <c r="K165" s="0" t="n">
        <v>2.233</v>
      </c>
      <c r="L165" s="0" t="n">
        <v>2.4</v>
      </c>
      <c r="M165" s="0" t="n">
        <v>2.567</v>
      </c>
      <c r="N165" s="26" t="e">
        <f aca="false">AVERAGE(B165:M165)</f>
        <v>#N/A</v>
      </c>
    </row>
    <row r="166" customFormat="false" ht="12.75" hidden="false" customHeight="false" outlineLevel="0" collapsed="false">
      <c r="A166" s="25" t="n">
        <v>35944</v>
      </c>
      <c r="B166" s="0" t="e">
        <f aca="false">NA()</f>
        <v>#N/A</v>
      </c>
      <c r="C166" s="0" t="e">
        <f aca="false">NA()</f>
        <v>#N/A</v>
      </c>
      <c r="D166" s="0" t="e">
        <f aca="false">NA()</f>
        <v>#N/A</v>
      </c>
      <c r="E166" s="0" t="e">
        <f aca="false">NA()</f>
        <v>#N/A</v>
      </c>
      <c r="F166" s="0" t="e">
        <f aca="false">NA()</f>
        <v>#N/A</v>
      </c>
      <c r="G166" s="0" t="e">
        <f aca="false">NA()</f>
        <v>#N/A</v>
      </c>
      <c r="H166" s="0" t="n">
        <v>2.17</v>
      </c>
      <c r="I166" s="0" t="n">
        <v>2.205</v>
      </c>
      <c r="J166" s="0" t="n">
        <v>2.235</v>
      </c>
      <c r="K166" s="0" t="n">
        <v>2.287</v>
      </c>
      <c r="L166" s="0" t="n">
        <v>2.449</v>
      </c>
      <c r="M166" s="0" t="n">
        <v>2.614</v>
      </c>
      <c r="N166" s="26" t="e">
        <f aca="false">AVERAGE(B166:M166)</f>
        <v>#N/A</v>
      </c>
    </row>
    <row r="167" customFormat="false" ht="12.75" hidden="false" customHeight="false" outlineLevel="0" collapsed="false">
      <c r="A167" s="25" t="n">
        <v>35947</v>
      </c>
      <c r="B167" s="0" t="e">
        <f aca="false">NA()</f>
        <v>#N/A</v>
      </c>
      <c r="C167" s="0" t="e">
        <f aca="false">NA()</f>
        <v>#N/A</v>
      </c>
      <c r="D167" s="0" t="e">
        <f aca="false">NA()</f>
        <v>#N/A</v>
      </c>
      <c r="E167" s="0" t="e">
        <f aca="false">NA()</f>
        <v>#N/A</v>
      </c>
      <c r="F167" s="0" t="e">
        <f aca="false">NA()</f>
        <v>#N/A</v>
      </c>
      <c r="G167" s="0" t="e">
        <f aca="false">NA()</f>
        <v>#N/A</v>
      </c>
      <c r="H167" s="0" t="n">
        <v>2.191</v>
      </c>
      <c r="I167" s="0" t="n">
        <v>2.23</v>
      </c>
      <c r="J167" s="0" t="n">
        <v>2.257</v>
      </c>
      <c r="K167" s="0" t="n">
        <v>2.305</v>
      </c>
      <c r="L167" s="0" t="n">
        <v>2.467</v>
      </c>
      <c r="M167" s="0" t="n">
        <v>2.637</v>
      </c>
      <c r="N167" s="26" t="e">
        <f aca="false">AVERAGE(B167:M167)</f>
        <v>#N/A</v>
      </c>
    </row>
    <row r="168" customFormat="false" ht="12.75" hidden="false" customHeight="false" outlineLevel="0" collapsed="false">
      <c r="A168" s="25" t="n">
        <v>35948</v>
      </c>
      <c r="B168" s="0" t="e">
        <f aca="false">NA()</f>
        <v>#N/A</v>
      </c>
      <c r="C168" s="0" t="e">
        <f aca="false">NA()</f>
        <v>#N/A</v>
      </c>
      <c r="D168" s="0" t="e">
        <f aca="false">NA()</f>
        <v>#N/A</v>
      </c>
      <c r="E168" s="0" t="e">
        <f aca="false">NA()</f>
        <v>#N/A</v>
      </c>
      <c r="F168" s="0" t="e">
        <f aca="false">NA()</f>
        <v>#N/A</v>
      </c>
      <c r="G168" s="0" t="e">
        <f aca="false">NA()</f>
        <v>#N/A</v>
      </c>
      <c r="H168" s="0" t="n">
        <v>2.156</v>
      </c>
      <c r="I168" s="0" t="n">
        <v>2.201</v>
      </c>
      <c r="J168" s="0" t="n">
        <v>2.233</v>
      </c>
      <c r="K168" s="0" t="n">
        <v>2.283</v>
      </c>
      <c r="L168" s="0" t="n">
        <v>2.455</v>
      </c>
      <c r="M168" s="0" t="n">
        <v>2.63</v>
      </c>
      <c r="N168" s="26" t="e">
        <f aca="false">AVERAGE(B168:M168)</f>
        <v>#N/A</v>
      </c>
    </row>
    <row r="169" customFormat="false" ht="12.75" hidden="false" customHeight="false" outlineLevel="0" collapsed="false">
      <c r="A169" s="25" t="n">
        <v>35949</v>
      </c>
      <c r="B169" s="0" t="e">
        <f aca="false">NA()</f>
        <v>#N/A</v>
      </c>
      <c r="C169" s="0" t="e">
        <f aca="false">NA()</f>
        <v>#N/A</v>
      </c>
      <c r="D169" s="0" t="e">
        <f aca="false">NA()</f>
        <v>#N/A</v>
      </c>
      <c r="E169" s="0" t="e">
        <f aca="false">NA()</f>
        <v>#N/A</v>
      </c>
      <c r="F169" s="0" t="e">
        <f aca="false">NA()</f>
        <v>#N/A</v>
      </c>
      <c r="G169" s="0" t="e">
        <f aca="false">NA()</f>
        <v>#N/A</v>
      </c>
      <c r="H169" s="0" t="n">
        <v>2.106</v>
      </c>
      <c r="I169" s="0" t="n">
        <v>2.154</v>
      </c>
      <c r="J169" s="0" t="n">
        <v>2.198</v>
      </c>
      <c r="K169" s="0" t="n">
        <v>2.25</v>
      </c>
      <c r="L169" s="0" t="n">
        <v>2.43</v>
      </c>
      <c r="M169" s="0" t="n">
        <v>2.61</v>
      </c>
      <c r="N169" s="26" t="e">
        <f aca="false">AVERAGE(B169:M169)</f>
        <v>#N/A</v>
      </c>
    </row>
    <row r="170" customFormat="false" ht="12.75" hidden="false" customHeight="false" outlineLevel="0" collapsed="false">
      <c r="A170" s="25" t="n">
        <v>35950</v>
      </c>
      <c r="B170" s="0" t="e">
        <f aca="false">NA()</f>
        <v>#N/A</v>
      </c>
      <c r="C170" s="0" t="e">
        <f aca="false">NA()</f>
        <v>#N/A</v>
      </c>
      <c r="D170" s="0" t="e">
        <f aca="false">NA()</f>
        <v>#N/A</v>
      </c>
      <c r="E170" s="0" t="e">
        <f aca="false">NA()</f>
        <v>#N/A</v>
      </c>
      <c r="F170" s="0" t="e">
        <f aca="false">NA()</f>
        <v>#N/A</v>
      </c>
      <c r="G170" s="0" t="e">
        <f aca="false">NA()</f>
        <v>#N/A</v>
      </c>
      <c r="H170" s="0" t="n">
        <v>2.02</v>
      </c>
      <c r="I170" s="0" t="n">
        <v>2.068</v>
      </c>
      <c r="J170" s="0" t="n">
        <v>2.118</v>
      </c>
      <c r="K170" s="0" t="n">
        <v>2.173</v>
      </c>
      <c r="L170" s="0" t="n">
        <v>2.368</v>
      </c>
      <c r="M170" s="0" t="n">
        <v>2.565</v>
      </c>
      <c r="N170" s="26" t="e">
        <f aca="false">AVERAGE(B170:M170)</f>
        <v>#N/A</v>
      </c>
    </row>
    <row r="171" customFormat="false" ht="12.75" hidden="false" customHeight="false" outlineLevel="0" collapsed="false">
      <c r="A171" s="25" t="n">
        <v>35951</v>
      </c>
      <c r="B171" s="0" t="e">
        <f aca="false">NA()</f>
        <v>#N/A</v>
      </c>
      <c r="C171" s="0" t="e">
        <f aca="false">NA()</f>
        <v>#N/A</v>
      </c>
      <c r="D171" s="0" t="e">
        <f aca="false">NA()</f>
        <v>#N/A</v>
      </c>
      <c r="E171" s="0" t="e">
        <f aca="false">NA()</f>
        <v>#N/A</v>
      </c>
      <c r="F171" s="0" t="e">
        <f aca="false">NA()</f>
        <v>#N/A</v>
      </c>
      <c r="G171" s="0" t="e">
        <f aca="false">NA()</f>
        <v>#N/A</v>
      </c>
      <c r="H171" s="0" t="n">
        <v>2.027</v>
      </c>
      <c r="I171" s="0" t="n">
        <v>2.071</v>
      </c>
      <c r="J171" s="0" t="n">
        <v>2.117</v>
      </c>
      <c r="K171" s="0" t="n">
        <v>2.173</v>
      </c>
      <c r="L171" s="0" t="n">
        <v>2.371</v>
      </c>
      <c r="M171" s="0" t="n">
        <v>2.566</v>
      </c>
      <c r="N171" s="26" t="e">
        <f aca="false">AVERAGE(B171:M171)</f>
        <v>#N/A</v>
      </c>
    </row>
    <row r="172" customFormat="false" ht="12.75" hidden="false" customHeight="false" outlineLevel="0" collapsed="false">
      <c r="A172" s="25" t="n">
        <v>35954</v>
      </c>
      <c r="B172" s="0" t="e">
        <f aca="false">NA()</f>
        <v>#N/A</v>
      </c>
      <c r="C172" s="0" t="e">
        <f aca="false">NA()</f>
        <v>#N/A</v>
      </c>
      <c r="D172" s="0" t="e">
        <f aca="false">NA()</f>
        <v>#N/A</v>
      </c>
      <c r="E172" s="0" t="e">
        <f aca="false">NA()</f>
        <v>#N/A</v>
      </c>
      <c r="F172" s="0" t="e">
        <f aca="false">NA()</f>
        <v>#N/A</v>
      </c>
      <c r="G172" s="0" t="e">
        <f aca="false">NA()</f>
        <v>#N/A</v>
      </c>
      <c r="H172" s="0" t="n">
        <v>1.976</v>
      </c>
      <c r="I172" s="0" t="n">
        <v>2.02</v>
      </c>
      <c r="J172" s="0" t="n">
        <v>2.072</v>
      </c>
      <c r="K172" s="0" t="n">
        <v>2.129</v>
      </c>
      <c r="L172" s="0" t="n">
        <v>2.333</v>
      </c>
      <c r="M172" s="0" t="n">
        <v>2.533</v>
      </c>
      <c r="N172" s="26" t="e">
        <f aca="false">AVERAGE(B172:M172)</f>
        <v>#N/A</v>
      </c>
    </row>
    <row r="173" customFormat="false" ht="12.75" hidden="false" customHeight="false" outlineLevel="0" collapsed="false">
      <c r="A173" s="25" t="n">
        <v>35955</v>
      </c>
      <c r="B173" s="0" t="e">
        <f aca="false">NA()</f>
        <v>#N/A</v>
      </c>
      <c r="C173" s="0" t="e">
        <f aca="false">NA()</f>
        <v>#N/A</v>
      </c>
      <c r="D173" s="0" t="e">
        <f aca="false">NA()</f>
        <v>#N/A</v>
      </c>
      <c r="E173" s="0" t="e">
        <f aca="false">NA()</f>
        <v>#N/A</v>
      </c>
      <c r="F173" s="0" t="e">
        <f aca="false">NA()</f>
        <v>#N/A</v>
      </c>
      <c r="G173" s="0" t="e">
        <f aca="false">NA()</f>
        <v>#N/A</v>
      </c>
      <c r="H173" s="0" t="n">
        <v>1.938</v>
      </c>
      <c r="I173" s="0" t="n">
        <v>1.973</v>
      </c>
      <c r="J173" s="0" t="n">
        <v>2.026</v>
      </c>
      <c r="K173" s="0" t="n">
        <v>2.09</v>
      </c>
      <c r="L173" s="0" t="n">
        <v>2.305</v>
      </c>
      <c r="M173" s="0" t="n">
        <v>2.517</v>
      </c>
      <c r="N173" s="26" t="e">
        <f aca="false">AVERAGE(B173:M173)</f>
        <v>#N/A</v>
      </c>
    </row>
    <row r="174" customFormat="false" ht="12.75" hidden="false" customHeight="false" outlineLevel="0" collapsed="false">
      <c r="A174" s="25" t="n">
        <v>35956</v>
      </c>
      <c r="B174" s="0" t="e">
        <f aca="false">NA()</f>
        <v>#N/A</v>
      </c>
      <c r="C174" s="0" t="e">
        <f aca="false">NA()</f>
        <v>#N/A</v>
      </c>
      <c r="D174" s="0" t="e">
        <f aca="false">NA()</f>
        <v>#N/A</v>
      </c>
      <c r="E174" s="0" t="e">
        <f aca="false">NA()</f>
        <v>#N/A</v>
      </c>
      <c r="F174" s="0" t="e">
        <f aca="false">NA()</f>
        <v>#N/A</v>
      </c>
      <c r="G174" s="0" t="e">
        <f aca="false">NA()</f>
        <v>#N/A</v>
      </c>
      <c r="H174" s="0" t="n">
        <v>1.93</v>
      </c>
      <c r="I174" s="0" t="n">
        <v>1.964</v>
      </c>
      <c r="J174" s="0" t="n">
        <v>2.016</v>
      </c>
      <c r="K174" s="0" t="n">
        <v>2.085</v>
      </c>
      <c r="L174" s="0" t="n">
        <v>2.305</v>
      </c>
      <c r="M174" s="0" t="n">
        <v>2.52</v>
      </c>
      <c r="N174" s="26" t="e">
        <f aca="false">AVERAGE(B174:M174)</f>
        <v>#N/A</v>
      </c>
    </row>
    <row r="175" customFormat="false" ht="12.75" hidden="false" customHeight="false" outlineLevel="0" collapsed="false">
      <c r="A175" s="25" t="n">
        <v>35957</v>
      </c>
      <c r="B175" s="0" t="e">
        <f aca="false">NA()</f>
        <v>#N/A</v>
      </c>
      <c r="C175" s="0" t="e">
        <f aca="false">NA()</f>
        <v>#N/A</v>
      </c>
      <c r="D175" s="0" t="e">
        <f aca="false">NA()</f>
        <v>#N/A</v>
      </c>
      <c r="E175" s="0" t="e">
        <f aca="false">NA()</f>
        <v>#N/A</v>
      </c>
      <c r="F175" s="0" t="e">
        <f aca="false">NA()</f>
        <v>#N/A</v>
      </c>
      <c r="G175" s="0" t="e">
        <f aca="false">NA()</f>
        <v>#N/A</v>
      </c>
      <c r="H175" s="0" t="n">
        <v>1.97</v>
      </c>
      <c r="I175" s="0" t="n">
        <v>2.002</v>
      </c>
      <c r="J175" s="0" t="n">
        <v>2.049</v>
      </c>
      <c r="K175" s="0" t="n">
        <v>2.117</v>
      </c>
      <c r="L175" s="0" t="n">
        <v>2.335</v>
      </c>
      <c r="M175" s="0" t="n">
        <v>2.55</v>
      </c>
      <c r="N175" s="26" t="e">
        <f aca="false">AVERAGE(B175:M175)</f>
        <v>#N/A</v>
      </c>
    </row>
    <row r="176" customFormat="false" ht="12.75" hidden="false" customHeight="false" outlineLevel="0" collapsed="false">
      <c r="A176" s="25" t="n">
        <v>35958</v>
      </c>
      <c r="B176" s="0" t="e">
        <f aca="false">NA()</f>
        <v>#N/A</v>
      </c>
      <c r="C176" s="0" t="e">
        <f aca="false">NA()</f>
        <v>#N/A</v>
      </c>
      <c r="D176" s="0" t="e">
        <f aca="false">NA()</f>
        <v>#N/A</v>
      </c>
      <c r="E176" s="0" t="e">
        <f aca="false">NA()</f>
        <v>#N/A</v>
      </c>
      <c r="F176" s="0" t="e">
        <f aca="false">NA()</f>
        <v>#N/A</v>
      </c>
      <c r="G176" s="0" t="e">
        <f aca="false">NA()</f>
        <v>#N/A</v>
      </c>
      <c r="H176" s="0" t="n">
        <v>2.035</v>
      </c>
      <c r="I176" s="0" t="n">
        <v>2.074</v>
      </c>
      <c r="J176" s="0" t="n">
        <v>2.11</v>
      </c>
      <c r="K176" s="0" t="n">
        <v>2.172</v>
      </c>
      <c r="L176" s="0" t="n">
        <v>2.383</v>
      </c>
      <c r="M176" s="0" t="n">
        <v>2.591</v>
      </c>
      <c r="N176" s="26" t="e">
        <f aca="false">AVERAGE(B176:M176)</f>
        <v>#N/A</v>
      </c>
    </row>
    <row r="177" customFormat="false" ht="12.75" hidden="false" customHeight="false" outlineLevel="0" collapsed="false">
      <c r="A177" s="25" t="n">
        <v>35961</v>
      </c>
      <c r="B177" s="0" t="e">
        <f aca="false">NA()</f>
        <v>#N/A</v>
      </c>
      <c r="C177" s="0" t="e">
        <f aca="false">NA()</f>
        <v>#N/A</v>
      </c>
      <c r="D177" s="0" t="e">
        <f aca="false">NA()</f>
        <v>#N/A</v>
      </c>
      <c r="E177" s="0" t="e">
        <f aca="false">NA()</f>
        <v>#N/A</v>
      </c>
      <c r="F177" s="0" t="e">
        <f aca="false">NA()</f>
        <v>#N/A</v>
      </c>
      <c r="G177" s="0" t="e">
        <f aca="false">NA()</f>
        <v>#N/A</v>
      </c>
      <c r="H177" s="0" t="n">
        <v>2.1</v>
      </c>
      <c r="I177" s="0" t="n">
        <v>2.141</v>
      </c>
      <c r="J177" s="0" t="n">
        <v>2.176</v>
      </c>
      <c r="K177" s="0" t="n">
        <v>2.232</v>
      </c>
      <c r="L177" s="0" t="n">
        <v>2.436</v>
      </c>
      <c r="M177" s="0" t="n">
        <v>2.64</v>
      </c>
      <c r="N177" s="26" t="e">
        <f aca="false">AVERAGE(B177:M177)</f>
        <v>#N/A</v>
      </c>
    </row>
    <row r="178" customFormat="false" ht="12.75" hidden="false" customHeight="false" outlineLevel="0" collapsed="false">
      <c r="A178" s="25" t="n">
        <v>35962</v>
      </c>
      <c r="B178" s="0" t="e">
        <f aca="false">NA()</f>
        <v>#N/A</v>
      </c>
      <c r="C178" s="0" t="e">
        <f aca="false">NA()</f>
        <v>#N/A</v>
      </c>
      <c r="D178" s="0" t="e">
        <f aca="false">NA()</f>
        <v>#N/A</v>
      </c>
      <c r="E178" s="0" t="e">
        <f aca="false">NA()</f>
        <v>#N/A</v>
      </c>
      <c r="F178" s="0" t="e">
        <f aca="false">NA()</f>
        <v>#N/A</v>
      </c>
      <c r="G178" s="0" t="e">
        <f aca="false">NA()</f>
        <v>#N/A</v>
      </c>
      <c r="H178" s="0" t="n">
        <v>1.989</v>
      </c>
      <c r="I178" s="0" t="n">
        <v>2.021</v>
      </c>
      <c r="J178" s="0" t="n">
        <v>2.057</v>
      </c>
      <c r="K178" s="0" t="n">
        <v>2.122</v>
      </c>
      <c r="L178" s="0" t="n">
        <v>2.342</v>
      </c>
      <c r="M178" s="0" t="n">
        <v>2.56</v>
      </c>
      <c r="N178" s="26" t="e">
        <f aca="false">AVERAGE(B178:M178)</f>
        <v>#N/A</v>
      </c>
    </row>
    <row r="179" customFormat="false" ht="12.75" hidden="false" customHeight="false" outlineLevel="0" collapsed="false">
      <c r="A179" s="25" t="n">
        <v>35963</v>
      </c>
      <c r="B179" s="0" t="e">
        <f aca="false">NA()</f>
        <v>#N/A</v>
      </c>
      <c r="C179" s="0" t="e">
        <f aca="false">NA()</f>
        <v>#N/A</v>
      </c>
      <c r="D179" s="0" t="e">
        <f aca="false">NA()</f>
        <v>#N/A</v>
      </c>
      <c r="E179" s="0" t="e">
        <f aca="false">NA()</f>
        <v>#N/A</v>
      </c>
      <c r="F179" s="0" t="e">
        <f aca="false">NA()</f>
        <v>#N/A</v>
      </c>
      <c r="G179" s="0" t="e">
        <f aca="false">NA()</f>
        <v>#N/A</v>
      </c>
      <c r="H179" s="0" t="n">
        <v>2.174</v>
      </c>
      <c r="I179" s="0" t="n">
        <v>2.197</v>
      </c>
      <c r="J179" s="0" t="n">
        <v>2.207</v>
      </c>
      <c r="K179" s="0" t="n">
        <v>2.27</v>
      </c>
      <c r="L179" s="0" t="n">
        <v>2.47</v>
      </c>
      <c r="M179" s="0" t="n">
        <v>2.672</v>
      </c>
      <c r="N179" s="26" t="e">
        <f aca="false">AVERAGE(B179:M179)</f>
        <v>#N/A</v>
      </c>
    </row>
    <row r="180" customFormat="false" ht="12.75" hidden="false" customHeight="false" outlineLevel="0" collapsed="false">
      <c r="A180" s="25" t="n">
        <v>35964</v>
      </c>
      <c r="B180" s="0" t="e">
        <f aca="false">NA()</f>
        <v>#N/A</v>
      </c>
      <c r="C180" s="0" t="e">
        <f aca="false">NA()</f>
        <v>#N/A</v>
      </c>
      <c r="D180" s="0" t="e">
        <f aca="false">NA()</f>
        <v>#N/A</v>
      </c>
      <c r="E180" s="0" t="e">
        <f aca="false">NA()</f>
        <v>#N/A</v>
      </c>
      <c r="F180" s="0" t="e">
        <f aca="false">NA()</f>
        <v>#N/A</v>
      </c>
      <c r="G180" s="0" t="e">
        <f aca="false">NA()</f>
        <v>#N/A</v>
      </c>
      <c r="H180" s="0" t="n">
        <v>2.144</v>
      </c>
      <c r="I180" s="0" t="n">
        <v>2.164</v>
      </c>
      <c r="J180" s="0" t="n">
        <v>2.187</v>
      </c>
      <c r="K180" s="0" t="n">
        <v>2.232</v>
      </c>
      <c r="L180" s="0" t="n">
        <v>2.432</v>
      </c>
      <c r="M180" s="0" t="n">
        <v>2.64</v>
      </c>
      <c r="N180" s="26" t="e">
        <f aca="false">AVERAGE(B180:M180)</f>
        <v>#N/A</v>
      </c>
    </row>
    <row r="181" customFormat="false" ht="12.75" hidden="false" customHeight="false" outlineLevel="0" collapsed="false">
      <c r="A181" s="25" t="n">
        <v>35965</v>
      </c>
      <c r="B181" s="0" t="e">
        <f aca="false">NA()</f>
        <v>#N/A</v>
      </c>
      <c r="C181" s="0" t="e">
        <f aca="false">NA()</f>
        <v>#N/A</v>
      </c>
      <c r="D181" s="0" t="e">
        <f aca="false">NA()</f>
        <v>#N/A</v>
      </c>
      <c r="E181" s="0" t="e">
        <f aca="false">NA()</f>
        <v>#N/A</v>
      </c>
      <c r="F181" s="0" t="e">
        <f aca="false">NA()</f>
        <v>#N/A</v>
      </c>
      <c r="G181" s="0" t="e">
        <f aca="false">NA()</f>
        <v>#N/A</v>
      </c>
      <c r="H181" s="0" t="n">
        <v>2.284</v>
      </c>
      <c r="I181" s="0" t="n">
        <v>2.315</v>
      </c>
      <c r="J181" s="0" t="n">
        <v>2.325</v>
      </c>
      <c r="K181" s="0" t="n">
        <v>2.35</v>
      </c>
      <c r="L181" s="0" t="n">
        <v>2.527</v>
      </c>
      <c r="M181" s="0" t="n">
        <v>2.71</v>
      </c>
      <c r="N181" s="26" t="e">
        <f aca="false">AVERAGE(B181:M181)</f>
        <v>#N/A</v>
      </c>
    </row>
    <row r="182" customFormat="false" ht="12.75" hidden="false" customHeight="false" outlineLevel="0" collapsed="false">
      <c r="A182" s="25" t="n">
        <v>35968</v>
      </c>
      <c r="B182" s="0" t="e">
        <f aca="false">NA()</f>
        <v>#N/A</v>
      </c>
      <c r="C182" s="0" t="e">
        <f aca="false">NA()</f>
        <v>#N/A</v>
      </c>
      <c r="D182" s="0" t="e">
        <f aca="false">NA()</f>
        <v>#N/A</v>
      </c>
      <c r="E182" s="0" t="e">
        <f aca="false">NA()</f>
        <v>#N/A</v>
      </c>
      <c r="F182" s="0" t="e">
        <f aca="false">NA()</f>
        <v>#N/A</v>
      </c>
      <c r="G182" s="0" t="e">
        <f aca="false">NA()</f>
        <v>#N/A</v>
      </c>
      <c r="H182" s="0" t="n">
        <v>2.362</v>
      </c>
      <c r="I182" s="0" t="n">
        <v>2.393</v>
      </c>
      <c r="J182" s="0" t="n">
        <v>2.404</v>
      </c>
      <c r="K182" s="0" t="n">
        <v>2.428</v>
      </c>
      <c r="L182" s="0" t="n">
        <v>2.595</v>
      </c>
      <c r="M182" s="0" t="n">
        <v>2.767</v>
      </c>
      <c r="N182" s="26" t="e">
        <f aca="false">AVERAGE(B182:M182)</f>
        <v>#N/A</v>
      </c>
    </row>
    <row r="183" customFormat="false" ht="12.75" hidden="false" customHeight="false" outlineLevel="0" collapsed="false">
      <c r="A183" s="25" t="n">
        <v>35969</v>
      </c>
      <c r="B183" s="0" t="e">
        <f aca="false">NA()</f>
        <v>#N/A</v>
      </c>
      <c r="C183" s="0" t="e">
        <f aca="false">NA()</f>
        <v>#N/A</v>
      </c>
      <c r="D183" s="0" t="e">
        <f aca="false">NA()</f>
        <v>#N/A</v>
      </c>
      <c r="E183" s="0" t="e">
        <f aca="false">NA()</f>
        <v>#N/A</v>
      </c>
      <c r="F183" s="0" t="e">
        <f aca="false">NA()</f>
        <v>#N/A</v>
      </c>
      <c r="G183" s="0" t="e">
        <f aca="false">NA()</f>
        <v>#N/A</v>
      </c>
      <c r="H183" s="0" t="n">
        <v>2.391</v>
      </c>
      <c r="I183" s="0" t="n">
        <v>2.438</v>
      </c>
      <c r="J183" s="0" t="n">
        <v>2.445</v>
      </c>
      <c r="K183" s="0" t="n">
        <v>2.47</v>
      </c>
      <c r="L183" s="0" t="n">
        <v>2.635</v>
      </c>
      <c r="M183" s="0" t="n">
        <v>2.805</v>
      </c>
      <c r="N183" s="26" t="e">
        <f aca="false">AVERAGE(B183:M183)</f>
        <v>#N/A</v>
      </c>
    </row>
    <row r="184" customFormat="false" ht="12.75" hidden="false" customHeight="false" outlineLevel="0" collapsed="false">
      <c r="A184" s="25" t="n">
        <v>35970</v>
      </c>
      <c r="B184" s="0" t="e">
        <f aca="false">NA()</f>
        <v>#N/A</v>
      </c>
      <c r="C184" s="0" t="e">
        <f aca="false">NA()</f>
        <v>#N/A</v>
      </c>
      <c r="D184" s="0" t="e">
        <f aca="false">NA()</f>
        <v>#N/A</v>
      </c>
      <c r="E184" s="0" t="e">
        <f aca="false">NA()</f>
        <v>#N/A</v>
      </c>
      <c r="F184" s="0" t="e">
        <f aca="false">NA()</f>
        <v>#N/A</v>
      </c>
      <c r="G184" s="0" t="e">
        <f aca="false">NA()</f>
        <v>#N/A</v>
      </c>
      <c r="H184" s="0" t="n">
        <v>2.336</v>
      </c>
      <c r="I184" s="0" t="n">
        <v>2.367</v>
      </c>
      <c r="J184" s="0" t="n">
        <v>2.38</v>
      </c>
      <c r="K184" s="0" t="n">
        <v>2.405</v>
      </c>
      <c r="L184" s="0" t="n">
        <v>2.575</v>
      </c>
      <c r="M184" s="0" t="n">
        <v>2.754</v>
      </c>
      <c r="N184" s="26" t="e">
        <f aca="false">AVERAGE(B184:M184)</f>
        <v>#N/A</v>
      </c>
    </row>
    <row r="185" customFormat="false" ht="12.75" hidden="false" customHeight="false" outlineLevel="0" collapsed="false">
      <c r="A185" s="25" t="n">
        <v>35971</v>
      </c>
      <c r="B185" s="0" t="e">
        <f aca="false">NA()</f>
        <v>#N/A</v>
      </c>
      <c r="C185" s="0" t="e">
        <f aca="false">NA()</f>
        <v>#N/A</v>
      </c>
      <c r="D185" s="0" t="e">
        <f aca="false">NA()</f>
        <v>#N/A</v>
      </c>
      <c r="E185" s="0" t="e">
        <f aca="false">NA()</f>
        <v>#N/A</v>
      </c>
      <c r="F185" s="0" t="e">
        <f aca="false">NA()</f>
        <v>#N/A</v>
      </c>
      <c r="G185" s="0" t="e">
        <f aca="false">NA()</f>
        <v>#N/A</v>
      </c>
      <c r="H185" s="0" t="n">
        <v>2.364</v>
      </c>
      <c r="I185" s="0" t="n">
        <v>2.394</v>
      </c>
      <c r="J185" s="0" t="n">
        <v>2.405</v>
      </c>
      <c r="K185" s="0" t="n">
        <v>2.43</v>
      </c>
      <c r="L185" s="0" t="n">
        <v>2.595</v>
      </c>
      <c r="M185" s="0" t="n">
        <v>2.765</v>
      </c>
      <c r="N185" s="26" t="e">
        <f aca="false">AVERAGE(B185:M185)</f>
        <v>#N/A</v>
      </c>
    </row>
    <row r="186" customFormat="false" ht="12.75" hidden="false" customHeight="false" outlineLevel="0" collapsed="false">
      <c r="A186" s="25" t="n">
        <v>35972</v>
      </c>
      <c r="B186" s="0" t="e">
        <f aca="false">NA()</f>
        <v>#N/A</v>
      </c>
      <c r="C186" s="0" t="e">
        <f aca="false">NA()</f>
        <v>#N/A</v>
      </c>
      <c r="D186" s="0" t="e">
        <f aca="false">NA()</f>
        <v>#N/A</v>
      </c>
      <c r="E186" s="0" t="e">
        <f aca="false">NA()</f>
        <v>#N/A</v>
      </c>
      <c r="F186" s="0" t="e">
        <f aca="false">NA()</f>
        <v>#N/A</v>
      </c>
      <c r="G186" s="0" t="e">
        <f aca="false">NA()</f>
        <v>#N/A</v>
      </c>
      <c r="H186" s="0" t="n">
        <v>2.358</v>
      </c>
      <c r="I186" s="0" t="n">
        <v>2.423</v>
      </c>
      <c r="J186" s="0" t="n">
        <v>2.433</v>
      </c>
      <c r="K186" s="0" t="n">
        <v>2.458</v>
      </c>
      <c r="L186" s="0" t="n">
        <v>2.618</v>
      </c>
      <c r="M186" s="0" t="n">
        <v>2.783</v>
      </c>
      <c r="N186" s="26" t="e">
        <f aca="false">AVERAGE(B186:M186)</f>
        <v>#N/A</v>
      </c>
    </row>
    <row r="187" customFormat="false" ht="12.75" hidden="false" customHeight="false" outlineLevel="0" collapsed="false">
      <c r="A187" s="25" t="n">
        <v>35975</v>
      </c>
      <c r="B187" s="0" t="e">
        <f aca="false">NA()</f>
        <v>#N/A</v>
      </c>
      <c r="C187" s="0" t="e">
        <f aca="false">NA()</f>
        <v>#N/A</v>
      </c>
      <c r="D187" s="0" t="e">
        <f aca="false">NA()</f>
        <v>#N/A</v>
      </c>
      <c r="E187" s="0" t="e">
        <f aca="false">NA()</f>
        <v>#N/A</v>
      </c>
      <c r="F187" s="0" t="e">
        <f aca="false">NA()</f>
        <v>#N/A</v>
      </c>
      <c r="G187" s="0" t="e">
        <f aca="false">NA()</f>
        <v>#N/A</v>
      </c>
      <c r="H187" s="0" t="e">
        <f aca="false">NA()</f>
        <v>#N/A</v>
      </c>
      <c r="I187" s="0" t="n">
        <v>2.389</v>
      </c>
      <c r="J187" s="0" t="n">
        <v>2.409</v>
      </c>
      <c r="K187" s="0" t="n">
        <v>2.429</v>
      </c>
      <c r="L187" s="0" t="n">
        <v>2.589</v>
      </c>
      <c r="M187" s="0" t="n">
        <v>2.754</v>
      </c>
      <c r="N187" s="26" t="e">
        <f aca="false">AVERAGE(B187:M187)</f>
        <v>#N/A</v>
      </c>
    </row>
    <row r="188" customFormat="false" ht="12.75" hidden="false" customHeight="false" outlineLevel="0" collapsed="false">
      <c r="A188" s="25" t="n">
        <v>35976</v>
      </c>
      <c r="B188" s="0" t="e">
        <f aca="false">NA()</f>
        <v>#N/A</v>
      </c>
      <c r="C188" s="0" t="e">
        <f aca="false">NA()</f>
        <v>#N/A</v>
      </c>
      <c r="D188" s="0" t="e">
        <f aca="false">NA()</f>
        <v>#N/A</v>
      </c>
      <c r="E188" s="0" t="e">
        <f aca="false">NA()</f>
        <v>#N/A</v>
      </c>
      <c r="F188" s="0" t="e">
        <f aca="false">NA()</f>
        <v>#N/A</v>
      </c>
      <c r="G188" s="0" t="e">
        <f aca="false">NA()</f>
        <v>#N/A</v>
      </c>
      <c r="H188" s="0" t="e">
        <f aca="false">NA()</f>
        <v>#N/A</v>
      </c>
      <c r="I188" s="0" t="n">
        <v>2.469</v>
      </c>
      <c r="J188" s="0" t="n">
        <v>2.492</v>
      </c>
      <c r="K188" s="0" t="n">
        <v>2.505</v>
      </c>
      <c r="L188" s="0" t="n">
        <v>2.645</v>
      </c>
      <c r="M188" s="0" t="n">
        <v>2.79</v>
      </c>
      <c r="N188" s="26" t="e">
        <f aca="false">AVERAGE(B188:M188)</f>
        <v>#N/A</v>
      </c>
    </row>
    <row r="189" customFormat="false" ht="12.75" hidden="false" customHeight="false" outlineLevel="0" collapsed="false">
      <c r="A189" s="25" t="n">
        <v>35977</v>
      </c>
      <c r="B189" s="0" t="e">
        <f aca="false">NA()</f>
        <v>#N/A</v>
      </c>
      <c r="C189" s="0" t="e">
        <f aca="false">NA()</f>
        <v>#N/A</v>
      </c>
      <c r="D189" s="0" t="e">
        <f aca="false">NA()</f>
        <v>#N/A</v>
      </c>
      <c r="E189" s="0" t="e">
        <f aca="false">NA()</f>
        <v>#N/A</v>
      </c>
      <c r="F189" s="0" t="e">
        <f aca="false">NA()</f>
        <v>#N/A</v>
      </c>
      <c r="G189" s="0" t="e">
        <f aca="false">NA()</f>
        <v>#N/A</v>
      </c>
      <c r="H189" s="0" t="e">
        <f aca="false">NA()</f>
        <v>#N/A</v>
      </c>
      <c r="I189" s="0" t="n">
        <v>2.45</v>
      </c>
      <c r="J189" s="0" t="n">
        <v>2.471</v>
      </c>
      <c r="K189" s="0" t="n">
        <v>2.487</v>
      </c>
      <c r="L189" s="0" t="n">
        <v>2.627</v>
      </c>
      <c r="M189" s="0" t="n">
        <v>2.775</v>
      </c>
      <c r="N189" s="26" t="e">
        <f aca="false">AVERAGE(B189:M189)</f>
        <v>#N/A</v>
      </c>
    </row>
    <row r="190" customFormat="false" ht="12.75" hidden="false" customHeight="false" outlineLevel="0" collapsed="false">
      <c r="A190" s="25" t="n">
        <v>35978</v>
      </c>
      <c r="B190" s="0" t="e">
        <f aca="false">NA()</f>
        <v>#N/A</v>
      </c>
      <c r="C190" s="0" t="e">
        <f aca="false">NA()</f>
        <v>#N/A</v>
      </c>
      <c r="D190" s="0" t="e">
        <f aca="false">NA()</f>
        <v>#N/A</v>
      </c>
      <c r="E190" s="0" t="e">
        <f aca="false">NA()</f>
        <v>#N/A</v>
      </c>
      <c r="F190" s="0" t="e">
        <f aca="false">NA()</f>
        <v>#N/A</v>
      </c>
      <c r="G190" s="0" t="e">
        <f aca="false">NA()</f>
        <v>#N/A</v>
      </c>
      <c r="H190" s="0" t="e">
        <f aca="false">NA()</f>
        <v>#N/A</v>
      </c>
      <c r="I190" s="0" t="n">
        <v>2.439</v>
      </c>
      <c r="J190" s="0" t="n">
        <v>2.467</v>
      </c>
      <c r="K190" s="0" t="n">
        <v>2.482</v>
      </c>
      <c r="L190" s="0" t="n">
        <v>2.623</v>
      </c>
      <c r="M190" s="0" t="n">
        <v>2.771</v>
      </c>
      <c r="N190" s="26" t="e">
        <f aca="false">AVERAGE(B190:M190)</f>
        <v>#N/A</v>
      </c>
    </row>
    <row r="191" customFormat="false" ht="12.75" hidden="false" customHeight="false" outlineLevel="0" collapsed="false">
      <c r="A191" s="25" t="n">
        <v>35982</v>
      </c>
      <c r="B191" s="0" t="e">
        <f aca="false">NA()</f>
        <v>#N/A</v>
      </c>
      <c r="C191" s="0" t="e">
        <f aca="false">NA()</f>
        <v>#N/A</v>
      </c>
      <c r="D191" s="0" t="e">
        <f aca="false">NA()</f>
        <v>#N/A</v>
      </c>
      <c r="E191" s="0" t="e">
        <f aca="false">NA()</f>
        <v>#N/A</v>
      </c>
      <c r="F191" s="0" t="e">
        <f aca="false">NA()</f>
        <v>#N/A</v>
      </c>
      <c r="G191" s="0" t="e">
        <f aca="false">NA()</f>
        <v>#N/A</v>
      </c>
      <c r="H191" s="0" t="e">
        <f aca="false">NA()</f>
        <v>#N/A</v>
      </c>
      <c r="I191" s="0" t="n">
        <v>2.365</v>
      </c>
      <c r="J191" s="0" t="n">
        <v>2.392</v>
      </c>
      <c r="K191" s="0" t="n">
        <v>2.413</v>
      </c>
      <c r="L191" s="0" t="n">
        <v>2.568</v>
      </c>
      <c r="M191" s="0" t="n">
        <v>2.726</v>
      </c>
      <c r="N191" s="26" t="e">
        <f aca="false">AVERAGE(B191:M191)</f>
        <v>#N/A</v>
      </c>
    </row>
    <row r="192" customFormat="false" ht="12.75" hidden="false" customHeight="false" outlineLevel="0" collapsed="false">
      <c r="A192" s="25" t="n">
        <v>35983</v>
      </c>
      <c r="B192" s="0" t="e">
        <f aca="false">NA()</f>
        <v>#N/A</v>
      </c>
      <c r="C192" s="0" t="e">
        <f aca="false">NA()</f>
        <v>#N/A</v>
      </c>
      <c r="D192" s="0" t="e">
        <f aca="false">NA()</f>
        <v>#N/A</v>
      </c>
      <c r="E192" s="0" t="e">
        <f aca="false">NA()</f>
        <v>#N/A</v>
      </c>
      <c r="F192" s="0" t="e">
        <f aca="false">NA()</f>
        <v>#N/A</v>
      </c>
      <c r="G192" s="0" t="e">
        <f aca="false">NA()</f>
        <v>#N/A</v>
      </c>
      <c r="H192" s="0" t="e">
        <f aca="false">NA()</f>
        <v>#N/A</v>
      </c>
      <c r="I192" s="0" t="n">
        <v>2.365</v>
      </c>
      <c r="J192" s="0" t="n">
        <v>2.396</v>
      </c>
      <c r="K192" s="0" t="n">
        <v>2.423</v>
      </c>
      <c r="L192" s="0" t="n">
        <v>2.576</v>
      </c>
      <c r="M192" s="0" t="n">
        <v>2.734</v>
      </c>
      <c r="N192" s="26" t="e">
        <f aca="false">AVERAGE(B192:M192)</f>
        <v>#N/A</v>
      </c>
    </row>
    <row r="193" customFormat="false" ht="12.75" hidden="false" customHeight="false" outlineLevel="0" collapsed="false">
      <c r="A193" s="25" t="n">
        <v>35984</v>
      </c>
      <c r="B193" s="0" t="e">
        <f aca="false">NA()</f>
        <v>#N/A</v>
      </c>
      <c r="C193" s="0" t="e">
        <f aca="false">NA()</f>
        <v>#N/A</v>
      </c>
      <c r="D193" s="0" t="e">
        <f aca="false">NA()</f>
        <v>#N/A</v>
      </c>
      <c r="E193" s="0" t="e">
        <f aca="false">NA()</f>
        <v>#N/A</v>
      </c>
      <c r="F193" s="0" t="e">
        <f aca="false">NA()</f>
        <v>#N/A</v>
      </c>
      <c r="G193" s="0" t="e">
        <f aca="false">NA()</f>
        <v>#N/A</v>
      </c>
      <c r="H193" s="0" t="e">
        <f aca="false">NA()</f>
        <v>#N/A</v>
      </c>
      <c r="I193" s="0" t="n">
        <v>2.366</v>
      </c>
      <c r="J193" s="0" t="n">
        <v>2.399</v>
      </c>
      <c r="K193" s="0" t="n">
        <v>2.427</v>
      </c>
      <c r="L193" s="0" t="n">
        <v>2.58</v>
      </c>
      <c r="M193" s="0" t="n">
        <v>2.74</v>
      </c>
      <c r="N193" s="26" t="e">
        <f aca="false">AVERAGE(B193:M193)</f>
        <v>#N/A</v>
      </c>
    </row>
    <row r="194" customFormat="false" ht="12.75" hidden="false" customHeight="false" outlineLevel="0" collapsed="false">
      <c r="A194" s="25" t="n">
        <v>35985</v>
      </c>
      <c r="B194" s="0" t="e">
        <f aca="false">NA()</f>
        <v>#N/A</v>
      </c>
      <c r="C194" s="0" t="e">
        <f aca="false">NA()</f>
        <v>#N/A</v>
      </c>
      <c r="D194" s="0" t="e">
        <f aca="false">NA()</f>
        <v>#N/A</v>
      </c>
      <c r="E194" s="0" t="e">
        <f aca="false">NA()</f>
        <v>#N/A</v>
      </c>
      <c r="F194" s="0" t="e">
        <f aca="false">NA()</f>
        <v>#N/A</v>
      </c>
      <c r="G194" s="0" t="e">
        <f aca="false">NA()</f>
        <v>#N/A</v>
      </c>
      <c r="H194" s="0" t="e">
        <f aca="false">NA()</f>
        <v>#N/A</v>
      </c>
      <c r="I194" s="0" t="n">
        <v>2.349</v>
      </c>
      <c r="J194" s="0" t="n">
        <v>2.378</v>
      </c>
      <c r="K194" s="0" t="n">
        <v>2.41</v>
      </c>
      <c r="L194" s="0" t="n">
        <v>2.568</v>
      </c>
      <c r="M194" s="0" t="n">
        <v>2.73</v>
      </c>
      <c r="N194" s="26" t="e">
        <f aca="false">AVERAGE(B194:M194)</f>
        <v>#N/A</v>
      </c>
    </row>
    <row r="195" customFormat="false" ht="12.75" hidden="false" customHeight="false" outlineLevel="0" collapsed="false">
      <c r="A195" s="25" t="n">
        <v>35986</v>
      </c>
      <c r="B195" s="0" t="e">
        <f aca="false">NA()</f>
        <v>#N/A</v>
      </c>
      <c r="C195" s="0" t="e">
        <f aca="false">NA()</f>
        <v>#N/A</v>
      </c>
      <c r="D195" s="0" t="e">
        <f aca="false">NA()</f>
        <v>#N/A</v>
      </c>
      <c r="E195" s="0" t="e">
        <f aca="false">NA()</f>
        <v>#N/A</v>
      </c>
      <c r="F195" s="0" t="e">
        <f aca="false">NA()</f>
        <v>#N/A</v>
      </c>
      <c r="G195" s="0" t="e">
        <f aca="false">NA()</f>
        <v>#N/A</v>
      </c>
      <c r="H195" s="0" t="e">
        <f aca="false">NA()</f>
        <v>#N/A</v>
      </c>
      <c r="I195" s="0" t="n">
        <v>2.309</v>
      </c>
      <c r="J195" s="0" t="n">
        <v>2.336</v>
      </c>
      <c r="K195" s="0" t="n">
        <v>2.369</v>
      </c>
      <c r="L195" s="0" t="n">
        <v>2.531</v>
      </c>
      <c r="M195" s="0" t="n">
        <v>2.699</v>
      </c>
      <c r="N195" s="26" t="e">
        <f aca="false">AVERAGE(B195:M195)</f>
        <v>#N/A</v>
      </c>
    </row>
    <row r="196" customFormat="false" ht="12.75" hidden="false" customHeight="false" outlineLevel="0" collapsed="false">
      <c r="A196" s="25" t="n">
        <v>35989</v>
      </c>
      <c r="B196" s="0" t="e">
        <f aca="false">NA()</f>
        <v>#N/A</v>
      </c>
      <c r="C196" s="0" t="e">
        <f aca="false">NA()</f>
        <v>#N/A</v>
      </c>
      <c r="D196" s="0" t="e">
        <f aca="false">NA()</f>
        <v>#N/A</v>
      </c>
      <c r="E196" s="0" t="e">
        <f aca="false">NA()</f>
        <v>#N/A</v>
      </c>
      <c r="F196" s="0" t="e">
        <f aca="false">NA()</f>
        <v>#N/A</v>
      </c>
      <c r="G196" s="0" t="e">
        <f aca="false">NA()</f>
        <v>#N/A</v>
      </c>
      <c r="H196" s="0" t="e">
        <f aca="false">NA()</f>
        <v>#N/A</v>
      </c>
      <c r="I196" s="0" t="n">
        <v>2.249</v>
      </c>
      <c r="J196" s="0" t="n">
        <v>2.28</v>
      </c>
      <c r="K196" s="0" t="n">
        <v>2.32</v>
      </c>
      <c r="L196" s="0" t="n">
        <v>2.486</v>
      </c>
      <c r="M196" s="0" t="n">
        <v>2.66</v>
      </c>
      <c r="N196" s="26" t="e">
        <f aca="false">AVERAGE(B196:M196)</f>
        <v>#N/A</v>
      </c>
    </row>
    <row r="197" customFormat="false" ht="12.75" hidden="false" customHeight="false" outlineLevel="0" collapsed="false">
      <c r="A197" s="25" t="n">
        <v>35990</v>
      </c>
      <c r="B197" s="0" t="e">
        <f aca="false">NA()</f>
        <v>#N/A</v>
      </c>
      <c r="C197" s="0" t="e">
        <f aca="false">NA()</f>
        <v>#N/A</v>
      </c>
      <c r="D197" s="0" t="e">
        <f aca="false">NA()</f>
        <v>#N/A</v>
      </c>
      <c r="E197" s="0" t="e">
        <f aca="false">NA()</f>
        <v>#N/A</v>
      </c>
      <c r="F197" s="0" t="e">
        <f aca="false">NA()</f>
        <v>#N/A</v>
      </c>
      <c r="G197" s="0" t="e">
        <f aca="false">NA()</f>
        <v>#N/A</v>
      </c>
      <c r="H197" s="0" t="e">
        <f aca="false">NA()</f>
        <v>#N/A</v>
      </c>
      <c r="I197" s="0" t="n">
        <v>2.266</v>
      </c>
      <c r="J197" s="0" t="n">
        <v>2.291</v>
      </c>
      <c r="K197" s="0" t="n">
        <v>2.32</v>
      </c>
      <c r="L197" s="0" t="n">
        <v>2.487</v>
      </c>
      <c r="M197" s="0" t="n">
        <v>2.667</v>
      </c>
      <c r="N197" s="26" t="e">
        <f aca="false">AVERAGE(B197:M197)</f>
        <v>#N/A</v>
      </c>
    </row>
    <row r="198" customFormat="false" ht="12.75" hidden="false" customHeight="false" outlineLevel="0" collapsed="false">
      <c r="A198" s="25" t="n">
        <v>35991</v>
      </c>
      <c r="B198" s="0" t="e">
        <f aca="false">NA()</f>
        <v>#N/A</v>
      </c>
      <c r="C198" s="0" t="e">
        <f aca="false">NA()</f>
        <v>#N/A</v>
      </c>
      <c r="D198" s="0" t="e">
        <f aca="false">NA()</f>
        <v>#N/A</v>
      </c>
      <c r="E198" s="0" t="e">
        <f aca="false">NA()</f>
        <v>#N/A</v>
      </c>
      <c r="F198" s="0" t="e">
        <f aca="false">NA()</f>
        <v>#N/A</v>
      </c>
      <c r="G198" s="0" t="e">
        <f aca="false">NA()</f>
        <v>#N/A</v>
      </c>
      <c r="H198" s="0" t="e">
        <f aca="false">NA()</f>
        <v>#N/A</v>
      </c>
      <c r="I198" s="0" t="n">
        <v>2.231</v>
      </c>
      <c r="J198" s="0" t="n">
        <v>2.253</v>
      </c>
      <c r="K198" s="0" t="n">
        <v>2.281</v>
      </c>
      <c r="L198" s="0" t="n">
        <v>2.463</v>
      </c>
      <c r="M198" s="0" t="n">
        <v>2.65</v>
      </c>
      <c r="N198" s="26" t="e">
        <f aca="false">AVERAGE(B198:M198)</f>
        <v>#N/A</v>
      </c>
    </row>
    <row r="199" customFormat="false" ht="12.75" hidden="false" customHeight="false" outlineLevel="0" collapsed="false">
      <c r="A199" s="25" t="n">
        <v>35992</v>
      </c>
      <c r="B199" s="0" t="e">
        <f aca="false">NA()</f>
        <v>#N/A</v>
      </c>
      <c r="C199" s="0" t="e">
        <f aca="false">NA()</f>
        <v>#N/A</v>
      </c>
      <c r="D199" s="0" t="e">
        <f aca="false">NA()</f>
        <v>#N/A</v>
      </c>
      <c r="E199" s="0" t="e">
        <f aca="false">NA()</f>
        <v>#N/A</v>
      </c>
      <c r="F199" s="0" t="e">
        <f aca="false">NA()</f>
        <v>#N/A</v>
      </c>
      <c r="G199" s="0" t="e">
        <f aca="false">NA()</f>
        <v>#N/A</v>
      </c>
      <c r="H199" s="0" t="e">
        <f aca="false">NA()</f>
        <v>#N/A</v>
      </c>
      <c r="I199" s="0" t="n">
        <v>2.132</v>
      </c>
      <c r="J199" s="0" t="n">
        <v>2.146</v>
      </c>
      <c r="K199" s="0" t="n">
        <v>2.169</v>
      </c>
      <c r="L199" s="0" t="n">
        <v>2.375</v>
      </c>
      <c r="M199" s="0" t="n">
        <v>2.582</v>
      </c>
      <c r="N199" s="26" t="e">
        <f aca="false">AVERAGE(B199:M199)</f>
        <v>#N/A</v>
      </c>
    </row>
    <row r="200" customFormat="false" ht="12.75" hidden="false" customHeight="false" outlineLevel="0" collapsed="false">
      <c r="A200" s="25" t="n">
        <v>35993</v>
      </c>
      <c r="B200" s="0" t="e">
        <f aca="false">NA()</f>
        <v>#N/A</v>
      </c>
      <c r="C200" s="0" t="e">
        <f aca="false">NA()</f>
        <v>#N/A</v>
      </c>
      <c r="D200" s="0" t="e">
        <f aca="false">NA()</f>
        <v>#N/A</v>
      </c>
      <c r="E200" s="0" t="e">
        <f aca="false">NA()</f>
        <v>#N/A</v>
      </c>
      <c r="F200" s="0" t="e">
        <f aca="false">NA()</f>
        <v>#N/A</v>
      </c>
      <c r="G200" s="0" t="e">
        <f aca="false">NA()</f>
        <v>#N/A</v>
      </c>
      <c r="H200" s="0" t="e">
        <f aca="false">NA()</f>
        <v>#N/A</v>
      </c>
      <c r="I200" s="0" t="n">
        <v>2.165</v>
      </c>
      <c r="J200" s="0" t="n">
        <v>2.174</v>
      </c>
      <c r="K200" s="0" t="n">
        <v>2.195</v>
      </c>
      <c r="L200" s="0" t="n">
        <v>2.4</v>
      </c>
      <c r="M200" s="0" t="n">
        <v>2.605</v>
      </c>
      <c r="N200" s="26" t="e">
        <f aca="false">AVERAGE(B200:M200)</f>
        <v>#N/A</v>
      </c>
    </row>
    <row r="201" customFormat="false" ht="12.75" hidden="false" customHeight="false" outlineLevel="0" collapsed="false">
      <c r="A201" s="25" t="n">
        <v>35996</v>
      </c>
      <c r="B201" s="0" t="e">
        <f aca="false">NA()</f>
        <v>#N/A</v>
      </c>
      <c r="C201" s="0" t="e">
        <f aca="false">NA()</f>
        <v>#N/A</v>
      </c>
      <c r="D201" s="0" t="e">
        <f aca="false">NA()</f>
        <v>#N/A</v>
      </c>
      <c r="E201" s="0" t="e">
        <f aca="false">NA()</f>
        <v>#N/A</v>
      </c>
      <c r="F201" s="0" t="e">
        <f aca="false">NA()</f>
        <v>#N/A</v>
      </c>
      <c r="G201" s="0" t="e">
        <f aca="false">NA()</f>
        <v>#N/A</v>
      </c>
      <c r="H201" s="0" t="e">
        <f aca="false">NA()</f>
        <v>#N/A</v>
      </c>
      <c r="I201" s="0" t="n">
        <v>2.095</v>
      </c>
      <c r="J201" s="0" t="n">
        <v>2.1</v>
      </c>
      <c r="K201" s="0" t="n">
        <v>2.123</v>
      </c>
      <c r="L201" s="0" t="n">
        <v>2.348</v>
      </c>
      <c r="M201" s="0" t="n">
        <v>2.57</v>
      </c>
      <c r="N201" s="26" t="e">
        <f aca="false">AVERAGE(B201:M201)</f>
        <v>#N/A</v>
      </c>
    </row>
    <row r="202" customFormat="false" ht="12.75" hidden="false" customHeight="false" outlineLevel="0" collapsed="false">
      <c r="A202" s="25" t="n">
        <v>35997</v>
      </c>
      <c r="B202" s="0" t="e">
        <f aca="false">NA()</f>
        <v>#N/A</v>
      </c>
      <c r="C202" s="0" t="e">
        <f aca="false">NA()</f>
        <v>#N/A</v>
      </c>
      <c r="D202" s="0" t="e">
        <f aca="false">NA()</f>
        <v>#N/A</v>
      </c>
      <c r="E202" s="0" t="e">
        <f aca="false">NA()</f>
        <v>#N/A</v>
      </c>
      <c r="F202" s="0" t="e">
        <f aca="false">NA()</f>
        <v>#N/A</v>
      </c>
      <c r="G202" s="0" t="e">
        <f aca="false">NA()</f>
        <v>#N/A</v>
      </c>
      <c r="H202" s="0" t="e">
        <f aca="false">NA()</f>
        <v>#N/A</v>
      </c>
      <c r="I202" s="0" t="n">
        <v>1.951</v>
      </c>
      <c r="J202" s="0" t="n">
        <v>1.945</v>
      </c>
      <c r="K202" s="0" t="n">
        <v>2</v>
      </c>
      <c r="L202" s="0" t="n">
        <v>2.255</v>
      </c>
      <c r="M202" s="0" t="n">
        <v>2.505</v>
      </c>
      <c r="N202" s="26" t="e">
        <f aca="false">AVERAGE(B202:M202)</f>
        <v>#N/A</v>
      </c>
    </row>
    <row r="203" customFormat="false" ht="12.75" hidden="false" customHeight="false" outlineLevel="0" collapsed="false">
      <c r="A203" s="25" t="n">
        <v>35998</v>
      </c>
      <c r="B203" s="0" t="e">
        <f aca="false">NA()</f>
        <v>#N/A</v>
      </c>
      <c r="C203" s="0" t="e">
        <f aca="false">NA()</f>
        <v>#N/A</v>
      </c>
      <c r="D203" s="0" t="e">
        <f aca="false">NA()</f>
        <v>#N/A</v>
      </c>
      <c r="E203" s="0" t="e">
        <f aca="false">NA()</f>
        <v>#N/A</v>
      </c>
      <c r="F203" s="0" t="e">
        <f aca="false">NA()</f>
        <v>#N/A</v>
      </c>
      <c r="G203" s="0" t="e">
        <f aca="false">NA()</f>
        <v>#N/A</v>
      </c>
      <c r="H203" s="0" t="e">
        <f aca="false">NA()</f>
        <v>#N/A</v>
      </c>
      <c r="I203" s="0" t="n">
        <v>1.934</v>
      </c>
      <c r="J203" s="0" t="n">
        <v>1.927</v>
      </c>
      <c r="K203" s="0" t="n">
        <v>1.989</v>
      </c>
      <c r="L203" s="0" t="n">
        <v>2.254</v>
      </c>
      <c r="M203" s="0" t="n">
        <v>2.514</v>
      </c>
      <c r="N203" s="26" t="e">
        <f aca="false">AVERAGE(B203:M203)</f>
        <v>#N/A</v>
      </c>
    </row>
    <row r="204" customFormat="false" ht="12.75" hidden="false" customHeight="false" outlineLevel="0" collapsed="false">
      <c r="A204" s="25" t="n">
        <v>35999</v>
      </c>
      <c r="B204" s="0" t="e">
        <f aca="false">NA()</f>
        <v>#N/A</v>
      </c>
      <c r="C204" s="0" t="e">
        <f aca="false">NA()</f>
        <v>#N/A</v>
      </c>
      <c r="D204" s="0" t="e">
        <f aca="false">NA()</f>
        <v>#N/A</v>
      </c>
      <c r="E204" s="0" t="e">
        <f aca="false">NA()</f>
        <v>#N/A</v>
      </c>
      <c r="F204" s="0" t="e">
        <f aca="false">NA()</f>
        <v>#N/A</v>
      </c>
      <c r="G204" s="0" t="e">
        <f aca="false">NA()</f>
        <v>#N/A</v>
      </c>
      <c r="H204" s="0" t="e">
        <f aca="false">NA()</f>
        <v>#N/A</v>
      </c>
      <c r="I204" s="0" t="n">
        <v>1.948</v>
      </c>
      <c r="J204" s="0" t="n">
        <v>1.941</v>
      </c>
      <c r="K204" s="0" t="n">
        <v>1.996</v>
      </c>
      <c r="L204" s="0" t="n">
        <v>2.255</v>
      </c>
      <c r="M204" s="0" t="n">
        <v>2.526</v>
      </c>
      <c r="N204" s="26" t="e">
        <f aca="false">AVERAGE(B204:M204)</f>
        <v>#N/A</v>
      </c>
    </row>
    <row r="205" customFormat="false" ht="12.75" hidden="false" customHeight="false" outlineLevel="0" collapsed="false">
      <c r="A205" s="25" t="n">
        <v>36000</v>
      </c>
      <c r="B205" s="0" t="e">
        <f aca="false">NA()</f>
        <v>#N/A</v>
      </c>
      <c r="C205" s="0" t="e">
        <f aca="false">NA()</f>
        <v>#N/A</v>
      </c>
      <c r="D205" s="0" t="e">
        <f aca="false">NA()</f>
        <v>#N/A</v>
      </c>
      <c r="E205" s="0" t="e">
        <f aca="false">NA()</f>
        <v>#N/A</v>
      </c>
      <c r="F205" s="0" t="e">
        <f aca="false">NA()</f>
        <v>#N/A</v>
      </c>
      <c r="G205" s="0" t="e">
        <f aca="false">NA()</f>
        <v>#N/A</v>
      </c>
      <c r="H205" s="0" t="e">
        <f aca="false">NA()</f>
        <v>#N/A</v>
      </c>
      <c r="I205" s="0" t="n">
        <v>2.031</v>
      </c>
      <c r="J205" s="0" t="n">
        <v>2.028</v>
      </c>
      <c r="K205" s="0" t="n">
        <v>2.065</v>
      </c>
      <c r="L205" s="0" t="n">
        <v>2.31</v>
      </c>
      <c r="M205" s="0" t="n">
        <v>2.58</v>
      </c>
      <c r="N205" s="26" t="e">
        <f aca="false">AVERAGE(B205:M205)</f>
        <v>#N/A</v>
      </c>
    </row>
    <row r="206" customFormat="false" ht="12.75" hidden="false" customHeight="false" outlineLevel="0" collapsed="false">
      <c r="A206" s="25" t="n">
        <v>36003</v>
      </c>
      <c r="B206" s="0" t="e">
        <f aca="false">NA()</f>
        <v>#N/A</v>
      </c>
      <c r="C206" s="0" t="e">
        <f aca="false">NA()</f>
        <v>#N/A</v>
      </c>
      <c r="D206" s="0" t="e">
        <f aca="false">NA()</f>
        <v>#N/A</v>
      </c>
      <c r="E206" s="0" t="e">
        <f aca="false">NA()</f>
        <v>#N/A</v>
      </c>
      <c r="F206" s="0" t="e">
        <f aca="false">NA()</f>
        <v>#N/A</v>
      </c>
      <c r="G206" s="0" t="e">
        <f aca="false">NA()</f>
        <v>#N/A</v>
      </c>
      <c r="H206" s="0" t="e">
        <f aca="false">NA()</f>
        <v>#N/A</v>
      </c>
      <c r="I206" s="0" t="n">
        <v>1.965</v>
      </c>
      <c r="J206" s="0" t="n">
        <v>1.959</v>
      </c>
      <c r="K206" s="0" t="n">
        <v>2.008</v>
      </c>
      <c r="L206" s="0" t="n">
        <v>2.271</v>
      </c>
      <c r="M206" s="0" t="n">
        <v>2.548</v>
      </c>
      <c r="N206" s="26" t="e">
        <f aca="false">AVERAGE(B206:M206)</f>
        <v>#N/A</v>
      </c>
    </row>
    <row r="207" customFormat="false" ht="12.75" hidden="false" customHeight="false" outlineLevel="0" collapsed="false">
      <c r="A207" s="25" t="n">
        <v>36004</v>
      </c>
      <c r="B207" s="0" t="e">
        <f aca="false">NA()</f>
        <v>#N/A</v>
      </c>
      <c r="C207" s="0" t="e">
        <f aca="false">NA()</f>
        <v>#N/A</v>
      </c>
      <c r="D207" s="0" t="e">
        <f aca="false">NA()</f>
        <v>#N/A</v>
      </c>
      <c r="E207" s="0" t="e">
        <f aca="false">NA()</f>
        <v>#N/A</v>
      </c>
      <c r="F207" s="0" t="e">
        <f aca="false">NA()</f>
        <v>#N/A</v>
      </c>
      <c r="G207" s="0" t="e">
        <f aca="false">NA()</f>
        <v>#N/A</v>
      </c>
      <c r="H207" s="0" t="e">
        <f aca="false">NA()</f>
        <v>#N/A</v>
      </c>
      <c r="I207" s="0" t="n">
        <v>1.952</v>
      </c>
      <c r="J207" s="0" t="n">
        <v>1.935</v>
      </c>
      <c r="K207" s="0" t="n">
        <v>1.985</v>
      </c>
      <c r="L207" s="0" t="n">
        <v>2.245</v>
      </c>
      <c r="M207" s="0" t="n">
        <v>2.525</v>
      </c>
      <c r="N207" s="26" t="e">
        <f aca="false">AVERAGE(B207:M207)</f>
        <v>#N/A</v>
      </c>
    </row>
    <row r="208" customFormat="false" ht="12.75" hidden="false" customHeight="false" outlineLevel="0" collapsed="false">
      <c r="A208" s="25" t="n">
        <v>36005</v>
      </c>
      <c r="B208" s="0" t="e">
        <f aca="false">NA()</f>
        <v>#N/A</v>
      </c>
      <c r="C208" s="0" t="e">
        <f aca="false">NA()</f>
        <v>#N/A</v>
      </c>
      <c r="D208" s="0" t="e">
        <f aca="false">NA()</f>
        <v>#N/A</v>
      </c>
      <c r="E208" s="0" t="e">
        <f aca="false">NA()</f>
        <v>#N/A</v>
      </c>
      <c r="F208" s="0" t="e">
        <f aca="false">NA()</f>
        <v>#N/A</v>
      </c>
      <c r="G208" s="0" t="e">
        <f aca="false">NA()</f>
        <v>#N/A</v>
      </c>
      <c r="H208" s="0" t="e">
        <f aca="false">NA()</f>
        <v>#N/A</v>
      </c>
      <c r="I208" s="0" t="n">
        <v>1.942</v>
      </c>
      <c r="J208" s="0" t="n">
        <v>1.933</v>
      </c>
      <c r="K208" s="0" t="n">
        <v>1.982</v>
      </c>
      <c r="L208" s="0" t="n">
        <v>2.235</v>
      </c>
      <c r="M208" s="0" t="n">
        <v>2.513</v>
      </c>
      <c r="N208" s="26" t="e">
        <f aca="false">AVERAGE(B208:M208)</f>
        <v>#N/A</v>
      </c>
    </row>
    <row r="209" customFormat="false" ht="12.75" hidden="false" customHeight="false" outlineLevel="0" collapsed="false">
      <c r="A209" s="25" t="n">
        <v>36006</v>
      </c>
      <c r="B209" s="0" t="e">
        <f aca="false">NA()</f>
        <v>#N/A</v>
      </c>
      <c r="C209" s="0" t="e">
        <f aca="false">NA()</f>
        <v>#N/A</v>
      </c>
      <c r="D209" s="0" t="e">
        <f aca="false">NA()</f>
        <v>#N/A</v>
      </c>
      <c r="E209" s="0" t="e">
        <f aca="false">NA()</f>
        <v>#N/A</v>
      </c>
      <c r="F209" s="0" t="e">
        <f aca="false">NA()</f>
        <v>#N/A</v>
      </c>
      <c r="G209" s="0" t="e">
        <f aca="false">NA()</f>
        <v>#N/A</v>
      </c>
      <c r="H209" s="0" t="e">
        <f aca="false">NA()</f>
        <v>#N/A</v>
      </c>
      <c r="I209" s="0" t="e">
        <f aca="false">NA()</f>
        <v>#N/A</v>
      </c>
      <c r="J209" s="0" t="n">
        <v>1.906</v>
      </c>
      <c r="K209" s="0" t="n">
        <v>1.959</v>
      </c>
      <c r="L209" s="0" t="n">
        <v>2.217</v>
      </c>
      <c r="M209" s="0" t="n">
        <v>2.497</v>
      </c>
      <c r="N209" s="26" t="e">
        <f aca="false">AVERAGE(B209:M209)</f>
        <v>#N/A</v>
      </c>
    </row>
    <row r="210" customFormat="false" ht="12.75" hidden="false" customHeight="false" outlineLevel="0" collapsed="false">
      <c r="A210" s="25" t="n">
        <v>36007</v>
      </c>
      <c r="B210" s="0" t="e">
        <f aca="false">NA()</f>
        <v>#N/A</v>
      </c>
      <c r="C210" s="0" t="e">
        <f aca="false">NA()</f>
        <v>#N/A</v>
      </c>
      <c r="D210" s="0" t="e">
        <f aca="false">NA()</f>
        <v>#N/A</v>
      </c>
      <c r="E210" s="0" t="e">
        <f aca="false">NA()</f>
        <v>#N/A</v>
      </c>
      <c r="F210" s="0" t="e">
        <f aca="false">NA()</f>
        <v>#N/A</v>
      </c>
      <c r="G210" s="0" t="e">
        <f aca="false">NA()</f>
        <v>#N/A</v>
      </c>
      <c r="H210" s="0" t="e">
        <f aca="false">NA()</f>
        <v>#N/A</v>
      </c>
      <c r="I210" s="0" t="e">
        <f aca="false">NA()</f>
        <v>#N/A</v>
      </c>
      <c r="J210" s="0" t="n">
        <v>1.844</v>
      </c>
      <c r="K210" s="0" t="n">
        <v>1.908</v>
      </c>
      <c r="L210" s="0" t="n">
        <v>2.182</v>
      </c>
      <c r="M210" s="0" t="n">
        <v>2.467</v>
      </c>
      <c r="N210" s="26" t="e">
        <f aca="false">AVERAGE(B210:M210)</f>
        <v>#N/A</v>
      </c>
    </row>
    <row r="211" customFormat="false" ht="12.75" hidden="false" customHeight="false" outlineLevel="0" collapsed="false">
      <c r="A211" s="25" t="n">
        <v>36010</v>
      </c>
      <c r="B211" s="0" t="e">
        <f aca="false">NA()</f>
        <v>#N/A</v>
      </c>
      <c r="C211" s="0" t="e">
        <f aca="false">NA()</f>
        <v>#N/A</v>
      </c>
      <c r="D211" s="0" t="e">
        <f aca="false">NA()</f>
        <v>#N/A</v>
      </c>
      <c r="E211" s="0" t="e">
        <f aca="false">NA()</f>
        <v>#N/A</v>
      </c>
      <c r="F211" s="0" t="e">
        <f aca="false">NA()</f>
        <v>#N/A</v>
      </c>
      <c r="G211" s="0" t="e">
        <f aca="false">NA()</f>
        <v>#N/A</v>
      </c>
      <c r="H211" s="0" t="e">
        <f aca="false">NA()</f>
        <v>#N/A</v>
      </c>
      <c r="I211" s="0" t="e">
        <f aca="false">NA()</f>
        <v>#N/A</v>
      </c>
      <c r="J211" s="0" t="n">
        <v>1.869</v>
      </c>
      <c r="K211" s="0" t="n">
        <v>1.926</v>
      </c>
      <c r="L211" s="0" t="n">
        <v>2.197</v>
      </c>
      <c r="M211" s="0" t="n">
        <v>2.477</v>
      </c>
      <c r="N211" s="26" t="e">
        <f aca="false">AVERAGE(B211:M211)</f>
        <v>#N/A</v>
      </c>
    </row>
    <row r="212" customFormat="false" ht="12.75" hidden="false" customHeight="false" outlineLevel="0" collapsed="false">
      <c r="A212" s="25" t="n">
        <v>36011</v>
      </c>
      <c r="B212" s="0" t="e">
        <f aca="false">NA()</f>
        <v>#N/A</v>
      </c>
      <c r="C212" s="0" t="e">
        <f aca="false">NA()</f>
        <v>#N/A</v>
      </c>
      <c r="D212" s="0" t="e">
        <f aca="false">NA()</f>
        <v>#N/A</v>
      </c>
      <c r="E212" s="0" t="e">
        <f aca="false">NA()</f>
        <v>#N/A</v>
      </c>
      <c r="F212" s="0" t="e">
        <f aca="false">NA()</f>
        <v>#N/A</v>
      </c>
      <c r="G212" s="0" t="e">
        <f aca="false">NA()</f>
        <v>#N/A</v>
      </c>
      <c r="H212" s="0" t="e">
        <f aca="false">NA()</f>
        <v>#N/A</v>
      </c>
      <c r="I212" s="0" t="e">
        <f aca="false">NA()</f>
        <v>#N/A</v>
      </c>
      <c r="J212" s="0" t="n">
        <v>1.895</v>
      </c>
      <c r="K212" s="0" t="n">
        <v>1.947</v>
      </c>
      <c r="L212" s="0" t="n">
        <v>2.224</v>
      </c>
      <c r="M212" s="0" t="n">
        <v>2.504</v>
      </c>
      <c r="N212" s="26" t="e">
        <f aca="false">AVERAGE(B212:M212)</f>
        <v>#N/A</v>
      </c>
    </row>
    <row r="213" customFormat="false" ht="12.75" hidden="false" customHeight="false" outlineLevel="0" collapsed="false">
      <c r="A213" s="25" t="n">
        <v>36012</v>
      </c>
      <c r="B213" s="0" t="e">
        <f aca="false">NA()</f>
        <v>#N/A</v>
      </c>
      <c r="C213" s="0" t="e">
        <f aca="false">NA()</f>
        <v>#N/A</v>
      </c>
      <c r="D213" s="0" t="e">
        <f aca="false">NA()</f>
        <v>#N/A</v>
      </c>
      <c r="E213" s="0" t="e">
        <f aca="false">NA()</f>
        <v>#N/A</v>
      </c>
      <c r="F213" s="0" t="e">
        <f aca="false">NA()</f>
        <v>#N/A</v>
      </c>
      <c r="G213" s="0" t="e">
        <f aca="false">NA()</f>
        <v>#N/A</v>
      </c>
      <c r="H213" s="0" t="e">
        <f aca="false">NA()</f>
        <v>#N/A</v>
      </c>
      <c r="I213" s="0" t="e">
        <f aca="false">NA()</f>
        <v>#N/A</v>
      </c>
      <c r="J213" s="0" t="n">
        <v>1.873</v>
      </c>
      <c r="K213" s="0" t="n">
        <v>1.929</v>
      </c>
      <c r="L213" s="0" t="n">
        <v>2.208</v>
      </c>
      <c r="M213" s="0" t="n">
        <v>2.487</v>
      </c>
      <c r="N213" s="26" t="e">
        <f aca="false">AVERAGE(B213:M213)</f>
        <v>#N/A</v>
      </c>
    </row>
    <row r="214" customFormat="false" ht="12.75" hidden="false" customHeight="false" outlineLevel="0" collapsed="false">
      <c r="A214" s="25" t="n">
        <v>36013</v>
      </c>
      <c r="B214" s="0" t="e">
        <f aca="false">NA()</f>
        <v>#N/A</v>
      </c>
      <c r="C214" s="0" t="e">
        <f aca="false">NA()</f>
        <v>#N/A</v>
      </c>
      <c r="D214" s="0" t="e">
        <f aca="false">NA()</f>
        <v>#N/A</v>
      </c>
      <c r="E214" s="0" t="e">
        <f aca="false">NA()</f>
        <v>#N/A</v>
      </c>
      <c r="F214" s="0" t="e">
        <f aca="false">NA()</f>
        <v>#N/A</v>
      </c>
      <c r="G214" s="0" t="e">
        <f aca="false">NA()</f>
        <v>#N/A</v>
      </c>
      <c r="H214" s="0" t="e">
        <f aca="false">NA()</f>
        <v>#N/A</v>
      </c>
      <c r="I214" s="0" t="e">
        <f aca="false">NA()</f>
        <v>#N/A</v>
      </c>
      <c r="J214" s="0" t="n">
        <v>1.831</v>
      </c>
      <c r="K214" s="0" t="n">
        <v>1.879</v>
      </c>
      <c r="L214" s="0" t="n">
        <v>2.17</v>
      </c>
      <c r="M214" s="0" t="n">
        <v>2.451</v>
      </c>
      <c r="N214" s="26" t="e">
        <f aca="false">AVERAGE(B214:M214)</f>
        <v>#N/A</v>
      </c>
    </row>
    <row r="215" customFormat="false" ht="12.75" hidden="false" customHeight="false" outlineLevel="0" collapsed="false">
      <c r="A215" s="25" t="n">
        <v>36014</v>
      </c>
      <c r="B215" s="0" t="e">
        <f aca="false">NA()</f>
        <v>#N/A</v>
      </c>
      <c r="C215" s="0" t="e">
        <f aca="false">NA()</f>
        <v>#N/A</v>
      </c>
      <c r="D215" s="0" t="e">
        <f aca="false">NA()</f>
        <v>#N/A</v>
      </c>
      <c r="E215" s="0" t="e">
        <f aca="false">NA()</f>
        <v>#N/A</v>
      </c>
      <c r="F215" s="0" t="e">
        <f aca="false">NA()</f>
        <v>#N/A</v>
      </c>
      <c r="G215" s="0" t="e">
        <f aca="false">NA()</f>
        <v>#N/A</v>
      </c>
      <c r="H215" s="0" t="e">
        <f aca="false">NA()</f>
        <v>#N/A</v>
      </c>
      <c r="I215" s="0" t="e">
        <f aca="false">NA()</f>
        <v>#N/A</v>
      </c>
      <c r="J215" s="0" t="n">
        <v>1.833</v>
      </c>
      <c r="K215" s="0" t="n">
        <v>1.881</v>
      </c>
      <c r="L215" s="0" t="n">
        <v>2.166</v>
      </c>
      <c r="M215" s="0" t="n">
        <v>2.446</v>
      </c>
      <c r="N215" s="26" t="e">
        <f aca="false">AVERAGE(B215:M215)</f>
        <v>#N/A</v>
      </c>
    </row>
    <row r="216" customFormat="false" ht="12.75" hidden="false" customHeight="false" outlineLevel="0" collapsed="false">
      <c r="A216" s="25" t="n">
        <v>36017</v>
      </c>
      <c r="B216" s="0" t="e">
        <f aca="false">NA()</f>
        <v>#N/A</v>
      </c>
      <c r="C216" s="0" t="e">
        <f aca="false">NA()</f>
        <v>#N/A</v>
      </c>
      <c r="D216" s="0" t="e">
        <f aca="false">NA()</f>
        <v>#N/A</v>
      </c>
      <c r="E216" s="0" t="e">
        <f aca="false">NA()</f>
        <v>#N/A</v>
      </c>
      <c r="F216" s="0" t="e">
        <f aca="false">NA()</f>
        <v>#N/A</v>
      </c>
      <c r="G216" s="0" t="e">
        <f aca="false">NA()</f>
        <v>#N/A</v>
      </c>
      <c r="H216" s="0" t="e">
        <f aca="false">NA()</f>
        <v>#N/A</v>
      </c>
      <c r="I216" s="0" t="e">
        <f aca="false">NA()</f>
        <v>#N/A</v>
      </c>
      <c r="J216" s="0" t="n">
        <v>1.895</v>
      </c>
      <c r="K216" s="0" t="n">
        <v>1.938</v>
      </c>
      <c r="L216" s="0" t="n">
        <v>2.208</v>
      </c>
      <c r="M216" s="0" t="n">
        <v>2.478</v>
      </c>
      <c r="N216" s="26" t="e">
        <f aca="false">AVERAGE(B216:M216)</f>
        <v>#N/A</v>
      </c>
    </row>
    <row r="217" customFormat="false" ht="12.75" hidden="false" customHeight="false" outlineLevel="0" collapsed="false">
      <c r="A217" s="25" t="n">
        <v>36018</v>
      </c>
      <c r="B217" s="0" t="e">
        <f aca="false">NA()</f>
        <v>#N/A</v>
      </c>
      <c r="C217" s="0" t="e">
        <f aca="false">NA()</f>
        <v>#N/A</v>
      </c>
      <c r="D217" s="0" t="e">
        <f aca="false">NA()</f>
        <v>#N/A</v>
      </c>
      <c r="E217" s="0" t="e">
        <f aca="false">NA()</f>
        <v>#N/A</v>
      </c>
      <c r="F217" s="0" t="e">
        <f aca="false">NA()</f>
        <v>#N/A</v>
      </c>
      <c r="G217" s="0" t="e">
        <f aca="false">NA()</f>
        <v>#N/A</v>
      </c>
      <c r="H217" s="0" t="e">
        <f aca="false">NA()</f>
        <v>#N/A</v>
      </c>
      <c r="I217" s="0" t="e">
        <f aca="false">NA()</f>
        <v>#N/A</v>
      </c>
      <c r="J217" s="0" t="n">
        <v>1.812</v>
      </c>
      <c r="K217" s="0" t="n">
        <v>1.856</v>
      </c>
      <c r="L217" s="0" t="n">
        <v>2.136</v>
      </c>
      <c r="M217" s="0" t="n">
        <v>2.421</v>
      </c>
      <c r="N217" s="26" t="e">
        <f aca="false">AVERAGE(B217:M217)</f>
        <v>#N/A</v>
      </c>
    </row>
    <row r="218" customFormat="false" ht="12.75" hidden="false" customHeight="false" outlineLevel="0" collapsed="false">
      <c r="A218" s="25" t="n">
        <v>36019</v>
      </c>
      <c r="B218" s="0" t="e">
        <f aca="false">NA()</f>
        <v>#N/A</v>
      </c>
      <c r="C218" s="0" t="e">
        <f aca="false">NA()</f>
        <v>#N/A</v>
      </c>
      <c r="D218" s="0" t="e">
        <f aca="false">NA()</f>
        <v>#N/A</v>
      </c>
      <c r="E218" s="0" t="e">
        <f aca="false">NA()</f>
        <v>#N/A</v>
      </c>
      <c r="F218" s="0" t="e">
        <f aca="false">NA()</f>
        <v>#N/A</v>
      </c>
      <c r="G218" s="0" t="e">
        <f aca="false">NA()</f>
        <v>#N/A</v>
      </c>
      <c r="H218" s="0" t="e">
        <f aca="false">NA()</f>
        <v>#N/A</v>
      </c>
      <c r="I218" s="0" t="e">
        <f aca="false">NA()</f>
        <v>#N/A</v>
      </c>
      <c r="J218" s="0" t="n">
        <v>1.819</v>
      </c>
      <c r="K218" s="0" t="n">
        <v>1.864</v>
      </c>
      <c r="L218" s="0" t="n">
        <v>2.134</v>
      </c>
      <c r="M218" s="0" t="n">
        <v>2.414</v>
      </c>
      <c r="N218" s="26" t="e">
        <f aca="false">AVERAGE(B218:M218)</f>
        <v>#N/A</v>
      </c>
    </row>
    <row r="219" customFormat="false" ht="12.75" hidden="false" customHeight="false" outlineLevel="0" collapsed="false">
      <c r="A219" s="25" t="n">
        <v>36020</v>
      </c>
      <c r="B219" s="0" t="e">
        <f aca="false">NA()</f>
        <v>#N/A</v>
      </c>
      <c r="C219" s="0" t="e">
        <f aca="false">NA()</f>
        <v>#N/A</v>
      </c>
      <c r="D219" s="0" t="e">
        <f aca="false">NA()</f>
        <v>#N/A</v>
      </c>
      <c r="E219" s="0" t="e">
        <f aca="false">NA()</f>
        <v>#N/A</v>
      </c>
      <c r="F219" s="0" t="e">
        <f aca="false">NA()</f>
        <v>#N/A</v>
      </c>
      <c r="G219" s="0" t="e">
        <f aca="false">NA()</f>
        <v>#N/A</v>
      </c>
      <c r="H219" s="0" t="e">
        <f aca="false">NA()</f>
        <v>#N/A</v>
      </c>
      <c r="I219" s="0" t="e">
        <f aca="false">NA()</f>
        <v>#N/A</v>
      </c>
      <c r="J219" s="0" t="n">
        <v>1.817</v>
      </c>
      <c r="K219" s="0" t="n">
        <v>1.866</v>
      </c>
      <c r="L219" s="0" t="n">
        <v>2.132</v>
      </c>
      <c r="M219" s="0" t="n">
        <v>2.405</v>
      </c>
      <c r="N219" s="26" t="e">
        <f aca="false">AVERAGE(B219:M219)</f>
        <v>#N/A</v>
      </c>
    </row>
    <row r="220" customFormat="false" ht="12.75" hidden="false" customHeight="false" outlineLevel="0" collapsed="false">
      <c r="A220" s="25" t="n">
        <v>36021</v>
      </c>
      <c r="B220" s="0" t="e">
        <f aca="false">NA()</f>
        <v>#N/A</v>
      </c>
      <c r="C220" s="0" t="e">
        <f aca="false">NA()</f>
        <v>#N/A</v>
      </c>
      <c r="D220" s="0" t="e">
        <f aca="false">NA()</f>
        <v>#N/A</v>
      </c>
      <c r="E220" s="0" t="e">
        <f aca="false">NA()</f>
        <v>#N/A</v>
      </c>
      <c r="F220" s="0" t="e">
        <f aca="false">NA()</f>
        <v>#N/A</v>
      </c>
      <c r="G220" s="0" t="e">
        <f aca="false">NA()</f>
        <v>#N/A</v>
      </c>
      <c r="H220" s="0" t="e">
        <f aca="false">NA()</f>
        <v>#N/A</v>
      </c>
      <c r="I220" s="0" t="e">
        <f aca="false">NA()</f>
        <v>#N/A</v>
      </c>
      <c r="J220" s="0" t="n">
        <v>1.877</v>
      </c>
      <c r="K220" s="0" t="n">
        <v>1.917</v>
      </c>
      <c r="L220" s="0" t="n">
        <v>2.167</v>
      </c>
      <c r="M220" s="0" t="n">
        <v>2.432</v>
      </c>
      <c r="N220" s="26" t="e">
        <f aca="false">AVERAGE(B220:M220)</f>
        <v>#N/A</v>
      </c>
    </row>
    <row r="221" customFormat="false" ht="12.75" hidden="false" customHeight="false" outlineLevel="0" collapsed="false">
      <c r="A221" s="25" t="n">
        <v>36024</v>
      </c>
      <c r="B221" s="0" t="e">
        <f aca="false">NA()</f>
        <v>#N/A</v>
      </c>
      <c r="C221" s="0" t="e">
        <f aca="false">NA()</f>
        <v>#N/A</v>
      </c>
      <c r="D221" s="0" t="e">
        <f aca="false">NA()</f>
        <v>#N/A</v>
      </c>
      <c r="E221" s="0" t="e">
        <f aca="false">NA()</f>
        <v>#N/A</v>
      </c>
      <c r="F221" s="0" t="e">
        <f aca="false">NA()</f>
        <v>#N/A</v>
      </c>
      <c r="G221" s="0" t="e">
        <f aca="false">NA()</f>
        <v>#N/A</v>
      </c>
      <c r="H221" s="0" t="e">
        <f aca="false">NA()</f>
        <v>#N/A</v>
      </c>
      <c r="I221" s="0" t="e">
        <f aca="false">NA()</f>
        <v>#N/A</v>
      </c>
      <c r="J221" s="0" t="n">
        <v>2.041</v>
      </c>
      <c r="K221" s="0" t="n">
        <v>2.063</v>
      </c>
      <c r="L221" s="0" t="n">
        <v>2.285</v>
      </c>
      <c r="M221" s="0" t="n">
        <v>2.525</v>
      </c>
      <c r="N221" s="26" t="e">
        <f aca="false">AVERAGE(B221:M221)</f>
        <v>#N/A</v>
      </c>
    </row>
    <row r="222" customFormat="false" ht="12.75" hidden="false" customHeight="false" outlineLevel="0" collapsed="false">
      <c r="A222" s="25" t="n">
        <v>36025</v>
      </c>
      <c r="B222" s="0" t="e">
        <f aca="false">NA()</f>
        <v>#N/A</v>
      </c>
      <c r="C222" s="0" t="e">
        <f aca="false">NA()</f>
        <v>#N/A</v>
      </c>
      <c r="D222" s="0" t="e">
        <f aca="false">NA()</f>
        <v>#N/A</v>
      </c>
      <c r="E222" s="0" t="e">
        <f aca="false">NA()</f>
        <v>#N/A</v>
      </c>
      <c r="F222" s="0" t="e">
        <f aca="false">NA()</f>
        <v>#N/A</v>
      </c>
      <c r="G222" s="0" t="e">
        <f aca="false">NA()</f>
        <v>#N/A</v>
      </c>
      <c r="H222" s="0" t="e">
        <f aca="false">NA()</f>
        <v>#N/A</v>
      </c>
      <c r="I222" s="0" t="e">
        <f aca="false">NA()</f>
        <v>#N/A</v>
      </c>
      <c r="J222" s="0" t="n">
        <v>1.983</v>
      </c>
      <c r="K222" s="0" t="n">
        <v>2.007</v>
      </c>
      <c r="L222" s="0" t="n">
        <v>2.242</v>
      </c>
      <c r="M222" s="0" t="n">
        <v>2.485</v>
      </c>
      <c r="N222" s="26" t="e">
        <f aca="false">AVERAGE(B222:M222)</f>
        <v>#N/A</v>
      </c>
    </row>
    <row r="223" customFormat="false" ht="12.75" hidden="false" customHeight="false" outlineLevel="0" collapsed="false">
      <c r="A223" s="25" t="n">
        <v>36026</v>
      </c>
      <c r="B223" s="0" t="e">
        <f aca="false">NA()</f>
        <v>#N/A</v>
      </c>
      <c r="C223" s="0" t="e">
        <f aca="false">NA()</f>
        <v>#N/A</v>
      </c>
      <c r="D223" s="0" t="e">
        <f aca="false">NA()</f>
        <v>#N/A</v>
      </c>
      <c r="E223" s="0" t="e">
        <f aca="false">NA()</f>
        <v>#N/A</v>
      </c>
      <c r="F223" s="0" t="e">
        <f aca="false">NA()</f>
        <v>#N/A</v>
      </c>
      <c r="G223" s="0" t="e">
        <f aca="false">NA()</f>
        <v>#N/A</v>
      </c>
      <c r="H223" s="0" t="e">
        <f aca="false">NA()</f>
        <v>#N/A</v>
      </c>
      <c r="I223" s="0" t="e">
        <f aca="false">NA()</f>
        <v>#N/A</v>
      </c>
      <c r="J223" s="0" t="n">
        <v>1.917</v>
      </c>
      <c r="K223" s="0" t="n">
        <v>1.941</v>
      </c>
      <c r="L223" s="0" t="n">
        <v>2.172</v>
      </c>
      <c r="M223" s="0" t="n">
        <v>2.417</v>
      </c>
      <c r="N223" s="26" t="e">
        <f aca="false">AVERAGE(B223:M223)</f>
        <v>#N/A</v>
      </c>
    </row>
    <row r="224" customFormat="false" ht="12.75" hidden="false" customHeight="false" outlineLevel="0" collapsed="false">
      <c r="A224" s="25" t="n">
        <v>36027</v>
      </c>
      <c r="B224" s="0" t="e">
        <f aca="false">NA()</f>
        <v>#N/A</v>
      </c>
      <c r="C224" s="0" t="e">
        <f aca="false">NA()</f>
        <v>#N/A</v>
      </c>
      <c r="D224" s="0" t="e">
        <f aca="false">NA()</f>
        <v>#N/A</v>
      </c>
      <c r="E224" s="0" t="e">
        <f aca="false">NA()</f>
        <v>#N/A</v>
      </c>
      <c r="F224" s="0" t="e">
        <f aca="false">NA()</f>
        <v>#N/A</v>
      </c>
      <c r="G224" s="0" t="e">
        <f aca="false">NA()</f>
        <v>#N/A</v>
      </c>
      <c r="H224" s="0" t="e">
        <f aca="false">NA()</f>
        <v>#N/A</v>
      </c>
      <c r="I224" s="0" t="e">
        <f aca="false">NA()</f>
        <v>#N/A</v>
      </c>
      <c r="J224" s="0" t="n">
        <v>1.953</v>
      </c>
      <c r="K224" s="0" t="n">
        <v>1.978</v>
      </c>
      <c r="L224" s="0" t="n">
        <v>2.193</v>
      </c>
      <c r="M224" s="0" t="n">
        <v>2.433</v>
      </c>
      <c r="N224" s="26" t="e">
        <f aca="false">AVERAGE(B224:M224)</f>
        <v>#N/A</v>
      </c>
    </row>
    <row r="225" customFormat="false" ht="12.75" hidden="false" customHeight="false" outlineLevel="0" collapsed="false">
      <c r="A225" s="25" t="n">
        <v>36028</v>
      </c>
      <c r="B225" s="0" t="e">
        <f aca="false">NA()</f>
        <v>#N/A</v>
      </c>
      <c r="C225" s="0" t="e">
        <f aca="false">NA()</f>
        <v>#N/A</v>
      </c>
      <c r="D225" s="0" t="e">
        <f aca="false">NA()</f>
        <v>#N/A</v>
      </c>
      <c r="E225" s="0" t="e">
        <f aca="false">NA()</f>
        <v>#N/A</v>
      </c>
      <c r="F225" s="0" t="e">
        <f aca="false">NA()</f>
        <v>#N/A</v>
      </c>
      <c r="G225" s="0" t="e">
        <f aca="false">NA()</f>
        <v>#N/A</v>
      </c>
      <c r="H225" s="0" t="e">
        <f aca="false">NA()</f>
        <v>#N/A</v>
      </c>
      <c r="I225" s="0" t="e">
        <f aca="false">NA()</f>
        <v>#N/A</v>
      </c>
      <c r="J225" s="0" t="n">
        <v>1.947</v>
      </c>
      <c r="K225" s="0" t="n">
        <v>1.981</v>
      </c>
      <c r="L225" s="0" t="n">
        <v>2.183</v>
      </c>
      <c r="M225" s="0" t="n">
        <v>2.421</v>
      </c>
      <c r="N225" s="26" t="e">
        <f aca="false">AVERAGE(B225:M225)</f>
        <v>#N/A</v>
      </c>
    </row>
    <row r="226" customFormat="false" ht="12.75" hidden="false" customHeight="false" outlineLevel="0" collapsed="false">
      <c r="A226" s="25" t="n">
        <v>36031</v>
      </c>
      <c r="B226" s="0" t="e">
        <f aca="false">NA()</f>
        <v>#N/A</v>
      </c>
      <c r="C226" s="0" t="e">
        <f aca="false">NA()</f>
        <v>#N/A</v>
      </c>
      <c r="D226" s="0" t="e">
        <f aca="false">NA()</f>
        <v>#N/A</v>
      </c>
      <c r="E226" s="0" t="e">
        <f aca="false">NA()</f>
        <v>#N/A</v>
      </c>
      <c r="F226" s="0" t="e">
        <f aca="false">NA()</f>
        <v>#N/A</v>
      </c>
      <c r="G226" s="0" t="e">
        <f aca="false">NA()</f>
        <v>#N/A</v>
      </c>
      <c r="H226" s="0" t="e">
        <f aca="false">NA()</f>
        <v>#N/A</v>
      </c>
      <c r="I226" s="0" t="e">
        <f aca="false">NA()</f>
        <v>#N/A</v>
      </c>
      <c r="J226" s="0" t="n">
        <v>1.926</v>
      </c>
      <c r="K226" s="0" t="n">
        <v>1.95</v>
      </c>
      <c r="L226" s="0" t="n">
        <v>2.155</v>
      </c>
      <c r="M226" s="0" t="n">
        <v>2.395</v>
      </c>
      <c r="N226" s="26" t="e">
        <f aca="false">AVERAGE(B226:M226)</f>
        <v>#N/A</v>
      </c>
    </row>
    <row r="227" customFormat="false" ht="12.75" hidden="false" customHeight="false" outlineLevel="0" collapsed="false">
      <c r="A227" s="25" t="n">
        <v>36032</v>
      </c>
      <c r="B227" s="0" t="e">
        <f aca="false">NA()</f>
        <v>#N/A</v>
      </c>
      <c r="C227" s="0" t="e">
        <f aca="false">NA()</f>
        <v>#N/A</v>
      </c>
      <c r="D227" s="0" t="e">
        <f aca="false">NA()</f>
        <v>#N/A</v>
      </c>
      <c r="E227" s="0" t="e">
        <f aca="false">NA()</f>
        <v>#N/A</v>
      </c>
      <c r="F227" s="0" t="e">
        <f aca="false">NA()</f>
        <v>#N/A</v>
      </c>
      <c r="G227" s="0" t="e">
        <f aca="false">NA()</f>
        <v>#N/A</v>
      </c>
      <c r="H227" s="0" t="e">
        <f aca="false">NA()</f>
        <v>#N/A</v>
      </c>
      <c r="I227" s="0" t="e">
        <f aca="false">NA()</f>
        <v>#N/A</v>
      </c>
      <c r="J227" s="0" t="n">
        <v>1.828</v>
      </c>
      <c r="K227" s="0" t="n">
        <v>1.857</v>
      </c>
      <c r="L227" s="0" t="n">
        <v>2.092</v>
      </c>
      <c r="M227" s="0" t="n">
        <v>2.345</v>
      </c>
      <c r="N227" s="26" t="e">
        <f aca="false">AVERAGE(B227:M227)</f>
        <v>#N/A</v>
      </c>
    </row>
    <row r="228" customFormat="false" ht="12.75" hidden="false" customHeight="false" outlineLevel="0" collapsed="false">
      <c r="A228" s="25" t="n">
        <v>36033</v>
      </c>
      <c r="B228" s="0" t="e">
        <f aca="false">NA()</f>
        <v>#N/A</v>
      </c>
      <c r="C228" s="0" t="e">
        <f aca="false">NA()</f>
        <v>#N/A</v>
      </c>
      <c r="D228" s="0" t="e">
        <f aca="false">NA()</f>
        <v>#N/A</v>
      </c>
      <c r="E228" s="0" t="e">
        <f aca="false">NA()</f>
        <v>#N/A</v>
      </c>
      <c r="F228" s="0" t="e">
        <f aca="false">NA()</f>
        <v>#N/A</v>
      </c>
      <c r="G228" s="0" t="e">
        <f aca="false">NA()</f>
        <v>#N/A</v>
      </c>
      <c r="H228" s="0" t="e">
        <f aca="false">NA()</f>
        <v>#N/A</v>
      </c>
      <c r="I228" s="0" t="e">
        <f aca="false">NA()</f>
        <v>#N/A</v>
      </c>
      <c r="J228" s="0" t="n">
        <v>1.762</v>
      </c>
      <c r="K228" s="0" t="n">
        <v>1.79</v>
      </c>
      <c r="L228" s="0" t="n">
        <v>2.042</v>
      </c>
      <c r="M228" s="0" t="n">
        <v>2.305</v>
      </c>
      <c r="N228" s="26" t="e">
        <f aca="false">AVERAGE(B228:M228)</f>
        <v>#N/A</v>
      </c>
    </row>
    <row r="229" customFormat="false" ht="12.75" hidden="false" customHeight="false" outlineLevel="0" collapsed="false">
      <c r="A229" s="25" t="n">
        <v>36034</v>
      </c>
      <c r="B229" s="0" t="e">
        <f aca="false">NA()</f>
        <v>#N/A</v>
      </c>
      <c r="C229" s="0" t="e">
        <f aca="false">NA()</f>
        <v>#N/A</v>
      </c>
      <c r="D229" s="0" t="e">
        <f aca="false">NA()</f>
        <v>#N/A</v>
      </c>
      <c r="E229" s="0" t="e">
        <f aca="false">NA()</f>
        <v>#N/A</v>
      </c>
      <c r="F229" s="0" t="e">
        <f aca="false">NA()</f>
        <v>#N/A</v>
      </c>
      <c r="G229" s="0" t="e">
        <f aca="false">NA()</f>
        <v>#N/A</v>
      </c>
      <c r="H229" s="0" t="e">
        <f aca="false">NA()</f>
        <v>#N/A</v>
      </c>
      <c r="I229" s="0" t="e">
        <f aca="false">NA()</f>
        <v>#N/A</v>
      </c>
      <c r="J229" s="0" t="n">
        <v>1.672</v>
      </c>
      <c r="K229" s="0" t="n">
        <v>1.716</v>
      </c>
      <c r="L229" s="0" t="n">
        <v>1.973</v>
      </c>
      <c r="M229" s="0" t="n">
        <v>2.253</v>
      </c>
      <c r="N229" s="26" t="e">
        <f aca="false">AVERAGE(B229:M229)</f>
        <v>#N/A</v>
      </c>
    </row>
    <row r="230" customFormat="false" ht="12.75" hidden="false" customHeight="false" outlineLevel="0" collapsed="false">
      <c r="A230" s="25" t="n">
        <v>36035</v>
      </c>
      <c r="B230" s="0" t="e">
        <f aca="false">NA()</f>
        <v>#N/A</v>
      </c>
      <c r="C230" s="0" t="e">
        <f aca="false">NA()</f>
        <v>#N/A</v>
      </c>
      <c r="D230" s="0" t="e">
        <f aca="false">NA()</f>
        <v>#N/A</v>
      </c>
      <c r="E230" s="0" t="e">
        <f aca="false">NA()</f>
        <v>#N/A</v>
      </c>
      <c r="F230" s="0" t="e">
        <f aca="false">NA()</f>
        <v>#N/A</v>
      </c>
      <c r="G230" s="0" t="e">
        <f aca="false">NA()</f>
        <v>#N/A</v>
      </c>
      <c r="H230" s="0" t="e">
        <f aca="false">NA()</f>
        <v>#N/A</v>
      </c>
      <c r="I230" s="0" t="e">
        <f aca="false">NA()</f>
        <v>#N/A</v>
      </c>
      <c r="J230" s="0" t="e">
        <f aca="false">NA()</f>
        <v>#N/A</v>
      </c>
      <c r="K230" s="0" t="n">
        <v>1.664</v>
      </c>
      <c r="L230" s="0" t="n">
        <v>1.921</v>
      </c>
      <c r="M230" s="0" t="n">
        <v>2.205</v>
      </c>
      <c r="N230" s="26" t="e">
        <f aca="false">AVERAGE(B230:M230)</f>
        <v>#N/A</v>
      </c>
    </row>
    <row r="231" customFormat="false" ht="12.75" hidden="false" customHeight="false" outlineLevel="0" collapsed="false">
      <c r="A231" s="25" t="n">
        <v>36038</v>
      </c>
      <c r="B231" s="0" t="e">
        <f aca="false">NA()</f>
        <v>#N/A</v>
      </c>
      <c r="C231" s="0" t="e">
        <f aca="false">NA()</f>
        <v>#N/A</v>
      </c>
      <c r="D231" s="0" t="e">
        <f aca="false">NA()</f>
        <v>#N/A</v>
      </c>
      <c r="E231" s="0" t="e">
        <f aca="false">NA()</f>
        <v>#N/A</v>
      </c>
      <c r="F231" s="0" t="e">
        <f aca="false">NA()</f>
        <v>#N/A</v>
      </c>
      <c r="G231" s="0" t="e">
        <f aca="false">NA()</f>
        <v>#N/A</v>
      </c>
      <c r="H231" s="0" t="e">
        <f aca="false">NA()</f>
        <v>#N/A</v>
      </c>
      <c r="I231" s="0" t="e">
        <f aca="false">NA()</f>
        <v>#N/A</v>
      </c>
      <c r="J231" s="0" t="e">
        <f aca="false">NA()</f>
        <v>#N/A</v>
      </c>
      <c r="K231" s="0" t="n">
        <v>1.752</v>
      </c>
      <c r="L231" s="0" t="n">
        <v>1.979</v>
      </c>
      <c r="M231" s="0" t="n">
        <v>2.25</v>
      </c>
      <c r="N231" s="26" t="e">
        <f aca="false">AVERAGE(B231:M231)</f>
        <v>#N/A</v>
      </c>
    </row>
    <row r="232" customFormat="false" ht="12.75" hidden="false" customHeight="false" outlineLevel="0" collapsed="false">
      <c r="A232" s="25" t="n">
        <v>36039</v>
      </c>
      <c r="B232" s="0" t="e">
        <f aca="false">NA()</f>
        <v>#N/A</v>
      </c>
      <c r="C232" s="0" t="e">
        <f aca="false">NA()</f>
        <v>#N/A</v>
      </c>
      <c r="D232" s="0" t="e">
        <f aca="false">NA()</f>
        <v>#N/A</v>
      </c>
      <c r="E232" s="0" t="e">
        <f aca="false">NA()</f>
        <v>#N/A</v>
      </c>
      <c r="F232" s="0" t="e">
        <f aca="false">NA()</f>
        <v>#N/A</v>
      </c>
      <c r="G232" s="0" t="e">
        <f aca="false">NA()</f>
        <v>#N/A</v>
      </c>
      <c r="H232" s="0" t="e">
        <f aca="false">NA()</f>
        <v>#N/A</v>
      </c>
      <c r="I232" s="0" t="e">
        <f aca="false">NA()</f>
        <v>#N/A</v>
      </c>
      <c r="J232" s="0" t="e">
        <f aca="false">NA()</f>
        <v>#N/A</v>
      </c>
      <c r="K232" s="0" t="n">
        <v>1.786</v>
      </c>
      <c r="L232" s="0" t="n">
        <v>1.994</v>
      </c>
      <c r="M232" s="0" t="n">
        <v>2.256</v>
      </c>
      <c r="N232" s="26" t="e">
        <f aca="false">AVERAGE(B232:M232)</f>
        <v>#N/A</v>
      </c>
    </row>
    <row r="233" customFormat="false" ht="12.75" hidden="false" customHeight="false" outlineLevel="0" collapsed="false">
      <c r="A233" s="25" t="n">
        <v>36040</v>
      </c>
      <c r="B233" s="0" t="e">
        <f aca="false">NA()</f>
        <v>#N/A</v>
      </c>
      <c r="C233" s="0" t="e">
        <f aca="false">NA()</f>
        <v>#N/A</v>
      </c>
      <c r="D233" s="0" t="e">
        <f aca="false">NA()</f>
        <v>#N/A</v>
      </c>
      <c r="E233" s="0" t="e">
        <f aca="false">NA()</f>
        <v>#N/A</v>
      </c>
      <c r="F233" s="0" t="e">
        <f aca="false">NA()</f>
        <v>#N/A</v>
      </c>
      <c r="G233" s="0" t="e">
        <f aca="false">NA()</f>
        <v>#N/A</v>
      </c>
      <c r="H233" s="0" t="e">
        <f aca="false">NA()</f>
        <v>#N/A</v>
      </c>
      <c r="I233" s="0" t="e">
        <f aca="false">NA()</f>
        <v>#N/A</v>
      </c>
      <c r="J233" s="0" t="e">
        <f aca="false">NA()</f>
        <v>#N/A</v>
      </c>
      <c r="K233" s="0" t="n">
        <v>1.652</v>
      </c>
      <c r="L233" s="0" t="n">
        <v>1.88</v>
      </c>
      <c r="M233" s="0" t="n">
        <v>2.157</v>
      </c>
      <c r="N233" s="26" t="e">
        <f aca="false">AVERAGE(B233:M233)</f>
        <v>#N/A</v>
      </c>
    </row>
    <row r="234" customFormat="false" ht="12.75" hidden="false" customHeight="false" outlineLevel="0" collapsed="false">
      <c r="A234" s="25" t="n">
        <v>36041</v>
      </c>
      <c r="B234" s="0" t="e">
        <f aca="false">NA()</f>
        <v>#N/A</v>
      </c>
      <c r="C234" s="0" t="e">
        <f aca="false">NA()</f>
        <v>#N/A</v>
      </c>
      <c r="D234" s="0" t="e">
        <f aca="false">NA()</f>
        <v>#N/A</v>
      </c>
      <c r="E234" s="0" t="e">
        <f aca="false">NA()</f>
        <v>#N/A</v>
      </c>
      <c r="F234" s="0" t="e">
        <f aca="false">NA()</f>
        <v>#N/A</v>
      </c>
      <c r="G234" s="0" t="e">
        <f aca="false">NA()</f>
        <v>#N/A</v>
      </c>
      <c r="H234" s="0" t="e">
        <f aca="false">NA()</f>
        <v>#N/A</v>
      </c>
      <c r="I234" s="0" t="e">
        <f aca="false">NA()</f>
        <v>#N/A</v>
      </c>
      <c r="J234" s="0" t="e">
        <f aca="false">NA()</f>
        <v>#N/A</v>
      </c>
      <c r="K234" s="0" t="n">
        <v>1.712</v>
      </c>
      <c r="L234" s="0" t="n">
        <v>1.936</v>
      </c>
      <c r="M234" s="0" t="n">
        <v>2.214</v>
      </c>
      <c r="N234" s="26" t="e">
        <f aca="false">AVERAGE(B234:M234)</f>
        <v>#N/A</v>
      </c>
    </row>
    <row r="235" customFormat="false" ht="12.75" hidden="false" customHeight="false" outlineLevel="0" collapsed="false">
      <c r="A235" s="25" t="n">
        <v>36042</v>
      </c>
      <c r="B235" s="0" t="e">
        <f aca="false">NA()</f>
        <v>#N/A</v>
      </c>
      <c r="C235" s="0" t="e">
        <f aca="false">NA()</f>
        <v>#N/A</v>
      </c>
      <c r="D235" s="0" t="e">
        <f aca="false">NA()</f>
        <v>#N/A</v>
      </c>
      <c r="E235" s="0" t="e">
        <f aca="false">NA()</f>
        <v>#N/A</v>
      </c>
      <c r="F235" s="0" t="e">
        <f aca="false">NA()</f>
        <v>#N/A</v>
      </c>
      <c r="G235" s="0" t="e">
        <f aca="false">NA()</f>
        <v>#N/A</v>
      </c>
      <c r="H235" s="0" t="e">
        <f aca="false">NA()</f>
        <v>#N/A</v>
      </c>
      <c r="I235" s="0" t="e">
        <f aca="false">NA()</f>
        <v>#N/A</v>
      </c>
      <c r="J235" s="0" t="e">
        <f aca="false">NA()</f>
        <v>#N/A</v>
      </c>
      <c r="K235" s="0" t="n">
        <v>1.783</v>
      </c>
      <c r="L235" s="0" t="n">
        <v>2.012</v>
      </c>
      <c r="M235" s="0" t="n">
        <v>2.287</v>
      </c>
      <c r="N235" s="26" t="e">
        <f aca="false">AVERAGE(B235:M235)</f>
        <v>#N/A</v>
      </c>
    </row>
    <row r="236" customFormat="false" ht="12.75" hidden="false" customHeight="false" outlineLevel="0" collapsed="false">
      <c r="A236" s="25" t="n">
        <v>36046</v>
      </c>
      <c r="B236" s="0" t="e">
        <f aca="false">NA()</f>
        <v>#N/A</v>
      </c>
      <c r="C236" s="0" t="e">
        <f aca="false">NA()</f>
        <v>#N/A</v>
      </c>
      <c r="D236" s="0" t="e">
        <f aca="false">NA()</f>
        <v>#N/A</v>
      </c>
      <c r="E236" s="0" t="e">
        <f aca="false">NA()</f>
        <v>#N/A</v>
      </c>
      <c r="F236" s="0" t="e">
        <f aca="false">NA()</f>
        <v>#N/A</v>
      </c>
      <c r="G236" s="0" t="e">
        <f aca="false">NA()</f>
        <v>#N/A</v>
      </c>
      <c r="H236" s="0" t="e">
        <f aca="false">NA()</f>
        <v>#N/A</v>
      </c>
      <c r="I236" s="0" t="e">
        <f aca="false">NA()</f>
        <v>#N/A</v>
      </c>
      <c r="J236" s="0" t="e">
        <f aca="false">NA()</f>
        <v>#N/A</v>
      </c>
      <c r="K236" s="0" t="n">
        <v>1.874</v>
      </c>
      <c r="L236" s="0" t="n">
        <v>2.112</v>
      </c>
      <c r="M236" s="0" t="n">
        <v>2.358</v>
      </c>
      <c r="N236" s="26" t="e">
        <f aca="false">AVERAGE(B236:M236)</f>
        <v>#N/A</v>
      </c>
    </row>
    <row r="237" customFormat="false" ht="12.75" hidden="false" customHeight="false" outlineLevel="0" collapsed="false">
      <c r="A237" s="25" t="n">
        <v>36047</v>
      </c>
      <c r="B237" s="0" t="e">
        <f aca="false">NA()</f>
        <v>#N/A</v>
      </c>
      <c r="C237" s="0" t="e">
        <f aca="false">NA()</f>
        <v>#N/A</v>
      </c>
      <c r="D237" s="0" t="e">
        <f aca="false">NA()</f>
        <v>#N/A</v>
      </c>
      <c r="E237" s="0" t="e">
        <f aca="false">NA()</f>
        <v>#N/A</v>
      </c>
      <c r="F237" s="0" t="e">
        <f aca="false">NA()</f>
        <v>#N/A</v>
      </c>
      <c r="G237" s="0" t="e">
        <f aca="false">NA()</f>
        <v>#N/A</v>
      </c>
      <c r="H237" s="0" t="e">
        <f aca="false">NA()</f>
        <v>#N/A</v>
      </c>
      <c r="I237" s="0" t="e">
        <f aca="false">NA()</f>
        <v>#N/A</v>
      </c>
      <c r="J237" s="0" t="e">
        <f aca="false">NA()</f>
        <v>#N/A</v>
      </c>
      <c r="K237" s="0" t="n">
        <v>1.833</v>
      </c>
      <c r="L237" s="0" t="n">
        <v>2.082</v>
      </c>
      <c r="M237" s="0" t="n">
        <v>2.332</v>
      </c>
      <c r="N237" s="26" t="e">
        <f aca="false">AVERAGE(B237:M237)</f>
        <v>#N/A</v>
      </c>
    </row>
    <row r="238" customFormat="false" ht="12.75" hidden="false" customHeight="false" outlineLevel="0" collapsed="false">
      <c r="A238" s="25" t="n">
        <v>36048</v>
      </c>
      <c r="B238" s="0" t="e">
        <f aca="false">NA()</f>
        <v>#N/A</v>
      </c>
      <c r="C238" s="0" t="e">
        <f aca="false">NA()</f>
        <v>#N/A</v>
      </c>
      <c r="D238" s="0" t="e">
        <f aca="false">NA()</f>
        <v>#N/A</v>
      </c>
      <c r="E238" s="0" t="e">
        <f aca="false">NA()</f>
        <v>#N/A</v>
      </c>
      <c r="F238" s="0" t="e">
        <f aca="false">NA()</f>
        <v>#N/A</v>
      </c>
      <c r="G238" s="0" t="e">
        <f aca="false">NA()</f>
        <v>#N/A</v>
      </c>
      <c r="H238" s="0" t="e">
        <f aca="false">NA()</f>
        <v>#N/A</v>
      </c>
      <c r="I238" s="0" t="e">
        <f aca="false">NA()</f>
        <v>#N/A</v>
      </c>
      <c r="J238" s="0" t="e">
        <f aca="false">NA()</f>
        <v>#N/A</v>
      </c>
      <c r="K238" s="0" t="n">
        <v>1.958</v>
      </c>
      <c r="L238" s="0" t="n">
        <v>2.207</v>
      </c>
      <c r="M238" s="0" t="n">
        <v>2.43</v>
      </c>
      <c r="N238" s="26" t="e">
        <f aca="false">AVERAGE(B238:M238)</f>
        <v>#N/A</v>
      </c>
    </row>
    <row r="239" customFormat="false" ht="12.75" hidden="false" customHeight="false" outlineLevel="0" collapsed="false">
      <c r="A239" s="25" t="n">
        <v>36049</v>
      </c>
      <c r="B239" s="0" t="e">
        <f aca="false">NA()</f>
        <v>#N/A</v>
      </c>
      <c r="C239" s="0" t="e">
        <f aca="false">NA()</f>
        <v>#N/A</v>
      </c>
      <c r="D239" s="0" t="e">
        <f aca="false">NA()</f>
        <v>#N/A</v>
      </c>
      <c r="E239" s="0" t="e">
        <f aca="false">NA()</f>
        <v>#N/A</v>
      </c>
      <c r="F239" s="0" t="e">
        <f aca="false">NA()</f>
        <v>#N/A</v>
      </c>
      <c r="G239" s="0" t="e">
        <f aca="false">NA()</f>
        <v>#N/A</v>
      </c>
      <c r="H239" s="0" t="e">
        <f aca="false">NA()</f>
        <v>#N/A</v>
      </c>
      <c r="I239" s="0" t="e">
        <f aca="false">NA()</f>
        <v>#N/A</v>
      </c>
      <c r="J239" s="0" t="e">
        <f aca="false">NA()</f>
        <v>#N/A</v>
      </c>
      <c r="K239" s="0" t="n">
        <v>1.878</v>
      </c>
      <c r="L239" s="0" t="n">
        <v>2.161</v>
      </c>
      <c r="M239" s="0" t="n">
        <v>2.388</v>
      </c>
      <c r="N239" s="26" t="e">
        <f aca="false">AVERAGE(B239:M239)</f>
        <v>#N/A</v>
      </c>
    </row>
    <row r="240" customFormat="false" ht="12.75" hidden="false" customHeight="false" outlineLevel="0" collapsed="false">
      <c r="A240" s="25" t="n">
        <v>36052</v>
      </c>
      <c r="B240" s="0" t="e">
        <f aca="false">NA()</f>
        <v>#N/A</v>
      </c>
      <c r="C240" s="0" t="e">
        <f aca="false">NA()</f>
        <v>#N/A</v>
      </c>
      <c r="D240" s="0" t="e">
        <f aca="false">NA()</f>
        <v>#N/A</v>
      </c>
      <c r="E240" s="0" t="e">
        <f aca="false">NA()</f>
        <v>#N/A</v>
      </c>
      <c r="F240" s="0" t="e">
        <f aca="false">NA()</f>
        <v>#N/A</v>
      </c>
      <c r="G240" s="0" t="e">
        <f aca="false">NA()</f>
        <v>#N/A</v>
      </c>
      <c r="H240" s="0" t="e">
        <f aca="false">NA()</f>
        <v>#N/A</v>
      </c>
      <c r="I240" s="0" t="e">
        <f aca="false">NA()</f>
        <v>#N/A</v>
      </c>
      <c r="J240" s="0" t="e">
        <f aca="false">NA()</f>
        <v>#N/A</v>
      </c>
      <c r="K240" s="0" t="n">
        <v>1.945</v>
      </c>
      <c r="L240" s="0" t="n">
        <v>2.214</v>
      </c>
      <c r="M240" s="0" t="n">
        <v>2.457</v>
      </c>
      <c r="N240" s="26" t="e">
        <f aca="false">AVERAGE(B240:M240)</f>
        <v>#N/A</v>
      </c>
    </row>
    <row r="241" customFormat="false" ht="12.75" hidden="false" customHeight="false" outlineLevel="0" collapsed="false">
      <c r="A241" s="25" t="n">
        <v>36053</v>
      </c>
      <c r="B241" s="0" t="e">
        <f aca="false">NA()</f>
        <v>#N/A</v>
      </c>
      <c r="C241" s="0" t="e">
        <f aca="false">NA()</f>
        <v>#N/A</v>
      </c>
      <c r="D241" s="0" t="e">
        <f aca="false">NA()</f>
        <v>#N/A</v>
      </c>
      <c r="E241" s="0" t="e">
        <f aca="false">NA()</f>
        <v>#N/A</v>
      </c>
      <c r="F241" s="0" t="e">
        <f aca="false">NA()</f>
        <v>#N/A</v>
      </c>
      <c r="G241" s="0" t="e">
        <f aca="false">NA()</f>
        <v>#N/A</v>
      </c>
      <c r="H241" s="0" t="e">
        <f aca="false">NA()</f>
        <v>#N/A</v>
      </c>
      <c r="I241" s="0" t="e">
        <f aca="false">NA()</f>
        <v>#N/A</v>
      </c>
      <c r="J241" s="0" t="e">
        <f aca="false">NA()</f>
        <v>#N/A</v>
      </c>
      <c r="K241" s="0" t="n">
        <v>2.123</v>
      </c>
      <c r="L241" s="0" t="n">
        <v>2.391</v>
      </c>
      <c r="M241" s="0" t="n">
        <v>2.601</v>
      </c>
      <c r="N241" s="26" t="e">
        <f aca="false">AVERAGE(B241:M241)</f>
        <v>#N/A</v>
      </c>
    </row>
    <row r="242" customFormat="false" ht="12.75" hidden="false" customHeight="false" outlineLevel="0" collapsed="false">
      <c r="A242" s="25" t="n">
        <v>36054</v>
      </c>
      <c r="B242" s="0" t="e">
        <f aca="false">NA()</f>
        <v>#N/A</v>
      </c>
      <c r="C242" s="0" t="e">
        <f aca="false">NA()</f>
        <v>#N/A</v>
      </c>
      <c r="D242" s="0" t="e">
        <f aca="false">NA()</f>
        <v>#N/A</v>
      </c>
      <c r="E242" s="0" t="e">
        <f aca="false">NA()</f>
        <v>#N/A</v>
      </c>
      <c r="F242" s="0" t="e">
        <f aca="false">NA()</f>
        <v>#N/A</v>
      </c>
      <c r="G242" s="0" t="e">
        <f aca="false">NA()</f>
        <v>#N/A</v>
      </c>
      <c r="H242" s="0" t="e">
        <f aca="false">NA()</f>
        <v>#N/A</v>
      </c>
      <c r="I242" s="0" t="e">
        <f aca="false">NA()</f>
        <v>#N/A</v>
      </c>
      <c r="J242" s="0" t="e">
        <f aca="false">NA()</f>
        <v>#N/A</v>
      </c>
      <c r="K242" s="0" t="n">
        <v>2.241</v>
      </c>
      <c r="L242" s="0" t="n">
        <v>2.477</v>
      </c>
      <c r="M242" s="0" t="n">
        <v>2.647</v>
      </c>
      <c r="N242" s="26" t="e">
        <f aca="false">AVERAGE(B242:M242)</f>
        <v>#N/A</v>
      </c>
    </row>
    <row r="243" customFormat="false" ht="12.75" hidden="false" customHeight="false" outlineLevel="0" collapsed="false">
      <c r="A243" s="25" t="n">
        <v>36055</v>
      </c>
      <c r="B243" s="0" t="e">
        <f aca="false">NA()</f>
        <v>#N/A</v>
      </c>
      <c r="C243" s="0" t="e">
        <f aca="false">NA()</f>
        <v>#N/A</v>
      </c>
      <c r="D243" s="0" t="e">
        <f aca="false">NA()</f>
        <v>#N/A</v>
      </c>
      <c r="E243" s="0" t="e">
        <f aca="false">NA()</f>
        <v>#N/A</v>
      </c>
      <c r="F243" s="0" t="e">
        <f aca="false">NA()</f>
        <v>#N/A</v>
      </c>
      <c r="G243" s="0" t="e">
        <f aca="false">NA()</f>
        <v>#N/A</v>
      </c>
      <c r="H243" s="0" t="e">
        <f aca="false">NA()</f>
        <v>#N/A</v>
      </c>
      <c r="I243" s="0" t="e">
        <f aca="false">NA()</f>
        <v>#N/A</v>
      </c>
      <c r="J243" s="0" t="e">
        <f aca="false">NA()</f>
        <v>#N/A</v>
      </c>
      <c r="K243" s="0" t="n">
        <v>2.138</v>
      </c>
      <c r="L243" s="0" t="n">
        <v>2.389</v>
      </c>
      <c r="M243" s="0" t="n">
        <v>2.569</v>
      </c>
      <c r="N243" s="26" t="e">
        <f aca="false">AVERAGE(B243:M243)</f>
        <v>#N/A</v>
      </c>
    </row>
    <row r="244" customFormat="false" ht="12.75" hidden="false" customHeight="false" outlineLevel="0" collapsed="false">
      <c r="A244" s="25" t="n">
        <v>36056</v>
      </c>
      <c r="B244" s="0" t="e">
        <f aca="false">NA()</f>
        <v>#N/A</v>
      </c>
      <c r="C244" s="0" t="e">
        <f aca="false">NA()</f>
        <v>#N/A</v>
      </c>
      <c r="D244" s="0" t="e">
        <f aca="false">NA()</f>
        <v>#N/A</v>
      </c>
      <c r="E244" s="0" t="e">
        <f aca="false">NA()</f>
        <v>#N/A</v>
      </c>
      <c r="F244" s="0" t="e">
        <f aca="false">NA()</f>
        <v>#N/A</v>
      </c>
      <c r="G244" s="0" t="e">
        <f aca="false">NA()</f>
        <v>#N/A</v>
      </c>
      <c r="H244" s="0" t="e">
        <f aca="false">NA()</f>
        <v>#N/A</v>
      </c>
      <c r="I244" s="0" t="e">
        <f aca="false">NA()</f>
        <v>#N/A</v>
      </c>
      <c r="J244" s="0" t="e">
        <f aca="false">NA()</f>
        <v>#N/A</v>
      </c>
      <c r="K244" s="0" t="n">
        <v>2.26</v>
      </c>
      <c r="L244" s="0" t="n">
        <v>2.474</v>
      </c>
      <c r="M244" s="0" t="n">
        <v>2.627</v>
      </c>
      <c r="N244" s="26" t="e">
        <f aca="false">AVERAGE(B244:M244)</f>
        <v>#N/A</v>
      </c>
    </row>
    <row r="245" customFormat="false" ht="12.75" hidden="false" customHeight="false" outlineLevel="0" collapsed="false">
      <c r="A245" s="25" t="n">
        <v>36059</v>
      </c>
      <c r="B245" s="0" t="e">
        <f aca="false">NA()</f>
        <v>#N/A</v>
      </c>
      <c r="C245" s="0" t="e">
        <f aca="false">NA()</f>
        <v>#N/A</v>
      </c>
      <c r="D245" s="0" t="e">
        <f aca="false">NA()</f>
        <v>#N/A</v>
      </c>
      <c r="E245" s="0" t="e">
        <f aca="false">NA()</f>
        <v>#N/A</v>
      </c>
      <c r="F245" s="0" t="e">
        <f aca="false">NA()</f>
        <v>#N/A</v>
      </c>
      <c r="G245" s="0" t="e">
        <f aca="false">NA()</f>
        <v>#N/A</v>
      </c>
      <c r="H245" s="0" t="e">
        <f aca="false">NA()</f>
        <v>#N/A</v>
      </c>
      <c r="I245" s="0" t="e">
        <f aca="false">NA()</f>
        <v>#N/A</v>
      </c>
      <c r="J245" s="0" t="e">
        <f aca="false">NA()</f>
        <v>#N/A</v>
      </c>
      <c r="K245" s="0" t="n">
        <v>2.187</v>
      </c>
      <c r="L245" s="0" t="n">
        <v>2.414</v>
      </c>
      <c r="M245" s="0" t="n">
        <v>2.577</v>
      </c>
      <c r="N245" s="26" t="e">
        <f aca="false">AVERAGE(B245:M245)</f>
        <v>#N/A</v>
      </c>
    </row>
    <row r="246" customFormat="false" ht="12.75" hidden="false" customHeight="false" outlineLevel="0" collapsed="false">
      <c r="A246" s="25" t="n">
        <v>36060</v>
      </c>
      <c r="B246" s="0" t="e">
        <f aca="false">NA()</f>
        <v>#N/A</v>
      </c>
      <c r="C246" s="0" t="e">
        <f aca="false">NA()</f>
        <v>#N/A</v>
      </c>
      <c r="D246" s="0" t="e">
        <f aca="false">NA()</f>
        <v>#N/A</v>
      </c>
      <c r="E246" s="0" t="e">
        <f aca="false">NA()</f>
        <v>#N/A</v>
      </c>
      <c r="F246" s="0" t="e">
        <f aca="false">NA()</f>
        <v>#N/A</v>
      </c>
      <c r="G246" s="0" t="e">
        <f aca="false">NA()</f>
        <v>#N/A</v>
      </c>
      <c r="H246" s="0" t="e">
        <f aca="false">NA()</f>
        <v>#N/A</v>
      </c>
      <c r="I246" s="0" t="e">
        <f aca="false">NA()</f>
        <v>#N/A</v>
      </c>
      <c r="J246" s="0" t="e">
        <f aca="false">NA()</f>
        <v>#N/A</v>
      </c>
      <c r="K246" s="0" t="n">
        <v>2.186</v>
      </c>
      <c r="L246" s="0" t="n">
        <v>2.417</v>
      </c>
      <c r="M246" s="0" t="n">
        <v>2.592</v>
      </c>
      <c r="N246" s="26" t="e">
        <f aca="false">AVERAGE(B246:M246)</f>
        <v>#N/A</v>
      </c>
    </row>
    <row r="247" customFormat="false" ht="12.75" hidden="false" customHeight="false" outlineLevel="0" collapsed="false">
      <c r="A247" s="25" t="n">
        <v>36061</v>
      </c>
      <c r="B247" s="0" t="e">
        <f aca="false">NA()</f>
        <v>#N/A</v>
      </c>
      <c r="C247" s="0" t="e">
        <f aca="false">NA()</f>
        <v>#N/A</v>
      </c>
      <c r="D247" s="0" t="e">
        <f aca="false">NA()</f>
        <v>#N/A</v>
      </c>
      <c r="E247" s="0" t="e">
        <f aca="false">NA()</f>
        <v>#N/A</v>
      </c>
      <c r="F247" s="0" t="e">
        <f aca="false">NA()</f>
        <v>#N/A</v>
      </c>
      <c r="G247" s="0" t="e">
        <f aca="false">NA()</f>
        <v>#N/A</v>
      </c>
      <c r="H247" s="0" t="e">
        <f aca="false">NA()</f>
        <v>#N/A</v>
      </c>
      <c r="I247" s="0" t="e">
        <f aca="false">NA()</f>
        <v>#N/A</v>
      </c>
      <c r="J247" s="0" t="e">
        <f aca="false">NA()</f>
        <v>#N/A</v>
      </c>
      <c r="K247" s="0" t="n">
        <v>2.131</v>
      </c>
      <c r="L247" s="0" t="n">
        <v>2.374</v>
      </c>
      <c r="M247" s="0" t="n">
        <v>2.571</v>
      </c>
      <c r="N247" s="26" t="e">
        <f aca="false">AVERAGE(B247:M247)</f>
        <v>#N/A</v>
      </c>
    </row>
    <row r="248" customFormat="false" ht="12.75" hidden="false" customHeight="false" outlineLevel="0" collapsed="false">
      <c r="A248" s="25" t="n">
        <v>36062</v>
      </c>
      <c r="B248" s="0" t="e">
        <f aca="false">NA()</f>
        <v>#N/A</v>
      </c>
      <c r="C248" s="0" t="e">
        <f aca="false">NA()</f>
        <v>#N/A</v>
      </c>
      <c r="D248" s="0" t="e">
        <f aca="false">NA()</f>
        <v>#N/A</v>
      </c>
      <c r="E248" s="0" t="e">
        <f aca="false">NA()</f>
        <v>#N/A</v>
      </c>
      <c r="F248" s="0" t="e">
        <f aca="false">NA()</f>
        <v>#N/A</v>
      </c>
      <c r="G248" s="0" t="e">
        <f aca="false">NA()</f>
        <v>#N/A</v>
      </c>
      <c r="H248" s="0" t="e">
        <f aca="false">NA()</f>
        <v>#N/A</v>
      </c>
      <c r="I248" s="0" t="e">
        <f aca="false">NA()</f>
        <v>#N/A</v>
      </c>
      <c r="J248" s="0" t="e">
        <f aca="false">NA()</f>
        <v>#N/A</v>
      </c>
      <c r="K248" s="0" t="n">
        <v>2.179</v>
      </c>
      <c r="L248" s="0" t="n">
        <v>2.412</v>
      </c>
      <c r="M248" s="0" t="n">
        <v>2.602</v>
      </c>
      <c r="N248" s="26" t="e">
        <f aca="false">AVERAGE(B248:M248)</f>
        <v>#N/A</v>
      </c>
    </row>
    <row r="249" customFormat="false" ht="12.75" hidden="false" customHeight="false" outlineLevel="0" collapsed="false">
      <c r="A249" s="25" t="n">
        <v>36063</v>
      </c>
      <c r="B249" s="0" t="e">
        <f aca="false">NA()</f>
        <v>#N/A</v>
      </c>
      <c r="C249" s="0" t="e">
        <f aca="false">NA()</f>
        <v>#N/A</v>
      </c>
      <c r="D249" s="0" t="e">
        <f aca="false">NA()</f>
        <v>#N/A</v>
      </c>
      <c r="E249" s="0" t="e">
        <f aca="false">NA()</f>
        <v>#N/A</v>
      </c>
      <c r="F249" s="0" t="e">
        <f aca="false">NA()</f>
        <v>#N/A</v>
      </c>
      <c r="G249" s="0" t="e">
        <f aca="false">NA()</f>
        <v>#N/A</v>
      </c>
      <c r="H249" s="0" t="e">
        <f aca="false">NA()</f>
        <v>#N/A</v>
      </c>
      <c r="I249" s="0" t="e">
        <f aca="false">NA()</f>
        <v>#N/A</v>
      </c>
      <c r="J249" s="0" t="e">
        <f aca="false">NA()</f>
        <v>#N/A</v>
      </c>
      <c r="K249" s="0" t="n">
        <v>2.181</v>
      </c>
      <c r="L249" s="0" t="n">
        <v>2.392</v>
      </c>
      <c r="M249" s="0" t="n">
        <v>2.595</v>
      </c>
      <c r="N249" s="26" t="e">
        <f aca="false">AVERAGE(B249:M249)</f>
        <v>#N/A</v>
      </c>
    </row>
    <row r="250" customFormat="false" ht="12.75" hidden="false" customHeight="false" outlineLevel="0" collapsed="false">
      <c r="A250" s="25" t="n">
        <v>36066</v>
      </c>
      <c r="B250" s="0" t="e">
        <f aca="false">NA()</f>
        <v>#N/A</v>
      </c>
      <c r="C250" s="0" t="e">
        <f aca="false">NA()</f>
        <v>#N/A</v>
      </c>
      <c r="D250" s="0" t="e">
        <f aca="false">NA()</f>
        <v>#N/A</v>
      </c>
      <c r="E250" s="0" t="e">
        <f aca="false">NA()</f>
        <v>#N/A</v>
      </c>
      <c r="F250" s="0" t="e">
        <f aca="false">NA()</f>
        <v>#N/A</v>
      </c>
      <c r="G250" s="0" t="e">
        <f aca="false">NA()</f>
        <v>#N/A</v>
      </c>
      <c r="H250" s="0" t="e">
        <f aca="false">NA()</f>
        <v>#N/A</v>
      </c>
      <c r="I250" s="0" t="e">
        <f aca="false">NA()</f>
        <v>#N/A</v>
      </c>
      <c r="J250" s="0" t="e">
        <f aca="false">NA()</f>
        <v>#N/A</v>
      </c>
      <c r="K250" s="0" t="n">
        <v>2.031</v>
      </c>
      <c r="L250" s="0" t="n">
        <v>2.302</v>
      </c>
      <c r="M250" s="0" t="n">
        <v>2.514</v>
      </c>
      <c r="N250" s="26" t="e">
        <f aca="false">AVERAGE(B250:M250)</f>
        <v>#N/A</v>
      </c>
    </row>
    <row r="251" customFormat="false" ht="12.75" hidden="false" customHeight="false" outlineLevel="0" collapsed="false">
      <c r="A251" s="25" t="n">
        <v>36067</v>
      </c>
      <c r="B251" s="0" t="e">
        <f aca="false">NA()</f>
        <v>#N/A</v>
      </c>
      <c r="C251" s="0" t="e">
        <f aca="false">NA()</f>
        <v>#N/A</v>
      </c>
      <c r="D251" s="0" t="e">
        <f aca="false">NA()</f>
        <v>#N/A</v>
      </c>
      <c r="E251" s="0" t="e">
        <f aca="false">NA()</f>
        <v>#N/A</v>
      </c>
      <c r="F251" s="0" t="e">
        <f aca="false">NA()</f>
        <v>#N/A</v>
      </c>
      <c r="G251" s="0" t="e">
        <f aca="false">NA()</f>
        <v>#N/A</v>
      </c>
      <c r="H251" s="0" t="e">
        <f aca="false">NA()</f>
        <v>#N/A</v>
      </c>
      <c r="I251" s="0" t="e">
        <f aca="false">NA()</f>
        <v>#N/A</v>
      </c>
      <c r="J251" s="0" t="e">
        <f aca="false">NA()</f>
        <v>#N/A</v>
      </c>
      <c r="K251" s="0" t="e">
        <f aca="false">NA()</f>
        <v>#N/A</v>
      </c>
      <c r="L251" s="0" t="n">
        <v>2.347</v>
      </c>
      <c r="M251" s="0" t="n">
        <v>2.555</v>
      </c>
      <c r="N251" s="26" t="e">
        <f aca="false">AVERAGE(B251:M251)</f>
        <v>#N/A</v>
      </c>
    </row>
    <row r="252" customFormat="false" ht="12.75" hidden="false" customHeight="false" outlineLevel="0" collapsed="false">
      <c r="A252" s="25" t="n">
        <v>36068</v>
      </c>
      <c r="B252" s="0" t="e">
        <f aca="false">NA()</f>
        <v>#N/A</v>
      </c>
      <c r="C252" s="0" t="e">
        <f aca="false">NA()</f>
        <v>#N/A</v>
      </c>
      <c r="D252" s="0" t="e">
        <f aca="false">NA()</f>
        <v>#N/A</v>
      </c>
      <c r="E252" s="0" t="e">
        <f aca="false">NA()</f>
        <v>#N/A</v>
      </c>
      <c r="F252" s="0" t="e">
        <f aca="false">NA()</f>
        <v>#N/A</v>
      </c>
      <c r="G252" s="0" t="e">
        <f aca="false">NA()</f>
        <v>#N/A</v>
      </c>
      <c r="H252" s="0" t="e">
        <f aca="false">NA()</f>
        <v>#N/A</v>
      </c>
      <c r="I252" s="0" t="e">
        <f aca="false">NA()</f>
        <v>#N/A</v>
      </c>
      <c r="J252" s="0" t="e">
        <f aca="false">NA()</f>
        <v>#N/A</v>
      </c>
      <c r="K252" s="0" t="e">
        <f aca="false">NA()</f>
        <v>#N/A</v>
      </c>
      <c r="L252" s="0" t="n">
        <v>2.433</v>
      </c>
      <c r="M252" s="0" t="n">
        <v>2.625</v>
      </c>
      <c r="N252" s="26" t="e">
        <f aca="false">AVERAGE(B252:M252)</f>
        <v>#N/A</v>
      </c>
    </row>
    <row r="253" customFormat="false" ht="12.75" hidden="false" customHeight="false" outlineLevel="0" collapsed="false">
      <c r="A253" s="25" t="n">
        <v>36069</v>
      </c>
      <c r="B253" s="0" t="e">
        <f aca="false">NA()</f>
        <v>#N/A</v>
      </c>
      <c r="C253" s="0" t="e">
        <f aca="false">NA()</f>
        <v>#N/A</v>
      </c>
      <c r="D253" s="0" t="e">
        <f aca="false">NA()</f>
        <v>#N/A</v>
      </c>
      <c r="E253" s="0" t="e">
        <f aca="false">NA()</f>
        <v>#N/A</v>
      </c>
      <c r="F253" s="0" t="e">
        <f aca="false">NA()</f>
        <v>#N/A</v>
      </c>
      <c r="G253" s="0" t="e">
        <f aca="false">NA()</f>
        <v>#N/A</v>
      </c>
      <c r="H253" s="0" t="e">
        <f aca="false">NA()</f>
        <v>#N/A</v>
      </c>
      <c r="I253" s="0" t="e">
        <f aca="false">NA()</f>
        <v>#N/A</v>
      </c>
      <c r="J253" s="0" t="e">
        <f aca="false">NA()</f>
        <v>#N/A</v>
      </c>
      <c r="K253" s="0" t="e">
        <f aca="false">NA()</f>
        <v>#N/A</v>
      </c>
      <c r="L253" s="0" t="n">
        <v>2.414</v>
      </c>
      <c r="M253" s="0" t="n">
        <v>2.6</v>
      </c>
      <c r="N253" s="26" t="e">
        <f aca="false">AVERAGE(B253:M253)</f>
        <v>#N/A</v>
      </c>
    </row>
    <row r="254" customFormat="false" ht="12.75" hidden="false" customHeight="false" outlineLevel="0" collapsed="false">
      <c r="A254" s="25" t="n">
        <v>36070</v>
      </c>
      <c r="B254" s="0" t="e">
        <f aca="false">NA()</f>
        <v>#N/A</v>
      </c>
      <c r="C254" s="0" t="e">
        <f aca="false">NA()</f>
        <v>#N/A</v>
      </c>
      <c r="D254" s="0" t="e">
        <f aca="false">NA()</f>
        <v>#N/A</v>
      </c>
      <c r="E254" s="0" t="e">
        <f aca="false">NA()</f>
        <v>#N/A</v>
      </c>
      <c r="F254" s="0" t="e">
        <f aca="false">NA()</f>
        <v>#N/A</v>
      </c>
      <c r="G254" s="0" t="e">
        <f aca="false">NA()</f>
        <v>#N/A</v>
      </c>
      <c r="H254" s="0" t="e">
        <f aca="false">NA()</f>
        <v>#N/A</v>
      </c>
      <c r="I254" s="0" t="e">
        <f aca="false">NA()</f>
        <v>#N/A</v>
      </c>
      <c r="J254" s="0" t="e">
        <f aca="false">NA()</f>
        <v>#N/A</v>
      </c>
      <c r="K254" s="0" t="e">
        <f aca="false">NA()</f>
        <v>#N/A</v>
      </c>
      <c r="L254" s="0" t="n">
        <v>2.432</v>
      </c>
      <c r="M254" s="0" t="n">
        <v>2.617</v>
      </c>
      <c r="N254" s="26" t="e">
        <f aca="false">AVERAGE(B254:M254)</f>
        <v>#N/A</v>
      </c>
    </row>
    <row r="255" customFormat="false" ht="12.75" hidden="false" customHeight="false" outlineLevel="0" collapsed="false">
      <c r="A255" s="25" t="n">
        <v>36073</v>
      </c>
      <c r="B255" s="0" t="e">
        <f aca="false">NA()</f>
        <v>#N/A</v>
      </c>
      <c r="C255" s="0" t="e">
        <f aca="false">NA()</f>
        <v>#N/A</v>
      </c>
      <c r="D255" s="0" t="e">
        <f aca="false">NA()</f>
        <v>#N/A</v>
      </c>
      <c r="E255" s="0" t="e">
        <f aca="false">NA()</f>
        <v>#N/A</v>
      </c>
      <c r="F255" s="0" t="e">
        <f aca="false">NA()</f>
        <v>#N/A</v>
      </c>
      <c r="G255" s="0" t="e">
        <f aca="false">NA()</f>
        <v>#N/A</v>
      </c>
      <c r="H255" s="0" t="e">
        <f aca="false">NA()</f>
        <v>#N/A</v>
      </c>
      <c r="I255" s="0" t="e">
        <f aca="false">NA()</f>
        <v>#N/A</v>
      </c>
      <c r="J255" s="0" t="e">
        <f aca="false">NA()</f>
        <v>#N/A</v>
      </c>
      <c r="K255" s="0" t="e">
        <f aca="false">NA()</f>
        <v>#N/A</v>
      </c>
      <c r="L255" s="0" t="n">
        <v>2.393</v>
      </c>
      <c r="M255" s="0" t="n">
        <v>2.593</v>
      </c>
      <c r="N255" s="26" t="e">
        <f aca="false">AVERAGE(B255:M255)</f>
        <v>#N/A</v>
      </c>
    </row>
    <row r="256" customFormat="false" ht="12.75" hidden="false" customHeight="false" outlineLevel="0" collapsed="false">
      <c r="A256" s="25" t="n">
        <v>36074</v>
      </c>
      <c r="B256" s="0" t="e">
        <f aca="false">NA()</f>
        <v>#N/A</v>
      </c>
      <c r="C256" s="0" t="e">
        <f aca="false">NA()</f>
        <v>#N/A</v>
      </c>
      <c r="D256" s="0" t="e">
        <f aca="false">NA()</f>
        <v>#N/A</v>
      </c>
      <c r="E256" s="0" t="e">
        <f aca="false">NA()</f>
        <v>#N/A</v>
      </c>
      <c r="F256" s="0" t="e">
        <f aca="false">NA()</f>
        <v>#N/A</v>
      </c>
      <c r="G256" s="0" t="e">
        <f aca="false">NA()</f>
        <v>#N/A</v>
      </c>
      <c r="H256" s="0" t="e">
        <f aca="false">NA()</f>
        <v>#N/A</v>
      </c>
      <c r="I256" s="0" t="e">
        <f aca="false">NA()</f>
        <v>#N/A</v>
      </c>
      <c r="J256" s="0" t="e">
        <f aca="false">NA()</f>
        <v>#N/A</v>
      </c>
      <c r="K256" s="0" t="e">
        <f aca="false">NA()</f>
        <v>#N/A</v>
      </c>
      <c r="L256" s="0" t="n">
        <v>2.346</v>
      </c>
      <c r="M256" s="0" t="n">
        <v>2.55</v>
      </c>
      <c r="N256" s="26" t="e">
        <f aca="false">AVERAGE(B256:M256)</f>
        <v>#N/A</v>
      </c>
    </row>
    <row r="257" customFormat="false" ht="12.75" hidden="false" customHeight="false" outlineLevel="0" collapsed="false">
      <c r="A257" s="25" t="n">
        <v>36075</v>
      </c>
      <c r="B257" s="0" t="e">
        <f aca="false">NA()</f>
        <v>#N/A</v>
      </c>
      <c r="C257" s="0" t="e">
        <f aca="false">NA()</f>
        <v>#N/A</v>
      </c>
      <c r="D257" s="0" t="e">
        <f aca="false">NA()</f>
        <v>#N/A</v>
      </c>
      <c r="E257" s="0" t="e">
        <f aca="false">NA()</f>
        <v>#N/A</v>
      </c>
      <c r="F257" s="0" t="e">
        <f aca="false">NA()</f>
        <v>#N/A</v>
      </c>
      <c r="G257" s="0" t="e">
        <f aca="false">NA()</f>
        <v>#N/A</v>
      </c>
      <c r="H257" s="0" t="e">
        <f aca="false">NA()</f>
        <v>#N/A</v>
      </c>
      <c r="I257" s="0" t="e">
        <f aca="false">NA()</f>
        <v>#N/A</v>
      </c>
      <c r="J257" s="0" t="e">
        <f aca="false">NA()</f>
        <v>#N/A</v>
      </c>
      <c r="K257" s="0" t="e">
        <f aca="false">NA()</f>
        <v>#N/A</v>
      </c>
      <c r="L257" s="0" t="n">
        <v>2.393</v>
      </c>
      <c r="M257" s="0" t="n">
        <v>2.596</v>
      </c>
      <c r="N257" s="26" t="e">
        <f aca="false">AVERAGE(B257:M257)</f>
        <v>#N/A</v>
      </c>
    </row>
    <row r="258" customFormat="false" ht="12.75" hidden="false" customHeight="false" outlineLevel="0" collapsed="false">
      <c r="A258" s="25" t="n">
        <v>36076</v>
      </c>
      <c r="B258" s="0" t="e">
        <f aca="false">NA()</f>
        <v>#N/A</v>
      </c>
      <c r="C258" s="0" t="e">
        <f aca="false">NA()</f>
        <v>#N/A</v>
      </c>
      <c r="D258" s="0" t="e">
        <f aca="false">NA()</f>
        <v>#N/A</v>
      </c>
      <c r="E258" s="0" t="e">
        <f aca="false">NA()</f>
        <v>#N/A</v>
      </c>
      <c r="F258" s="0" t="e">
        <f aca="false">NA()</f>
        <v>#N/A</v>
      </c>
      <c r="G258" s="0" t="e">
        <f aca="false">NA()</f>
        <v>#N/A</v>
      </c>
      <c r="H258" s="0" t="e">
        <f aca="false">NA()</f>
        <v>#N/A</v>
      </c>
      <c r="I258" s="0" t="e">
        <f aca="false">NA()</f>
        <v>#N/A</v>
      </c>
      <c r="J258" s="0" t="e">
        <f aca="false">NA()</f>
        <v>#N/A</v>
      </c>
      <c r="K258" s="0" t="e">
        <f aca="false">NA()</f>
        <v>#N/A</v>
      </c>
      <c r="L258" s="0" t="n">
        <v>2.254</v>
      </c>
      <c r="M258" s="0" t="n">
        <v>2.489</v>
      </c>
      <c r="N258" s="26" t="e">
        <f aca="false">AVERAGE(B258:M258)</f>
        <v>#N/A</v>
      </c>
    </row>
    <row r="259" customFormat="false" ht="12.75" hidden="false" customHeight="false" outlineLevel="0" collapsed="false">
      <c r="A259" s="25" t="n">
        <v>36077</v>
      </c>
      <c r="B259" s="0" t="e">
        <f aca="false">NA()</f>
        <v>#N/A</v>
      </c>
      <c r="C259" s="0" t="e">
        <f aca="false">NA()</f>
        <v>#N/A</v>
      </c>
      <c r="D259" s="0" t="e">
        <f aca="false">NA()</f>
        <v>#N/A</v>
      </c>
      <c r="E259" s="0" t="e">
        <f aca="false">NA()</f>
        <v>#N/A</v>
      </c>
      <c r="F259" s="0" t="e">
        <f aca="false">NA()</f>
        <v>#N/A</v>
      </c>
      <c r="G259" s="0" t="e">
        <f aca="false">NA()</f>
        <v>#N/A</v>
      </c>
      <c r="H259" s="0" t="e">
        <f aca="false">NA()</f>
        <v>#N/A</v>
      </c>
      <c r="I259" s="0" t="e">
        <f aca="false">NA()</f>
        <v>#N/A</v>
      </c>
      <c r="J259" s="0" t="e">
        <f aca="false">NA()</f>
        <v>#N/A</v>
      </c>
      <c r="K259" s="0" t="e">
        <f aca="false">NA()</f>
        <v>#N/A</v>
      </c>
      <c r="L259" s="0" t="n">
        <v>2.191</v>
      </c>
      <c r="M259" s="0" t="n">
        <v>2.45</v>
      </c>
      <c r="N259" s="26" t="e">
        <f aca="false">AVERAGE(B259:M259)</f>
        <v>#N/A</v>
      </c>
    </row>
    <row r="260" customFormat="false" ht="12.75" hidden="false" customHeight="false" outlineLevel="0" collapsed="false">
      <c r="A260" s="25" t="n">
        <v>36080</v>
      </c>
      <c r="B260" s="0" t="e">
        <f aca="false">NA()</f>
        <v>#N/A</v>
      </c>
      <c r="C260" s="0" t="e">
        <f aca="false">NA()</f>
        <v>#N/A</v>
      </c>
      <c r="D260" s="0" t="e">
        <f aca="false">NA()</f>
        <v>#N/A</v>
      </c>
      <c r="E260" s="0" t="e">
        <f aca="false">NA()</f>
        <v>#N/A</v>
      </c>
      <c r="F260" s="0" t="e">
        <f aca="false">NA()</f>
        <v>#N/A</v>
      </c>
      <c r="G260" s="0" t="e">
        <f aca="false">NA()</f>
        <v>#N/A</v>
      </c>
      <c r="H260" s="0" t="e">
        <f aca="false">NA()</f>
        <v>#N/A</v>
      </c>
      <c r="I260" s="0" t="e">
        <f aca="false">NA()</f>
        <v>#N/A</v>
      </c>
      <c r="J260" s="0" t="e">
        <f aca="false">NA()</f>
        <v>#N/A</v>
      </c>
      <c r="K260" s="0" t="e">
        <f aca="false">NA()</f>
        <v>#N/A</v>
      </c>
      <c r="L260" s="0" t="n">
        <v>2.089</v>
      </c>
      <c r="M260" s="0" t="n">
        <v>2.382</v>
      </c>
      <c r="N260" s="26" t="e">
        <f aca="false">AVERAGE(B260:M260)</f>
        <v>#N/A</v>
      </c>
    </row>
    <row r="261" customFormat="false" ht="12.75" hidden="false" customHeight="false" outlineLevel="0" collapsed="false">
      <c r="A261" s="25" t="n">
        <v>36081</v>
      </c>
      <c r="B261" s="0" t="e">
        <f aca="false">NA()</f>
        <v>#N/A</v>
      </c>
      <c r="C261" s="0" t="e">
        <f aca="false">NA()</f>
        <v>#N/A</v>
      </c>
      <c r="D261" s="0" t="e">
        <f aca="false">NA()</f>
        <v>#N/A</v>
      </c>
      <c r="E261" s="0" t="e">
        <f aca="false">NA()</f>
        <v>#N/A</v>
      </c>
      <c r="F261" s="0" t="e">
        <f aca="false">NA()</f>
        <v>#N/A</v>
      </c>
      <c r="G261" s="0" t="e">
        <f aca="false">NA()</f>
        <v>#N/A</v>
      </c>
      <c r="H261" s="0" t="e">
        <f aca="false">NA()</f>
        <v>#N/A</v>
      </c>
      <c r="I261" s="0" t="e">
        <f aca="false">NA()</f>
        <v>#N/A</v>
      </c>
      <c r="J261" s="0" t="e">
        <f aca="false">NA()</f>
        <v>#N/A</v>
      </c>
      <c r="K261" s="0" t="e">
        <f aca="false">NA()</f>
        <v>#N/A</v>
      </c>
      <c r="L261" s="0" t="n">
        <v>2.084</v>
      </c>
      <c r="M261" s="0" t="n">
        <v>2.366</v>
      </c>
      <c r="N261" s="26" t="e">
        <f aca="false">AVERAGE(B261:M261)</f>
        <v>#N/A</v>
      </c>
    </row>
    <row r="262" customFormat="false" ht="12.75" hidden="false" customHeight="false" outlineLevel="0" collapsed="false">
      <c r="A262" s="25" t="n">
        <v>36082</v>
      </c>
      <c r="B262" s="0" t="e">
        <f aca="false">NA()</f>
        <v>#N/A</v>
      </c>
      <c r="C262" s="0" t="e">
        <f aca="false">NA()</f>
        <v>#N/A</v>
      </c>
      <c r="D262" s="0" t="e">
        <f aca="false">NA()</f>
        <v>#N/A</v>
      </c>
      <c r="E262" s="0" t="e">
        <f aca="false">NA()</f>
        <v>#N/A</v>
      </c>
      <c r="F262" s="0" t="e">
        <f aca="false">NA()</f>
        <v>#N/A</v>
      </c>
      <c r="G262" s="0" t="e">
        <f aca="false">NA()</f>
        <v>#N/A</v>
      </c>
      <c r="H262" s="0" t="e">
        <f aca="false">NA()</f>
        <v>#N/A</v>
      </c>
      <c r="I262" s="0" t="e">
        <f aca="false">NA()</f>
        <v>#N/A</v>
      </c>
      <c r="J262" s="0" t="e">
        <f aca="false">NA()</f>
        <v>#N/A</v>
      </c>
      <c r="K262" s="0" t="e">
        <f aca="false">NA()</f>
        <v>#N/A</v>
      </c>
      <c r="L262" s="0" t="n">
        <v>2.041</v>
      </c>
      <c r="M262" s="0" t="n">
        <v>2.308</v>
      </c>
      <c r="N262" s="26" t="e">
        <f aca="false">AVERAGE(B262:M262)</f>
        <v>#N/A</v>
      </c>
    </row>
    <row r="263" customFormat="false" ht="12.75" hidden="false" customHeight="false" outlineLevel="0" collapsed="false">
      <c r="A263" s="25" t="n">
        <v>36083</v>
      </c>
      <c r="B263" s="0" t="e">
        <f aca="false">NA()</f>
        <v>#N/A</v>
      </c>
      <c r="C263" s="0" t="e">
        <f aca="false">NA()</f>
        <v>#N/A</v>
      </c>
      <c r="D263" s="0" t="e">
        <f aca="false">NA()</f>
        <v>#N/A</v>
      </c>
      <c r="E263" s="0" t="e">
        <f aca="false">NA()</f>
        <v>#N/A</v>
      </c>
      <c r="F263" s="0" t="e">
        <f aca="false">NA()</f>
        <v>#N/A</v>
      </c>
      <c r="G263" s="0" t="e">
        <f aca="false">NA()</f>
        <v>#N/A</v>
      </c>
      <c r="H263" s="0" t="e">
        <f aca="false">NA()</f>
        <v>#N/A</v>
      </c>
      <c r="I263" s="0" t="e">
        <f aca="false">NA()</f>
        <v>#N/A</v>
      </c>
      <c r="J263" s="0" t="e">
        <f aca="false">NA()</f>
        <v>#N/A</v>
      </c>
      <c r="K263" s="0" t="e">
        <f aca="false">NA()</f>
        <v>#N/A</v>
      </c>
      <c r="L263" s="0" t="n">
        <v>2.095</v>
      </c>
      <c r="M263" s="0" t="n">
        <v>2.347</v>
      </c>
      <c r="N263" s="26" t="e">
        <f aca="false">AVERAGE(B263:M263)</f>
        <v>#N/A</v>
      </c>
    </row>
    <row r="264" customFormat="false" ht="12.75" hidden="false" customHeight="false" outlineLevel="0" collapsed="false">
      <c r="A264" s="25" t="n">
        <v>36084</v>
      </c>
      <c r="B264" s="0" t="e">
        <f aca="false">NA()</f>
        <v>#N/A</v>
      </c>
      <c r="C264" s="0" t="e">
        <f aca="false">NA()</f>
        <v>#N/A</v>
      </c>
      <c r="D264" s="0" t="e">
        <f aca="false">NA()</f>
        <v>#N/A</v>
      </c>
      <c r="E264" s="0" t="e">
        <f aca="false">NA()</f>
        <v>#N/A</v>
      </c>
      <c r="F264" s="0" t="e">
        <f aca="false">NA()</f>
        <v>#N/A</v>
      </c>
      <c r="G264" s="0" t="e">
        <f aca="false">NA()</f>
        <v>#N/A</v>
      </c>
      <c r="H264" s="0" t="e">
        <f aca="false">NA()</f>
        <v>#N/A</v>
      </c>
      <c r="I264" s="0" t="e">
        <f aca="false">NA()</f>
        <v>#N/A</v>
      </c>
      <c r="J264" s="0" t="e">
        <f aca="false">NA()</f>
        <v>#N/A</v>
      </c>
      <c r="K264" s="0" t="e">
        <f aca="false">NA()</f>
        <v>#N/A</v>
      </c>
      <c r="L264" s="0" t="n">
        <v>2.109</v>
      </c>
      <c r="M264" s="0" t="n">
        <v>2.355</v>
      </c>
      <c r="N264" s="26" t="e">
        <f aca="false">AVERAGE(B264:M264)</f>
        <v>#N/A</v>
      </c>
    </row>
    <row r="265" customFormat="false" ht="12.75" hidden="false" customHeight="false" outlineLevel="0" collapsed="false">
      <c r="A265" s="25" t="n">
        <v>36087</v>
      </c>
      <c r="B265" s="0" t="e">
        <f aca="false">NA()</f>
        <v>#N/A</v>
      </c>
      <c r="C265" s="0" t="e">
        <f aca="false">NA()</f>
        <v>#N/A</v>
      </c>
      <c r="D265" s="0" t="e">
        <f aca="false">NA()</f>
        <v>#N/A</v>
      </c>
      <c r="E265" s="0" t="e">
        <f aca="false">NA()</f>
        <v>#N/A</v>
      </c>
      <c r="F265" s="0" t="e">
        <f aca="false">NA()</f>
        <v>#N/A</v>
      </c>
      <c r="G265" s="0" t="e">
        <f aca="false">NA()</f>
        <v>#N/A</v>
      </c>
      <c r="H265" s="0" t="e">
        <f aca="false">NA()</f>
        <v>#N/A</v>
      </c>
      <c r="I265" s="0" t="e">
        <f aca="false">NA()</f>
        <v>#N/A</v>
      </c>
      <c r="J265" s="0" t="e">
        <f aca="false">NA()</f>
        <v>#N/A</v>
      </c>
      <c r="K265" s="0" t="e">
        <f aca="false">NA()</f>
        <v>#N/A</v>
      </c>
      <c r="L265" s="0" t="n">
        <v>2.143</v>
      </c>
      <c r="M265" s="0" t="n">
        <v>2.42</v>
      </c>
      <c r="N265" s="26" t="e">
        <f aca="false">AVERAGE(B265:M265)</f>
        <v>#N/A</v>
      </c>
    </row>
    <row r="266" customFormat="false" ht="12.75" hidden="false" customHeight="false" outlineLevel="0" collapsed="false">
      <c r="A266" s="25" t="n">
        <v>36088</v>
      </c>
      <c r="B266" s="0" t="e">
        <f aca="false">NA()</f>
        <v>#N/A</v>
      </c>
      <c r="C266" s="0" t="e">
        <f aca="false">NA()</f>
        <v>#N/A</v>
      </c>
      <c r="D266" s="0" t="e">
        <f aca="false">NA()</f>
        <v>#N/A</v>
      </c>
      <c r="E266" s="0" t="e">
        <f aca="false">NA()</f>
        <v>#N/A</v>
      </c>
      <c r="F266" s="0" t="e">
        <f aca="false">NA()</f>
        <v>#N/A</v>
      </c>
      <c r="G266" s="0" t="e">
        <f aca="false">NA()</f>
        <v>#N/A</v>
      </c>
      <c r="H266" s="0" t="e">
        <f aca="false">NA()</f>
        <v>#N/A</v>
      </c>
      <c r="I266" s="0" t="e">
        <f aca="false">NA()</f>
        <v>#N/A</v>
      </c>
      <c r="J266" s="0" t="e">
        <f aca="false">NA()</f>
        <v>#N/A</v>
      </c>
      <c r="K266" s="0" t="e">
        <f aca="false">NA()</f>
        <v>#N/A</v>
      </c>
      <c r="L266" s="0" t="n">
        <v>2.202</v>
      </c>
      <c r="M266" s="0" t="n">
        <v>2.483</v>
      </c>
      <c r="N266" s="26" t="e">
        <f aca="false">AVERAGE(B266:M266)</f>
        <v>#N/A</v>
      </c>
    </row>
    <row r="267" customFormat="false" ht="12.75" hidden="false" customHeight="false" outlineLevel="0" collapsed="false">
      <c r="A267" s="25" t="n">
        <v>36089</v>
      </c>
      <c r="B267" s="0" t="e">
        <f aca="false">NA()</f>
        <v>#N/A</v>
      </c>
      <c r="C267" s="0" t="e">
        <f aca="false">NA()</f>
        <v>#N/A</v>
      </c>
      <c r="D267" s="0" t="e">
        <f aca="false">NA()</f>
        <v>#N/A</v>
      </c>
      <c r="E267" s="0" t="e">
        <f aca="false">NA()</f>
        <v>#N/A</v>
      </c>
      <c r="F267" s="0" t="e">
        <f aca="false">NA()</f>
        <v>#N/A</v>
      </c>
      <c r="G267" s="0" t="e">
        <f aca="false">NA()</f>
        <v>#N/A</v>
      </c>
      <c r="H267" s="0" t="e">
        <f aca="false">NA()</f>
        <v>#N/A</v>
      </c>
      <c r="I267" s="0" t="e">
        <f aca="false">NA()</f>
        <v>#N/A</v>
      </c>
      <c r="J267" s="0" t="e">
        <f aca="false">NA()</f>
        <v>#N/A</v>
      </c>
      <c r="K267" s="0" t="e">
        <f aca="false">NA()</f>
        <v>#N/A</v>
      </c>
      <c r="L267" s="0" t="n">
        <v>2.18</v>
      </c>
      <c r="M267" s="0" t="n">
        <v>2.455</v>
      </c>
      <c r="N267" s="26" t="e">
        <f aca="false">AVERAGE(B267:M267)</f>
        <v>#N/A</v>
      </c>
    </row>
    <row r="268" customFormat="false" ht="12.75" hidden="false" customHeight="false" outlineLevel="0" collapsed="false">
      <c r="A268" s="25" t="n">
        <v>36090</v>
      </c>
      <c r="B268" s="0" t="e">
        <f aca="false">NA()</f>
        <v>#N/A</v>
      </c>
      <c r="C268" s="0" t="e">
        <f aca="false">NA()</f>
        <v>#N/A</v>
      </c>
      <c r="D268" s="0" t="e">
        <f aca="false">NA()</f>
        <v>#N/A</v>
      </c>
      <c r="E268" s="0" t="e">
        <f aca="false">NA()</f>
        <v>#N/A</v>
      </c>
      <c r="F268" s="0" t="e">
        <f aca="false">NA()</f>
        <v>#N/A</v>
      </c>
      <c r="G268" s="0" t="e">
        <f aca="false">NA()</f>
        <v>#N/A</v>
      </c>
      <c r="H268" s="0" t="e">
        <f aca="false">NA()</f>
        <v>#N/A</v>
      </c>
      <c r="I268" s="0" t="e">
        <f aca="false">NA()</f>
        <v>#N/A</v>
      </c>
      <c r="J268" s="0" t="e">
        <f aca="false">NA()</f>
        <v>#N/A</v>
      </c>
      <c r="K268" s="0" t="e">
        <f aca="false">NA()</f>
        <v>#N/A</v>
      </c>
      <c r="L268" s="0" t="n">
        <v>2.176</v>
      </c>
      <c r="M268" s="0" t="n">
        <v>2.434</v>
      </c>
      <c r="N268" s="26" t="e">
        <f aca="false">AVERAGE(B268:M268)</f>
        <v>#N/A</v>
      </c>
    </row>
    <row r="269" customFormat="false" ht="12.75" hidden="false" customHeight="false" outlineLevel="0" collapsed="false">
      <c r="A269" s="25" t="n">
        <v>36091</v>
      </c>
      <c r="B269" s="0" t="e">
        <f aca="false">NA()</f>
        <v>#N/A</v>
      </c>
      <c r="C269" s="0" t="e">
        <f aca="false">NA()</f>
        <v>#N/A</v>
      </c>
      <c r="D269" s="0" t="e">
        <f aca="false">NA()</f>
        <v>#N/A</v>
      </c>
      <c r="E269" s="0" t="e">
        <f aca="false">NA()</f>
        <v>#N/A</v>
      </c>
      <c r="F269" s="0" t="e">
        <f aca="false">NA()</f>
        <v>#N/A</v>
      </c>
      <c r="G269" s="0" t="e">
        <f aca="false">NA()</f>
        <v>#N/A</v>
      </c>
      <c r="H269" s="0" t="e">
        <f aca="false">NA()</f>
        <v>#N/A</v>
      </c>
      <c r="I269" s="0" t="e">
        <f aca="false">NA()</f>
        <v>#N/A</v>
      </c>
      <c r="J269" s="0" t="e">
        <f aca="false">NA()</f>
        <v>#N/A</v>
      </c>
      <c r="K269" s="0" t="e">
        <f aca="false">NA()</f>
        <v>#N/A</v>
      </c>
      <c r="L269" s="0" t="n">
        <v>2.164</v>
      </c>
      <c r="M269" s="0" t="n">
        <v>2.427</v>
      </c>
      <c r="N269" s="26" t="e">
        <f aca="false">AVERAGE(B269:M269)</f>
        <v>#N/A</v>
      </c>
    </row>
    <row r="270" customFormat="false" ht="12.75" hidden="false" customHeight="false" outlineLevel="0" collapsed="false">
      <c r="A270" s="25" t="n">
        <v>36094</v>
      </c>
      <c r="B270" s="0" t="e">
        <f aca="false">NA()</f>
        <v>#N/A</v>
      </c>
      <c r="C270" s="0" t="e">
        <f aca="false">NA()</f>
        <v>#N/A</v>
      </c>
      <c r="D270" s="0" t="e">
        <f aca="false">NA()</f>
        <v>#N/A</v>
      </c>
      <c r="E270" s="0" t="e">
        <f aca="false">NA()</f>
        <v>#N/A</v>
      </c>
      <c r="F270" s="0" t="e">
        <f aca="false">NA()</f>
        <v>#N/A</v>
      </c>
      <c r="G270" s="0" t="e">
        <f aca="false">NA()</f>
        <v>#N/A</v>
      </c>
      <c r="H270" s="0" t="e">
        <f aca="false">NA()</f>
        <v>#N/A</v>
      </c>
      <c r="I270" s="0" t="e">
        <f aca="false">NA()</f>
        <v>#N/A</v>
      </c>
      <c r="J270" s="0" t="e">
        <f aca="false">NA()</f>
        <v>#N/A</v>
      </c>
      <c r="K270" s="0" t="e">
        <f aca="false">NA()</f>
        <v>#N/A</v>
      </c>
      <c r="L270" s="0" t="n">
        <v>2.298</v>
      </c>
      <c r="M270" s="0" t="n">
        <v>2.575</v>
      </c>
      <c r="N270" s="26" t="e">
        <f aca="false">AVERAGE(B270:M270)</f>
        <v>#N/A</v>
      </c>
    </row>
    <row r="271" customFormat="false" ht="12.75" hidden="false" customHeight="false" outlineLevel="0" collapsed="false">
      <c r="A271" s="25" t="n">
        <v>36095</v>
      </c>
      <c r="B271" s="0" t="e">
        <f aca="false">NA()</f>
        <v>#N/A</v>
      </c>
      <c r="C271" s="0" t="e">
        <f aca="false">NA()</f>
        <v>#N/A</v>
      </c>
      <c r="D271" s="0" t="e">
        <f aca="false">NA()</f>
        <v>#N/A</v>
      </c>
      <c r="E271" s="0" t="e">
        <f aca="false">NA()</f>
        <v>#N/A</v>
      </c>
      <c r="F271" s="0" t="e">
        <f aca="false">NA()</f>
        <v>#N/A</v>
      </c>
      <c r="G271" s="0" t="e">
        <f aca="false">NA()</f>
        <v>#N/A</v>
      </c>
      <c r="H271" s="0" t="e">
        <f aca="false">NA()</f>
        <v>#N/A</v>
      </c>
      <c r="I271" s="0" t="e">
        <f aca="false">NA()</f>
        <v>#N/A</v>
      </c>
      <c r="J271" s="0" t="e">
        <f aca="false">NA()</f>
        <v>#N/A</v>
      </c>
      <c r="K271" s="0" t="e">
        <f aca="false">NA()</f>
        <v>#N/A</v>
      </c>
      <c r="L271" s="0" t="n">
        <v>2.108</v>
      </c>
      <c r="M271" s="0" t="n">
        <v>2.371</v>
      </c>
      <c r="N271" s="26" t="e">
        <f aca="false">AVERAGE(B271:M271)</f>
        <v>#N/A</v>
      </c>
    </row>
    <row r="272" customFormat="false" ht="12.75" hidden="false" customHeight="false" outlineLevel="0" collapsed="false">
      <c r="A272" s="25" t="n">
        <v>36096</v>
      </c>
      <c r="B272" s="0" t="e">
        <f aca="false">NA()</f>
        <v>#N/A</v>
      </c>
      <c r="C272" s="0" t="e">
        <f aca="false">NA()</f>
        <v>#N/A</v>
      </c>
      <c r="D272" s="0" t="e">
        <f aca="false">NA()</f>
        <v>#N/A</v>
      </c>
      <c r="E272" s="0" t="e">
        <f aca="false">NA()</f>
        <v>#N/A</v>
      </c>
      <c r="F272" s="0" t="e">
        <f aca="false">NA()</f>
        <v>#N/A</v>
      </c>
      <c r="G272" s="0" t="e">
        <f aca="false">NA()</f>
        <v>#N/A</v>
      </c>
      <c r="H272" s="0" t="e">
        <f aca="false">NA()</f>
        <v>#N/A</v>
      </c>
      <c r="I272" s="0" t="e">
        <f aca="false">NA()</f>
        <v>#N/A</v>
      </c>
      <c r="J272" s="0" t="e">
        <f aca="false">NA()</f>
        <v>#N/A</v>
      </c>
      <c r="K272" s="0" t="e">
        <f aca="false">NA()</f>
        <v>#N/A</v>
      </c>
      <c r="L272" s="0" t="n">
        <v>1.972</v>
      </c>
      <c r="M272" s="0" t="n">
        <v>2.324</v>
      </c>
      <c r="N272" s="26" t="e">
        <f aca="false">AVERAGE(B272:M272)</f>
        <v>#N/A</v>
      </c>
    </row>
    <row r="273" customFormat="false" ht="12.75" hidden="false" customHeight="false" outlineLevel="0" collapsed="false">
      <c r="A273" s="25" t="n">
        <v>36097</v>
      </c>
      <c r="B273" s="0" t="e">
        <f aca="false">NA()</f>
        <v>#N/A</v>
      </c>
      <c r="C273" s="0" t="e">
        <f aca="false">NA()</f>
        <v>#N/A</v>
      </c>
      <c r="D273" s="0" t="e">
        <f aca="false">NA()</f>
        <v>#N/A</v>
      </c>
      <c r="E273" s="0" t="e">
        <f aca="false">NA()</f>
        <v>#N/A</v>
      </c>
      <c r="F273" s="0" t="e">
        <f aca="false">NA()</f>
        <v>#N/A</v>
      </c>
      <c r="G273" s="0" t="e">
        <f aca="false">NA()</f>
        <v>#N/A</v>
      </c>
      <c r="H273" s="0" t="e">
        <f aca="false">NA()</f>
        <v>#N/A</v>
      </c>
      <c r="I273" s="0" t="e">
        <f aca="false">NA()</f>
        <v>#N/A</v>
      </c>
      <c r="J273" s="0" t="e">
        <f aca="false">NA()</f>
        <v>#N/A</v>
      </c>
      <c r="K273" s="0" t="e">
        <f aca="false">NA()</f>
        <v>#N/A</v>
      </c>
      <c r="L273" s="0" t="e">
        <f aca="false">NA()</f>
        <v>#N/A</v>
      </c>
      <c r="M273" s="0" t="n">
        <v>2.348</v>
      </c>
      <c r="N273" s="26" t="e">
        <f aca="false">AVERAGE(B273:M273)</f>
        <v>#N/A</v>
      </c>
    </row>
    <row r="274" customFormat="false" ht="12.75" hidden="false" customHeight="false" outlineLevel="0" collapsed="false">
      <c r="A274" s="25" t="n">
        <v>36098</v>
      </c>
      <c r="B274" s="0" t="e">
        <f aca="false">NA()</f>
        <v>#N/A</v>
      </c>
      <c r="C274" s="0" t="e">
        <f aca="false">NA()</f>
        <v>#N/A</v>
      </c>
      <c r="D274" s="0" t="e">
        <f aca="false">NA()</f>
        <v>#N/A</v>
      </c>
      <c r="E274" s="0" t="e">
        <f aca="false">NA()</f>
        <v>#N/A</v>
      </c>
      <c r="F274" s="0" t="e">
        <f aca="false">NA()</f>
        <v>#N/A</v>
      </c>
      <c r="G274" s="0" t="e">
        <f aca="false">NA()</f>
        <v>#N/A</v>
      </c>
      <c r="H274" s="0" t="e">
        <f aca="false">NA()</f>
        <v>#N/A</v>
      </c>
      <c r="I274" s="0" t="e">
        <f aca="false">NA()</f>
        <v>#N/A</v>
      </c>
      <c r="J274" s="0" t="e">
        <f aca="false">NA()</f>
        <v>#N/A</v>
      </c>
      <c r="K274" s="0" t="e">
        <f aca="false">NA()</f>
        <v>#N/A</v>
      </c>
      <c r="L274" s="0" t="e">
        <f aca="false">NA()</f>
        <v>#N/A</v>
      </c>
      <c r="M274" s="0" t="n">
        <v>2.275</v>
      </c>
      <c r="N274" s="26" t="e">
        <f aca="false">AVERAGE(B274:M274)</f>
        <v>#N/A</v>
      </c>
    </row>
    <row r="275" customFormat="false" ht="12.75" hidden="false" customHeight="false" outlineLevel="0" collapsed="false">
      <c r="A275" s="25" t="n">
        <v>36101</v>
      </c>
      <c r="B275" s="0" t="e">
        <f aca="false">NA()</f>
        <v>#N/A</v>
      </c>
      <c r="C275" s="0" t="e">
        <f aca="false">NA()</f>
        <v>#N/A</v>
      </c>
      <c r="D275" s="0" t="e">
        <f aca="false">NA()</f>
        <v>#N/A</v>
      </c>
      <c r="E275" s="0" t="e">
        <f aca="false">NA()</f>
        <v>#N/A</v>
      </c>
      <c r="F275" s="0" t="e">
        <f aca="false">NA()</f>
        <v>#N/A</v>
      </c>
      <c r="G275" s="0" t="e">
        <f aca="false">NA()</f>
        <v>#N/A</v>
      </c>
      <c r="H275" s="0" t="e">
        <f aca="false">NA()</f>
        <v>#N/A</v>
      </c>
      <c r="I275" s="0" t="e">
        <f aca="false">NA()</f>
        <v>#N/A</v>
      </c>
      <c r="J275" s="0" t="e">
        <f aca="false">NA()</f>
        <v>#N/A</v>
      </c>
      <c r="K275" s="0" t="e">
        <f aca="false">NA()</f>
        <v>#N/A</v>
      </c>
      <c r="L275" s="0" t="e">
        <f aca="false">NA()</f>
        <v>#N/A</v>
      </c>
      <c r="M275" s="0" t="n">
        <v>2.387</v>
      </c>
      <c r="N275" s="26" t="e">
        <f aca="false">AVERAGE(B275:M275)</f>
        <v>#N/A</v>
      </c>
    </row>
    <row r="276" customFormat="false" ht="12.75" hidden="false" customHeight="false" outlineLevel="0" collapsed="false">
      <c r="A276" s="25" t="n">
        <v>36102</v>
      </c>
      <c r="B276" s="0" t="e">
        <f aca="false">NA()</f>
        <v>#N/A</v>
      </c>
      <c r="C276" s="0" t="e">
        <f aca="false">NA()</f>
        <v>#N/A</v>
      </c>
      <c r="D276" s="0" t="e">
        <f aca="false">NA()</f>
        <v>#N/A</v>
      </c>
      <c r="E276" s="0" t="e">
        <f aca="false">NA()</f>
        <v>#N/A</v>
      </c>
      <c r="F276" s="0" t="e">
        <f aca="false">NA()</f>
        <v>#N/A</v>
      </c>
      <c r="G276" s="0" t="e">
        <f aca="false">NA()</f>
        <v>#N/A</v>
      </c>
      <c r="H276" s="0" t="e">
        <f aca="false">NA()</f>
        <v>#N/A</v>
      </c>
      <c r="I276" s="0" t="e">
        <f aca="false">NA()</f>
        <v>#N/A</v>
      </c>
      <c r="J276" s="0" t="e">
        <f aca="false">NA()</f>
        <v>#N/A</v>
      </c>
      <c r="K276" s="0" t="e">
        <f aca="false">NA()</f>
        <v>#N/A</v>
      </c>
      <c r="L276" s="0" t="e">
        <f aca="false">NA()</f>
        <v>#N/A</v>
      </c>
      <c r="M276" s="0" t="n">
        <v>2.436</v>
      </c>
      <c r="N276" s="26" t="e">
        <f aca="false">AVERAGE(B276:M276)</f>
        <v>#N/A</v>
      </c>
    </row>
    <row r="277" customFormat="false" ht="12.75" hidden="false" customHeight="false" outlineLevel="0" collapsed="false">
      <c r="A277" s="25" t="n">
        <v>36103</v>
      </c>
      <c r="B277" s="0" t="e">
        <f aca="false">NA()</f>
        <v>#N/A</v>
      </c>
      <c r="C277" s="0" t="e">
        <f aca="false">NA()</f>
        <v>#N/A</v>
      </c>
      <c r="D277" s="0" t="e">
        <f aca="false">NA()</f>
        <v>#N/A</v>
      </c>
      <c r="E277" s="0" t="e">
        <f aca="false">NA()</f>
        <v>#N/A</v>
      </c>
      <c r="F277" s="0" t="e">
        <f aca="false">NA()</f>
        <v>#N/A</v>
      </c>
      <c r="G277" s="0" t="e">
        <f aca="false">NA()</f>
        <v>#N/A</v>
      </c>
      <c r="H277" s="0" t="e">
        <f aca="false">NA()</f>
        <v>#N/A</v>
      </c>
      <c r="I277" s="0" t="e">
        <f aca="false">NA()</f>
        <v>#N/A</v>
      </c>
      <c r="J277" s="0" t="e">
        <f aca="false">NA()</f>
        <v>#N/A</v>
      </c>
      <c r="K277" s="0" t="e">
        <f aca="false">NA()</f>
        <v>#N/A</v>
      </c>
      <c r="L277" s="0" t="e">
        <f aca="false">NA()</f>
        <v>#N/A</v>
      </c>
      <c r="M277" s="0" t="n">
        <v>2.395</v>
      </c>
      <c r="N277" s="26" t="e">
        <f aca="false">AVERAGE(B277:M277)</f>
        <v>#N/A</v>
      </c>
    </row>
    <row r="278" customFormat="false" ht="12.75" hidden="false" customHeight="false" outlineLevel="0" collapsed="false">
      <c r="A278" s="25" t="n">
        <v>36104</v>
      </c>
      <c r="B278" s="0" t="e">
        <f aca="false">NA()</f>
        <v>#N/A</v>
      </c>
      <c r="C278" s="0" t="e">
        <f aca="false">NA()</f>
        <v>#N/A</v>
      </c>
      <c r="D278" s="0" t="e">
        <f aca="false">NA()</f>
        <v>#N/A</v>
      </c>
      <c r="E278" s="0" t="e">
        <f aca="false">NA()</f>
        <v>#N/A</v>
      </c>
      <c r="F278" s="0" t="e">
        <f aca="false">NA()</f>
        <v>#N/A</v>
      </c>
      <c r="G278" s="0" t="e">
        <f aca="false">NA()</f>
        <v>#N/A</v>
      </c>
      <c r="H278" s="0" t="e">
        <f aca="false">NA()</f>
        <v>#N/A</v>
      </c>
      <c r="I278" s="0" t="e">
        <f aca="false">NA()</f>
        <v>#N/A</v>
      </c>
      <c r="J278" s="0" t="e">
        <f aca="false">NA()</f>
        <v>#N/A</v>
      </c>
      <c r="K278" s="0" t="e">
        <f aca="false">NA()</f>
        <v>#N/A</v>
      </c>
      <c r="L278" s="0" t="e">
        <f aca="false">NA()</f>
        <v>#N/A</v>
      </c>
      <c r="M278" s="0" t="n">
        <v>2.553</v>
      </c>
      <c r="N278" s="26" t="e">
        <f aca="false">AVERAGE(B278:M278)</f>
        <v>#N/A</v>
      </c>
    </row>
    <row r="279" customFormat="false" ht="12.75" hidden="false" customHeight="false" outlineLevel="0" collapsed="false">
      <c r="A279" s="25" t="n">
        <v>36105</v>
      </c>
      <c r="B279" s="0" t="e">
        <f aca="false">NA()</f>
        <v>#N/A</v>
      </c>
      <c r="C279" s="0" t="e">
        <f aca="false">NA()</f>
        <v>#N/A</v>
      </c>
      <c r="D279" s="0" t="e">
        <f aca="false">NA()</f>
        <v>#N/A</v>
      </c>
      <c r="E279" s="0" t="e">
        <f aca="false">NA()</f>
        <v>#N/A</v>
      </c>
      <c r="F279" s="0" t="e">
        <f aca="false">NA()</f>
        <v>#N/A</v>
      </c>
      <c r="G279" s="0" t="e">
        <f aca="false">NA()</f>
        <v>#N/A</v>
      </c>
      <c r="H279" s="0" t="e">
        <f aca="false">NA()</f>
        <v>#N/A</v>
      </c>
      <c r="I279" s="0" t="e">
        <f aca="false">NA()</f>
        <v>#N/A</v>
      </c>
      <c r="J279" s="0" t="e">
        <f aca="false">NA()</f>
        <v>#N/A</v>
      </c>
      <c r="K279" s="0" t="e">
        <f aca="false">NA()</f>
        <v>#N/A</v>
      </c>
      <c r="L279" s="0" t="e">
        <f aca="false">NA()</f>
        <v>#N/A</v>
      </c>
      <c r="M279" s="0" t="n">
        <v>2.553</v>
      </c>
      <c r="N279" s="26" t="e">
        <f aca="false">AVERAGE(B279:M279)</f>
        <v>#N/A</v>
      </c>
    </row>
    <row r="280" customFormat="false" ht="12.75" hidden="false" customHeight="false" outlineLevel="0" collapsed="false">
      <c r="A280" s="25" t="n">
        <v>36108</v>
      </c>
      <c r="B280" s="0" t="e">
        <f aca="false">NA()</f>
        <v>#N/A</v>
      </c>
      <c r="C280" s="0" t="e">
        <f aca="false">NA()</f>
        <v>#N/A</v>
      </c>
      <c r="D280" s="0" t="e">
        <f aca="false">NA()</f>
        <v>#N/A</v>
      </c>
      <c r="E280" s="0" t="e">
        <f aca="false">NA()</f>
        <v>#N/A</v>
      </c>
      <c r="F280" s="0" t="e">
        <f aca="false">NA()</f>
        <v>#N/A</v>
      </c>
      <c r="G280" s="0" t="e">
        <f aca="false">NA()</f>
        <v>#N/A</v>
      </c>
      <c r="H280" s="0" t="e">
        <f aca="false">NA()</f>
        <v>#N/A</v>
      </c>
      <c r="I280" s="0" t="e">
        <f aca="false">NA()</f>
        <v>#N/A</v>
      </c>
      <c r="J280" s="0" t="e">
        <f aca="false">NA()</f>
        <v>#N/A</v>
      </c>
      <c r="K280" s="0" t="e">
        <f aca="false">NA()</f>
        <v>#N/A</v>
      </c>
      <c r="L280" s="0" t="e">
        <f aca="false">NA()</f>
        <v>#N/A</v>
      </c>
      <c r="M280" s="0" t="n">
        <v>2.442</v>
      </c>
      <c r="N280" s="26" t="e">
        <f aca="false">AVERAGE(B280:M280)</f>
        <v>#N/A</v>
      </c>
    </row>
    <row r="281" customFormat="false" ht="12.75" hidden="false" customHeight="false" outlineLevel="0" collapsed="false">
      <c r="A281" s="25" t="n">
        <v>36109</v>
      </c>
      <c r="B281" s="0" t="e">
        <f aca="false">NA()</f>
        <v>#N/A</v>
      </c>
      <c r="C281" s="0" t="e">
        <f aca="false">NA()</f>
        <v>#N/A</v>
      </c>
      <c r="D281" s="0" t="e">
        <f aca="false">NA()</f>
        <v>#N/A</v>
      </c>
      <c r="E281" s="0" t="e">
        <f aca="false">NA()</f>
        <v>#N/A</v>
      </c>
      <c r="F281" s="0" t="e">
        <f aca="false">NA()</f>
        <v>#N/A</v>
      </c>
      <c r="G281" s="0" t="e">
        <f aca="false">NA()</f>
        <v>#N/A</v>
      </c>
      <c r="H281" s="0" t="e">
        <f aca="false">NA()</f>
        <v>#N/A</v>
      </c>
      <c r="I281" s="0" t="e">
        <f aca="false">NA()</f>
        <v>#N/A</v>
      </c>
      <c r="J281" s="0" t="e">
        <f aca="false">NA()</f>
        <v>#N/A</v>
      </c>
      <c r="K281" s="0" t="e">
        <f aca="false">NA()</f>
        <v>#N/A</v>
      </c>
      <c r="L281" s="0" t="e">
        <f aca="false">NA()</f>
        <v>#N/A</v>
      </c>
      <c r="M281" s="0" t="n">
        <v>2.478</v>
      </c>
      <c r="N281" s="26" t="e">
        <f aca="false">AVERAGE(B281:M281)</f>
        <v>#N/A</v>
      </c>
    </row>
    <row r="282" customFormat="false" ht="12.75" hidden="false" customHeight="false" outlineLevel="0" collapsed="false">
      <c r="A282" s="25" t="n">
        <v>36110</v>
      </c>
      <c r="B282" s="0" t="e">
        <f aca="false">NA()</f>
        <v>#N/A</v>
      </c>
      <c r="C282" s="0" t="e">
        <f aca="false">NA()</f>
        <v>#N/A</v>
      </c>
      <c r="D282" s="0" t="e">
        <f aca="false">NA()</f>
        <v>#N/A</v>
      </c>
      <c r="E282" s="0" t="e">
        <f aca="false">NA()</f>
        <v>#N/A</v>
      </c>
      <c r="F282" s="0" t="e">
        <f aca="false">NA()</f>
        <v>#N/A</v>
      </c>
      <c r="G282" s="0" t="e">
        <f aca="false">NA()</f>
        <v>#N/A</v>
      </c>
      <c r="H282" s="0" t="e">
        <f aca="false">NA()</f>
        <v>#N/A</v>
      </c>
      <c r="I282" s="0" t="e">
        <f aca="false">NA()</f>
        <v>#N/A</v>
      </c>
      <c r="J282" s="0" t="e">
        <f aca="false">NA()</f>
        <v>#N/A</v>
      </c>
      <c r="K282" s="0" t="e">
        <f aca="false">NA()</f>
        <v>#N/A</v>
      </c>
      <c r="L282" s="0" t="e">
        <f aca="false">NA()</f>
        <v>#N/A</v>
      </c>
      <c r="M282" s="0" t="n">
        <v>2.432</v>
      </c>
      <c r="N282" s="26" t="e">
        <f aca="false">AVERAGE(B282:M282)</f>
        <v>#N/A</v>
      </c>
    </row>
    <row r="283" customFormat="false" ht="12.75" hidden="false" customHeight="false" outlineLevel="0" collapsed="false">
      <c r="A283" s="25" t="n">
        <v>36111</v>
      </c>
      <c r="B283" s="0" t="e">
        <f aca="false">NA()</f>
        <v>#N/A</v>
      </c>
      <c r="C283" s="0" t="e">
        <f aca="false">NA()</f>
        <v>#N/A</v>
      </c>
      <c r="D283" s="0" t="e">
        <f aca="false">NA()</f>
        <v>#N/A</v>
      </c>
      <c r="E283" s="0" t="e">
        <f aca="false">NA()</f>
        <v>#N/A</v>
      </c>
      <c r="F283" s="0" t="e">
        <f aca="false">NA()</f>
        <v>#N/A</v>
      </c>
      <c r="G283" s="0" t="e">
        <f aca="false">NA()</f>
        <v>#N/A</v>
      </c>
      <c r="H283" s="0" t="e">
        <f aca="false">NA()</f>
        <v>#N/A</v>
      </c>
      <c r="I283" s="0" t="e">
        <f aca="false">NA()</f>
        <v>#N/A</v>
      </c>
      <c r="J283" s="0" t="e">
        <f aca="false">NA()</f>
        <v>#N/A</v>
      </c>
      <c r="K283" s="0" t="e">
        <f aca="false">NA()</f>
        <v>#N/A</v>
      </c>
      <c r="L283" s="0" t="e">
        <f aca="false">NA()</f>
        <v>#N/A</v>
      </c>
      <c r="M283" s="0" t="n">
        <v>2.394</v>
      </c>
      <c r="N283" s="26" t="e">
        <f aca="false">AVERAGE(B283:M283)</f>
        <v>#N/A</v>
      </c>
    </row>
    <row r="284" customFormat="false" ht="12.75" hidden="false" customHeight="false" outlineLevel="0" collapsed="false">
      <c r="A284" s="25" t="n">
        <v>36112</v>
      </c>
      <c r="B284" s="0" t="e">
        <f aca="false">NA()</f>
        <v>#N/A</v>
      </c>
      <c r="C284" s="0" t="e">
        <f aca="false">NA()</f>
        <v>#N/A</v>
      </c>
      <c r="D284" s="0" t="e">
        <f aca="false">NA()</f>
        <v>#N/A</v>
      </c>
      <c r="E284" s="0" t="e">
        <f aca="false">NA()</f>
        <v>#N/A</v>
      </c>
      <c r="F284" s="0" t="e">
        <f aca="false">NA()</f>
        <v>#N/A</v>
      </c>
      <c r="G284" s="0" t="e">
        <f aca="false">NA()</f>
        <v>#N/A</v>
      </c>
      <c r="H284" s="0" t="e">
        <f aca="false">NA()</f>
        <v>#N/A</v>
      </c>
      <c r="I284" s="0" t="e">
        <f aca="false">NA()</f>
        <v>#N/A</v>
      </c>
      <c r="J284" s="0" t="e">
        <f aca="false">NA()</f>
        <v>#N/A</v>
      </c>
      <c r="K284" s="0" t="e">
        <f aca="false">NA()</f>
        <v>#N/A</v>
      </c>
      <c r="L284" s="0" t="e">
        <f aca="false">NA()</f>
        <v>#N/A</v>
      </c>
      <c r="M284" s="0" t="n">
        <v>2.459</v>
      </c>
      <c r="N284" s="26" t="e">
        <f aca="false">AVERAGE(B284:M284)</f>
        <v>#N/A</v>
      </c>
    </row>
    <row r="285" customFormat="false" ht="12.75" hidden="false" customHeight="false" outlineLevel="0" collapsed="false">
      <c r="A285" s="25" t="n">
        <v>36115</v>
      </c>
      <c r="B285" s="0" t="e">
        <f aca="false">NA()</f>
        <v>#N/A</v>
      </c>
      <c r="C285" s="0" t="e">
        <f aca="false">NA()</f>
        <v>#N/A</v>
      </c>
      <c r="D285" s="0" t="e">
        <f aca="false">NA()</f>
        <v>#N/A</v>
      </c>
      <c r="E285" s="0" t="e">
        <f aca="false">NA()</f>
        <v>#N/A</v>
      </c>
      <c r="F285" s="0" t="e">
        <f aca="false">NA()</f>
        <v>#N/A</v>
      </c>
      <c r="G285" s="0" t="e">
        <f aca="false">NA()</f>
        <v>#N/A</v>
      </c>
      <c r="H285" s="0" t="e">
        <f aca="false">NA()</f>
        <v>#N/A</v>
      </c>
      <c r="I285" s="0" t="e">
        <f aca="false">NA()</f>
        <v>#N/A</v>
      </c>
      <c r="J285" s="0" t="e">
        <f aca="false">NA()</f>
        <v>#N/A</v>
      </c>
      <c r="K285" s="0" t="e">
        <f aca="false">NA()</f>
        <v>#N/A</v>
      </c>
      <c r="L285" s="0" t="e">
        <f aca="false">NA()</f>
        <v>#N/A</v>
      </c>
      <c r="M285" s="0" t="n">
        <v>2.305</v>
      </c>
      <c r="N285" s="26" t="e">
        <f aca="false">AVERAGE(B285:M285)</f>
        <v>#N/A</v>
      </c>
    </row>
    <row r="286" customFormat="false" ht="12.75" hidden="false" customHeight="false" outlineLevel="0" collapsed="false">
      <c r="A286" s="25" t="n">
        <v>36116</v>
      </c>
      <c r="B286" s="0" t="e">
        <f aca="false">NA()</f>
        <v>#N/A</v>
      </c>
      <c r="C286" s="0" t="e">
        <f aca="false">NA()</f>
        <v>#N/A</v>
      </c>
      <c r="D286" s="0" t="e">
        <f aca="false">NA()</f>
        <v>#N/A</v>
      </c>
      <c r="E286" s="0" t="e">
        <f aca="false">NA()</f>
        <v>#N/A</v>
      </c>
      <c r="F286" s="0" t="e">
        <f aca="false">NA()</f>
        <v>#N/A</v>
      </c>
      <c r="G286" s="0" t="e">
        <f aca="false">NA()</f>
        <v>#N/A</v>
      </c>
      <c r="H286" s="0" t="e">
        <f aca="false">NA()</f>
        <v>#N/A</v>
      </c>
      <c r="I286" s="0" t="e">
        <f aca="false">NA()</f>
        <v>#N/A</v>
      </c>
      <c r="J286" s="0" t="e">
        <f aca="false">NA()</f>
        <v>#N/A</v>
      </c>
      <c r="K286" s="0" t="e">
        <f aca="false">NA()</f>
        <v>#N/A</v>
      </c>
      <c r="L286" s="0" t="e">
        <f aca="false">NA()</f>
        <v>#N/A</v>
      </c>
      <c r="M286" s="0" t="n">
        <v>2.279</v>
      </c>
      <c r="N286" s="26" t="e">
        <f aca="false">AVERAGE(B286:M286)</f>
        <v>#N/A</v>
      </c>
    </row>
    <row r="287" customFormat="false" ht="12.75" hidden="false" customHeight="false" outlineLevel="0" collapsed="false">
      <c r="A287" s="25" t="n">
        <v>36117</v>
      </c>
      <c r="B287" s="0" t="e">
        <f aca="false">NA()</f>
        <v>#N/A</v>
      </c>
      <c r="C287" s="0" t="e">
        <f aca="false">NA()</f>
        <v>#N/A</v>
      </c>
      <c r="D287" s="0" t="e">
        <f aca="false">NA()</f>
        <v>#N/A</v>
      </c>
      <c r="E287" s="0" t="e">
        <f aca="false">NA()</f>
        <v>#N/A</v>
      </c>
      <c r="F287" s="0" t="e">
        <f aca="false">NA()</f>
        <v>#N/A</v>
      </c>
      <c r="G287" s="0" t="e">
        <f aca="false">NA()</f>
        <v>#N/A</v>
      </c>
      <c r="H287" s="0" t="e">
        <f aca="false">NA()</f>
        <v>#N/A</v>
      </c>
      <c r="I287" s="0" t="e">
        <f aca="false">NA()</f>
        <v>#N/A</v>
      </c>
      <c r="J287" s="0" t="e">
        <f aca="false">NA()</f>
        <v>#N/A</v>
      </c>
      <c r="K287" s="0" t="e">
        <f aca="false">NA()</f>
        <v>#N/A</v>
      </c>
      <c r="L287" s="0" t="e">
        <f aca="false">NA()</f>
        <v>#N/A</v>
      </c>
      <c r="M287" s="0" t="n">
        <v>2.204</v>
      </c>
      <c r="N287" s="26" t="e">
        <f aca="false">AVERAGE(B287:M287)</f>
        <v>#N/A</v>
      </c>
    </row>
    <row r="288" customFormat="false" ht="12.75" hidden="false" customHeight="false" outlineLevel="0" collapsed="false">
      <c r="A288" s="25" t="n">
        <v>36118</v>
      </c>
      <c r="B288" s="0" t="e">
        <f aca="false">NA()</f>
        <v>#N/A</v>
      </c>
      <c r="C288" s="0" t="e">
        <f aca="false">NA()</f>
        <v>#N/A</v>
      </c>
      <c r="D288" s="0" t="e">
        <f aca="false">NA()</f>
        <v>#N/A</v>
      </c>
      <c r="E288" s="0" t="e">
        <f aca="false">NA()</f>
        <v>#N/A</v>
      </c>
      <c r="F288" s="0" t="e">
        <f aca="false">NA()</f>
        <v>#N/A</v>
      </c>
      <c r="G288" s="0" t="e">
        <f aca="false">NA()</f>
        <v>#N/A</v>
      </c>
      <c r="H288" s="0" t="e">
        <f aca="false">NA()</f>
        <v>#N/A</v>
      </c>
      <c r="I288" s="0" t="e">
        <f aca="false">NA()</f>
        <v>#N/A</v>
      </c>
      <c r="J288" s="0" t="e">
        <f aca="false">NA()</f>
        <v>#N/A</v>
      </c>
      <c r="K288" s="0" t="e">
        <f aca="false">NA()</f>
        <v>#N/A</v>
      </c>
      <c r="L288" s="0" t="e">
        <f aca="false">NA()</f>
        <v>#N/A</v>
      </c>
      <c r="M288" s="0" t="n">
        <v>2.213</v>
      </c>
      <c r="N288" s="26" t="e">
        <f aca="false">AVERAGE(B288:M288)</f>
        <v>#N/A</v>
      </c>
    </row>
    <row r="289" customFormat="false" ht="12.75" hidden="false" customHeight="false" outlineLevel="0" collapsed="false">
      <c r="A289" s="25" t="n">
        <v>36119</v>
      </c>
      <c r="B289" s="0" t="e">
        <f aca="false">NA()</f>
        <v>#N/A</v>
      </c>
      <c r="C289" s="0" t="e">
        <f aca="false">NA()</f>
        <v>#N/A</v>
      </c>
      <c r="D289" s="0" t="e">
        <f aca="false">NA()</f>
        <v>#N/A</v>
      </c>
      <c r="E289" s="0" t="e">
        <f aca="false">NA()</f>
        <v>#N/A</v>
      </c>
      <c r="F289" s="0" t="e">
        <f aca="false">NA()</f>
        <v>#N/A</v>
      </c>
      <c r="G289" s="0" t="e">
        <f aca="false">NA()</f>
        <v>#N/A</v>
      </c>
      <c r="H289" s="0" t="e">
        <f aca="false">NA()</f>
        <v>#N/A</v>
      </c>
      <c r="I289" s="0" t="e">
        <f aca="false">NA()</f>
        <v>#N/A</v>
      </c>
      <c r="J289" s="0" t="e">
        <f aca="false">NA()</f>
        <v>#N/A</v>
      </c>
      <c r="K289" s="0" t="e">
        <f aca="false">NA()</f>
        <v>#N/A</v>
      </c>
      <c r="L289" s="0" t="e">
        <f aca="false">NA()</f>
        <v>#N/A</v>
      </c>
      <c r="M289" s="0" t="n">
        <v>2.163</v>
      </c>
      <c r="N289" s="26" t="e">
        <f aca="false">AVERAGE(B289:M289)</f>
        <v>#N/A</v>
      </c>
    </row>
    <row r="290" customFormat="false" ht="12.75" hidden="false" customHeight="false" outlineLevel="0" collapsed="false">
      <c r="A290" s="25" t="n">
        <v>36122</v>
      </c>
      <c r="B290" s="0" t="e">
        <f aca="false">NA()</f>
        <v>#N/A</v>
      </c>
      <c r="C290" s="0" t="e">
        <f aca="false">NA()</f>
        <v>#N/A</v>
      </c>
      <c r="D290" s="0" t="e">
        <f aca="false">NA()</f>
        <v>#N/A</v>
      </c>
      <c r="E290" s="0" t="e">
        <f aca="false">NA()</f>
        <v>#N/A</v>
      </c>
      <c r="F290" s="0" t="e">
        <f aca="false">NA()</f>
        <v>#N/A</v>
      </c>
      <c r="G290" s="0" t="e">
        <f aca="false">NA()</f>
        <v>#N/A</v>
      </c>
      <c r="H290" s="0" t="e">
        <f aca="false">NA()</f>
        <v>#N/A</v>
      </c>
      <c r="I290" s="0" t="e">
        <f aca="false">NA()</f>
        <v>#N/A</v>
      </c>
      <c r="J290" s="0" t="e">
        <f aca="false">NA()</f>
        <v>#N/A</v>
      </c>
      <c r="K290" s="0" t="e">
        <f aca="false">NA()</f>
        <v>#N/A</v>
      </c>
      <c r="L290" s="0" t="e">
        <f aca="false">NA()</f>
        <v>#N/A</v>
      </c>
      <c r="M290" s="0" t="n">
        <v>2.097</v>
      </c>
      <c r="N290" s="26" t="e">
        <f aca="false">AVERAGE(B290:M290)</f>
        <v>#N/A</v>
      </c>
    </row>
    <row r="291" customFormat="false" ht="12.75" hidden="false" customHeight="false" outlineLevel="0" collapsed="false">
      <c r="A291" s="25" t="n">
        <v>36123</v>
      </c>
      <c r="B291" s="0" t="e">
        <f aca="false">NA()</f>
        <v>#N/A</v>
      </c>
      <c r="C291" s="0" t="e">
        <f aca="false">NA()</f>
        <v>#N/A</v>
      </c>
      <c r="D291" s="0" t="e">
        <f aca="false">NA()</f>
        <v>#N/A</v>
      </c>
      <c r="E291" s="0" t="e">
        <f aca="false">NA()</f>
        <v>#N/A</v>
      </c>
      <c r="F291" s="0" t="e">
        <f aca="false">NA()</f>
        <v>#N/A</v>
      </c>
      <c r="G291" s="0" t="e">
        <f aca="false">NA()</f>
        <v>#N/A</v>
      </c>
      <c r="H291" s="0" t="e">
        <f aca="false">NA()</f>
        <v>#N/A</v>
      </c>
      <c r="I291" s="0" t="e">
        <f aca="false">NA()</f>
        <v>#N/A</v>
      </c>
      <c r="J291" s="0" t="e">
        <f aca="false">NA()</f>
        <v>#N/A</v>
      </c>
      <c r="K291" s="0" t="e">
        <f aca="false">NA()</f>
        <v>#N/A</v>
      </c>
      <c r="L291" s="0" t="e">
        <f aca="false">NA()</f>
        <v>#N/A</v>
      </c>
      <c r="M291" s="0" t="n">
        <v>2.149</v>
      </c>
      <c r="N291" s="26" t="e">
        <f aca="false">AVERAGE(B291:M291)</f>
        <v>#N/A</v>
      </c>
    </row>
    <row r="292" customFormat="false" ht="12.75" hidden="false" customHeight="false" outlineLevel="0" collapsed="false">
      <c r="A292" s="0" t="s">
        <v>42</v>
      </c>
      <c r="B292" s="0" t="n">
        <v>179.31</v>
      </c>
      <c r="C292" s="0" t="n">
        <v>207.315</v>
      </c>
      <c r="D292" s="0" t="n">
        <v>236.636</v>
      </c>
      <c r="E292" s="0" t="n">
        <v>274.145</v>
      </c>
      <c r="F292" s="0" t="n">
        <v>323.837</v>
      </c>
      <c r="G292" s="0" t="n">
        <v>368.359</v>
      </c>
      <c r="H292" s="0" t="n">
        <v>417.842</v>
      </c>
      <c r="I292" s="0" t="n">
        <v>469.3</v>
      </c>
      <c r="J292" s="0" t="n">
        <v>510.736</v>
      </c>
      <c r="K292" s="0" t="n">
        <v>560.05</v>
      </c>
      <c r="L292" s="0" t="n">
        <v>649.048</v>
      </c>
      <c r="M292" s="0" t="n">
        <v>739.919</v>
      </c>
      <c r="N292" s="26" t="n">
        <f aca="false">AVERAGE(B292:M292)</f>
        <v>411.37475</v>
      </c>
    </row>
    <row r="293" customFormat="false" ht="12.75" hidden="false" customHeight="false" outlineLevel="0" collapsed="false">
      <c r="A293" s="0" t="s">
        <v>43</v>
      </c>
      <c r="B293" s="0" t="n">
        <v>2.9395</v>
      </c>
      <c r="C293" s="0" t="n">
        <v>2.5594</v>
      </c>
      <c r="D293" s="0" t="n">
        <v>2.3664</v>
      </c>
      <c r="E293" s="0" t="n">
        <v>2.2471</v>
      </c>
      <c r="F293" s="0" t="n">
        <v>2.2646</v>
      </c>
      <c r="G293" s="0" t="n">
        <v>2.2599</v>
      </c>
      <c r="H293" s="0" t="n">
        <v>2.2586</v>
      </c>
      <c r="I293" s="0" t="n">
        <v>2.2671</v>
      </c>
      <c r="J293" s="0" t="n">
        <v>2.2401</v>
      </c>
      <c r="K293" s="0" t="n">
        <v>2.2492</v>
      </c>
      <c r="L293" s="0" t="n">
        <v>2.395</v>
      </c>
      <c r="M293" s="0" t="n">
        <v>2.5514</v>
      </c>
      <c r="N293" s="26" t="n">
        <f aca="false">AVERAGE(B293:M293)</f>
        <v>2.38319166666667</v>
      </c>
    </row>
    <row r="294" customFormat="false" ht="12.75" hidden="false" customHeight="false" outlineLevel="0" collapsed="false">
      <c r="A294" s="0" t="s">
        <v>44</v>
      </c>
      <c r="B294" s="0" t="n">
        <v>2.9395</v>
      </c>
      <c r="C294" s="0" t="n">
        <v>2.5594</v>
      </c>
      <c r="D294" s="0" t="n">
        <v>2.3664</v>
      </c>
      <c r="E294" s="0" t="n">
        <v>2.2471</v>
      </c>
      <c r="F294" s="0" t="n">
        <v>2.2646</v>
      </c>
      <c r="G294" s="0" t="n">
        <v>2.2599</v>
      </c>
      <c r="H294" s="0" t="n">
        <v>2.2586</v>
      </c>
      <c r="I294" s="0" t="n">
        <v>2.2671</v>
      </c>
      <c r="J294" s="0" t="n">
        <v>2.2401</v>
      </c>
      <c r="K294" s="0" t="n">
        <v>2.2492</v>
      </c>
      <c r="L294" s="0" t="n">
        <v>2.395</v>
      </c>
      <c r="M294" s="0" t="n">
        <v>2.5514</v>
      </c>
      <c r="N294" s="26" t="n">
        <f aca="false">AVERAGE(B294:M294)</f>
        <v>2.38319166666667</v>
      </c>
    </row>
    <row r="295" customFormat="false" ht="12.75" hidden="false" customHeight="false" outlineLevel="0" collapsed="false">
      <c r="A295" s="0" t="s">
        <v>45</v>
      </c>
      <c r="B295" s="0" t="e">
        <f aca="false">NA()</f>
        <v>#N/A</v>
      </c>
      <c r="C295" s="0" t="e">
        <f aca="false">NA()</f>
        <v>#N/A</v>
      </c>
      <c r="D295" s="0" t="e">
        <f aca="false">NA()</f>
        <v>#N/A</v>
      </c>
      <c r="E295" s="0" t="e">
        <f aca="false">NA()</f>
        <v>#N/A</v>
      </c>
      <c r="F295" s="0" t="e">
        <f aca="false">NA()</f>
        <v>#N/A</v>
      </c>
      <c r="G295" s="0" t="e">
        <f aca="false">NA()</f>
        <v>#N/A</v>
      </c>
      <c r="H295" s="0" t="e">
        <f aca="false">NA()</f>
        <v>#N/A</v>
      </c>
      <c r="I295" s="0" t="e">
        <f aca="false">NA()</f>
        <v>#N/A</v>
      </c>
      <c r="J295" s="0" t="e">
        <f aca="false">NA()</f>
        <v>#N/A</v>
      </c>
      <c r="K295" s="0" t="e">
        <f aca="false">NA()</f>
        <v>#N/A</v>
      </c>
      <c r="L295" s="0" t="e">
        <f aca="false">NA()</f>
        <v>#N/A</v>
      </c>
      <c r="M295" s="0" t="e">
        <f aca="false">NA()</f>
        <v>#N/A</v>
      </c>
      <c r="N295" s="26" t="e">
        <f aca="false">AVERAGE(B295:M295)</f>
        <v>#N/A</v>
      </c>
    </row>
    <row r="296" customFormat="false" ht="12.75" hidden="false" customHeight="false" outlineLevel="0" collapsed="false">
      <c r="A296" s="0" t="s">
        <v>46</v>
      </c>
      <c r="B296" s="0" t="n">
        <v>100</v>
      </c>
      <c r="C296" s="0" t="n">
        <v>100</v>
      </c>
      <c r="D296" s="0" t="n">
        <v>100</v>
      </c>
      <c r="E296" s="0" t="n">
        <v>100</v>
      </c>
      <c r="F296" s="0" t="n">
        <v>100</v>
      </c>
      <c r="G296" s="0" t="n">
        <v>100</v>
      </c>
      <c r="H296" s="0" t="n">
        <v>100</v>
      </c>
      <c r="I296" s="0" t="n">
        <v>100</v>
      </c>
      <c r="J296" s="0" t="n">
        <v>100</v>
      </c>
      <c r="K296" s="0" t="n">
        <v>100</v>
      </c>
      <c r="L296" s="0" t="n">
        <v>100</v>
      </c>
      <c r="M296" s="0" t="n">
        <v>100</v>
      </c>
      <c r="N296" s="26" t="n">
        <f aca="false">AVERAGE(B296:M296)</f>
        <v>100</v>
      </c>
    </row>
    <row r="297" customFormat="false" ht="12.75" hidden="false" customHeight="false" outlineLevel="0" collapsed="false">
      <c r="A297" s="0" t="s">
        <v>47</v>
      </c>
      <c r="B297" s="0" t="n">
        <v>0</v>
      </c>
      <c r="C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  <c r="N297" s="26" t="n">
        <f aca="false">AVERAGE(B297:M297)</f>
        <v>0</v>
      </c>
    </row>
    <row r="298" customFormat="false" ht="12.75" hidden="false" customHeight="false" outlineLevel="0" collapsed="false">
      <c r="A298" s="0" t="s">
        <v>48</v>
      </c>
      <c r="B298" s="0" t="n">
        <v>3.689</v>
      </c>
      <c r="C298" s="0" t="n">
        <v>3.189</v>
      </c>
      <c r="D298" s="0" t="n">
        <v>2.775</v>
      </c>
      <c r="E298" s="0" t="n">
        <v>2.44</v>
      </c>
      <c r="F298" s="0" t="n">
        <v>2.689</v>
      </c>
      <c r="G298" s="0" t="n">
        <v>2.718</v>
      </c>
      <c r="H298" s="0" t="n">
        <v>2.723</v>
      </c>
      <c r="I298" s="0" t="n">
        <v>2.721</v>
      </c>
      <c r="J298" s="0" t="n">
        <v>2.706</v>
      </c>
      <c r="K298" s="0" t="n">
        <v>2.711</v>
      </c>
      <c r="L298" s="0" t="n">
        <v>2.806</v>
      </c>
      <c r="M298" s="0" t="n">
        <v>2.914</v>
      </c>
      <c r="N298" s="26" t="n">
        <f aca="false">AVERAGE(B298:M298)</f>
        <v>2.84008333333333</v>
      </c>
    </row>
    <row r="299" customFormat="false" ht="12.75" hidden="false" customHeight="false" outlineLevel="0" collapsed="false">
      <c r="A299" s="0" t="s">
        <v>49</v>
      </c>
      <c r="B299" s="0" t="n">
        <v>2.216</v>
      </c>
      <c r="C299" s="0" t="n">
        <v>2.001</v>
      </c>
      <c r="D299" s="0" t="n">
        <v>2.004</v>
      </c>
      <c r="E299" s="0" t="n">
        <v>2.017</v>
      </c>
      <c r="F299" s="0" t="n">
        <v>2.032</v>
      </c>
      <c r="G299" s="0" t="n">
        <v>2.017</v>
      </c>
      <c r="H299" s="0" t="n">
        <v>1.93</v>
      </c>
      <c r="I299" s="0" t="n">
        <v>1.934</v>
      </c>
      <c r="J299" s="0" t="n">
        <v>1.672</v>
      </c>
      <c r="K299" s="0" t="n">
        <v>1.652</v>
      </c>
      <c r="L299" s="0" t="n">
        <v>1.88</v>
      </c>
      <c r="M299" s="0" t="n">
        <v>2.097</v>
      </c>
      <c r="N299" s="26" t="n">
        <f aca="false">AVERAGE(B299:M299)</f>
        <v>1.95433333333333</v>
      </c>
    </row>
    <row r="300" customFormat="false" ht="12.75" hidden="false" customHeight="false" outlineLevel="0" collapsed="false">
      <c r="A300" s="0" t="s">
        <v>50</v>
      </c>
      <c r="B300" s="0" t="n">
        <v>0.4357</v>
      </c>
      <c r="C300" s="0" t="n">
        <v>0.361</v>
      </c>
      <c r="D300" s="0" t="n">
        <v>0.2101</v>
      </c>
      <c r="E300" s="0" t="n">
        <v>0.0971</v>
      </c>
      <c r="F300" s="0" t="n">
        <v>0.1256</v>
      </c>
      <c r="G300" s="0" t="n">
        <v>0.1313</v>
      </c>
      <c r="H300" s="0" t="n">
        <v>0.1407</v>
      </c>
      <c r="I300" s="0" t="n">
        <v>0.1447</v>
      </c>
      <c r="J300" s="0" t="n">
        <v>0.179</v>
      </c>
      <c r="K300" s="0" t="n">
        <v>0.1917</v>
      </c>
      <c r="L300" s="0" t="n">
        <v>0.1613</v>
      </c>
      <c r="M300" s="0" t="n">
        <v>0.1343</v>
      </c>
      <c r="N300" s="26" t="n">
        <f aca="false">AVERAGE(B300:M300)</f>
        <v>0.192708333333333</v>
      </c>
    </row>
    <row r="301" customFormat="false" ht="12.75" hidden="false" customHeight="false" outlineLevel="0" collapsed="false">
      <c r="A301" s="0" t="s">
        <v>51</v>
      </c>
      <c r="B301" s="0" t="n">
        <v>6.7459</v>
      </c>
      <c r="C301" s="0" t="n">
        <v>7.0889</v>
      </c>
      <c r="D301" s="0" t="n">
        <v>11.2616</v>
      </c>
      <c r="E301" s="0" t="n">
        <v>23.1438</v>
      </c>
      <c r="F301" s="0" t="n">
        <v>18.0343</v>
      </c>
      <c r="G301" s="0" t="n">
        <v>17.2165</v>
      </c>
      <c r="H301" s="0" t="n">
        <v>16.0565</v>
      </c>
      <c r="I301" s="0" t="n">
        <v>15.6662</v>
      </c>
      <c r="J301" s="0" t="n">
        <v>12.5144</v>
      </c>
      <c r="K301" s="0" t="n">
        <v>11.7309</v>
      </c>
      <c r="L301" s="0" t="n">
        <v>14.8479</v>
      </c>
      <c r="M301" s="0" t="n">
        <v>18.9949</v>
      </c>
      <c r="N301" s="26" t="n">
        <f aca="false">AVERAGE(B301:M301)</f>
        <v>14.4418166666667</v>
      </c>
    </row>
    <row r="302" customFormat="false" ht="12.75" hidden="false" customHeight="false" outlineLevel="0" collapsed="false">
      <c r="A302" s="0" t="s">
        <v>52</v>
      </c>
      <c r="B302" s="0" t="n">
        <v>0.1899</v>
      </c>
      <c r="C302" s="0" t="n">
        <v>0.1304</v>
      </c>
      <c r="D302" s="0" t="n">
        <v>0.0442</v>
      </c>
      <c r="E302" s="0" t="n">
        <v>0.0094</v>
      </c>
      <c r="F302" s="0" t="n">
        <v>0.0158</v>
      </c>
      <c r="G302" s="0" t="n">
        <v>0.0172</v>
      </c>
      <c r="H302" s="0" t="n">
        <v>0.0198</v>
      </c>
      <c r="I302" s="0" t="n">
        <v>0.0209</v>
      </c>
      <c r="J302" s="0" t="n">
        <v>0.032</v>
      </c>
      <c r="K302" s="0" t="n">
        <v>0.0368</v>
      </c>
      <c r="L302" s="0" t="n">
        <v>0.026</v>
      </c>
      <c r="M302" s="0" t="n">
        <v>0.018</v>
      </c>
      <c r="N302" s="26" t="n">
        <f aca="false">AVERAGE(B302:M302)</f>
        <v>0.0467</v>
      </c>
    </row>
    <row r="303" customFormat="false" ht="12.75" hidden="false" customHeight="false" outlineLevel="0" collapsed="false">
      <c r="A303" s="0" t="s">
        <v>53</v>
      </c>
      <c r="B303" s="0" t="n">
        <v>0</v>
      </c>
      <c r="C303" s="0" t="n">
        <v>0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2.149</v>
      </c>
      <c r="N303" s="26" t="n">
        <f aca="false">AVERAGE(B303:M303)</f>
        <v>0.179083333333333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M7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12" min="12" style="0" width="9.85"/>
    <col collapsed="false" customWidth="true" hidden="false" outlineLevel="0" max="13" min="13" style="0" width="9.56"/>
  </cols>
  <sheetData>
    <row r="1" customFormat="false" ht="12.75" hidden="false" customHeight="false" outlineLevel="0" collapsed="false">
      <c r="A1" s="0" t="s">
        <v>40</v>
      </c>
      <c r="B1" s="24" t="n">
        <v>36526</v>
      </c>
      <c r="C1" s="24" t="n">
        <v>36557</v>
      </c>
      <c r="D1" s="24" t="n">
        <v>36586</v>
      </c>
      <c r="E1" s="24" t="n">
        <v>36617</v>
      </c>
      <c r="F1" s="24" t="n">
        <v>36647</v>
      </c>
      <c r="G1" s="24" t="n">
        <v>36678</v>
      </c>
      <c r="H1" s="24" t="n">
        <v>36708</v>
      </c>
      <c r="I1" s="24" t="n">
        <v>36739</v>
      </c>
      <c r="J1" s="24" t="n">
        <v>36770</v>
      </c>
      <c r="K1" s="24" t="n">
        <v>36800</v>
      </c>
      <c r="L1" s="24" t="n">
        <v>36831</v>
      </c>
      <c r="M1" s="24" t="n">
        <v>36861</v>
      </c>
      <c r="N1" s="0" t="s">
        <v>54</v>
      </c>
    </row>
    <row r="2" customFormat="false" ht="12.75" hidden="false" customHeight="false" outlineLevel="0" collapsed="false">
      <c r="A2" s="25" t="n">
        <v>35704</v>
      </c>
      <c r="B2" s="0" t="n">
        <v>2.42</v>
      </c>
      <c r="C2" s="0" t="n">
        <v>2.357</v>
      </c>
      <c r="D2" s="0" t="n">
        <v>2.257</v>
      </c>
      <c r="E2" s="0" t="n">
        <v>2.14</v>
      </c>
      <c r="F2" s="0" t="n">
        <v>2.121</v>
      </c>
      <c r="G2" s="0" t="n">
        <v>2.122</v>
      </c>
      <c r="H2" s="0" t="n">
        <v>2.123</v>
      </c>
      <c r="I2" s="0" t="n">
        <v>2.124</v>
      </c>
      <c r="J2" s="0" t="n">
        <v>2.125</v>
      </c>
      <c r="K2" s="0" t="n">
        <v>2.14</v>
      </c>
      <c r="L2" s="0" t="e">
        <f aca="false">NA()</f>
        <v>#N/A</v>
      </c>
      <c r="M2" s="0" t="e">
        <f aca="false">NA()</f>
        <v>#N/A</v>
      </c>
      <c r="N2" s="26" t="e">
        <f aca="false">AVERAGE(B2:M2)</f>
        <v>#N/A</v>
      </c>
    </row>
    <row r="3" customFormat="false" ht="12.75" hidden="false" customHeight="false" outlineLevel="0" collapsed="false">
      <c r="A3" s="25" t="n">
        <v>35705</v>
      </c>
      <c r="B3" s="0" t="n">
        <v>2.425</v>
      </c>
      <c r="C3" s="0" t="n">
        <v>2.362</v>
      </c>
      <c r="D3" s="0" t="n">
        <v>2.262</v>
      </c>
      <c r="E3" s="0" t="n">
        <v>2.145</v>
      </c>
      <c r="F3" s="0" t="n">
        <v>2.126</v>
      </c>
      <c r="G3" s="0" t="n">
        <v>2.127</v>
      </c>
      <c r="H3" s="0" t="n">
        <v>2.128</v>
      </c>
      <c r="I3" s="0" t="n">
        <v>2.129</v>
      </c>
      <c r="J3" s="0" t="n">
        <v>2.13</v>
      </c>
      <c r="K3" s="0" t="n">
        <v>2.145</v>
      </c>
      <c r="L3" s="0" t="e">
        <f aca="false">NA()</f>
        <v>#N/A</v>
      </c>
      <c r="M3" s="0" t="e">
        <f aca="false">NA()</f>
        <v>#N/A</v>
      </c>
      <c r="N3" s="26" t="e">
        <f aca="false">AVERAGE(B3:M3)</f>
        <v>#N/A</v>
      </c>
    </row>
    <row r="4" customFormat="false" ht="12.75" hidden="false" customHeight="false" outlineLevel="0" collapsed="false">
      <c r="A4" s="25" t="n">
        <v>35706</v>
      </c>
      <c r="B4" s="0" t="n">
        <v>2.425</v>
      </c>
      <c r="C4" s="0" t="n">
        <v>2.362</v>
      </c>
      <c r="D4" s="0" t="n">
        <v>2.262</v>
      </c>
      <c r="E4" s="0" t="n">
        <v>2.145</v>
      </c>
      <c r="F4" s="0" t="n">
        <v>2.126</v>
      </c>
      <c r="G4" s="0" t="n">
        <v>2.127</v>
      </c>
      <c r="H4" s="0" t="n">
        <v>2.128</v>
      </c>
      <c r="I4" s="0" t="n">
        <v>2.129</v>
      </c>
      <c r="J4" s="0" t="n">
        <v>2.13</v>
      </c>
      <c r="K4" s="0" t="n">
        <v>2.145</v>
      </c>
      <c r="L4" s="0" t="e">
        <f aca="false">NA()</f>
        <v>#N/A</v>
      </c>
      <c r="M4" s="0" t="e">
        <f aca="false">NA()</f>
        <v>#N/A</v>
      </c>
      <c r="N4" s="26" t="e">
        <f aca="false">AVERAGE(B4:M4)</f>
        <v>#N/A</v>
      </c>
    </row>
    <row r="5" customFormat="false" ht="12.75" hidden="false" customHeight="false" outlineLevel="0" collapsed="false">
      <c r="A5" s="25" t="n">
        <v>35709</v>
      </c>
      <c r="B5" s="0" t="n">
        <v>2.403</v>
      </c>
      <c r="C5" s="0" t="n">
        <v>2.34</v>
      </c>
      <c r="D5" s="0" t="n">
        <v>2.24</v>
      </c>
      <c r="E5" s="0" t="n">
        <v>2.123</v>
      </c>
      <c r="F5" s="0" t="n">
        <v>2.104</v>
      </c>
      <c r="G5" s="0" t="n">
        <v>2.105</v>
      </c>
      <c r="H5" s="0" t="n">
        <v>2.106</v>
      </c>
      <c r="I5" s="0" t="n">
        <v>2.107</v>
      </c>
      <c r="J5" s="0" t="n">
        <v>2.108</v>
      </c>
      <c r="K5" s="0" t="n">
        <v>2.123</v>
      </c>
      <c r="L5" s="0" t="e">
        <f aca="false">NA()</f>
        <v>#N/A</v>
      </c>
      <c r="M5" s="0" t="e">
        <f aca="false">NA()</f>
        <v>#N/A</v>
      </c>
      <c r="N5" s="26" t="e">
        <f aca="false">AVERAGE(B5:M5)</f>
        <v>#N/A</v>
      </c>
    </row>
    <row r="6" customFormat="false" ht="12.75" hidden="false" customHeight="false" outlineLevel="0" collapsed="false">
      <c r="A6" s="25" t="n">
        <v>35710</v>
      </c>
      <c r="B6" s="0" t="n">
        <v>2.403</v>
      </c>
      <c r="C6" s="0" t="n">
        <v>2.34</v>
      </c>
      <c r="D6" s="0" t="n">
        <v>2.24</v>
      </c>
      <c r="E6" s="0" t="n">
        <v>2.123</v>
      </c>
      <c r="F6" s="0" t="n">
        <v>2.104</v>
      </c>
      <c r="G6" s="0" t="n">
        <v>2.105</v>
      </c>
      <c r="H6" s="0" t="n">
        <v>2.106</v>
      </c>
      <c r="I6" s="0" t="n">
        <v>2.107</v>
      </c>
      <c r="J6" s="0" t="n">
        <v>2.108</v>
      </c>
      <c r="K6" s="0" t="n">
        <v>2.123</v>
      </c>
      <c r="L6" s="0" t="e">
        <f aca="false">NA()</f>
        <v>#N/A</v>
      </c>
      <c r="M6" s="0" t="e">
        <f aca="false">NA()</f>
        <v>#N/A</v>
      </c>
      <c r="N6" s="26" t="e">
        <f aca="false">AVERAGE(B6:M6)</f>
        <v>#N/A</v>
      </c>
    </row>
    <row r="7" customFormat="false" ht="12.75" hidden="false" customHeight="false" outlineLevel="0" collapsed="false">
      <c r="A7" s="25" t="n">
        <v>35711</v>
      </c>
      <c r="B7" s="0" t="n">
        <v>2.423</v>
      </c>
      <c r="C7" s="0" t="n">
        <v>2.36</v>
      </c>
      <c r="D7" s="0" t="n">
        <v>2.26</v>
      </c>
      <c r="E7" s="0" t="n">
        <v>2.143</v>
      </c>
      <c r="F7" s="0" t="n">
        <v>2.124</v>
      </c>
      <c r="G7" s="0" t="n">
        <v>2.125</v>
      </c>
      <c r="H7" s="0" t="n">
        <v>2.126</v>
      </c>
      <c r="I7" s="0" t="n">
        <v>2.127</v>
      </c>
      <c r="J7" s="0" t="n">
        <v>2.128</v>
      </c>
      <c r="K7" s="0" t="n">
        <v>2.143</v>
      </c>
      <c r="L7" s="0" t="e">
        <f aca="false">NA()</f>
        <v>#N/A</v>
      </c>
      <c r="M7" s="0" t="e">
        <f aca="false">NA()</f>
        <v>#N/A</v>
      </c>
      <c r="N7" s="26" t="e">
        <f aca="false">AVERAGE(B7:M7)</f>
        <v>#N/A</v>
      </c>
    </row>
    <row r="8" customFormat="false" ht="12.75" hidden="false" customHeight="false" outlineLevel="0" collapsed="false">
      <c r="A8" s="25" t="n">
        <v>35712</v>
      </c>
      <c r="B8" s="0" t="n">
        <v>2.433</v>
      </c>
      <c r="C8" s="0" t="n">
        <v>2.37</v>
      </c>
      <c r="D8" s="0" t="n">
        <v>2.27</v>
      </c>
      <c r="E8" s="0" t="n">
        <v>2.153</v>
      </c>
      <c r="F8" s="0" t="n">
        <v>2.134</v>
      </c>
      <c r="G8" s="0" t="n">
        <v>2.135</v>
      </c>
      <c r="H8" s="0" t="n">
        <v>2.136</v>
      </c>
      <c r="I8" s="0" t="n">
        <v>2.137</v>
      </c>
      <c r="J8" s="0" t="n">
        <v>2.138</v>
      </c>
      <c r="K8" s="0" t="n">
        <v>2.153</v>
      </c>
      <c r="L8" s="0" t="e">
        <f aca="false">NA()</f>
        <v>#N/A</v>
      </c>
      <c r="M8" s="0" t="e">
        <f aca="false">NA()</f>
        <v>#N/A</v>
      </c>
      <c r="N8" s="26" t="e">
        <f aca="false">AVERAGE(B8:M8)</f>
        <v>#N/A</v>
      </c>
    </row>
    <row r="9" customFormat="false" ht="12.75" hidden="false" customHeight="false" outlineLevel="0" collapsed="false">
      <c r="A9" s="25" t="n">
        <v>35713</v>
      </c>
      <c r="B9" s="0" t="n">
        <v>2.468</v>
      </c>
      <c r="C9" s="0" t="n">
        <v>2.405</v>
      </c>
      <c r="D9" s="0" t="n">
        <v>2.305</v>
      </c>
      <c r="E9" s="0" t="n">
        <v>2.188</v>
      </c>
      <c r="F9" s="0" t="n">
        <v>2.169</v>
      </c>
      <c r="G9" s="0" t="n">
        <v>2.17</v>
      </c>
      <c r="H9" s="0" t="n">
        <v>2.171</v>
      </c>
      <c r="I9" s="0" t="n">
        <v>2.172</v>
      </c>
      <c r="J9" s="0" t="n">
        <v>2.173</v>
      </c>
      <c r="K9" s="0" t="n">
        <v>2.188</v>
      </c>
      <c r="L9" s="0" t="e">
        <f aca="false">NA()</f>
        <v>#N/A</v>
      </c>
      <c r="M9" s="0" t="e">
        <f aca="false">NA()</f>
        <v>#N/A</v>
      </c>
      <c r="N9" s="26" t="e">
        <f aca="false">AVERAGE(B9:M9)</f>
        <v>#N/A</v>
      </c>
    </row>
    <row r="10" customFormat="false" ht="12.75" hidden="false" customHeight="false" outlineLevel="0" collapsed="false">
      <c r="A10" s="25" t="n">
        <v>35716</v>
      </c>
      <c r="B10" s="0" t="n">
        <v>2.468</v>
      </c>
      <c r="C10" s="0" t="n">
        <v>2.405</v>
      </c>
      <c r="D10" s="0" t="n">
        <v>2.305</v>
      </c>
      <c r="E10" s="0" t="n">
        <v>2.188</v>
      </c>
      <c r="F10" s="0" t="n">
        <v>2.169</v>
      </c>
      <c r="G10" s="0" t="n">
        <v>2.17</v>
      </c>
      <c r="H10" s="0" t="n">
        <v>2.171</v>
      </c>
      <c r="I10" s="0" t="n">
        <v>2.172</v>
      </c>
      <c r="J10" s="0" t="n">
        <v>2.173</v>
      </c>
      <c r="K10" s="0" t="n">
        <v>2.188</v>
      </c>
      <c r="L10" s="0" t="e">
        <f aca="false">NA()</f>
        <v>#N/A</v>
      </c>
      <c r="M10" s="0" t="e">
        <f aca="false">NA()</f>
        <v>#N/A</v>
      </c>
      <c r="N10" s="26" t="e">
        <f aca="false">AVERAGE(B10:M10)</f>
        <v>#N/A</v>
      </c>
    </row>
    <row r="11" customFormat="false" ht="12.75" hidden="false" customHeight="false" outlineLevel="0" collapsed="false">
      <c r="A11" s="25" t="n">
        <v>35717</v>
      </c>
      <c r="B11" s="0" t="n">
        <v>2.48</v>
      </c>
      <c r="C11" s="0" t="n">
        <v>2.417</v>
      </c>
      <c r="D11" s="0" t="n">
        <v>2.317</v>
      </c>
      <c r="E11" s="0" t="n">
        <v>2.2</v>
      </c>
      <c r="F11" s="0" t="n">
        <v>2.181</v>
      </c>
      <c r="G11" s="0" t="n">
        <v>2.182</v>
      </c>
      <c r="H11" s="0" t="n">
        <v>2.183</v>
      </c>
      <c r="I11" s="0" t="n">
        <v>2.184</v>
      </c>
      <c r="J11" s="0" t="n">
        <v>2.185</v>
      </c>
      <c r="K11" s="0" t="n">
        <v>2.2</v>
      </c>
      <c r="L11" s="0" t="e">
        <f aca="false">NA()</f>
        <v>#N/A</v>
      </c>
      <c r="M11" s="0" t="e">
        <f aca="false">NA()</f>
        <v>#N/A</v>
      </c>
      <c r="N11" s="26" t="e">
        <f aca="false">AVERAGE(B11:M11)</f>
        <v>#N/A</v>
      </c>
    </row>
    <row r="12" customFormat="false" ht="12.75" hidden="false" customHeight="false" outlineLevel="0" collapsed="false">
      <c r="A12" s="25" t="n">
        <v>35718</v>
      </c>
      <c r="B12" s="0" t="n">
        <v>2.48</v>
      </c>
      <c r="C12" s="0" t="n">
        <v>2.417</v>
      </c>
      <c r="D12" s="0" t="n">
        <v>2.317</v>
      </c>
      <c r="E12" s="0" t="n">
        <v>2.2</v>
      </c>
      <c r="F12" s="0" t="n">
        <v>2.181</v>
      </c>
      <c r="G12" s="0" t="n">
        <v>2.182</v>
      </c>
      <c r="H12" s="0" t="n">
        <v>2.183</v>
      </c>
      <c r="I12" s="0" t="n">
        <v>2.184</v>
      </c>
      <c r="J12" s="0" t="n">
        <v>2.185</v>
      </c>
      <c r="K12" s="0" t="n">
        <v>2.2</v>
      </c>
      <c r="L12" s="0" t="e">
        <f aca="false">NA()</f>
        <v>#N/A</v>
      </c>
      <c r="M12" s="0" t="e">
        <f aca="false">NA()</f>
        <v>#N/A</v>
      </c>
      <c r="N12" s="26" t="e">
        <f aca="false">AVERAGE(B12:M12)</f>
        <v>#N/A</v>
      </c>
    </row>
    <row r="13" customFormat="false" ht="12.75" hidden="false" customHeight="false" outlineLevel="0" collapsed="false">
      <c r="A13" s="25" t="n">
        <v>35719</v>
      </c>
      <c r="B13" s="0" t="n">
        <v>2.51</v>
      </c>
      <c r="C13" s="0" t="n">
        <v>2.44</v>
      </c>
      <c r="D13" s="0" t="n">
        <v>2.341</v>
      </c>
      <c r="E13" s="0" t="n">
        <v>2.225</v>
      </c>
      <c r="F13" s="0" t="n">
        <v>2.206</v>
      </c>
      <c r="G13" s="0" t="n">
        <v>2.207</v>
      </c>
      <c r="H13" s="0" t="n">
        <v>2.208</v>
      </c>
      <c r="I13" s="0" t="n">
        <v>2.209</v>
      </c>
      <c r="J13" s="0" t="n">
        <v>2.21</v>
      </c>
      <c r="K13" s="0" t="n">
        <v>2.225</v>
      </c>
      <c r="L13" s="0" t="e">
        <f aca="false">NA()</f>
        <v>#N/A</v>
      </c>
      <c r="M13" s="0" t="e">
        <f aca="false">NA()</f>
        <v>#N/A</v>
      </c>
      <c r="N13" s="26" t="e">
        <f aca="false">AVERAGE(B13:M13)</f>
        <v>#N/A</v>
      </c>
    </row>
    <row r="14" customFormat="false" ht="12.75" hidden="false" customHeight="false" outlineLevel="0" collapsed="false">
      <c r="A14" s="25" t="n">
        <v>35720</v>
      </c>
      <c r="B14" s="0" t="n">
        <v>2.508</v>
      </c>
      <c r="C14" s="0" t="n">
        <v>2.438</v>
      </c>
      <c r="D14" s="0" t="n">
        <v>2.339</v>
      </c>
      <c r="E14" s="0" t="n">
        <v>2.223</v>
      </c>
      <c r="F14" s="0" t="n">
        <v>2.204</v>
      </c>
      <c r="G14" s="0" t="n">
        <v>2.205</v>
      </c>
      <c r="H14" s="0" t="n">
        <v>2.206</v>
      </c>
      <c r="I14" s="0" t="n">
        <v>2.207</v>
      </c>
      <c r="J14" s="0" t="n">
        <v>2.208</v>
      </c>
      <c r="K14" s="0" t="n">
        <v>2.223</v>
      </c>
      <c r="L14" s="0" t="e">
        <f aca="false">NA()</f>
        <v>#N/A</v>
      </c>
      <c r="M14" s="0" t="e">
        <f aca="false">NA()</f>
        <v>#N/A</v>
      </c>
      <c r="N14" s="26" t="e">
        <f aca="false">AVERAGE(B14:M14)</f>
        <v>#N/A</v>
      </c>
    </row>
    <row r="15" customFormat="false" ht="12.75" hidden="false" customHeight="false" outlineLevel="0" collapsed="false">
      <c r="A15" s="25" t="n">
        <v>35723</v>
      </c>
      <c r="B15" s="0" t="n">
        <v>2.518</v>
      </c>
      <c r="C15" s="0" t="n">
        <v>2.448</v>
      </c>
      <c r="D15" s="0" t="n">
        <v>2.349</v>
      </c>
      <c r="E15" s="0" t="n">
        <v>2.233</v>
      </c>
      <c r="F15" s="0" t="n">
        <v>2.214</v>
      </c>
      <c r="G15" s="0" t="n">
        <v>2.215</v>
      </c>
      <c r="H15" s="0" t="n">
        <v>2.216</v>
      </c>
      <c r="I15" s="0" t="n">
        <v>2.217</v>
      </c>
      <c r="J15" s="0" t="n">
        <v>2.218</v>
      </c>
      <c r="K15" s="0" t="n">
        <v>2.233</v>
      </c>
      <c r="L15" s="0" t="e">
        <f aca="false">NA()</f>
        <v>#N/A</v>
      </c>
      <c r="M15" s="0" t="e">
        <f aca="false">NA()</f>
        <v>#N/A</v>
      </c>
      <c r="N15" s="26" t="e">
        <f aca="false">AVERAGE(B15:M15)</f>
        <v>#N/A</v>
      </c>
    </row>
    <row r="16" customFormat="false" ht="12.75" hidden="false" customHeight="false" outlineLevel="0" collapsed="false">
      <c r="A16" s="25" t="n">
        <v>35724</v>
      </c>
      <c r="B16" s="0" t="n">
        <v>2.528</v>
      </c>
      <c r="C16" s="0" t="n">
        <v>2.458</v>
      </c>
      <c r="D16" s="0" t="n">
        <v>2.359</v>
      </c>
      <c r="E16" s="0" t="n">
        <v>2.243</v>
      </c>
      <c r="F16" s="0" t="n">
        <v>2.224</v>
      </c>
      <c r="G16" s="0" t="n">
        <v>2.225</v>
      </c>
      <c r="H16" s="0" t="n">
        <v>2.226</v>
      </c>
      <c r="I16" s="0" t="n">
        <v>2.227</v>
      </c>
      <c r="J16" s="0" t="n">
        <v>2.228</v>
      </c>
      <c r="K16" s="0" t="n">
        <v>2.243</v>
      </c>
      <c r="L16" s="0" t="e">
        <f aca="false">NA()</f>
        <v>#N/A</v>
      </c>
      <c r="M16" s="0" t="e">
        <f aca="false">NA()</f>
        <v>#N/A</v>
      </c>
      <c r="N16" s="26" t="e">
        <f aca="false">AVERAGE(B16:M16)</f>
        <v>#N/A</v>
      </c>
    </row>
    <row r="17" customFormat="false" ht="12.75" hidden="false" customHeight="false" outlineLevel="0" collapsed="false">
      <c r="A17" s="25" t="n">
        <v>35725</v>
      </c>
      <c r="B17" s="0" t="n">
        <v>2.531</v>
      </c>
      <c r="C17" s="0" t="n">
        <v>2.461</v>
      </c>
      <c r="D17" s="0" t="n">
        <v>2.362</v>
      </c>
      <c r="E17" s="0" t="n">
        <v>2.246</v>
      </c>
      <c r="F17" s="0" t="n">
        <v>2.227</v>
      </c>
      <c r="G17" s="0" t="n">
        <v>2.228</v>
      </c>
      <c r="H17" s="0" t="n">
        <v>2.229</v>
      </c>
      <c r="I17" s="0" t="n">
        <v>2.23</v>
      </c>
      <c r="J17" s="0" t="n">
        <v>2.231</v>
      </c>
      <c r="K17" s="0" t="n">
        <v>2.246</v>
      </c>
      <c r="L17" s="0" t="e">
        <f aca="false">NA()</f>
        <v>#N/A</v>
      </c>
      <c r="M17" s="0" t="e">
        <f aca="false">NA()</f>
        <v>#N/A</v>
      </c>
      <c r="N17" s="26" t="e">
        <f aca="false">AVERAGE(B17:M17)</f>
        <v>#N/A</v>
      </c>
    </row>
    <row r="18" customFormat="false" ht="12.75" hidden="false" customHeight="false" outlineLevel="0" collapsed="false">
      <c r="A18" s="25" t="n">
        <v>35726</v>
      </c>
      <c r="B18" s="0" t="n">
        <v>2.506</v>
      </c>
      <c r="C18" s="0" t="n">
        <v>2.436</v>
      </c>
      <c r="D18" s="0" t="n">
        <v>2.337</v>
      </c>
      <c r="E18" s="0" t="n">
        <v>2.221</v>
      </c>
      <c r="F18" s="0" t="n">
        <v>2.202</v>
      </c>
      <c r="G18" s="0" t="n">
        <v>2.202</v>
      </c>
      <c r="H18" s="0" t="n">
        <v>2.202</v>
      </c>
      <c r="I18" s="0" t="n">
        <v>2.202</v>
      </c>
      <c r="J18" s="0" t="n">
        <v>2.202</v>
      </c>
      <c r="K18" s="0" t="n">
        <v>2.217</v>
      </c>
      <c r="L18" s="0" t="e">
        <f aca="false">NA()</f>
        <v>#N/A</v>
      </c>
      <c r="M18" s="0" t="e">
        <f aca="false">NA()</f>
        <v>#N/A</v>
      </c>
      <c r="N18" s="26" t="e">
        <f aca="false">AVERAGE(B18:M18)</f>
        <v>#N/A</v>
      </c>
    </row>
    <row r="19" customFormat="false" ht="12.75" hidden="false" customHeight="false" outlineLevel="0" collapsed="false">
      <c r="A19" s="25" t="n">
        <v>35727</v>
      </c>
      <c r="B19" s="0" t="n">
        <v>2.506</v>
      </c>
      <c r="C19" s="0" t="n">
        <v>2.436</v>
      </c>
      <c r="D19" s="0" t="n">
        <v>2.337</v>
      </c>
      <c r="E19" s="0" t="n">
        <v>2.221</v>
      </c>
      <c r="F19" s="0" t="n">
        <v>2.202</v>
      </c>
      <c r="G19" s="0" t="n">
        <v>2.202</v>
      </c>
      <c r="H19" s="0" t="n">
        <v>2.202</v>
      </c>
      <c r="I19" s="0" t="n">
        <v>2.202</v>
      </c>
      <c r="J19" s="0" t="n">
        <v>2.202</v>
      </c>
      <c r="K19" s="0" t="n">
        <v>2.217</v>
      </c>
      <c r="L19" s="0" t="e">
        <f aca="false">NA()</f>
        <v>#N/A</v>
      </c>
      <c r="M19" s="0" t="e">
        <f aca="false">NA()</f>
        <v>#N/A</v>
      </c>
      <c r="N19" s="26" t="e">
        <f aca="false">AVERAGE(B19:M19)</f>
        <v>#N/A</v>
      </c>
    </row>
    <row r="20" customFormat="false" ht="12.75" hidden="false" customHeight="false" outlineLevel="0" collapsed="false">
      <c r="A20" s="25" t="n">
        <v>35730</v>
      </c>
      <c r="B20" s="0" t="n">
        <v>2.516</v>
      </c>
      <c r="C20" s="0" t="n">
        <v>2.446</v>
      </c>
      <c r="D20" s="0" t="n">
        <v>2.347</v>
      </c>
      <c r="E20" s="0" t="n">
        <v>2.231</v>
      </c>
      <c r="F20" s="0" t="n">
        <v>2.212</v>
      </c>
      <c r="G20" s="0" t="n">
        <v>2.212</v>
      </c>
      <c r="H20" s="0" t="n">
        <v>2.212</v>
      </c>
      <c r="I20" s="0" t="n">
        <v>2.212</v>
      </c>
      <c r="J20" s="0" t="n">
        <v>2.212</v>
      </c>
      <c r="K20" s="0" t="n">
        <v>2.227</v>
      </c>
      <c r="L20" s="0" t="e">
        <f aca="false">NA()</f>
        <v>#N/A</v>
      </c>
      <c r="M20" s="0" t="e">
        <f aca="false">NA()</f>
        <v>#N/A</v>
      </c>
      <c r="N20" s="26" t="e">
        <f aca="false">AVERAGE(B20:M20)</f>
        <v>#N/A</v>
      </c>
    </row>
    <row r="21" customFormat="false" ht="12.75" hidden="false" customHeight="false" outlineLevel="0" collapsed="false">
      <c r="A21" s="25" t="n">
        <v>35731</v>
      </c>
      <c r="B21" s="0" t="n">
        <v>2.515</v>
      </c>
      <c r="C21" s="0" t="n">
        <v>2.425</v>
      </c>
      <c r="D21" s="0" t="n">
        <v>2.315</v>
      </c>
      <c r="E21" s="0" t="n">
        <v>2.195</v>
      </c>
      <c r="F21" s="0" t="n">
        <v>2.175</v>
      </c>
      <c r="G21" s="0" t="n">
        <v>2.177</v>
      </c>
      <c r="H21" s="0" t="n">
        <v>2.177</v>
      </c>
      <c r="I21" s="0" t="n">
        <v>2.177</v>
      </c>
      <c r="J21" s="0" t="n">
        <v>2.177</v>
      </c>
      <c r="K21" s="0" t="n">
        <v>2.192</v>
      </c>
      <c r="L21" s="0" t="e">
        <f aca="false">NA()</f>
        <v>#N/A</v>
      </c>
      <c r="M21" s="0" t="e">
        <f aca="false">NA()</f>
        <v>#N/A</v>
      </c>
      <c r="N21" s="26" t="e">
        <f aca="false">AVERAGE(B21:M21)</f>
        <v>#N/A</v>
      </c>
    </row>
    <row r="22" customFormat="false" ht="12.75" hidden="false" customHeight="false" outlineLevel="0" collapsed="false">
      <c r="A22" s="25" t="n">
        <v>35732</v>
      </c>
      <c r="B22" s="0" t="n">
        <v>2.5</v>
      </c>
      <c r="C22" s="0" t="n">
        <v>2.41</v>
      </c>
      <c r="D22" s="0" t="n">
        <v>2.3</v>
      </c>
      <c r="E22" s="0" t="n">
        <v>2.18</v>
      </c>
      <c r="F22" s="0" t="n">
        <v>2.16</v>
      </c>
      <c r="G22" s="0" t="n">
        <v>2.162</v>
      </c>
      <c r="H22" s="0" t="n">
        <v>2.162</v>
      </c>
      <c r="I22" s="0" t="n">
        <v>2.162</v>
      </c>
      <c r="J22" s="0" t="n">
        <v>2.162</v>
      </c>
      <c r="K22" s="0" t="n">
        <v>2.177</v>
      </c>
      <c r="L22" s="0" t="e">
        <f aca="false">NA()</f>
        <v>#N/A</v>
      </c>
      <c r="M22" s="0" t="e">
        <f aca="false">NA()</f>
        <v>#N/A</v>
      </c>
      <c r="N22" s="26" t="e">
        <f aca="false">AVERAGE(B22:M22)</f>
        <v>#N/A</v>
      </c>
    </row>
    <row r="23" customFormat="false" ht="12.75" hidden="false" customHeight="false" outlineLevel="0" collapsed="false">
      <c r="A23" s="25" t="n">
        <v>35733</v>
      </c>
      <c r="B23" s="0" t="n">
        <v>2.5</v>
      </c>
      <c r="C23" s="0" t="n">
        <v>2.41</v>
      </c>
      <c r="D23" s="0" t="n">
        <v>2.3</v>
      </c>
      <c r="E23" s="0" t="n">
        <v>2.18</v>
      </c>
      <c r="F23" s="0" t="n">
        <v>2.16</v>
      </c>
      <c r="G23" s="0" t="n">
        <v>2.155</v>
      </c>
      <c r="H23" s="0" t="n">
        <v>2.155</v>
      </c>
      <c r="I23" s="0" t="n">
        <v>2.155</v>
      </c>
      <c r="J23" s="0" t="n">
        <v>2.155</v>
      </c>
      <c r="K23" s="0" t="n">
        <v>2.17</v>
      </c>
      <c r="L23" s="0" t="n">
        <v>2.28</v>
      </c>
      <c r="M23" s="0" t="e">
        <f aca="false">NA()</f>
        <v>#N/A</v>
      </c>
      <c r="N23" s="26" t="e">
        <f aca="false">AVERAGE(B23:M23)</f>
        <v>#N/A</v>
      </c>
    </row>
    <row r="24" customFormat="false" ht="12.75" hidden="false" customHeight="false" outlineLevel="0" collapsed="false">
      <c r="A24" s="25" t="n">
        <v>35734</v>
      </c>
      <c r="B24" s="0" t="n">
        <v>2.46</v>
      </c>
      <c r="C24" s="0" t="n">
        <v>2.37</v>
      </c>
      <c r="D24" s="0" t="n">
        <v>2.26</v>
      </c>
      <c r="E24" s="0" t="n">
        <v>2.14</v>
      </c>
      <c r="F24" s="0" t="n">
        <v>2.12</v>
      </c>
      <c r="G24" s="0" t="n">
        <v>2.11</v>
      </c>
      <c r="H24" s="0" t="n">
        <v>2.11</v>
      </c>
      <c r="I24" s="0" t="n">
        <v>2.11</v>
      </c>
      <c r="J24" s="0" t="n">
        <v>2.11</v>
      </c>
      <c r="K24" s="0" t="n">
        <v>2.125</v>
      </c>
      <c r="L24" s="0" t="n">
        <v>2.24</v>
      </c>
      <c r="M24" s="0" t="e">
        <f aca="false">NA()</f>
        <v>#N/A</v>
      </c>
      <c r="N24" s="26" t="e">
        <f aca="false">AVERAGE(B24:M24)</f>
        <v>#N/A</v>
      </c>
    </row>
    <row r="25" customFormat="false" ht="12.75" hidden="false" customHeight="false" outlineLevel="0" collapsed="false">
      <c r="A25" s="25" t="n">
        <v>35737</v>
      </c>
      <c r="B25" s="0" t="n">
        <v>2.449</v>
      </c>
      <c r="C25" s="0" t="n">
        <v>2.359</v>
      </c>
      <c r="D25" s="0" t="n">
        <v>2.249</v>
      </c>
      <c r="E25" s="0" t="n">
        <v>2.129</v>
      </c>
      <c r="F25" s="0" t="n">
        <v>2.109</v>
      </c>
      <c r="G25" s="0" t="n">
        <v>2.099</v>
      </c>
      <c r="H25" s="0" t="n">
        <v>2.099</v>
      </c>
      <c r="I25" s="0" t="n">
        <v>2.099</v>
      </c>
      <c r="J25" s="0" t="n">
        <v>2.099</v>
      </c>
      <c r="K25" s="0" t="n">
        <v>2.114</v>
      </c>
      <c r="L25" s="0" t="n">
        <v>2.244</v>
      </c>
      <c r="M25" s="0" t="e">
        <f aca="false">NA()</f>
        <v>#N/A</v>
      </c>
      <c r="N25" s="26" t="e">
        <f aca="false">AVERAGE(B25:M25)</f>
        <v>#N/A</v>
      </c>
    </row>
    <row r="26" customFormat="false" ht="12.75" hidden="false" customHeight="false" outlineLevel="0" collapsed="false">
      <c r="A26" s="25" t="n">
        <v>35738</v>
      </c>
      <c r="B26" s="0" t="n">
        <v>2.451</v>
      </c>
      <c r="C26" s="0" t="n">
        <v>2.361</v>
      </c>
      <c r="D26" s="0" t="n">
        <v>2.251</v>
      </c>
      <c r="E26" s="0" t="n">
        <v>2.131</v>
      </c>
      <c r="F26" s="0" t="n">
        <v>2.111</v>
      </c>
      <c r="G26" s="0" t="n">
        <v>2.101</v>
      </c>
      <c r="H26" s="0" t="n">
        <v>2.101</v>
      </c>
      <c r="I26" s="0" t="n">
        <v>2.101</v>
      </c>
      <c r="J26" s="0" t="n">
        <v>2.101</v>
      </c>
      <c r="K26" s="0" t="n">
        <v>2.116</v>
      </c>
      <c r="L26" s="0" t="n">
        <v>2.246</v>
      </c>
      <c r="M26" s="0" t="e">
        <f aca="false">NA()</f>
        <v>#N/A</v>
      </c>
      <c r="N26" s="26" t="e">
        <f aca="false">AVERAGE(B26:M26)</f>
        <v>#N/A</v>
      </c>
    </row>
    <row r="27" customFormat="false" ht="12.75" hidden="false" customHeight="false" outlineLevel="0" collapsed="false">
      <c r="A27" s="25" t="n">
        <v>35739</v>
      </c>
      <c r="B27" s="0" t="n">
        <v>2.453</v>
      </c>
      <c r="C27" s="0" t="n">
        <v>2.363</v>
      </c>
      <c r="D27" s="0" t="n">
        <v>2.253</v>
      </c>
      <c r="E27" s="0" t="n">
        <v>2.133</v>
      </c>
      <c r="F27" s="0" t="n">
        <v>2.113</v>
      </c>
      <c r="G27" s="0" t="n">
        <v>2.103</v>
      </c>
      <c r="H27" s="0" t="n">
        <v>2.103</v>
      </c>
      <c r="I27" s="0" t="n">
        <v>2.103</v>
      </c>
      <c r="J27" s="0" t="n">
        <v>2.103</v>
      </c>
      <c r="K27" s="0" t="n">
        <v>2.118</v>
      </c>
      <c r="L27" s="0" t="n">
        <v>2.248</v>
      </c>
      <c r="M27" s="0" t="e">
        <f aca="false">NA()</f>
        <v>#N/A</v>
      </c>
      <c r="N27" s="26" t="e">
        <f aca="false">AVERAGE(B27:M27)</f>
        <v>#N/A</v>
      </c>
    </row>
    <row r="28" customFormat="false" ht="12.75" hidden="false" customHeight="false" outlineLevel="0" collapsed="false">
      <c r="A28" s="25" t="n">
        <v>35740</v>
      </c>
      <c r="B28" s="0" t="n">
        <v>2.443</v>
      </c>
      <c r="C28" s="0" t="n">
        <v>2.353</v>
      </c>
      <c r="D28" s="0" t="n">
        <v>2.243</v>
      </c>
      <c r="E28" s="0" t="n">
        <v>2.123</v>
      </c>
      <c r="F28" s="0" t="n">
        <v>2.103</v>
      </c>
      <c r="G28" s="0" t="n">
        <v>2.093</v>
      </c>
      <c r="H28" s="0" t="n">
        <v>2.093</v>
      </c>
      <c r="I28" s="0" t="n">
        <v>2.093</v>
      </c>
      <c r="J28" s="0" t="n">
        <v>2.093</v>
      </c>
      <c r="K28" s="0" t="n">
        <v>2.108</v>
      </c>
      <c r="L28" s="0" t="n">
        <v>2.24</v>
      </c>
      <c r="M28" s="0" t="e">
        <f aca="false">NA()</f>
        <v>#N/A</v>
      </c>
      <c r="N28" s="26" t="e">
        <f aca="false">AVERAGE(B28:M28)</f>
        <v>#N/A</v>
      </c>
    </row>
    <row r="29" customFormat="false" ht="12.75" hidden="false" customHeight="false" outlineLevel="0" collapsed="false">
      <c r="A29" s="25" t="n">
        <v>35741</v>
      </c>
      <c r="B29" s="0" t="n">
        <v>2.443</v>
      </c>
      <c r="C29" s="0" t="n">
        <v>2.353</v>
      </c>
      <c r="D29" s="0" t="n">
        <v>2.243</v>
      </c>
      <c r="E29" s="0" t="n">
        <v>2.123</v>
      </c>
      <c r="F29" s="0" t="n">
        <v>2.103</v>
      </c>
      <c r="G29" s="0" t="n">
        <v>2.093</v>
      </c>
      <c r="H29" s="0" t="n">
        <v>2.093</v>
      </c>
      <c r="I29" s="0" t="n">
        <v>2.093</v>
      </c>
      <c r="J29" s="0" t="n">
        <v>2.093</v>
      </c>
      <c r="K29" s="0" t="n">
        <v>2.108</v>
      </c>
      <c r="L29" s="0" t="n">
        <v>2.24</v>
      </c>
      <c r="M29" s="0" t="e">
        <f aca="false">NA()</f>
        <v>#N/A</v>
      </c>
      <c r="N29" s="26" t="e">
        <f aca="false">AVERAGE(B29:M29)</f>
        <v>#N/A</v>
      </c>
    </row>
    <row r="30" customFormat="false" ht="12.75" hidden="false" customHeight="false" outlineLevel="0" collapsed="false">
      <c r="A30" s="25" t="n">
        <v>35744</v>
      </c>
      <c r="B30" s="0" t="n">
        <v>2.438</v>
      </c>
      <c r="C30" s="0" t="n">
        <v>2.343</v>
      </c>
      <c r="D30" s="0" t="n">
        <v>2.233</v>
      </c>
      <c r="E30" s="0" t="n">
        <v>2.113</v>
      </c>
      <c r="F30" s="0" t="n">
        <v>2.093</v>
      </c>
      <c r="G30" s="0" t="n">
        <v>2.083</v>
      </c>
      <c r="H30" s="0" t="n">
        <v>2.083</v>
      </c>
      <c r="I30" s="0" t="n">
        <v>2.083</v>
      </c>
      <c r="J30" s="0" t="n">
        <v>2.083</v>
      </c>
      <c r="K30" s="0" t="n">
        <v>2.098</v>
      </c>
      <c r="L30" s="0" t="n">
        <v>2.23</v>
      </c>
      <c r="M30" s="0" t="e">
        <f aca="false">NA()</f>
        <v>#N/A</v>
      </c>
      <c r="N30" s="26" t="e">
        <f aca="false">AVERAGE(B30:M30)</f>
        <v>#N/A</v>
      </c>
    </row>
    <row r="31" customFormat="false" ht="12.75" hidden="false" customHeight="false" outlineLevel="0" collapsed="false">
      <c r="A31" s="25" t="n">
        <v>35745</v>
      </c>
      <c r="B31" s="0" t="n">
        <v>2.443</v>
      </c>
      <c r="C31" s="0" t="n">
        <v>2.348</v>
      </c>
      <c r="D31" s="0" t="n">
        <v>2.238</v>
      </c>
      <c r="E31" s="0" t="n">
        <v>2.118</v>
      </c>
      <c r="F31" s="0" t="n">
        <v>2.098</v>
      </c>
      <c r="G31" s="0" t="n">
        <v>2.088</v>
      </c>
      <c r="H31" s="0" t="n">
        <v>2.088</v>
      </c>
      <c r="I31" s="0" t="n">
        <v>2.088</v>
      </c>
      <c r="J31" s="0" t="n">
        <v>2.088</v>
      </c>
      <c r="K31" s="0" t="n">
        <v>2.103</v>
      </c>
      <c r="L31" s="0" t="n">
        <v>2.235</v>
      </c>
      <c r="M31" s="0" t="e">
        <f aca="false">NA()</f>
        <v>#N/A</v>
      </c>
      <c r="N31" s="26" t="e">
        <f aca="false">AVERAGE(B31:M31)</f>
        <v>#N/A</v>
      </c>
    </row>
    <row r="32" customFormat="false" ht="12.75" hidden="false" customHeight="false" outlineLevel="0" collapsed="false">
      <c r="A32" s="25" t="n">
        <v>35746</v>
      </c>
      <c r="B32" s="0" t="n">
        <v>2.473</v>
      </c>
      <c r="C32" s="0" t="n">
        <v>2.378</v>
      </c>
      <c r="D32" s="0" t="n">
        <v>2.268</v>
      </c>
      <c r="E32" s="0" t="n">
        <v>2.148</v>
      </c>
      <c r="F32" s="0" t="n">
        <v>2.128</v>
      </c>
      <c r="G32" s="0" t="n">
        <v>2.118</v>
      </c>
      <c r="H32" s="0" t="n">
        <v>2.118</v>
      </c>
      <c r="I32" s="0" t="n">
        <v>2.118</v>
      </c>
      <c r="J32" s="0" t="n">
        <v>2.118</v>
      </c>
      <c r="K32" s="0" t="n">
        <v>2.133</v>
      </c>
      <c r="L32" s="0" t="n">
        <v>2.265</v>
      </c>
      <c r="M32" s="0" t="e">
        <f aca="false">NA()</f>
        <v>#N/A</v>
      </c>
      <c r="N32" s="26" t="e">
        <f aca="false">AVERAGE(B32:M32)</f>
        <v>#N/A</v>
      </c>
    </row>
    <row r="33" customFormat="false" ht="12.75" hidden="false" customHeight="false" outlineLevel="0" collapsed="false">
      <c r="A33" s="25" t="n">
        <v>35747</v>
      </c>
      <c r="B33" s="0" t="n">
        <v>2.48</v>
      </c>
      <c r="C33" s="0" t="n">
        <v>2.373</v>
      </c>
      <c r="D33" s="0" t="n">
        <v>2.278</v>
      </c>
      <c r="E33" s="0" t="n">
        <v>2.163</v>
      </c>
      <c r="F33" s="0" t="n">
        <v>2.143</v>
      </c>
      <c r="G33" s="0" t="n">
        <v>2.133</v>
      </c>
      <c r="H33" s="0" t="n">
        <v>2.133</v>
      </c>
      <c r="I33" s="0" t="n">
        <v>2.133</v>
      </c>
      <c r="J33" s="0" t="n">
        <v>2.133</v>
      </c>
      <c r="K33" s="0" t="n">
        <v>2.148</v>
      </c>
      <c r="L33" s="0" t="n">
        <v>2.28</v>
      </c>
      <c r="M33" s="0" t="e">
        <f aca="false">NA()</f>
        <v>#N/A</v>
      </c>
      <c r="N33" s="26" t="e">
        <f aca="false">AVERAGE(B33:M33)</f>
        <v>#N/A</v>
      </c>
    </row>
    <row r="34" customFormat="false" ht="12.75" hidden="false" customHeight="false" outlineLevel="0" collapsed="false">
      <c r="A34" s="25" t="n">
        <v>35748</v>
      </c>
      <c r="B34" s="0" t="n">
        <v>2.505</v>
      </c>
      <c r="C34" s="0" t="n">
        <v>2.398</v>
      </c>
      <c r="D34" s="0" t="n">
        <v>2.303</v>
      </c>
      <c r="E34" s="0" t="n">
        <v>2.188</v>
      </c>
      <c r="F34" s="0" t="n">
        <v>2.168</v>
      </c>
      <c r="G34" s="0" t="n">
        <v>2.158</v>
      </c>
      <c r="H34" s="0" t="n">
        <v>2.158</v>
      </c>
      <c r="I34" s="0" t="n">
        <v>2.158</v>
      </c>
      <c r="J34" s="0" t="n">
        <v>2.158</v>
      </c>
      <c r="K34" s="0" t="n">
        <v>2.173</v>
      </c>
      <c r="L34" s="0" t="n">
        <v>2.305</v>
      </c>
      <c r="M34" s="0" t="e">
        <f aca="false">NA()</f>
        <v>#N/A</v>
      </c>
      <c r="N34" s="26" t="e">
        <f aca="false">AVERAGE(B34:M34)</f>
        <v>#N/A</v>
      </c>
    </row>
    <row r="35" customFormat="false" ht="12.75" hidden="false" customHeight="false" outlineLevel="0" collapsed="false">
      <c r="A35" s="25" t="n">
        <v>35751</v>
      </c>
      <c r="B35" s="0" t="n">
        <v>2.506</v>
      </c>
      <c r="C35" s="0" t="n">
        <v>2.398</v>
      </c>
      <c r="D35" s="0" t="n">
        <v>2.303</v>
      </c>
      <c r="E35" s="0" t="n">
        <v>2.188</v>
      </c>
      <c r="F35" s="0" t="n">
        <v>2.168</v>
      </c>
      <c r="G35" s="0" t="n">
        <v>2.158</v>
      </c>
      <c r="H35" s="0" t="n">
        <v>2.158</v>
      </c>
      <c r="I35" s="0" t="n">
        <v>2.158</v>
      </c>
      <c r="J35" s="0" t="n">
        <v>2.158</v>
      </c>
      <c r="K35" s="0" t="n">
        <v>2.173</v>
      </c>
      <c r="L35" s="0" t="n">
        <v>2.305</v>
      </c>
      <c r="M35" s="0" t="e">
        <f aca="false">NA()</f>
        <v>#N/A</v>
      </c>
      <c r="N35" s="26" t="e">
        <f aca="false">AVERAGE(B35:M35)</f>
        <v>#N/A</v>
      </c>
    </row>
    <row r="36" customFormat="false" ht="12.75" hidden="false" customHeight="false" outlineLevel="0" collapsed="false">
      <c r="A36" s="25" t="n">
        <v>35752</v>
      </c>
      <c r="B36" s="0" t="n">
        <v>2.513</v>
      </c>
      <c r="C36" s="0" t="n">
        <v>2.405</v>
      </c>
      <c r="D36" s="0" t="n">
        <v>2.31</v>
      </c>
      <c r="E36" s="0" t="n">
        <v>2.195</v>
      </c>
      <c r="F36" s="0" t="n">
        <v>2.17</v>
      </c>
      <c r="G36" s="0" t="n">
        <v>2.16</v>
      </c>
      <c r="H36" s="0" t="n">
        <v>2.16</v>
      </c>
      <c r="I36" s="0" t="n">
        <v>2.16</v>
      </c>
      <c r="J36" s="0" t="n">
        <v>2.16</v>
      </c>
      <c r="K36" s="0" t="n">
        <v>2.175</v>
      </c>
      <c r="L36" s="0" t="n">
        <v>2.307</v>
      </c>
      <c r="M36" s="0" t="e">
        <f aca="false">NA()</f>
        <v>#N/A</v>
      </c>
      <c r="N36" s="26" t="e">
        <f aca="false">AVERAGE(B36:M36)</f>
        <v>#N/A</v>
      </c>
    </row>
    <row r="37" customFormat="false" ht="12.75" hidden="false" customHeight="false" outlineLevel="0" collapsed="false">
      <c r="A37" s="25" t="n">
        <v>35753</v>
      </c>
      <c r="B37" s="0" t="n">
        <v>2.504</v>
      </c>
      <c r="C37" s="0" t="n">
        <v>2.396</v>
      </c>
      <c r="D37" s="0" t="n">
        <v>2.301</v>
      </c>
      <c r="E37" s="0" t="n">
        <v>2.186</v>
      </c>
      <c r="F37" s="0" t="n">
        <v>2.161</v>
      </c>
      <c r="G37" s="0" t="n">
        <v>2.151</v>
      </c>
      <c r="H37" s="0" t="n">
        <v>2.151</v>
      </c>
      <c r="I37" s="0" t="n">
        <v>2.151</v>
      </c>
      <c r="J37" s="0" t="n">
        <v>2.151</v>
      </c>
      <c r="K37" s="0" t="n">
        <v>2.166</v>
      </c>
      <c r="L37" s="0" t="n">
        <v>2.298</v>
      </c>
      <c r="M37" s="0" t="e">
        <f aca="false">NA()</f>
        <v>#N/A</v>
      </c>
      <c r="N37" s="26" t="e">
        <f aca="false">AVERAGE(B37:M37)</f>
        <v>#N/A</v>
      </c>
    </row>
    <row r="38" customFormat="false" ht="12.75" hidden="false" customHeight="false" outlineLevel="0" collapsed="false">
      <c r="A38" s="25" t="n">
        <v>35754</v>
      </c>
      <c r="B38" s="0" t="n">
        <v>2.499</v>
      </c>
      <c r="C38" s="0" t="n">
        <v>2.389</v>
      </c>
      <c r="D38" s="0" t="n">
        <v>2.294</v>
      </c>
      <c r="E38" s="0" t="n">
        <v>2.179</v>
      </c>
      <c r="F38" s="0" t="n">
        <v>2.154</v>
      </c>
      <c r="G38" s="0" t="n">
        <v>2.144</v>
      </c>
      <c r="H38" s="0" t="n">
        <v>2.144</v>
      </c>
      <c r="I38" s="0" t="n">
        <v>2.144</v>
      </c>
      <c r="J38" s="0" t="n">
        <v>2.144</v>
      </c>
      <c r="K38" s="0" t="n">
        <v>2.159</v>
      </c>
      <c r="L38" s="0" t="n">
        <v>2.291</v>
      </c>
      <c r="M38" s="0" t="e">
        <f aca="false">NA()</f>
        <v>#N/A</v>
      </c>
      <c r="N38" s="26" t="e">
        <f aca="false">AVERAGE(B38:M38)</f>
        <v>#N/A</v>
      </c>
    </row>
    <row r="39" customFormat="false" ht="12.75" hidden="false" customHeight="false" outlineLevel="0" collapsed="false">
      <c r="A39" s="25" t="n">
        <v>35755</v>
      </c>
      <c r="B39" s="0" t="n">
        <v>2.524</v>
      </c>
      <c r="C39" s="0" t="n">
        <v>2.414</v>
      </c>
      <c r="D39" s="0" t="n">
        <v>2.319</v>
      </c>
      <c r="E39" s="0" t="n">
        <v>2.204</v>
      </c>
      <c r="F39" s="0" t="n">
        <v>2.179</v>
      </c>
      <c r="G39" s="0" t="n">
        <v>2.169</v>
      </c>
      <c r="H39" s="0" t="n">
        <v>2.169</v>
      </c>
      <c r="I39" s="0" t="n">
        <v>2.169</v>
      </c>
      <c r="J39" s="0" t="n">
        <v>2.169</v>
      </c>
      <c r="K39" s="0" t="n">
        <v>2.184</v>
      </c>
      <c r="L39" s="0" t="n">
        <v>2.316</v>
      </c>
      <c r="M39" s="0" t="e">
        <f aca="false">NA()</f>
        <v>#N/A</v>
      </c>
      <c r="N39" s="26" t="e">
        <f aca="false">AVERAGE(B39:M39)</f>
        <v>#N/A</v>
      </c>
    </row>
    <row r="40" customFormat="false" ht="12.75" hidden="false" customHeight="false" outlineLevel="0" collapsed="false">
      <c r="A40" s="25" t="n">
        <v>35758</v>
      </c>
      <c r="B40" s="0" t="n">
        <v>2.515</v>
      </c>
      <c r="C40" s="0" t="n">
        <v>2.405</v>
      </c>
      <c r="D40" s="0" t="n">
        <v>2.31</v>
      </c>
      <c r="E40" s="0" t="n">
        <v>2.195</v>
      </c>
      <c r="F40" s="0" t="n">
        <v>2.17</v>
      </c>
      <c r="G40" s="0" t="n">
        <v>2.16</v>
      </c>
      <c r="H40" s="0" t="n">
        <v>2.16</v>
      </c>
      <c r="I40" s="0" t="n">
        <v>2.16</v>
      </c>
      <c r="J40" s="0" t="n">
        <v>2.16</v>
      </c>
      <c r="K40" s="0" t="n">
        <v>2.175</v>
      </c>
      <c r="L40" s="0" t="n">
        <v>2.307</v>
      </c>
      <c r="M40" s="0" t="e">
        <f aca="false">NA()</f>
        <v>#N/A</v>
      </c>
      <c r="N40" s="26" t="e">
        <f aca="false">AVERAGE(B40:M40)</f>
        <v>#N/A</v>
      </c>
    </row>
    <row r="41" customFormat="false" ht="12.75" hidden="false" customHeight="false" outlineLevel="0" collapsed="false">
      <c r="A41" s="25" t="n">
        <v>35759</v>
      </c>
      <c r="B41" s="0" t="n">
        <v>2.515</v>
      </c>
      <c r="C41" s="0" t="n">
        <v>2.405</v>
      </c>
      <c r="D41" s="0" t="n">
        <v>2.31</v>
      </c>
      <c r="E41" s="0" t="n">
        <v>2.195</v>
      </c>
      <c r="F41" s="0" t="n">
        <v>2.17</v>
      </c>
      <c r="G41" s="0" t="n">
        <v>2.16</v>
      </c>
      <c r="H41" s="0" t="n">
        <v>2.16</v>
      </c>
      <c r="I41" s="0" t="n">
        <v>2.16</v>
      </c>
      <c r="J41" s="0" t="n">
        <v>2.16</v>
      </c>
      <c r="K41" s="0" t="n">
        <v>2.175</v>
      </c>
      <c r="L41" s="0" t="n">
        <v>2.307</v>
      </c>
      <c r="M41" s="0" t="n">
        <v>2.45</v>
      </c>
      <c r="N41" s="26" t="n">
        <f aca="false">AVERAGE(B41:M41)</f>
        <v>2.26391666666667</v>
      </c>
    </row>
    <row r="42" customFormat="false" ht="12.75" hidden="false" customHeight="false" outlineLevel="0" collapsed="false">
      <c r="A42" s="25" t="n">
        <v>35760</v>
      </c>
      <c r="B42" s="0" t="n">
        <v>2.504</v>
      </c>
      <c r="C42" s="0" t="n">
        <v>2.394</v>
      </c>
      <c r="D42" s="0" t="n">
        <v>2.299</v>
      </c>
      <c r="E42" s="0" t="n">
        <v>2.184</v>
      </c>
      <c r="F42" s="0" t="n">
        <v>2.159</v>
      </c>
      <c r="G42" s="0" t="n">
        <v>2.149</v>
      </c>
      <c r="H42" s="0" t="n">
        <v>2.149</v>
      </c>
      <c r="I42" s="0" t="n">
        <v>2.149</v>
      </c>
      <c r="J42" s="0" t="n">
        <v>2.149</v>
      </c>
      <c r="K42" s="0" t="n">
        <v>2.164</v>
      </c>
      <c r="L42" s="0" t="n">
        <v>2.296</v>
      </c>
      <c r="M42" s="0" t="n">
        <v>2.45</v>
      </c>
      <c r="N42" s="26" t="n">
        <f aca="false">AVERAGE(B42:M42)</f>
        <v>2.25383333333333</v>
      </c>
    </row>
    <row r="43" customFormat="false" ht="12.75" hidden="false" customHeight="false" outlineLevel="0" collapsed="false">
      <c r="A43" s="25" t="n">
        <v>35765</v>
      </c>
      <c r="B43" s="0" t="n">
        <v>2.525</v>
      </c>
      <c r="C43" s="0" t="n">
        <v>2.415</v>
      </c>
      <c r="D43" s="0" t="n">
        <v>2.32</v>
      </c>
      <c r="E43" s="0" t="n">
        <v>2.205</v>
      </c>
      <c r="F43" s="0" t="n">
        <v>2.18</v>
      </c>
      <c r="G43" s="0" t="n">
        <v>2.17</v>
      </c>
      <c r="H43" s="0" t="n">
        <v>2.17</v>
      </c>
      <c r="I43" s="0" t="n">
        <v>2.17</v>
      </c>
      <c r="J43" s="0" t="n">
        <v>2.17</v>
      </c>
      <c r="K43" s="0" t="n">
        <v>2.185</v>
      </c>
      <c r="L43" s="0" t="n">
        <v>2.317</v>
      </c>
      <c r="M43" s="0" t="n">
        <v>2.471</v>
      </c>
      <c r="N43" s="26" t="n">
        <f aca="false">AVERAGE(B43:M43)</f>
        <v>2.27483333333333</v>
      </c>
    </row>
    <row r="44" customFormat="false" ht="12.75" hidden="false" customHeight="false" outlineLevel="0" collapsed="false">
      <c r="A44" s="25" t="n">
        <v>35766</v>
      </c>
      <c r="B44" s="0" t="n">
        <v>2.53</v>
      </c>
      <c r="C44" s="0" t="n">
        <v>2.42</v>
      </c>
      <c r="D44" s="0" t="n">
        <v>2.325</v>
      </c>
      <c r="E44" s="0" t="n">
        <v>2.21</v>
      </c>
      <c r="F44" s="0" t="n">
        <v>2.185</v>
      </c>
      <c r="G44" s="0" t="n">
        <v>2.175</v>
      </c>
      <c r="H44" s="0" t="n">
        <v>2.175</v>
      </c>
      <c r="I44" s="0" t="n">
        <v>2.175</v>
      </c>
      <c r="J44" s="0" t="n">
        <v>2.175</v>
      </c>
      <c r="K44" s="0" t="n">
        <v>2.19</v>
      </c>
      <c r="L44" s="0" t="n">
        <v>2.322</v>
      </c>
      <c r="M44" s="0" t="n">
        <v>2.476</v>
      </c>
      <c r="N44" s="26" t="n">
        <f aca="false">AVERAGE(B44:M44)</f>
        <v>2.27983333333333</v>
      </c>
    </row>
    <row r="45" customFormat="false" ht="12.75" hidden="false" customHeight="false" outlineLevel="0" collapsed="false">
      <c r="A45" s="25" t="n">
        <v>35767</v>
      </c>
      <c r="B45" s="0" t="n">
        <v>2.521</v>
      </c>
      <c r="C45" s="0" t="n">
        <v>2.411</v>
      </c>
      <c r="D45" s="0" t="n">
        <v>2.316</v>
      </c>
      <c r="E45" s="0" t="n">
        <v>2.201</v>
      </c>
      <c r="F45" s="0" t="n">
        <v>2.176</v>
      </c>
      <c r="G45" s="0" t="n">
        <v>2.166</v>
      </c>
      <c r="H45" s="0" t="n">
        <v>2.166</v>
      </c>
      <c r="I45" s="0" t="n">
        <v>2.166</v>
      </c>
      <c r="J45" s="0" t="n">
        <v>2.166</v>
      </c>
      <c r="K45" s="0" t="n">
        <v>2.181</v>
      </c>
      <c r="L45" s="0" t="n">
        <v>2.313</v>
      </c>
      <c r="M45" s="0" t="n">
        <v>2.469</v>
      </c>
      <c r="N45" s="26" t="n">
        <f aca="false">AVERAGE(B45:M45)</f>
        <v>2.271</v>
      </c>
    </row>
    <row r="46" customFormat="false" ht="12.75" hidden="false" customHeight="false" outlineLevel="0" collapsed="false">
      <c r="A46" s="25" t="n">
        <v>35768</v>
      </c>
      <c r="B46" s="0" t="n">
        <v>2.501</v>
      </c>
      <c r="C46" s="0" t="n">
        <v>2.391</v>
      </c>
      <c r="D46" s="0" t="n">
        <v>2.296</v>
      </c>
      <c r="E46" s="0" t="n">
        <v>2.181</v>
      </c>
      <c r="F46" s="0" t="n">
        <v>2.156</v>
      </c>
      <c r="G46" s="0" t="n">
        <v>2.146</v>
      </c>
      <c r="H46" s="0" t="n">
        <v>2.146</v>
      </c>
      <c r="I46" s="0" t="n">
        <v>2.146</v>
      </c>
      <c r="J46" s="0" t="n">
        <v>2.146</v>
      </c>
      <c r="K46" s="0" t="n">
        <v>2.161</v>
      </c>
      <c r="L46" s="0" t="n">
        <v>2.293</v>
      </c>
      <c r="M46" s="0" t="n">
        <v>2.449</v>
      </c>
      <c r="N46" s="26" t="n">
        <f aca="false">AVERAGE(B46:M46)</f>
        <v>2.251</v>
      </c>
    </row>
    <row r="47" customFormat="false" ht="12.75" hidden="false" customHeight="false" outlineLevel="0" collapsed="false">
      <c r="A47" s="25" t="n">
        <v>35769</v>
      </c>
      <c r="B47" s="0" t="n">
        <v>2.511</v>
      </c>
      <c r="C47" s="0" t="n">
        <v>2.401</v>
      </c>
      <c r="D47" s="0" t="n">
        <v>2.306</v>
      </c>
      <c r="E47" s="0" t="n">
        <v>2.191</v>
      </c>
      <c r="F47" s="0" t="n">
        <v>2.166</v>
      </c>
      <c r="G47" s="0" t="n">
        <v>2.156</v>
      </c>
      <c r="H47" s="0" t="n">
        <v>2.156</v>
      </c>
      <c r="I47" s="0" t="n">
        <v>2.156</v>
      </c>
      <c r="J47" s="0" t="n">
        <v>2.156</v>
      </c>
      <c r="K47" s="0" t="n">
        <v>2.171</v>
      </c>
      <c r="L47" s="0" t="n">
        <v>2.303</v>
      </c>
      <c r="M47" s="0" t="n">
        <v>2.459</v>
      </c>
      <c r="N47" s="26" t="n">
        <f aca="false">AVERAGE(B47:M47)</f>
        <v>2.261</v>
      </c>
    </row>
    <row r="48" customFormat="false" ht="12.75" hidden="false" customHeight="false" outlineLevel="0" collapsed="false">
      <c r="A48" s="25" t="n">
        <v>35772</v>
      </c>
      <c r="B48" s="0" t="n">
        <v>2.5</v>
      </c>
      <c r="C48" s="0" t="n">
        <v>2.39</v>
      </c>
      <c r="D48" s="0" t="n">
        <v>2.28</v>
      </c>
      <c r="E48" s="0" t="n">
        <v>2.165</v>
      </c>
      <c r="F48" s="0" t="n">
        <v>2.142</v>
      </c>
      <c r="G48" s="0" t="n">
        <v>2.135</v>
      </c>
      <c r="H48" s="0" t="n">
        <v>2.135</v>
      </c>
      <c r="I48" s="0" t="n">
        <v>2.14</v>
      </c>
      <c r="J48" s="0" t="n">
        <v>2.145</v>
      </c>
      <c r="K48" s="0" t="n">
        <v>2.16</v>
      </c>
      <c r="L48" s="0" t="n">
        <v>2.293</v>
      </c>
      <c r="M48" s="0" t="n">
        <v>2.45</v>
      </c>
      <c r="N48" s="26" t="n">
        <f aca="false">AVERAGE(B48:M48)</f>
        <v>2.24458333333333</v>
      </c>
    </row>
    <row r="49" customFormat="false" ht="12.75" hidden="false" customHeight="false" outlineLevel="0" collapsed="false">
      <c r="A49" s="25" t="n">
        <v>35773</v>
      </c>
      <c r="B49" s="0" t="n">
        <v>2.5</v>
      </c>
      <c r="C49" s="0" t="n">
        <v>2.39</v>
      </c>
      <c r="D49" s="0" t="n">
        <v>2.28</v>
      </c>
      <c r="E49" s="0" t="n">
        <v>2.165</v>
      </c>
      <c r="F49" s="0" t="n">
        <v>2.142</v>
      </c>
      <c r="G49" s="0" t="n">
        <v>2.135</v>
      </c>
      <c r="H49" s="0" t="n">
        <v>2.135</v>
      </c>
      <c r="I49" s="0" t="n">
        <v>2.14</v>
      </c>
      <c r="J49" s="0" t="n">
        <v>2.145</v>
      </c>
      <c r="K49" s="0" t="n">
        <v>2.16</v>
      </c>
      <c r="L49" s="0" t="n">
        <v>2.293</v>
      </c>
      <c r="M49" s="0" t="n">
        <v>2.45</v>
      </c>
      <c r="N49" s="26" t="n">
        <f aca="false">AVERAGE(B49:M49)</f>
        <v>2.24458333333333</v>
      </c>
    </row>
    <row r="50" customFormat="false" ht="12.75" hidden="false" customHeight="false" outlineLevel="0" collapsed="false">
      <c r="A50" s="25" t="n">
        <v>35774</v>
      </c>
      <c r="B50" s="0" t="n">
        <v>2.49</v>
      </c>
      <c r="C50" s="0" t="n">
        <v>2.38</v>
      </c>
      <c r="D50" s="0" t="n">
        <v>2.27</v>
      </c>
      <c r="E50" s="0" t="n">
        <v>2.155</v>
      </c>
      <c r="F50" s="0" t="n">
        <v>2.137</v>
      </c>
      <c r="G50" s="0" t="n">
        <v>2.135</v>
      </c>
      <c r="H50" s="0" t="n">
        <v>2.135</v>
      </c>
      <c r="I50" s="0" t="n">
        <v>2.14</v>
      </c>
      <c r="J50" s="0" t="n">
        <v>2.145</v>
      </c>
      <c r="K50" s="0" t="n">
        <v>2.155</v>
      </c>
      <c r="L50" s="0" t="n">
        <v>2.293</v>
      </c>
      <c r="M50" s="0" t="n">
        <v>2.45</v>
      </c>
      <c r="N50" s="26" t="n">
        <f aca="false">AVERAGE(B50:M50)</f>
        <v>2.24041666666667</v>
      </c>
    </row>
    <row r="51" customFormat="false" ht="12.75" hidden="false" customHeight="false" outlineLevel="0" collapsed="false">
      <c r="A51" s="25" t="n">
        <v>35775</v>
      </c>
      <c r="B51" s="0" t="n">
        <v>2.5</v>
      </c>
      <c r="C51" s="0" t="n">
        <v>2.39</v>
      </c>
      <c r="D51" s="0" t="n">
        <v>2.28</v>
      </c>
      <c r="E51" s="0" t="n">
        <v>2.165</v>
      </c>
      <c r="F51" s="0" t="n">
        <v>2.147</v>
      </c>
      <c r="G51" s="0" t="n">
        <v>2.145</v>
      </c>
      <c r="H51" s="0" t="n">
        <v>2.145</v>
      </c>
      <c r="I51" s="0" t="n">
        <v>2.15</v>
      </c>
      <c r="J51" s="0" t="n">
        <v>2.155</v>
      </c>
      <c r="K51" s="0" t="n">
        <v>2.165</v>
      </c>
      <c r="L51" s="0" t="n">
        <v>2.303</v>
      </c>
      <c r="M51" s="0" t="n">
        <v>2.46</v>
      </c>
      <c r="N51" s="26" t="n">
        <f aca="false">AVERAGE(B51:M51)</f>
        <v>2.25041666666667</v>
      </c>
    </row>
    <row r="52" customFormat="false" ht="12.75" hidden="false" customHeight="false" outlineLevel="0" collapsed="false">
      <c r="A52" s="25" t="n">
        <v>35776</v>
      </c>
      <c r="B52" s="0" t="n">
        <v>2.51</v>
      </c>
      <c r="C52" s="0" t="n">
        <v>2.4</v>
      </c>
      <c r="D52" s="0" t="n">
        <v>2.29</v>
      </c>
      <c r="E52" s="0" t="n">
        <v>2.175</v>
      </c>
      <c r="F52" s="0" t="n">
        <v>2.157</v>
      </c>
      <c r="G52" s="0" t="n">
        <v>2.155</v>
      </c>
      <c r="H52" s="0" t="n">
        <v>2.155</v>
      </c>
      <c r="I52" s="0" t="n">
        <v>2.16</v>
      </c>
      <c r="J52" s="0" t="n">
        <v>2.165</v>
      </c>
      <c r="K52" s="0" t="n">
        <v>2.175</v>
      </c>
      <c r="L52" s="0" t="n">
        <v>2.313</v>
      </c>
      <c r="M52" s="0" t="n">
        <v>2.47</v>
      </c>
      <c r="N52" s="26" t="n">
        <f aca="false">AVERAGE(B52:M52)</f>
        <v>2.26041666666667</v>
      </c>
    </row>
    <row r="53" customFormat="false" ht="12.75" hidden="false" customHeight="false" outlineLevel="0" collapsed="false">
      <c r="A53" s="25" t="n">
        <v>35779</v>
      </c>
      <c r="B53" s="0" t="n">
        <v>2.497</v>
      </c>
      <c r="C53" s="0" t="n">
        <v>2.389</v>
      </c>
      <c r="D53" s="0" t="n">
        <v>2.282</v>
      </c>
      <c r="E53" s="0" t="n">
        <v>2.17</v>
      </c>
      <c r="F53" s="0" t="n">
        <v>2.152</v>
      </c>
      <c r="G53" s="0" t="n">
        <v>2.152</v>
      </c>
      <c r="H53" s="0" t="n">
        <v>2.152</v>
      </c>
      <c r="I53" s="0" t="n">
        <v>2.152</v>
      </c>
      <c r="J53" s="0" t="n">
        <v>2.152</v>
      </c>
      <c r="K53" s="0" t="n">
        <v>2.162</v>
      </c>
      <c r="L53" s="0" t="n">
        <v>2.292</v>
      </c>
      <c r="M53" s="0" t="n">
        <v>2.449</v>
      </c>
      <c r="N53" s="26" t="n">
        <f aca="false">AVERAGE(B53:M53)</f>
        <v>2.25008333333333</v>
      </c>
    </row>
    <row r="54" customFormat="false" ht="12.75" hidden="false" customHeight="false" outlineLevel="0" collapsed="false">
      <c r="A54" s="25" t="n">
        <v>35780</v>
      </c>
      <c r="B54" s="0" t="n">
        <v>2.505</v>
      </c>
      <c r="C54" s="0" t="n">
        <v>2.397</v>
      </c>
      <c r="D54" s="0" t="n">
        <v>2.29</v>
      </c>
      <c r="E54" s="0" t="n">
        <v>2.178</v>
      </c>
      <c r="F54" s="0" t="n">
        <v>2.16</v>
      </c>
      <c r="G54" s="0" t="n">
        <v>2.16</v>
      </c>
      <c r="H54" s="0" t="n">
        <v>2.16</v>
      </c>
      <c r="I54" s="0" t="n">
        <v>2.162</v>
      </c>
      <c r="J54" s="0" t="n">
        <v>2.162</v>
      </c>
      <c r="K54" s="0" t="n">
        <v>2.172</v>
      </c>
      <c r="L54" s="0" t="n">
        <v>2.302</v>
      </c>
      <c r="M54" s="0" t="n">
        <v>2.459</v>
      </c>
      <c r="N54" s="26" t="n">
        <f aca="false">AVERAGE(B54:M54)</f>
        <v>2.25891666666667</v>
      </c>
    </row>
    <row r="55" customFormat="false" ht="12.75" hidden="false" customHeight="false" outlineLevel="0" collapsed="false">
      <c r="A55" s="25" t="n">
        <v>35781</v>
      </c>
      <c r="B55" s="0" t="n">
        <v>2.537</v>
      </c>
      <c r="C55" s="0" t="n">
        <v>2.429</v>
      </c>
      <c r="D55" s="0" t="n">
        <v>2.322</v>
      </c>
      <c r="E55" s="0" t="n">
        <v>2.21</v>
      </c>
      <c r="F55" s="0" t="n">
        <v>2.192</v>
      </c>
      <c r="G55" s="0" t="n">
        <v>2.192</v>
      </c>
      <c r="H55" s="0" t="n">
        <v>2.192</v>
      </c>
      <c r="I55" s="0" t="n">
        <v>2.194</v>
      </c>
      <c r="J55" s="0" t="n">
        <v>2.194</v>
      </c>
      <c r="K55" s="0" t="n">
        <v>2.204</v>
      </c>
      <c r="L55" s="0" t="n">
        <v>2.324</v>
      </c>
      <c r="M55" s="0" t="n">
        <v>2.481</v>
      </c>
      <c r="N55" s="26" t="n">
        <f aca="false">AVERAGE(B55:M55)</f>
        <v>2.28925</v>
      </c>
    </row>
    <row r="56" customFormat="false" ht="12.75" hidden="false" customHeight="false" outlineLevel="0" collapsed="false">
      <c r="A56" s="25" t="n">
        <v>35782</v>
      </c>
      <c r="B56" s="0" t="n">
        <v>2.551</v>
      </c>
      <c r="C56" s="0" t="n">
        <v>2.443</v>
      </c>
      <c r="D56" s="0" t="n">
        <v>2.336</v>
      </c>
      <c r="E56" s="0" t="n">
        <v>2.224</v>
      </c>
      <c r="F56" s="0" t="n">
        <v>2.206</v>
      </c>
      <c r="G56" s="0" t="n">
        <v>2.206</v>
      </c>
      <c r="H56" s="0" t="n">
        <v>2.206</v>
      </c>
      <c r="I56" s="0" t="n">
        <v>2.208</v>
      </c>
      <c r="J56" s="0" t="n">
        <v>2.208</v>
      </c>
      <c r="K56" s="0" t="n">
        <v>2.218</v>
      </c>
      <c r="L56" s="0" t="n">
        <v>2.338</v>
      </c>
      <c r="M56" s="0" t="n">
        <v>2.495</v>
      </c>
      <c r="N56" s="26" t="n">
        <f aca="false">AVERAGE(B56:M56)</f>
        <v>2.30325</v>
      </c>
    </row>
    <row r="57" customFormat="false" ht="12.75" hidden="false" customHeight="false" outlineLevel="0" collapsed="false">
      <c r="A57" s="25" t="n">
        <v>35783</v>
      </c>
      <c r="B57" s="0" t="n">
        <v>2.531</v>
      </c>
      <c r="C57" s="0" t="n">
        <v>2.423</v>
      </c>
      <c r="D57" s="0" t="n">
        <v>2.316</v>
      </c>
      <c r="E57" s="0" t="n">
        <v>2.204</v>
      </c>
      <c r="F57" s="0" t="n">
        <v>2.186</v>
      </c>
      <c r="G57" s="0" t="n">
        <v>2.186</v>
      </c>
      <c r="H57" s="0" t="n">
        <v>2.186</v>
      </c>
      <c r="I57" s="0" t="n">
        <v>2.188</v>
      </c>
      <c r="J57" s="0" t="n">
        <v>2.188</v>
      </c>
      <c r="K57" s="0" t="n">
        <v>2.198</v>
      </c>
      <c r="L57" s="0" t="n">
        <v>2.318</v>
      </c>
      <c r="M57" s="0" t="n">
        <v>2.475</v>
      </c>
      <c r="N57" s="26" t="n">
        <f aca="false">AVERAGE(B57:M57)</f>
        <v>2.28325</v>
      </c>
    </row>
    <row r="58" customFormat="false" ht="12.75" hidden="false" customHeight="false" outlineLevel="0" collapsed="false">
      <c r="A58" s="25" t="n">
        <v>35786</v>
      </c>
      <c r="B58" s="0" t="n">
        <v>2.496</v>
      </c>
      <c r="C58" s="0" t="n">
        <v>2.388</v>
      </c>
      <c r="D58" s="0" t="n">
        <v>2.283</v>
      </c>
      <c r="E58" s="0" t="n">
        <v>2.171</v>
      </c>
      <c r="F58" s="0" t="n">
        <v>2.151</v>
      </c>
      <c r="G58" s="0" t="n">
        <v>2.151</v>
      </c>
      <c r="H58" s="0" t="n">
        <v>2.151</v>
      </c>
      <c r="I58" s="0" t="n">
        <v>2.153</v>
      </c>
      <c r="J58" s="0" t="n">
        <v>2.153</v>
      </c>
      <c r="K58" s="0" t="n">
        <v>2.163</v>
      </c>
      <c r="L58" s="0" t="n">
        <v>2.283</v>
      </c>
      <c r="M58" s="0" t="n">
        <v>2.433</v>
      </c>
      <c r="N58" s="26" t="n">
        <f aca="false">AVERAGE(B58:M58)</f>
        <v>2.248</v>
      </c>
    </row>
    <row r="59" customFormat="false" ht="12.75" hidden="false" customHeight="false" outlineLevel="0" collapsed="false">
      <c r="A59" s="25" t="n">
        <v>35787</v>
      </c>
      <c r="B59" s="0" t="n">
        <v>2.451</v>
      </c>
      <c r="C59" s="0" t="n">
        <v>2.344</v>
      </c>
      <c r="D59" s="0" t="n">
        <v>2.241</v>
      </c>
      <c r="E59" s="0" t="n">
        <v>2.13</v>
      </c>
      <c r="F59" s="0" t="n">
        <v>2.11</v>
      </c>
      <c r="G59" s="0" t="n">
        <v>2.111</v>
      </c>
      <c r="H59" s="0" t="n">
        <v>2.111</v>
      </c>
      <c r="I59" s="0" t="n">
        <v>2.113</v>
      </c>
      <c r="J59" s="0" t="n">
        <v>2.115</v>
      </c>
      <c r="K59" s="0" t="n">
        <v>2.126</v>
      </c>
      <c r="L59" s="0" t="n">
        <v>2.247</v>
      </c>
      <c r="M59" s="0" t="n">
        <v>2.377</v>
      </c>
      <c r="N59" s="26" t="n">
        <f aca="false">AVERAGE(B59:M59)</f>
        <v>2.20633333333333</v>
      </c>
    </row>
    <row r="60" customFormat="false" ht="12.75" hidden="false" customHeight="false" outlineLevel="0" collapsed="false">
      <c r="A60" s="25" t="n">
        <v>35788</v>
      </c>
      <c r="B60" s="0" t="n">
        <v>2.481</v>
      </c>
      <c r="C60" s="0" t="n">
        <v>2.374</v>
      </c>
      <c r="D60" s="0" t="n">
        <v>2.271</v>
      </c>
      <c r="E60" s="0" t="n">
        <v>2.16</v>
      </c>
      <c r="F60" s="0" t="n">
        <v>2.14</v>
      </c>
      <c r="G60" s="0" t="n">
        <v>2.141</v>
      </c>
      <c r="H60" s="0" t="n">
        <v>2.141</v>
      </c>
      <c r="I60" s="0" t="n">
        <v>2.143</v>
      </c>
      <c r="J60" s="0" t="n">
        <v>2.145</v>
      </c>
      <c r="K60" s="0" t="n">
        <v>2.156</v>
      </c>
      <c r="L60" s="0" t="n">
        <v>2.277</v>
      </c>
      <c r="M60" s="0" t="n">
        <v>2.407</v>
      </c>
      <c r="N60" s="26" t="n">
        <f aca="false">AVERAGE(B60:M60)</f>
        <v>2.23633333333333</v>
      </c>
    </row>
    <row r="61" customFormat="false" ht="12.75" hidden="false" customHeight="false" outlineLevel="0" collapsed="false">
      <c r="A61" s="25" t="n">
        <v>35790</v>
      </c>
      <c r="B61" s="0" t="n">
        <v>2.481</v>
      </c>
      <c r="C61" s="0" t="n">
        <v>2.364</v>
      </c>
      <c r="D61" s="0" t="n">
        <v>2.269</v>
      </c>
      <c r="E61" s="0" t="n">
        <v>2.162</v>
      </c>
      <c r="F61" s="0" t="n">
        <v>2.148</v>
      </c>
      <c r="G61" s="0" t="n">
        <v>2.155</v>
      </c>
      <c r="H61" s="0" t="n">
        <v>2.155</v>
      </c>
      <c r="I61" s="0" t="n">
        <v>2.155</v>
      </c>
      <c r="J61" s="0" t="n">
        <v>2.156</v>
      </c>
      <c r="K61" s="0" t="n">
        <v>2.164</v>
      </c>
      <c r="L61" s="0" t="n">
        <v>2.281</v>
      </c>
      <c r="M61" s="0" t="n">
        <v>2.411</v>
      </c>
      <c r="N61" s="26" t="n">
        <f aca="false">AVERAGE(B61:M61)</f>
        <v>2.24175</v>
      </c>
    </row>
    <row r="62" customFormat="false" ht="12.75" hidden="false" customHeight="false" outlineLevel="0" collapsed="false">
      <c r="A62" s="25" t="n">
        <v>35793</v>
      </c>
      <c r="B62" s="0" t="n">
        <v>2.509</v>
      </c>
      <c r="C62" s="0" t="n">
        <v>2.36</v>
      </c>
      <c r="D62" s="0" t="n">
        <v>2.271</v>
      </c>
      <c r="E62" s="0" t="n">
        <v>2.164</v>
      </c>
      <c r="F62" s="0" t="n">
        <v>2.144</v>
      </c>
      <c r="G62" s="0" t="n">
        <v>2.139</v>
      </c>
      <c r="H62" s="0" t="n">
        <v>2.139</v>
      </c>
      <c r="I62" s="0" t="n">
        <v>2.139</v>
      </c>
      <c r="J62" s="0" t="n">
        <v>2.14</v>
      </c>
      <c r="K62" s="0" t="n">
        <v>2.148</v>
      </c>
      <c r="L62" s="0" t="n">
        <v>2.265</v>
      </c>
      <c r="M62" s="0" t="n">
        <v>2.395</v>
      </c>
      <c r="N62" s="26" t="n">
        <f aca="false">AVERAGE(B62:M62)</f>
        <v>2.23441666666667</v>
      </c>
    </row>
    <row r="63" customFormat="false" ht="12.75" hidden="false" customHeight="false" outlineLevel="0" collapsed="false">
      <c r="A63" s="25" t="n">
        <v>35794</v>
      </c>
      <c r="B63" s="0" t="n">
        <v>2.491</v>
      </c>
      <c r="C63" s="0" t="n">
        <v>2.342</v>
      </c>
      <c r="D63" s="0" t="n">
        <v>2.253</v>
      </c>
      <c r="E63" s="0" t="n">
        <v>2.146</v>
      </c>
      <c r="F63" s="0" t="n">
        <v>2.126</v>
      </c>
      <c r="G63" s="0" t="n">
        <v>2.124</v>
      </c>
      <c r="H63" s="0" t="n">
        <v>2.127</v>
      </c>
      <c r="I63" s="0" t="n">
        <v>2.129</v>
      </c>
      <c r="J63" s="0" t="n">
        <v>2.134</v>
      </c>
      <c r="K63" s="0" t="n">
        <v>2.147</v>
      </c>
      <c r="L63" s="0" t="n">
        <v>2.269</v>
      </c>
      <c r="M63" s="0" t="n">
        <v>2.419</v>
      </c>
      <c r="N63" s="26" t="n">
        <f aca="false">AVERAGE(B63:M63)</f>
        <v>2.22558333333333</v>
      </c>
    </row>
    <row r="64" customFormat="false" ht="12.75" hidden="false" customHeight="false" outlineLevel="0" collapsed="false">
      <c r="A64" s="25" t="n">
        <v>35795</v>
      </c>
      <c r="B64" s="0" t="n">
        <v>2.496</v>
      </c>
      <c r="C64" s="0" t="n">
        <v>2.347</v>
      </c>
      <c r="D64" s="0" t="n">
        <v>2.258</v>
      </c>
      <c r="E64" s="0" t="n">
        <v>2.151</v>
      </c>
      <c r="F64" s="0" t="n">
        <v>2.131</v>
      </c>
      <c r="G64" s="0" t="n">
        <v>2.129</v>
      </c>
      <c r="H64" s="0" t="n">
        <v>2.132</v>
      </c>
      <c r="I64" s="0" t="n">
        <v>2.134</v>
      </c>
      <c r="J64" s="0" t="n">
        <v>2.139</v>
      </c>
      <c r="K64" s="0" t="n">
        <v>2.152</v>
      </c>
      <c r="L64" s="0" t="n">
        <v>2.279</v>
      </c>
      <c r="M64" s="0" t="n">
        <v>2.429</v>
      </c>
      <c r="N64" s="26" t="n">
        <f aca="false">AVERAGE(B64:M64)</f>
        <v>2.23141666666667</v>
      </c>
    </row>
    <row r="65" customFormat="false" ht="12.75" hidden="false" customHeight="false" outlineLevel="0" collapsed="false">
      <c r="A65" s="25" t="n">
        <v>35797</v>
      </c>
      <c r="B65" s="0" t="n">
        <v>2.485</v>
      </c>
      <c r="C65" s="0" t="n">
        <v>2.351</v>
      </c>
      <c r="D65" s="0" t="n">
        <v>2.261</v>
      </c>
      <c r="E65" s="0" t="n">
        <v>2.154</v>
      </c>
      <c r="F65" s="0" t="n">
        <v>2.134</v>
      </c>
      <c r="G65" s="0" t="n">
        <v>2.132</v>
      </c>
      <c r="H65" s="0" t="n">
        <v>2.135</v>
      </c>
      <c r="I65" s="0" t="n">
        <v>2.138</v>
      </c>
      <c r="J65" s="0" t="n">
        <v>2.145</v>
      </c>
      <c r="K65" s="0" t="n">
        <v>2.16</v>
      </c>
      <c r="L65" s="0" t="n">
        <v>2.289</v>
      </c>
      <c r="M65" s="0" t="n">
        <v>2.439</v>
      </c>
      <c r="N65" s="26" t="n">
        <f aca="false">AVERAGE(B65:M65)</f>
        <v>2.23525</v>
      </c>
    </row>
    <row r="66" customFormat="false" ht="12.75" hidden="false" customHeight="false" outlineLevel="0" collapsed="false">
      <c r="A66" s="25" t="n">
        <v>35800</v>
      </c>
      <c r="B66" s="0" t="n">
        <v>2.495</v>
      </c>
      <c r="C66" s="0" t="n">
        <v>2.362</v>
      </c>
      <c r="D66" s="0" t="n">
        <v>2.272</v>
      </c>
      <c r="E66" s="0" t="n">
        <v>2.165</v>
      </c>
      <c r="F66" s="0" t="n">
        <v>2.146</v>
      </c>
      <c r="G66" s="0" t="n">
        <v>2.145</v>
      </c>
      <c r="H66" s="0" t="n">
        <v>2.149</v>
      </c>
      <c r="I66" s="0" t="n">
        <v>2.153</v>
      </c>
      <c r="J66" s="0" t="n">
        <v>2.161</v>
      </c>
      <c r="K66" s="0" t="n">
        <v>2.177</v>
      </c>
      <c r="L66" s="0" t="n">
        <v>2.306</v>
      </c>
      <c r="M66" s="0" t="n">
        <v>2.456</v>
      </c>
      <c r="N66" s="26" t="n">
        <f aca="false">AVERAGE(B66:M66)</f>
        <v>2.24891666666667</v>
      </c>
    </row>
    <row r="67" customFormat="false" ht="12.75" hidden="false" customHeight="false" outlineLevel="0" collapsed="false">
      <c r="A67" s="25" t="n">
        <v>35801</v>
      </c>
      <c r="B67" s="0" t="n">
        <v>2.494</v>
      </c>
      <c r="C67" s="0" t="n">
        <v>2.36</v>
      </c>
      <c r="D67" s="0" t="n">
        <v>2.269</v>
      </c>
      <c r="E67" s="0" t="n">
        <v>2.161</v>
      </c>
      <c r="F67" s="0" t="n">
        <v>2.141</v>
      </c>
      <c r="G67" s="0" t="n">
        <v>2.14</v>
      </c>
      <c r="H67" s="0" t="n">
        <v>2.143</v>
      </c>
      <c r="I67" s="0" t="n">
        <v>2.147</v>
      </c>
      <c r="J67" s="0" t="n">
        <v>2.155</v>
      </c>
      <c r="K67" s="0" t="n">
        <v>2.171</v>
      </c>
      <c r="L67" s="0" t="n">
        <v>2.3</v>
      </c>
      <c r="M67" s="0" t="n">
        <v>2.45</v>
      </c>
      <c r="N67" s="26" t="n">
        <f aca="false">AVERAGE(B67:M67)</f>
        <v>2.24425</v>
      </c>
    </row>
    <row r="68" customFormat="false" ht="12.75" hidden="false" customHeight="false" outlineLevel="0" collapsed="false">
      <c r="A68" s="25" t="n">
        <v>35802</v>
      </c>
      <c r="B68" s="0" t="n">
        <v>2.497</v>
      </c>
      <c r="C68" s="0" t="n">
        <v>2.363</v>
      </c>
      <c r="D68" s="0" t="n">
        <v>2.272</v>
      </c>
      <c r="E68" s="0" t="n">
        <v>2.164</v>
      </c>
      <c r="F68" s="0" t="n">
        <v>2.144</v>
      </c>
      <c r="G68" s="0" t="n">
        <v>2.143</v>
      </c>
      <c r="H68" s="0" t="n">
        <v>2.146</v>
      </c>
      <c r="I68" s="0" t="n">
        <v>2.15</v>
      </c>
      <c r="J68" s="0" t="n">
        <v>2.158</v>
      </c>
      <c r="K68" s="0" t="n">
        <v>2.174</v>
      </c>
      <c r="L68" s="0" t="n">
        <v>2.303</v>
      </c>
      <c r="M68" s="0" t="n">
        <v>2.453</v>
      </c>
      <c r="N68" s="26" t="n">
        <f aca="false">AVERAGE(B68:M68)</f>
        <v>2.24725</v>
      </c>
    </row>
    <row r="69" customFormat="false" ht="12.75" hidden="false" customHeight="false" outlineLevel="0" collapsed="false">
      <c r="A69" s="25" t="n">
        <v>35803</v>
      </c>
      <c r="B69" s="0" t="n">
        <v>2.497</v>
      </c>
      <c r="C69" s="0" t="n">
        <v>2.363</v>
      </c>
      <c r="D69" s="0" t="n">
        <v>2.272</v>
      </c>
      <c r="E69" s="0" t="n">
        <v>2.164</v>
      </c>
      <c r="F69" s="0" t="n">
        <v>2.144</v>
      </c>
      <c r="G69" s="0" t="n">
        <v>2.143</v>
      </c>
      <c r="H69" s="0" t="n">
        <v>2.146</v>
      </c>
      <c r="I69" s="0" t="n">
        <v>2.15</v>
      </c>
      <c r="J69" s="0" t="n">
        <v>2.158</v>
      </c>
      <c r="K69" s="0" t="n">
        <v>2.174</v>
      </c>
      <c r="L69" s="0" t="n">
        <v>2.303</v>
      </c>
      <c r="M69" s="0" t="n">
        <v>2.453</v>
      </c>
      <c r="N69" s="26" t="n">
        <f aca="false">AVERAGE(B69:M69)</f>
        <v>2.24725</v>
      </c>
    </row>
    <row r="70" customFormat="false" ht="12.75" hidden="false" customHeight="false" outlineLevel="0" collapsed="false">
      <c r="A70" s="25" t="n">
        <v>35804</v>
      </c>
      <c r="B70" s="0" t="n">
        <v>2.523</v>
      </c>
      <c r="C70" s="0" t="n">
        <v>2.389</v>
      </c>
      <c r="D70" s="0" t="n">
        <v>2.298</v>
      </c>
      <c r="E70" s="0" t="n">
        <v>2.19</v>
      </c>
      <c r="F70" s="0" t="n">
        <v>2.17</v>
      </c>
      <c r="G70" s="0" t="n">
        <v>2.169</v>
      </c>
      <c r="H70" s="0" t="n">
        <v>2.172</v>
      </c>
      <c r="I70" s="0" t="n">
        <v>2.176</v>
      </c>
      <c r="J70" s="0" t="n">
        <v>2.185</v>
      </c>
      <c r="K70" s="0" t="n">
        <v>2.202</v>
      </c>
      <c r="L70" s="0" t="n">
        <v>2.332</v>
      </c>
      <c r="M70" s="0" t="n">
        <v>2.483</v>
      </c>
      <c r="N70" s="26" t="n">
        <f aca="false">AVERAGE(B70:M70)</f>
        <v>2.27408333333333</v>
      </c>
    </row>
    <row r="71" customFormat="false" ht="12.75" hidden="false" customHeight="false" outlineLevel="0" collapsed="false">
      <c r="A71" s="25" t="n">
        <v>35807</v>
      </c>
      <c r="B71" s="0" t="n">
        <v>2.522</v>
      </c>
      <c r="C71" s="0" t="n">
        <v>2.388</v>
      </c>
      <c r="D71" s="0" t="n">
        <v>2.297</v>
      </c>
      <c r="E71" s="0" t="n">
        <v>2.189</v>
      </c>
      <c r="F71" s="0" t="n">
        <v>2.169</v>
      </c>
      <c r="G71" s="0" t="n">
        <v>2.168</v>
      </c>
      <c r="H71" s="0" t="n">
        <v>2.171</v>
      </c>
      <c r="I71" s="0" t="n">
        <v>2.175</v>
      </c>
      <c r="J71" s="0" t="n">
        <v>2.184</v>
      </c>
      <c r="K71" s="0" t="n">
        <v>2.201</v>
      </c>
      <c r="L71" s="0" t="n">
        <v>2.331</v>
      </c>
      <c r="M71" s="0" t="n">
        <v>2.482</v>
      </c>
      <c r="N71" s="26" t="n">
        <f aca="false">AVERAGE(B71:M71)</f>
        <v>2.27308333333333</v>
      </c>
    </row>
    <row r="72" customFormat="false" ht="12.75" hidden="false" customHeight="false" outlineLevel="0" collapsed="false">
      <c r="A72" s="25" t="n">
        <v>35808</v>
      </c>
      <c r="B72" s="0" t="n">
        <v>2.522</v>
      </c>
      <c r="C72" s="0" t="n">
        <v>2.388</v>
      </c>
      <c r="D72" s="0" t="n">
        <v>2.297</v>
      </c>
      <c r="E72" s="0" t="n">
        <v>2.197</v>
      </c>
      <c r="F72" s="0" t="n">
        <v>2.177</v>
      </c>
      <c r="G72" s="0" t="n">
        <v>2.177</v>
      </c>
      <c r="H72" s="0" t="n">
        <v>2.18</v>
      </c>
      <c r="I72" s="0" t="n">
        <v>2.184</v>
      </c>
      <c r="J72" s="0" t="n">
        <v>2.193</v>
      </c>
      <c r="K72" s="0" t="n">
        <v>2.21</v>
      </c>
      <c r="L72" s="0" t="n">
        <v>2.34</v>
      </c>
      <c r="M72" s="0" t="n">
        <v>2.491</v>
      </c>
      <c r="N72" s="26" t="n">
        <f aca="false">AVERAGE(B72:M72)</f>
        <v>2.27966666666667</v>
      </c>
    </row>
    <row r="73" customFormat="false" ht="12.75" hidden="false" customHeight="false" outlineLevel="0" collapsed="false">
      <c r="A73" s="25" t="n">
        <v>35809</v>
      </c>
      <c r="B73" s="0" t="n">
        <v>2.524</v>
      </c>
      <c r="C73" s="0" t="n">
        <v>2.399</v>
      </c>
      <c r="D73" s="0" t="n">
        <v>2.308</v>
      </c>
      <c r="E73" s="0" t="n">
        <v>2.208</v>
      </c>
      <c r="F73" s="0" t="n">
        <v>2.195</v>
      </c>
      <c r="G73" s="0" t="n">
        <v>2.195</v>
      </c>
      <c r="H73" s="0" t="n">
        <v>2.198</v>
      </c>
      <c r="I73" s="0" t="n">
        <v>2.202</v>
      </c>
      <c r="J73" s="0" t="n">
        <v>2.211</v>
      </c>
      <c r="K73" s="0" t="n">
        <v>2.228</v>
      </c>
      <c r="L73" s="0" t="n">
        <v>2.358</v>
      </c>
      <c r="M73" s="0" t="n">
        <v>2.509</v>
      </c>
      <c r="N73" s="26" t="n">
        <f aca="false">AVERAGE(B73:M73)</f>
        <v>2.29458333333333</v>
      </c>
    </row>
    <row r="74" customFormat="false" ht="12.75" hidden="false" customHeight="false" outlineLevel="0" collapsed="false">
      <c r="A74" s="25" t="n">
        <v>35810</v>
      </c>
      <c r="B74" s="0" t="n">
        <v>2.521</v>
      </c>
      <c r="C74" s="0" t="n">
        <v>2.397</v>
      </c>
      <c r="D74" s="0" t="n">
        <v>2.307</v>
      </c>
      <c r="E74" s="0" t="n">
        <v>2.208</v>
      </c>
      <c r="F74" s="0" t="n">
        <v>2.196</v>
      </c>
      <c r="G74" s="0" t="n">
        <v>2.196</v>
      </c>
      <c r="H74" s="0" t="n">
        <v>2.201</v>
      </c>
      <c r="I74" s="0" t="n">
        <v>2.208</v>
      </c>
      <c r="J74" s="0" t="n">
        <v>2.22</v>
      </c>
      <c r="K74" s="0" t="n">
        <v>2.239</v>
      </c>
      <c r="L74" s="0" t="n">
        <v>2.369</v>
      </c>
      <c r="M74" s="0" t="n">
        <v>2.52</v>
      </c>
      <c r="N74" s="26" t="n">
        <f aca="false">AVERAGE(B74:M74)</f>
        <v>2.2985</v>
      </c>
    </row>
    <row r="75" customFormat="false" ht="12.75" hidden="false" customHeight="false" outlineLevel="0" collapsed="false">
      <c r="A75" s="25" t="n">
        <v>35811</v>
      </c>
      <c r="B75" s="0" t="n">
        <v>2.533</v>
      </c>
      <c r="C75" s="0" t="n">
        <v>2.41</v>
      </c>
      <c r="D75" s="0" t="n">
        <v>2.32</v>
      </c>
      <c r="E75" s="0" t="n">
        <v>2.221</v>
      </c>
      <c r="F75" s="0" t="n">
        <v>2.21</v>
      </c>
      <c r="G75" s="0" t="n">
        <v>2.21</v>
      </c>
      <c r="H75" s="0" t="n">
        <v>2.215</v>
      </c>
      <c r="I75" s="0" t="n">
        <v>2.222</v>
      </c>
      <c r="J75" s="0" t="n">
        <v>2.234</v>
      </c>
      <c r="K75" s="0" t="n">
        <v>2.253</v>
      </c>
      <c r="L75" s="0" t="n">
        <v>2.383</v>
      </c>
      <c r="M75" s="0" t="n">
        <v>2.534</v>
      </c>
      <c r="N75" s="26" t="n">
        <f aca="false">AVERAGE(B75:M75)</f>
        <v>2.31208333333333</v>
      </c>
    </row>
    <row r="76" customFormat="false" ht="12.75" hidden="false" customHeight="false" outlineLevel="0" collapsed="false">
      <c r="A76" s="25" t="n">
        <v>35815</v>
      </c>
      <c r="B76" s="0" t="n">
        <v>2.531</v>
      </c>
      <c r="C76" s="0" t="n">
        <v>2.41</v>
      </c>
      <c r="D76" s="0" t="n">
        <v>2.322</v>
      </c>
      <c r="E76" s="0" t="n">
        <v>2.223</v>
      </c>
      <c r="F76" s="0" t="n">
        <v>2.212</v>
      </c>
      <c r="G76" s="0" t="n">
        <v>2.213</v>
      </c>
      <c r="H76" s="0" t="n">
        <v>2.219</v>
      </c>
      <c r="I76" s="0" t="n">
        <v>2.227</v>
      </c>
      <c r="J76" s="0" t="n">
        <v>2.239</v>
      </c>
      <c r="K76" s="0" t="n">
        <v>2.258</v>
      </c>
      <c r="L76" s="0" t="n">
        <v>2.388</v>
      </c>
      <c r="M76" s="0" t="n">
        <v>2.539</v>
      </c>
      <c r="N76" s="26" t="n">
        <f aca="false">AVERAGE(B76:M76)</f>
        <v>2.31508333333333</v>
      </c>
    </row>
    <row r="77" customFormat="false" ht="12.75" hidden="false" customHeight="false" outlineLevel="0" collapsed="false">
      <c r="A77" s="25" t="n">
        <v>35816</v>
      </c>
      <c r="B77" s="0" t="n">
        <v>2.531</v>
      </c>
      <c r="C77" s="0" t="n">
        <v>2.413</v>
      </c>
      <c r="D77" s="0" t="n">
        <v>2.325</v>
      </c>
      <c r="E77" s="0" t="n">
        <v>2.226</v>
      </c>
      <c r="F77" s="0" t="n">
        <v>2.215</v>
      </c>
      <c r="G77" s="0" t="n">
        <v>2.216</v>
      </c>
      <c r="H77" s="0" t="n">
        <v>2.222</v>
      </c>
      <c r="I77" s="0" t="n">
        <v>2.23</v>
      </c>
      <c r="J77" s="0" t="n">
        <v>2.242</v>
      </c>
      <c r="K77" s="0" t="n">
        <v>2.261</v>
      </c>
      <c r="L77" s="0" t="n">
        <v>2.391</v>
      </c>
      <c r="M77" s="0" t="n">
        <v>2.542</v>
      </c>
      <c r="N77" s="26" t="n">
        <f aca="false">AVERAGE(B77:M77)</f>
        <v>2.31783333333333</v>
      </c>
    </row>
    <row r="78" customFormat="false" ht="12.75" hidden="false" customHeight="false" outlineLevel="0" collapsed="false">
      <c r="A78" s="25" t="n">
        <v>35817</v>
      </c>
      <c r="B78" s="0" t="n">
        <v>2.555</v>
      </c>
      <c r="C78" s="0" t="n">
        <v>2.44</v>
      </c>
      <c r="D78" s="0" t="n">
        <v>2.349</v>
      </c>
      <c r="E78" s="0" t="n">
        <v>2.246</v>
      </c>
      <c r="F78" s="0" t="n">
        <v>2.235</v>
      </c>
      <c r="G78" s="0" t="n">
        <v>2.236</v>
      </c>
      <c r="H78" s="0" t="n">
        <v>2.242</v>
      </c>
      <c r="I78" s="0" t="n">
        <v>2.25</v>
      </c>
      <c r="J78" s="0" t="n">
        <v>2.262</v>
      </c>
      <c r="K78" s="0" t="n">
        <v>2.286</v>
      </c>
      <c r="L78" s="0" t="n">
        <v>2.416</v>
      </c>
      <c r="M78" s="0" t="n">
        <v>2.567</v>
      </c>
      <c r="N78" s="26" t="n">
        <f aca="false">AVERAGE(B78:M78)</f>
        <v>2.34033333333333</v>
      </c>
    </row>
    <row r="79" customFormat="false" ht="12.75" hidden="false" customHeight="false" outlineLevel="0" collapsed="false">
      <c r="A79" s="25" t="n">
        <v>35818</v>
      </c>
      <c r="B79" s="0" t="n">
        <v>2.564</v>
      </c>
      <c r="C79" s="0" t="n">
        <v>2.449</v>
      </c>
      <c r="D79" s="0" t="n">
        <v>2.357</v>
      </c>
      <c r="E79" s="0" t="n">
        <v>2.253</v>
      </c>
      <c r="F79" s="0" t="n">
        <v>2.241</v>
      </c>
      <c r="G79" s="0" t="n">
        <v>2.243</v>
      </c>
      <c r="H79" s="0" t="n">
        <v>2.248</v>
      </c>
      <c r="I79" s="0" t="n">
        <v>2.255</v>
      </c>
      <c r="J79" s="0" t="n">
        <v>2.267</v>
      </c>
      <c r="K79" s="0" t="n">
        <v>2.291</v>
      </c>
      <c r="L79" s="0" t="n">
        <v>2.421</v>
      </c>
      <c r="M79" s="0" t="n">
        <v>2.57</v>
      </c>
      <c r="N79" s="26" t="n">
        <f aca="false">AVERAGE(B79:M79)</f>
        <v>2.34658333333333</v>
      </c>
    </row>
    <row r="80" customFormat="false" ht="12.75" hidden="false" customHeight="false" outlineLevel="0" collapsed="false">
      <c r="A80" s="25" t="n">
        <v>35821</v>
      </c>
      <c r="B80" s="0" t="n">
        <v>2.552</v>
      </c>
      <c r="C80" s="0" t="n">
        <v>2.439</v>
      </c>
      <c r="D80" s="0" t="n">
        <v>2.347</v>
      </c>
      <c r="E80" s="0" t="n">
        <v>2.243</v>
      </c>
      <c r="F80" s="0" t="n">
        <v>2.23</v>
      </c>
      <c r="G80" s="0" t="n">
        <v>2.232</v>
      </c>
      <c r="H80" s="0" t="n">
        <v>2.237</v>
      </c>
      <c r="I80" s="0" t="n">
        <v>2.244</v>
      </c>
      <c r="J80" s="0" t="n">
        <v>2.256</v>
      </c>
      <c r="K80" s="0" t="n">
        <v>2.282</v>
      </c>
      <c r="L80" s="0" t="n">
        <v>2.412</v>
      </c>
      <c r="M80" s="0" t="n">
        <v>2.561</v>
      </c>
      <c r="N80" s="26" t="n">
        <f aca="false">AVERAGE(B80:M80)</f>
        <v>2.33625</v>
      </c>
    </row>
    <row r="81" customFormat="false" ht="12.75" hidden="false" customHeight="false" outlineLevel="0" collapsed="false">
      <c r="A81" s="25" t="n">
        <v>35822</v>
      </c>
      <c r="B81" s="0" t="n">
        <v>2.543</v>
      </c>
      <c r="C81" s="0" t="n">
        <v>2.43</v>
      </c>
      <c r="D81" s="0" t="n">
        <v>2.338</v>
      </c>
      <c r="E81" s="0" t="n">
        <v>2.234</v>
      </c>
      <c r="F81" s="0" t="n">
        <v>2.221</v>
      </c>
      <c r="G81" s="0" t="n">
        <v>2.226</v>
      </c>
      <c r="H81" s="0" t="n">
        <v>2.23</v>
      </c>
      <c r="I81" s="0" t="n">
        <v>2.236</v>
      </c>
      <c r="J81" s="0" t="n">
        <v>2.247</v>
      </c>
      <c r="K81" s="0" t="n">
        <v>2.273</v>
      </c>
      <c r="L81" s="0" t="n">
        <v>2.402</v>
      </c>
      <c r="M81" s="0" t="n">
        <v>2.55</v>
      </c>
      <c r="N81" s="26" t="n">
        <f aca="false">AVERAGE(B81:M81)</f>
        <v>2.3275</v>
      </c>
    </row>
    <row r="82" customFormat="false" ht="12.75" hidden="false" customHeight="false" outlineLevel="0" collapsed="false">
      <c r="A82" s="25" t="n">
        <v>35823</v>
      </c>
      <c r="B82" s="0" t="n">
        <v>2.532</v>
      </c>
      <c r="C82" s="0" t="n">
        <v>2.419</v>
      </c>
      <c r="D82" s="0" t="n">
        <v>2.327</v>
      </c>
      <c r="E82" s="0" t="n">
        <v>2.223</v>
      </c>
      <c r="F82" s="0" t="n">
        <v>2.21</v>
      </c>
      <c r="G82" s="0" t="n">
        <v>2.215</v>
      </c>
      <c r="H82" s="0" t="n">
        <v>2.219</v>
      </c>
      <c r="I82" s="0" t="n">
        <v>2.225</v>
      </c>
      <c r="J82" s="0" t="n">
        <v>2.236</v>
      </c>
      <c r="K82" s="0" t="n">
        <v>2.262</v>
      </c>
      <c r="L82" s="0" t="n">
        <v>2.391</v>
      </c>
      <c r="M82" s="0" t="n">
        <v>2.539</v>
      </c>
      <c r="N82" s="26" t="n">
        <f aca="false">AVERAGE(B82:M82)</f>
        <v>2.3165</v>
      </c>
    </row>
    <row r="83" customFormat="false" ht="12.75" hidden="false" customHeight="false" outlineLevel="0" collapsed="false">
      <c r="A83" s="25" t="n">
        <v>35824</v>
      </c>
      <c r="B83" s="0" t="n">
        <v>2.562</v>
      </c>
      <c r="C83" s="0" t="n">
        <v>2.449</v>
      </c>
      <c r="D83" s="0" t="n">
        <v>2.357</v>
      </c>
      <c r="E83" s="0" t="n">
        <v>2.253</v>
      </c>
      <c r="F83" s="0" t="n">
        <v>2.24</v>
      </c>
      <c r="G83" s="0" t="n">
        <v>2.245</v>
      </c>
      <c r="H83" s="0" t="n">
        <v>2.249</v>
      </c>
      <c r="I83" s="0" t="n">
        <v>2.255</v>
      </c>
      <c r="J83" s="0" t="n">
        <v>2.266</v>
      </c>
      <c r="K83" s="0" t="n">
        <v>2.292</v>
      </c>
      <c r="L83" s="0" t="n">
        <v>2.421</v>
      </c>
      <c r="M83" s="0" t="n">
        <v>2.569</v>
      </c>
      <c r="N83" s="26" t="n">
        <f aca="false">AVERAGE(B83:M83)</f>
        <v>2.3465</v>
      </c>
    </row>
    <row r="84" customFormat="false" ht="12.75" hidden="false" customHeight="false" outlineLevel="0" collapsed="false">
      <c r="A84" s="25" t="n">
        <v>35825</v>
      </c>
      <c r="B84" s="0" t="n">
        <v>2.574</v>
      </c>
      <c r="C84" s="0" t="n">
        <v>2.461</v>
      </c>
      <c r="D84" s="0" t="n">
        <v>2.369</v>
      </c>
      <c r="E84" s="0" t="n">
        <v>2.265</v>
      </c>
      <c r="F84" s="0" t="n">
        <v>2.252</v>
      </c>
      <c r="G84" s="0" t="n">
        <v>2.257</v>
      </c>
      <c r="H84" s="0" t="n">
        <v>2.261</v>
      </c>
      <c r="I84" s="0" t="n">
        <v>2.267</v>
      </c>
      <c r="J84" s="0" t="n">
        <v>2.278</v>
      </c>
      <c r="K84" s="0" t="n">
        <v>2.304</v>
      </c>
      <c r="L84" s="0" t="n">
        <v>2.433</v>
      </c>
      <c r="M84" s="0" t="n">
        <v>2.581</v>
      </c>
      <c r="N84" s="26" t="n">
        <f aca="false">AVERAGE(B84:M84)</f>
        <v>2.3585</v>
      </c>
    </row>
    <row r="85" customFormat="false" ht="12.75" hidden="false" customHeight="false" outlineLevel="0" collapsed="false">
      <c r="A85" s="25" t="n">
        <v>35828</v>
      </c>
      <c r="B85" s="0" t="n">
        <v>2.584</v>
      </c>
      <c r="C85" s="0" t="n">
        <v>2.471</v>
      </c>
      <c r="D85" s="0" t="n">
        <v>2.379</v>
      </c>
      <c r="E85" s="0" t="n">
        <v>2.275</v>
      </c>
      <c r="F85" s="0" t="n">
        <v>2.262</v>
      </c>
      <c r="G85" s="0" t="n">
        <v>2.267</v>
      </c>
      <c r="H85" s="0" t="n">
        <v>2.271</v>
      </c>
      <c r="I85" s="0" t="n">
        <v>2.277</v>
      </c>
      <c r="J85" s="0" t="n">
        <v>2.288</v>
      </c>
      <c r="K85" s="0" t="n">
        <v>2.314</v>
      </c>
      <c r="L85" s="0" t="n">
        <v>2.443</v>
      </c>
      <c r="M85" s="0" t="n">
        <v>2.591</v>
      </c>
      <c r="N85" s="26" t="n">
        <f aca="false">AVERAGE(B85:M85)</f>
        <v>2.3685</v>
      </c>
    </row>
    <row r="86" customFormat="false" ht="12.75" hidden="false" customHeight="false" outlineLevel="0" collapsed="false">
      <c r="A86" s="25" t="n">
        <v>35829</v>
      </c>
      <c r="B86" s="0" t="n">
        <v>2.591</v>
      </c>
      <c r="C86" s="0" t="n">
        <v>2.48</v>
      </c>
      <c r="D86" s="0" t="n">
        <v>2.39</v>
      </c>
      <c r="E86" s="0" t="n">
        <v>2.288</v>
      </c>
      <c r="F86" s="0" t="n">
        <v>2.274</v>
      </c>
      <c r="G86" s="0" t="n">
        <v>2.274</v>
      </c>
      <c r="H86" s="0" t="n">
        <v>2.283</v>
      </c>
      <c r="I86" s="0" t="n">
        <v>2.288</v>
      </c>
      <c r="J86" s="0" t="n">
        <v>2.298</v>
      </c>
      <c r="K86" s="0" t="n">
        <v>2.325</v>
      </c>
      <c r="L86" s="0" t="n">
        <v>2.453</v>
      </c>
      <c r="M86" s="0" t="n">
        <v>2.601</v>
      </c>
      <c r="N86" s="26" t="n">
        <f aca="false">AVERAGE(B86:M86)</f>
        <v>2.37875</v>
      </c>
    </row>
    <row r="87" customFormat="false" ht="12.75" hidden="false" customHeight="false" outlineLevel="0" collapsed="false">
      <c r="A87" s="25" t="n">
        <v>35830</v>
      </c>
      <c r="B87" s="0" t="n">
        <v>2.594</v>
      </c>
      <c r="C87" s="0" t="n">
        <v>2.483</v>
      </c>
      <c r="D87" s="0" t="n">
        <v>2.393</v>
      </c>
      <c r="E87" s="0" t="n">
        <v>2.293</v>
      </c>
      <c r="F87" s="0" t="n">
        <v>2.278</v>
      </c>
      <c r="G87" s="0" t="n">
        <v>2.278</v>
      </c>
      <c r="H87" s="0" t="n">
        <v>2.287</v>
      </c>
      <c r="I87" s="0" t="n">
        <v>2.292</v>
      </c>
      <c r="J87" s="0" t="n">
        <v>2.302</v>
      </c>
      <c r="K87" s="0" t="n">
        <v>2.33</v>
      </c>
      <c r="L87" s="0" t="n">
        <v>2.458</v>
      </c>
      <c r="M87" s="0" t="n">
        <v>2.606</v>
      </c>
      <c r="N87" s="26" t="n">
        <f aca="false">AVERAGE(B87:M87)</f>
        <v>2.38283333333333</v>
      </c>
    </row>
    <row r="88" customFormat="false" ht="12.75" hidden="false" customHeight="false" outlineLevel="0" collapsed="false">
      <c r="A88" s="25" t="n">
        <v>35831</v>
      </c>
      <c r="B88" s="0" t="n">
        <v>2.604</v>
      </c>
      <c r="C88" s="0" t="n">
        <v>2.493</v>
      </c>
      <c r="D88" s="0" t="n">
        <v>2.403</v>
      </c>
      <c r="E88" s="0" t="n">
        <v>2.303</v>
      </c>
      <c r="F88" s="0" t="n">
        <v>2.288</v>
      </c>
      <c r="G88" s="0" t="n">
        <v>2.288</v>
      </c>
      <c r="H88" s="0" t="n">
        <v>2.297</v>
      </c>
      <c r="I88" s="0" t="n">
        <v>2.302</v>
      </c>
      <c r="J88" s="0" t="n">
        <v>2.312</v>
      </c>
      <c r="K88" s="0" t="n">
        <v>2.34</v>
      </c>
      <c r="L88" s="0" t="n">
        <v>2.468</v>
      </c>
      <c r="M88" s="0" t="n">
        <v>2.616</v>
      </c>
      <c r="N88" s="26" t="n">
        <f aca="false">AVERAGE(B88:M88)</f>
        <v>2.39283333333333</v>
      </c>
    </row>
    <row r="89" customFormat="false" ht="12.75" hidden="false" customHeight="false" outlineLevel="0" collapsed="false">
      <c r="A89" s="25" t="n">
        <v>35832</v>
      </c>
      <c r="B89" s="0" t="n">
        <v>2.605</v>
      </c>
      <c r="C89" s="0" t="n">
        <v>2.494</v>
      </c>
      <c r="D89" s="0" t="n">
        <v>2.404</v>
      </c>
      <c r="E89" s="0" t="n">
        <v>2.304</v>
      </c>
      <c r="F89" s="0" t="n">
        <v>2.289</v>
      </c>
      <c r="G89" s="0" t="n">
        <v>2.289</v>
      </c>
      <c r="H89" s="0" t="n">
        <v>2.298</v>
      </c>
      <c r="I89" s="0" t="n">
        <v>2.303</v>
      </c>
      <c r="J89" s="0" t="n">
        <v>2.313</v>
      </c>
      <c r="K89" s="0" t="n">
        <v>2.341</v>
      </c>
      <c r="L89" s="0" t="n">
        <v>2.469</v>
      </c>
      <c r="M89" s="0" t="n">
        <v>2.617</v>
      </c>
      <c r="N89" s="26" t="n">
        <f aca="false">AVERAGE(B89:M89)</f>
        <v>2.39383333333333</v>
      </c>
    </row>
    <row r="90" customFormat="false" ht="12.75" hidden="false" customHeight="false" outlineLevel="0" collapsed="false">
      <c r="A90" s="25" t="n">
        <v>35835</v>
      </c>
      <c r="B90" s="0" t="n">
        <v>2.581</v>
      </c>
      <c r="C90" s="0" t="n">
        <v>2.47</v>
      </c>
      <c r="D90" s="0" t="n">
        <v>2.38</v>
      </c>
      <c r="E90" s="0" t="n">
        <v>2.28</v>
      </c>
      <c r="F90" s="0" t="n">
        <v>2.265</v>
      </c>
      <c r="G90" s="0" t="n">
        <v>2.265</v>
      </c>
      <c r="H90" s="0" t="n">
        <v>2.274</v>
      </c>
      <c r="I90" s="0" t="n">
        <v>2.279</v>
      </c>
      <c r="J90" s="0" t="n">
        <v>2.289</v>
      </c>
      <c r="K90" s="0" t="n">
        <v>2.317</v>
      </c>
      <c r="L90" s="0" t="n">
        <v>2.445</v>
      </c>
      <c r="M90" s="0" t="n">
        <v>2.593</v>
      </c>
      <c r="N90" s="26" t="n">
        <f aca="false">AVERAGE(B90:M90)</f>
        <v>2.36983333333333</v>
      </c>
    </row>
    <row r="91" customFormat="false" ht="12.75" hidden="false" customHeight="false" outlineLevel="0" collapsed="false">
      <c r="A91" s="25" t="n">
        <v>35836</v>
      </c>
      <c r="B91" s="0" t="n">
        <v>2.58</v>
      </c>
      <c r="C91" s="0" t="n">
        <v>2.487</v>
      </c>
      <c r="D91" s="0" t="n">
        <v>2.382</v>
      </c>
      <c r="E91" s="0" t="n">
        <v>2.267</v>
      </c>
      <c r="F91" s="0" t="n">
        <v>2.252</v>
      </c>
      <c r="G91" s="0" t="n">
        <v>2.255</v>
      </c>
      <c r="H91" s="0" t="n">
        <v>2.264</v>
      </c>
      <c r="I91" s="0" t="n">
        <v>2.269</v>
      </c>
      <c r="J91" s="0" t="n">
        <v>2.279</v>
      </c>
      <c r="K91" s="0" t="n">
        <v>2.307</v>
      </c>
      <c r="L91" s="0" t="n">
        <v>2.435</v>
      </c>
      <c r="M91" s="0" t="n">
        <v>2.583</v>
      </c>
      <c r="N91" s="26" t="n">
        <f aca="false">AVERAGE(B91:M91)</f>
        <v>2.36333333333333</v>
      </c>
    </row>
    <row r="92" customFormat="false" ht="12.75" hidden="false" customHeight="false" outlineLevel="0" collapsed="false">
      <c r="A92" s="25" t="n">
        <v>35837</v>
      </c>
      <c r="B92" s="0" t="n">
        <v>2.579</v>
      </c>
      <c r="C92" s="0" t="n">
        <v>2.486</v>
      </c>
      <c r="D92" s="0" t="n">
        <v>2.381</v>
      </c>
      <c r="E92" s="0" t="n">
        <v>2.264</v>
      </c>
      <c r="F92" s="0" t="n">
        <v>2.249</v>
      </c>
      <c r="G92" s="0" t="n">
        <v>2.251</v>
      </c>
      <c r="H92" s="0" t="n">
        <v>2.26</v>
      </c>
      <c r="I92" s="0" t="n">
        <v>2.265</v>
      </c>
      <c r="J92" s="0" t="n">
        <v>2.274</v>
      </c>
      <c r="K92" s="0" t="n">
        <v>2.302</v>
      </c>
      <c r="L92" s="0" t="n">
        <v>2.43</v>
      </c>
      <c r="M92" s="0" t="n">
        <v>2.578</v>
      </c>
      <c r="N92" s="26" t="n">
        <f aca="false">AVERAGE(B92:M92)</f>
        <v>2.35991666666667</v>
      </c>
    </row>
    <row r="93" customFormat="false" ht="12.75" hidden="false" customHeight="false" outlineLevel="0" collapsed="false">
      <c r="A93" s="25" t="n">
        <v>35838</v>
      </c>
      <c r="B93" s="0" t="n">
        <v>2.607</v>
      </c>
      <c r="C93" s="0" t="n">
        <v>2.514</v>
      </c>
      <c r="D93" s="0" t="n">
        <v>2.409</v>
      </c>
      <c r="E93" s="0" t="n">
        <v>2.292</v>
      </c>
      <c r="F93" s="0" t="n">
        <v>2.277</v>
      </c>
      <c r="G93" s="0" t="n">
        <v>2.279</v>
      </c>
      <c r="H93" s="0" t="n">
        <v>2.288</v>
      </c>
      <c r="I93" s="0" t="n">
        <v>2.293</v>
      </c>
      <c r="J93" s="0" t="n">
        <v>2.302</v>
      </c>
      <c r="K93" s="0" t="n">
        <v>2.33</v>
      </c>
      <c r="L93" s="0" t="n">
        <v>2.458</v>
      </c>
      <c r="M93" s="0" t="n">
        <v>2.606</v>
      </c>
      <c r="N93" s="26" t="n">
        <f aca="false">AVERAGE(B93:M93)</f>
        <v>2.38791666666667</v>
      </c>
    </row>
    <row r="94" customFormat="false" ht="12.75" hidden="false" customHeight="false" outlineLevel="0" collapsed="false">
      <c r="A94" s="25" t="n">
        <v>35839</v>
      </c>
      <c r="B94" s="0" t="n">
        <v>2.57</v>
      </c>
      <c r="C94" s="0" t="n">
        <v>2.477</v>
      </c>
      <c r="D94" s="0" t="n">
        <v>2.372</v>
      </c>
      <c r="E94" s="0" t="n">
        <v>2.255</v>
      </c>
      <c r="F94" s="0" t="n">
        <v>2.24</v>
      </c>
      <c r="G94" s="0" t="n">
        <v>2.242</v>
      </c>
      <c r="H94" s="0" t="n">
        <v>2.251</v>
      </c>
      <c r="I94" s="0" t="n">
        <v>2.256</v>
      </c>
      <c r="J94" s="0" t="n">
        <v>2.265</v>
      </c>
      <c r="K94" s="0" t="n">
        <v>2.293</v>
      </c>
      <c r="L94" s="0" t="n">
        <v>2.421</v>
      </c>
      <c r="M94" s="0" t="n">
        <v>2.569</v>
      </c>
      <c r="N94" s="26" t="n">
        <f aca="false">AVERAGE(B94:M94)</f>
        <v>2.35091666666667</v>
      </c>
    </row>
    <row r="95" customFormat="false" ht="12.75" hidden="false" customHeight="false" outlineLevel="0" collapsed="false">
      <c r="A95" s="25" t="n">
        <v>35843</v>
      </c>
      <c r="B95" s="0" t="n">
        <v>2.558</v>
      </c>
      <c r="C95" s="0" t="n">
        <v>2.465</v>
      </c>
      <c r="D95" s="0" t="n">
        <v>2.36</v>
      </c>
      <c r="E95" s="0" t="n">
        <v>2.243</v>
      </c>
      <c r="F95" s="0" t="n">
        <v>2.228</v>
      </c>
      <c r="G95" s="0" t="n">
        <v>2.23</v>
      </c>
      <c r="H95" s="0" t="n">
        <v>2.239</v>
      </c>
      <c r="I95" s="0" t="n">
        <v>2.244</v>
      </c>
      <c r="J95" s="0" t="n">
        <v>2.253</v>
      </c>
      <c r="K95" s="0" t="n">
        <v>2.281</v>
      </c>
      <c r="L95" s="0" t="n">
        <v>2.409</v>
      </c>
      <c r="M95" s="0" t="n">
        <v>2.557</v>
      </c>
      <c r="N95" s="26" t="n">
        <f aca="false">AVERAGE(B95:M95)</f>
        <v>2.33891666666667</v>
      </c>
    </row>
    <row r="96" customFormat="false" ht="12.75" hidden="false" customHeight="false" outlineLevel="0" collapsed="false">
      <c r="A96" s="25" t="n">
        <v>35844</v>
      </c>
      <c r="B96" s="0" t="n">
        <v>2.59</v>
      </c>
      <c r="C96" s="0" t="n">
        <v>2.497</v>
      </c>
      <c r="D96" s="0" t="n">
        <v>2.392</v>
      </c>
      <c r="E96" s="0" t="n">
        <v>2.275</v>
      </c>
      <c r="F96" s="0" t="n">
        <v>2.26</v>
      </c>
      <c r="G96" s="0" t="n">
        <v>2.262</v>
      </c>
      <c r="H96" s="0" t="n">
        <v>2.271</v>
      </c>
      <c r="I96" s="0" t="n">
        <v>2.276</v>
      </c>
      <c r="J96" s="0" t="n">
        <v>2.285</v>
      </c>
      <c r="K96" s="0" t="n">
        <v>2.313</v>
      </c>
      <c r="L96" s="0" t="n">
        <v>2.441</v>
      </c>
      <c r="M96" s="0" t="n">
        <v>2.589</v>
      </c>
      <c r="N96" s="26" t="n">
        <f aca="false">AVERAGE(B96:M96)</f>
        <v>2.37091666666667</v>
      </c>
    </row>
    <row r="97" customFormat="false" ht="12.75" hidden="false" customHeight="false" outlineLevel="0" collapsed="false">
      <c r="A97" s="25" t="n">
        <v>35845</v>
      </c>
      <c r="B97" s="0" t="n">
        <v>2.581</v>
      </c>
      <c r="C97" s="0" t="n">
        <v>2.488</v>
      </c>
      <c r="D97" s="0" t="n">
        <v>2.383</v>
      </c>
      <c r="E97" s="0" t="n">
        <v>2.266</v>
      </c>
      <c r="F97" s="0" t="n">
        <v>2.251</v>
      </c>
      <c r="G97" s="0" t="n">
        <v>2.253</v>
      </c>
      <c r="H97" s="0" t="n">
        <v>2.262</v>
      </c>
      <c r="I97" s="0" t="n">
        <v>2.267</v>
      </c>
      <c r="J97" s="0" t="n">
        <v>2.276</v>
      </c>
      <c r="K97" s="0" t="n">
        <v>2.304</v>
      </c>
      <c r="L97" s="0" t="n">
        <v>2.432</v>
      </c>
      <c r="M97" s="0" t="n">
        <v>2.58</v>
      </c>
      <c r="N97" s="26" t="n">
        <f aca="false">AVERAGE(B97:M97)</f>
        <v>2.36191666666667</v>
      </c>
    </row>
    <row r="98" customFormat="false" ht="12.75" hidden="false" customHeight="false" outlineLevel="0" collapsed="false">
      <c r="A98" s="25" t="n">
        <v>35846</v>
      </c>
      <c r="B98" s="0" t="n">
        <v>2.574</v>
      </c>
      <c r="C98" s="0" t="n">
        <v>2.481</v>
      </c>
      <c r="D98" s="0" t="n">
        <v>2.376</v>
      </c>
      <c r="E98" s="0" t="n">
        <v>2.259</v>
      </c>
      <c r="F98" s="0" t="n">
        <v>2.244</v>
      </c>
      <c r="G98" s="0" t="n">
        <v>2.246</v>
      </c>
      <c r="H98" s="0" t="n">
        <v>2.255</v>
      </c>
      <c r="I98" s="0" t="n">
        <v>2.26</v>
      </c>
      <c r="J98" s="0" t="n">
        <v>2.269</v>
      </c>
      <c r="K98" s="0" t="n">
        <v>2.297</v>
      </c>
      <c r="L98" s="0" t="n">
        <v>2.425</v>
      </c>
      <c r="M98" s="0" t="n">
        <v>2.573</v>
      </c>
      <c r="N98" s="26" t="n">
        <f aca="false">AVERAGE(B98:M98)</f>
        <v>2.35491666666667</v>
      </c>
    </row>
    <row r="99" customFormat="false" ht="12.75" hidden="false" customHeight="false" outlineLevel="0" collapsed="false">
      <c r="A99" s="25" t="n">
        <v>35849</v>
      </c>
      <c r="B99" s="0" t="n">
        <v>2.574</v>
      </c>
      <c r="C99" s="0" t="n">
        <v>2.481</v>
      </c>
      <c r="D99" s="0" t="n">
        <v>2.376</v>
      </c>
      <c r="E99" s="0" t="n">
        <v>2.259</v>
      </c>
      <c r="F99" s="0" t="n">
        <v>2.244</v>
      </c>
      <c r="G99" s="0" t="n">
        <v>2.246</v>
      </c>
      <c r="H99" s="0" t="n">
        <v>2.255</v>
      </c>
      <c r="I99" s="0" t="n">
        <v>2.26</v>
      </c>
      <c r="J99" s="0" t="n">
        <v>2.269</v>
      </c>
      <c r="K99" s="0" t="n">
        <v>2.297</v>
      </c>
      <c r="L99" s="0" t="n">
        <v>2.425</v>
      </c>
      <c r="M99" s="0" t="n">
        <v>2.573</v>
      </c>
      <c r="N99" s="26" t="n">
        <f aca="false">AVERAGE(B99:M99)</f>
        <v>2.35491666666667</v>
      </c>
    </row>
    <row r="100" customFormat="false" ht="12.75" hidden="false" customHeight="false" outlineLevel="0" collapsed="false">
      <c r="A100" s="25" t="n">
        <v>35850</v>
      </c>
      <c r="B100" s="0" t="n">
        <v>2.574</v>
      </c>
      <c r="C100" s="0" t="n">
        <v>2.481</v>
      </c>
      <c r="D100" s="0" t="n">
        <v>2.376</v>
      </c>
      <c r="E100" s="0" t="n">
        <v>2.259</v>
      </c>
      <c r="F100" s="0" t="n">
        <v>2.244</v>
      </c>
      <c r="G100" s="0" t="n">
        <v>2.246</v>
      </c>
      <c r="H100" s="0" t="n">
        <v>2.255</v>
      </c>
      <c r="I100" s="0" t="n">
        <v>2.26</v>
      </c>
      <c r="J100" s="0" t="n">
        <v>2.269</v>
      </c>
      <c r="K100" s="0" t="n">
        <v>2.297</v>
      </c>
      <c r="L100" s="0" t="n">
        <v>2.425</v>
      </c>
      <c r="M100" s="0" t="n">
        <v>2.573</v>
      </c>
      <c r="N100" s="26" t="n">
        <f aca="false">AVERAGE(B100:M100)</f>
        <v>2.35491666666667</v>
      </c>
    </row>
    <row r="101" customFormat="false" ht="12.75" hidden="false" customHeight="false" outlineLevel="0" collapsed="false">
      <c r="A101" s="25" t="n">
        <v>35851</v>
      </c>
      <c r="B101" s="0" t="n">
        <v>2.584</v>
      </c>
      <c r="C101" s="0" t="n">
        <v>2.491</v>
      </c>
      <c r="D101" s="0" t="n">
        <v>2.391</v>
      </c>
      <c r="E101" s="0" t="n">
        <v>2.275</v>
      </c>
      <c r="F101" s="0" t="n">
        <v>2.261</v>
      </c>
      <c r="G101" s="0" t="n">
        <v>2.263</v>
      </c>
      <c r="H101" s="0" t="n">
        <v>2.272</v>
      </c>
      <c r="I101" s="0" t="n">
        <v>2.277</v>
      </c>
      <c r="J101" s="0" t="n">
        <v>2.286</v>
      </c>
      <c r="K101" s="0" t="n">
        <v>2.314</v>
      </c>
      <c r="L101" s="0" t="n">
        <v>2.442</v>
      </c>
      <c r="M101" s="0" t="n">
        <v>2.59</v>
      </c>
      <c r="N101" s="26" t="n">
        <f aca="false">AVERAGE(B101:M101)</f>
        <v>2.3705</v>
      </c>
    </row>
    <row r="102" customFormat="false" ht="12.75" hidden="false" customHeight="false" outlineLevel="0" collapsed="false">
      <c r="A102" s="25" t="n">
        <v>35852</v>
      </c>
      <c r="B102" s="0" t="n">
        <v>2.572</v>
      </c>
      <c r="C102" s="0" t="n">
        <v>2.48</v>
      </c>
      <c r="D102" s="0" t="n">
        <v>2.381</v>
      </c>
      <c r="E102" s="0" t="n">
        <v>2.266</v>
      </c>
      <c r="F102" s="0" t="n">
        <v>2.253</v>
      </c>
      <c r="G102" s="0" t="n">
        <v>2.255</v>
      </c>
      <c r="H102" s="0" t="n">
        <v>2.264</v>
      </c>
      <c r="I102" s="0" t="n">
        <v>2.269</v>
      </c>
      <c r="J102" s="0" t="n">
        <v>2.278</v>
      </c>
      <c r="K102" s="0" t="n">
        <v>2.306</v>
      </c>
      <c r="L102" s="0" t="n">
        <v>2.434</v>
      </c>
      <c r="M102" s="0" t="n">
        <v>2.582</v>
      </c>
      <c r="N102" s="26" t="n">
        <f aca="false">AVERAGE(B102:M102)</f>
        <v>2.36166666666667</v>
      </c>
    </row>
    <row r="103" customFormat="false" ht="12.75" hidden="false" customHeight="false" outlineLevel="0" collapsed="false">
      <c r="A103" s="25" t="n">
        <v>35853</v>
      </c>
      <c r="B103" s="0" t="n">
        <v>2.572</v>
      </c>
      <c r="C103" s="0" t="n">
        <v>2.48</v>
      </c>
      <c r="D103" s="0" t="n">
        <v>2.381</v>
      </c>
      <c r="E103" s="0" t="n">
        <v>2.266</v>
      </c>
      <c r="F103" s="0" t="n">
        <v>2.253</v>
      </c>
      <c r="G103" s="0" t="n">
        <v>2.255</v>
      </c>
      <c r="H103" s="0" t="n">
        <v>2.264</v>
      </c>
      <c r="I103" s="0" t="n">
        <v>2.269</v>
      </c>
      <c r="J103" s="0" t="n">
        <v>2.278</v>
      </c>
      <c r="K103" s="0" t="n">
        <v>2.306</v>
      </c>
      <c r="L103" s="0" t="n">
        <v>2.434</v>
      </c>
      <c r="M103" s="0" t="n">
        <v>2.582</v>
      </c>
      <c r="N103" s="26" t="n">
        <f aca="false">AVERAGE(B103:M103)</f>
        <v>2.36166666666667</v>
      </c>
    </row>
    <row r="104" customFormat="false" ht="12.75" hidden="false" customHeight="false" outlineLevel="0" collapsed="false">
      <c r="A104" s="25" t="n">
        <v>35856</v>
      </c>
      <c r="B104" s="0" t="n">
        <v>2.572</v>
      </c>
      <c r="C104" s="0" t="n">
        <v>2.48</v>
      </c>
      <c r="D104" s="0" t="n">
        <v>2.381</v>
      </c>
      <c r="E104" s="0" t="n">
        <v>2.266</v>
      </c>
      <c r="F104" s="0" t="n">
        <v>2.253</v>
      </c>
      <c r="G104" s="0" t="n">
        <v>2.255</v>
      </c>
      <c r="H104" s="0" t="n">
        <v>2.264</v>
      </c>
      <c r="I104" s="0" t="n">
        <v>2.269</v>
      </c>
      <c r="J104" s="0" t="n">
        <v>2.278</v>
      </c>
      <c r="K104" s="0" t="n">
        <v>2.306</v>
      </c>
      <c r="L104" s="0" t="n">
        <v>2.434</v>
      </c>
      <c r="M104" s="0" t="n">
        <v>2.582</v>
      </c>
      <c r="N104" s="26" t="n">
        <f aca="false">AVERAGE(B104:M104)</f>
        <v>2.36166666666667</v>
      </c>
    </row>
    <row r="105" customFormat="false" ht="12.75" hidden="false" customHeight="false" outlineLevel="0" collapsed="false">
      <c r="A105" s="25" t="n">
        <v>35857</v>
      </c>
      <c r="B105" s="0" t="n">
        <v>2.566</v>
      </c>
      <c r="C105" s="0" t="n">
        <v>2.474</v>
      </c>
      <c r="D105" s="0" t="n">
        <v>2.375</v>
      </c>
      <c r="E105" s="0" t="n">
        <v>2.26</v>
      </c>
      <c r="F105" s="0" t="n">
        <v>2.247</v>
      </c>
      <c r="G105" s="0" t="n">
        <v>2.249</v>
      </c>
      <c r="H105" s="0" t="n">
        <v>2.258</v>
      </c>
      <c r="I105" s="0" t="n">
        <v>2.263</v>
      </c>
      <c r="J105" s="0" t="n">
        <v>2.272</v>
      </c>
      <c r="K105" s="0" t="n">
        <v>2.3</v>
      </c>
      <c r="L105" s="0" t="n">
        <v>2.428</v>
      </c>
      <c r="M105" s="0" t="n">
        <v>2.576</v>
      </c>
      <c r="N105" s="26" t="n">
        <f aca="false">AVERAGE(B105:M105)</f>
        <v>2.35566666666667</v>
      </c>
    </row>
    <row r="106" customFormat="false" ht="12.75" hidden="false" customHeight="false" outlineLevel="0" collapsed="false">
      <c r="A106" s="25" t="n">
        <v>35858</v>
      </c>
      <c r="B106" s="0" t="n">
        <v>2.564</v>
      </c>
      <c r="C106" s="0" t="n">
        <v>2.472</v>
      </c>
      <c r="D106" s="0" t="n">
        <v>2.373</v>
      </c>
      <c r="E106" s="0" t="n">
        <v>2.258</v>
      </c>
      <c r="F106" s="0" t="n">
        <v>2.245</v>
      </c>
      <c r="G106" s="0" t="n">
        <v>2.247</v>
      </c>
      <c r="H106" s="0" t="n">
        <v>2.256</v>
      </c>
      <c r="I106" s="0" t="n">
        <v>2.261</v>
      </c>
      <c r="J106" s="0" t="n">
        <v>2.27</v>
      </c>
      <c r="K106" s="0" t="n">
        <v>2.298</v>
      </c>
      <c r="L106" s="0" t="n">
        <v>2.426</v>
      </c>
      <c r="M106" s="0" t="n">
        <v>2.574</v>
      </c>
      <c r="N106" s="26" t="n">
        <f aca="false">AVERAGE(B106:M106)</f>
        <v>2.35366666666667</v>
      </c>
    </row>
    <row r="107" customFormat="false" ht="12.75" hidden="false" customHeight="false" outlineLevel="0" collapsed="false">
      <c r="A107" s="25" t="n">
        <v>35859</v>
      </c>
      <c r="B107" s="0" t="n">
        <v>2.551</v>
      </c>
      <c r="C107" s="0" t="n">
        <v>2.459</v>
      </c>
      <c r="D107" s="0" t="n">
        <v>2.36</v>
      </c>
      <c r="E107" s="0" t="n">
        <v>2.245</v>
      </c>
      <c r="F107" s="0" t="n">
        <v>2.232</v>
      </c>
      <c r="G107" s="0" t="n">
        <v>2.234</v>
      </c>
      <c r="H107" s="0" t="n">
        <v>2.243</v>
      </c>
      <c r="I107" s="0" t="n">
        <v>2.248</v>
      </c>
      <c r="J107" s="0" t="n">
        <v>2.257</v>
      </c>
      <c r="K107" s="0" t="n">
        <v>2.285</v>
      </c>
      <c r="L107" s="0" t="n">
        <v>2.413</v>
      </c>
      <c r="M107" s="0" t="n">
        <v>2.561</v>
      </c>
      <c r="N107" s="26" t="n">
        <f aca="false">AVERAGE(B107:M107)</f>
        <v>2.34066666666667</v>
      </c>
    </row>
    <row r="108" customFormat="false" ht="12.75" hidden="false" customHeight="false" outlineLevel="0" collapsed="false">
      <c r="A108" s="25" t="n">
        <v>35860</v>
      </c>
      <c r="B108" s="0" t="n">
        <v>2.543</v>
      </c>
      <c r="C108" s="0" t="n">
        <v>2.451</v>
      </c>
      <c r="D108" s="0" t="n">
        <v>2.352</v>
      </c>
      <c r="E108" s="0" t="n">
        <v>2.237</v>
      </c>
      <c r="F108" s="0" t="n">
        <v>2.224</v>
      </c>
      <c r="G108" s="0" t="n">
        <v>2.229</v>
      </c>
      <c r="H108" s="0" t="n">
        <v>2.235</v>
      </c>
      <c r="I108" s="0" t="n">
        <v>2.24</v>
      </c>
      <c r="J108" s="0" t="n">
        <v>2.249</v>
      </c>
      <c r="K108" s="0" t="n">
        <v>2.277</v>
      </c>
      <c r="L108" s="0" t="n">
        <v>2.405</v>
      </c>
      <c r="M108" s="0" t="n">
        <v>2.553</v>
      </c>
      <c r="N108" s="26" t="n">
        <f aca="false">AVERAGE(B108:M108)</f>
        <v>2.33291666666667</v>
      </c>
    </row>
    <row r="109" customFormat="false" ht="12.75" hidden="false" customHeight="false" outlineLevel="0" collapsed="false">
      <c r="A109" s="25" t="n">
        <v>35863</v>
      </c>
      <c r="B109" s="0" t="n">
        <v>2.558</v>
      </c>
      <c r="C109" s="0" t="n">
        <v>2.466</v>
      </c>
      <c r="D109" s="0" t="n">
        <v>2.367</v>
      </c>
      <c r="E109" s="0" t="n">
        <v>2.252</v>
      </c>
      <c r="F109" s="0" t="n">
        <v>2.239</v>
      </c>
      <c r="G109" s="0" t="n">
        <v>2.244</v>
      </c>
      <c r="H109" s="0" t="n">
        <v>2.25</v>
      </c>
      <c r="I109" s="0" t="n">
        <v>2.255</v>
      </c>
      <c r="J109" s="0" t="n">
        <v>2.264</v>
      </c>
      <c r="K109" s="0" t="n">
        <v>2.292</v>
      </c>
      <c r="L109" s="0" t="n">
        <v>2.42</v>
      </c>
      <c r="M109" s="0" t="n">
        <v>2.568</v>
      </c>
      <c r="N109" s="26" t="n">
        <f aca="false">AVERAGE(B109:M109)</f>
        <v>2.34791666666667</v>
      </c>
    </row>
    <row r="110" customFormat="false" ht="12.75" hidden="false" customHeight="false" outlineLevel="0" collapsed="false">
      <c r="A110" s="25" t="n">
        <v>35864</v>
      </c>
      <c r="B110" s="0" t="n">
        <v>2.546</v>
      </c>
      <c r="C110" s="0" t="n">
        <v>2.454</v>
      </c>
      <c r="D110" s="0" t="n">
        <v>2.355</v>
      </c>
      <c r="E110" s="0" t="n">
        <v>2.24</v>
      </c>
      <c r="F110" s="0" t="n">
        <v>2.227</v>
      </c>
      <c r="G110" s="0" t="n">
        <v>2.232</v>
      </c>
      <c r="H110" s="0" t="n">
        <v>2.238</v>
      </c>
      <c r="I110" s="0" t="n">
        <v>2.243</v>
      </c>
      <c r="J110" s="0" t="n">
        <v>2.252</v>
      </c>
      <c r="K110" s="0" t="n">
        <v>2.28</v>
      </c>
      <c r="L110" s="0" t="n">
        <v>2.408</v>
      </c>
      <c r="M110" s="0" t="n">
        <v>2.555</v>
      </c>
      <c r="N110" s="26" t="n">
        <f aca="false">AVERAGE(B110:M110)</f>
        <v>2.33583333333333</v>
      </c>
    </row>
    <row r="111" customFormat="false" ht="12.75" hidden="false" customHeight="false" outlineLevel="0" collapsed="false">
      <c r="A111" s="25" t="n">
        <v>35865</v>
      </c>
      <c r="B111" s="0" t="n">
        <v>2.552</v>
      </c>
      <c r="C111" s="0" t="n">
        <v>2.458</v>
      </c>
      <c r="D111" s="0" t="n">
        <v>2.357</v>
      </c>
      <c r="E111" s="0" t="n">
        <v>2.24</v>
      </c>
      <c r="F111" s="0" t="n">
        <v>2.227</v>
      </c>
      <c r="G111" s="0" t="n">
        <v>2.232</v>
      </c>
      <c r="H111" s="0" t="n">
        <v>2.238</v>
      </c>
      <c r="I111" s="0" t="n">
        <v>2.243</v>
      </c>
      <c r="J111" s="0" t="n">
        <v>2.252</v>
      </c>
      <c r="K111" s="0" t="n">
        <v>2.28</v>
      </c>
      <c r="L111" s="0" t="n">
        <v>2.408</v>
      </c>
      <c r="M111" s="0" t="n">
        <v>2.555</v>
      </c>
      <c r="N111" s="26" t="n">
        <f aca="false">AVERAGE(B111:M111)</f>
        <v>2.33683333333333</v>
      </c>
    </row>
    <row r="112" customFormat="false" ht="12.75" hidden="false" customHeight="false" outlineLevel="0" collapsed="false">
      <c r="A112" s="25" t="n">
        <v>35866</v>
      </c>
      <c r="B112" s="0" t="n">
        <v>2.534</v>
      </c>
      <c r="C112" s="0" t="n">
        <v>2.44</v>
      </c>
      <c r="D112" s="0" t="n">
        <v>2.339</v>
      </c>
      <c r="E112" s="0" t="n">
        <v>2.222</v>
      </c>
      <c r="F112" s="0" t="n">
        <v>2.209</v>
      </c>
      <c r="G112" s="0" t="n">
        <v>2.214</v>
      </c>
      <c r="H112" s="0" t="n">
        <v>2.22</v>
      </c>
      <c r="I112" s="0" t="n">
        <v>2.225</v>
      </c>
      <c r="J112" s="0" t="n">
        <v>2.234</v>
      </c>
      <c r="K112" s="0" t="n">
        <v>2.262</v>
      </c>
      <c r="L112" s="0" t="n">
        <v>2.39</v>
      </c>
      <c r="M112" s="0" t="n">
        <v>2.537</v>
      </c>
      <c r="N112" s="26" t="n">
        <f aca="false">AVERAGE(B112:M112)</f>
        <v>2.31883333333333</v>
      </c>
    </row>
    <row r="113" customFormat="false" ht="12.75" hidden="false" customHeight="false" outlineLevel="0" collapsed="false">
      <c r="A113" s="25" t="n">
        <v>35867</v>
      </c>
      <c r="B113" s="0" t="n">
        <v>2.524</v>
      </c>
      <c r="C113" s="0" t="n">
        <v>2.43</v>
      </c>
      <c r="D113" s="0" t="n">
        <v>2.33</v>
      </c>
      <c r="E113" s="0" t="n">
        <v>2.213</v>
      </c>
      <c r="F113" s="0" t="n">
        <v>2.201</v>
      </c>
      <c r="G113" s="0" t="n">
        <v>2.206</v>
      </c>
      <c r="H113" s="0" t="n">
        <v>2.211</v>
      </c>
      <c r="I113" s="0" t="n">
        <v>2.215</v>
      </c>
      <c r="J113" s="0" t="n">
        <v>2.224</v>
      </c>
      <c r="K113" s="0" t="n">
        <v>2.252</v>
      </c>
      <c r="L113" s="0" t="n">
        <v>2.38</v>
      </c>
      <c r="M113" s="0" t="n">
        <v>2.527</v>
      </c>
      <c r="N113" s="26" t="n">
        <f aca="false">AVERAGE(B113:M113)</f>
        <v>2.30941666666667</v>
      </c>
    </row>
    <row r="114" customFormat="false" ht="12.75" hidden="false" customHeight="false" outlineLevel="0" collapsed="false">
      <c r="A114" s="25" t="n">
        <v>35870</v>
      </c>
      <c r="B114" s="0" t="n">
        <v>2.519</v>
      </c>
      <c r="C114" s="0" t="n">
        <v>2.425</v>
      </c>
      <c r="D114" s="0" t="n">
        <v>2.325</v>
      </c>
      <c r="E114" s="0" t="n">
        <v>2.208</v>
      </c>
      <c r="F114" s="0" t="n">
        <v>2.196</v>
      </c>
      <c r="G114" s="0" t="n">
        <v>2.201</v>
      </c>
      <c r="H114" s="0" t="n">
        <v>2.206</v>
      </c>
      <c r="I114" s="0" t="n">
        <v>2.21</v>
      </c>
      <c r="J114" s="0" t="n">
        <v>2.219</v>
      </c>
      <c r="K114" s="0" t="n">
        <v>2.247</v>
      </c>
      <c r="L114" s="0" t="n">
        <v>2.375</v>
      </c>
      <c r="M114" s="0" t="n">
        <v>2.522</v>
      </c>
      <c r="N114" s="26" t="n">
        <f aca="false">AVERAGE(B114:M114)</f>
        <v>2.30441666666667</v>
      </c>
    </row>
    <row r="115" customFormat="false" ht="12.75" hidden="false" customHeight="false" outlineLevel="0" collapsed="false">
      <c r="A115" s="25" t="n">
        <v>35871</v>
      </c>
      <c r="B115" s="0" t="n">
        <v>2.504</v>
      </c>
      <c r="C115" s="0" t="n">
        <v>2.409</v>
      </c>
      <c r="D115" s="0" t="n">
        <v>2.309</v>
      </c>
      <c r="E115" s="0" t="n">
        <v>2.192</v>
      </c>
      <c r="F115" s="0" t="n">
        <v>2.18</v>
      </c>
      <c r="G115" s="0" t="n">
        <v>2.185</v>
      </c>
      <c r="H115" s="0" t="n">
        <v>2.19</v>
      </c>
      <c r="I115" s="0" t="n">
        <v>2.194</v>
      </c>
      <c r="J115" s="0" t="n">
        <v>2.203</v>
      </c>
      <c r="K115" s="0" t="n">
        <v>2.231</v>
      </c>
      <c r="L115" s="0" t="n">
        <v>2.359</v>
      </c>
      <c r="M115" s="0" t="n">
        <v>2.506</v>
      </c>
      <c r="N115" s="26" t="n">
        <f aca="false">AVERAGE(B115:M115)</f>
        <v>2.2885</v>
      </c>
    </row>
    <row r="116" customFormat="false" ht="12.75" hidden="false" customHeight="false" outlineLevel="0" collapsed="false">
      <c r="A116" s="25" t="n">
        <v>35872</v>
      </c>
      <c r="B116" s="0" t="n">
        <v>2.52</v>
      </c>
      <c r="C116" s="0" t="n">
        <v>2.425</v>
      </c>
      <c r="D116" s="0" t="n">
        <v>2.325</v>
      </c>
      <c r="E116" s="0" t="n">
        <v>2.208</v>
      </c>
      <c r="F116" s="0" t="n">
        <v>2.196</v>
      </c>
      <c r="G116" s="0" t="n">
        <v>2.201</v>
      </c>
      <c r="H116" s="0" t="n">
        <v>2.206</v>
      </c>
      <c r="I116" s="0" t="n">
        <v>2.21</v>
      </c>
      <c r="J116" s="0" t="n">
        <v>2.219</v>
      </c>
      <c r="K116" s="0" t="n">
        <v>2.247</v>
      </c>
      <c r="L116" s="0" t="n">
        <v>2.375</v>
      </c>
      <c r="M116" s="0" t="n">
        <v>2.522</v>
      </c>
      <c r="N116" s="26" t="n">
        <f aca="false">AVERAGE(B116:M116)</f>
        <v>2.3045</v>
      </c>
    </row>
    <row r="117" customFormat="false" ht="12.75" hidden="false" customHeight="false" outlineLevel="0" collapsed="false">
      <c r="A117" s="25" t="n">
        <v>35873</v>
      </c>
      <c r="B117" s="0" t="n">
        <v>2.525</v>
      </c>
      <c r="C117" s="0" t="n">
        <v>2.43</v>
      </c>
      <c r="D117" s="0" t="n">
        <v>2.33</v>
      </c>
      <c r="E117" s="0" t="n">
        <v>2.213</v>
      </c>
      <c r="F117" s="0" t="n">
        <v>2.201</v>
      </c>
      <c r="G117" s="0" t="n">
        <v>2.206</v>
      </c>
      <c r="H117" s="0" t="n">
        <v>2.211</v>
      </c>
      <c r="I117" s="0" t="n">
        <v>2.215</v>
      </c>
      <c r="J117" s="0" t="n">
        <v>2.224</v>
      </c>
      <c r="K117" s="0" t="n">
        <v>2.252</v>
      </c>
      <c r="L117" s="0" t="n">
        <v>2.38</v>
      </c>
      <c r="M117" s="0" t="n">
        <v>2.527</v>
      </c>
      <c r="N117" s="26" t="n">
        <f aca="false">AVERAGE(B117:M117)</f>
        <v>2.3095</v>
      </c>
    </row>
    <row r="118" customFormat="false" ht="12.75" hidden="false" customHeight="false" outlineLevel="0" collapsed="false">
      <c r="A118" s="25" t="n">
        <v>35874</v>
      </c>
      <c r="B118" s="0" t="n">
        <v>2.55</v>
      </c>
      <c r="C118" s="0" t="n">
        <v>2.455</v>
      </c>
      <c r="D118" s="0" t="n">
        <v>2.355</v>
      </c>
      <c r="E118" s="0" t="n">
        <v>2.238</v>
      </c>
      <c r="F118" s="0" t="n">
        <v>2.226</v>
      </c>
      <c r="G118" s="0" t="n">
        <v>2.231</v>
      </c>
      <c r="H118" s="0" t="n">
        <v>2.236</v>
      </c>
      <c r="I118" s="0" t="n">
        <v>2.24</v>
      </c>
      <c r="J118" s="0" t="n">
        <v>2.249</v>
      </c>
      <c r="K118" s="0" t="n">
        <v>2.277</v>
      </c>
      <c r="L118" s="0" t="n">
        <v>2.405</v>
      </c>
      <c r="M118" s="0" t="n">
        <v>2.552</v>
      </c>
      <c r="N118" s="26" t="n">
        <f aca="false">AVERAGE(B118:M118)</f>
        <v>2.3345</v>
      </c>
    </row>
    <row r="119" customFormat="false" ht="12.75" hidden="false" customHeight="false" outlineLevel="0" collapsed="false">
      <c r="A119" s="25" t="n">
        <v>35877</v>
      </c>
      <c r="B119" s="0" t="n">
        <v>2.569</v>
      </c>
      <c r="C119" s="0" t="n">
        <v>2.474</v>
      </c>
      <c r="D119" s="0" t="n">
        <v>2.374</v>
      </c>
      <c r="E119" s="0" t="n">
        <v>2.257</v>
      </c>
      <c r="F119" s="0" t="n">
        <v>2.245</v>
      </c>
      <c r="G119" s="0" t="n">
        <v>2.25</v>
      </c>
      <c r="H119" s="0" t="n">
        <v>2.255</v>
      </c>
      <c r="I119" s="0" t="n">
        <v>2.259</v>
      </c>
      <c r="J119" s="0" t="n">
        <v>2.268</v>
      </c>
      <c r="K119" s="0" t="n">
        <v>2.296</v>
      </c>
      <c r="L119" s="0" t="n">
        <v>2.424</v>
      </c>
      <c r="M119" s="0" t="n">
        <v>2.571</v>
      </c>
      <c r="N119" s="26" t="n">
        <f aca="false">AVERAGE(B119:M119)</f>
        <v>2.3535</v>
      </c>
    </row>
    <row r="120" customFormat="false" ht="12.75" hidden="false" customHeight="false" outlineLevel="0" collapsed="false">
      <c r="A120" s="25" t="n">
        <v>35878</v>
      </c>
      <c r="B120" s="0" t="n">
        <v>2.558</v>
      </c>
      <c r="C120" s="0" t="n">
        <v>2.463</v>
      </c>
      <c r="D120" s="0" t="n">
        <v>2.363</v>
      </c>
      <c r="E120" s="0" t="n">
        <v>2.246</v>
      </c>
      <c r="F120" s="0" t="n">
        <v>2.234</v>
      </c>
      <c r="G120" s="0" t="n">
        <v>2.239</v>
      </c>
      <c r="H120" s="0" t="n">
        <v>2.244</v>
      </c>
      <c r="I120" s="0" t="n">
        <v>2.248</v>
      </c>
      <c r="J120" s="0" t="n">
        <v>2.257</v>
      </c>
      <c r="K120" s="0" t="n">
        <v>2.285</v>
      </c>
      <c r="L120" s="0" t="n">
        <v>2.413</v>
      </c>
      <c r="M120" s="0" t="n">
        <v>2.56</v>
      </c>
      <c r="N120" s="26" t="n">
        <f aca="false">AVERAGE(B120:M120)</f>
        <v>2.3425</v>
      </c>
    </row>
    <row r="121" customFormat="false" ht="12.75" hidden="false" customHeight="false" outlineLevel="0" collapsed="false">
      <c r="A121" s="25" t="n">
        <v>35879</v>
      </c>
      <c r="B121" s="0" t="n">
        <v>2.569</v>
      </c>
      <c r="C121" s="0" t="n">
        <v>2.473</v>
      </c>
      <c r="D121" s="0" t="n">
        <v>2.373</v>
      </c>
      <c r="E121" s="0" t="n">
        <v>2.256</v>
      </c>
      <c r="F121" s="0" t="n">
        <v>2.244</v>
      </c>
      <c r="G121" s="0" t="n">
        <v>2.249</v>
      </c>
      <c r="H121" s="0" t="n">
        <v>2.254</v>
      </c>
      <c r="I121" s="0" t="n">
        <v>2.258</v>
      </c>
      <c r="J121" s="0" t="n">
        <v>2.267</v>
      </c>
      <c r="K121" s="0" t="n">
        <v>2.295</v>
      </c>
      <c r="L121" s="0" t="n">
        <v>2.423</v>
      </c>
      <c r="M121" s="0" t="n">
        <v>2.57</v>
      </c>
      <c r="N121" s="26" t="n">
        <f aca="false">AVERAGE(B121:M121)</f>
        <v>2.35258333333333</v>
      </c>
    </row>
    <row r="122" customFormat="false" ht="12.75" hidden="false" customHeight="false" outlineLevel="0" collapsed="false">
      <c r="A122" s="25" t="n">
        <v>35880</v>
      </c>
      <c r="B122" s="0" t="n">
        <v>2.559</v>
      </c>
      <c r="C122" s="0" t="n">
        <v>2.46</v>
      </c>
      <c r="D122" s="0" t="n">
        <v>2.365</v>
      </c>
      <c r="E122" s="0" t="n">
        <v>2.247</v>
      </c>
      <c r="F122" s="0" t="n">
        <v>2.235</v>
      </c>
      <c r="G122" s="0" t="n">
        <v>2.239</v>
      </c>
      <c r="H122" s="0" t="n">
        <v>2.243</v>
      </c>
      <c r="I122" s="0" t="n">
        <v>2.246</v>
      </c>
      <c r="J122" s="0" t="n">
        <v>2.254</v>
      </c>
      <c r="K122" s="0" t="n">
        <v>2.281</v>
      </c>
      <c r="L122" s="0" t="n">
        <v>2.407</v>
      </c>
      <c r="M122" s="0" t="n">
        <v>2.552</v>
      </c>
      <c r="N122" s="26" t="n">
        <f aca="false">AVERAGE(B122:M122)</f>
        <v>2.34066666666667</v>
      </c>
    </row>
    <row r="123" customFormat="false" ht="12.75" hidden="false" customHeight="false" outlineLevel="0" collapsed="false">
      <c r="A123" s="25" t="n">
        <v>35881</v>
      </c>
      <c r="B123" s="0" t="n">
        <v>2.545</v>
      </c>
      <c r="C123" s="0" t="n">
        <v>2.442</v>
      </c>
      <c r="D123" s="0" t="n">
        <v>2.352</v>
      </c>
      <c r="E123" s="0" t="n">
        <v>2.235</v>
      </c>
      <c r="F123" s="0" t="n">
        <v>2.225</v>
      </c>
      <c r="G123" s="0" t="n">
        <v>2.23</v>
      </c>
      <c r="H123" s="0" t="n">
        <v>2.234</v>
      </c>
      <c r="I123" s="0" t="n">
        <v>2.236</v>
      </c>
      <c r="J123" s="0" t="n">
        <v>2.243</v>
      </c>
      <c r="K123" s="0" t="n">
        <v>2.269</v>
      </c>
      <c r="L123" s="0" t="n">
        <v>2.394</v>
      </c>
      <c r="M123" s="0" t="n">
        <v>2.538</v>
      </c>
      <c r="N123" s="26" t="n">
        <f aca="false">AVERAGE(B123:M123)</f>
        <v>2.32858333333333</v>
      </c>
    </row>
    <row r="124" customFormat="false" ht="12.75" hidden="false" customHeight="false" outlineLevel="0" collapsed="false">
      <c r="A124" s="25" t="n">
        <v>35884</v>
      </c>
      <c r="B124" s="0" t="n">
        <v>2.547</v>
      </c>
      <c r="C124" s="0" t="n">
        <v>2.438</v>
      </c>
      <c r="D124" s="0" t="n">
        <v>2.347</v>
      </c>
      <c r="E124" s="0" t="n">
        <v>2.23</v>
      </c>
      <c r="F124" s="0" t="n">
        <v>2.22</v>
      </c>
      <c r="G124" s="0" t="n">
        <v>2.225</v>
      </c>
      <c r="H124" s="0" t="n">
        <v>2.229</v>
      </c>
      <c r="I124" s="0" t="n">
        <v>2.231</v>
      </c>
      <c r="J124" s="0" t="n">
        <v>2.238</v>
      </c>
      <c r="K124" s="0" t="n">
        <v>2.263</v>
      </c>
      <c r="L124" s="0" t="n">
        <v>2.387</v>
      </c>
      <c r="M124" s="0" t="n">
        <v>2.529</v>
      </c>
      <c r="N124" s="26" t="n">
        <f aca="false">AVERAGE(B124:M124)</f>
        <v>2.32366666666667</v>
      </c>
    </row>
    <row r="125" customFormat="false" ht="12.75" hidden="false" customHeight="false" outlineLevel="0" collapsed="false">
      <c r="A125" s="25" t="n">
        <v>35885</v>
      </c>
      <c r="B125" s="0" t="n">
        <v>2.608</v>
      </c>
      <c r="C125" s="0" t="n">
        <v>2.499</v>
      </c>
      <c r="D125" s="0" t="n">
        <v>2.408</v>
      </c>
      <c r="E125" s="0" t="n">
        <v>2.291</v>
      </c>
      <c r="F125" s="0" t="n">
        <v>2.281</v>
      </c>
      <c r="G125" s="0" t="n">
        <v>2.286</v>
      </c>
      <c r="H125" s="0" t="n">
        <v>2.292</v>
      </c>
      <c r="I125" s="0" t="n">
        <v>2.298</v>
      </c>
      <c r="J125" s="0" t="n">
        <v>2.299</v>
      </c>
      <c r="K125" s="0" t="n">
        <v>2.324</v>
      </c>
      <c r="L125" s="0" t="n">
        <v>2.448</v>
      </c>
      <c r="M125" s="0" t="n">
        <v>2.59</v>
      </c>
      <c r="N125" s="26" t="n">
        <f aca="false">AVERAGE(B125:M125)</f>
        <v>2.38533333333333</v>
      </c>
    </row>
    <row r="126" customFormat="false" ht="12.75" hidden="false" customHeight="false" outlineLevel="0" collapsed="false">
      <c r="A126" s="25" t="n">
        <v>35886</v>
      </c>
      <c r="B126" s="0" t="n">
        <v>2.586</v>
      </c>
      <c r="C126" s="0" t="n">
        <v>2.482</v>
      </c>
      <c r="D126" s="0" t="n">
        <v>2.391</v>
      </c>
      <c r="E126" s="0" t="n">
        <v>2.274</v>
      </c>
      <c r="F126" s="0" t="n">
        <v>2.264</v>
      </c>
      <c r="G126" s="0" t="n">
        <v>2.269</v>
      </c>
      <c r="H126" s="0" t="n">
        <v>2.275</v>
      </c>
      <c r="I126" s="0" t="n">
        <v>2.281</v>
      </c>
      <c r="J126" s="0" t="n">
        <v>2.282</v>
      </c>
      <c r="K126" s="0" t="n">
        <v>2.307</v>
      </c>
      <c r="L126" s="0" t="n">
        <v>2.431</v>
      </c>
      <c r="M126" s="0" t="n">
        <v>2.573</v>
      </c>
      <c r="N126" s="26" t="n">
        <f aca="false">AVERAGE(B126:M126)</f>
        <v>2.36791666666667</v>
      </c>
    </row>
    <row r="127" customFormat="false" ht="12.75" hidden="false" customHeight="false" outlineLevel="0" collapsed="false">
      <c r="A127" s="25" t="n">
        <v>35887</v>
      </c>
      <c r="B127" s="0" t="n">
        <v>2.606</v>
      </c>
      <c r="C127" s="0" t="n">
        <v>2.491</v>
      </c>
      <c r="D127" s="0" t="n">
        <v>2.4</v>
      </c>
      <c r="E127" s="0" t="n">
        <v>2.283</v>
      </c>
      <c r="F127" s="0" t="n">
        <v>2.273</v>
      </c>
      <c r="G127" s="0" t="n">
        <v>2.278</v>
      </c>
      <c r="H127" s="0" t="n">
        <v>2.284</v>
      </c>
      <c r="I127" s="0" t="n">
        <v>2.29</v>
      </c>
      <c r="J127" s="0" t="n">
        <v>2.291</v>
      </c>
      <c r="K127" s="0" t="n">
        <v>2.316</v>
      </c>
      <c r="L127" s="0" t="n">
        <v>2.44</v>
      </c>
      <c r="M127" s="0" t="n">
        <v>2.582</v>
      </c>
      <c r="N127" s="26" t="n">
        <f aca="false">AVERAGE(B127:M127)</f>
        <v>2.37783333333333</v>
      </c>
    </row>
    <row r="128" customFormat="false" ht="12.75" hidden="false" customHeight="false" outlineLevel="0" collapsed="false">
      <c r="A128" s="25" t="n">
        <v>35888</v>
      </c>
      <c r="B128" s="0" t="n">
        <v>2.61</v>
      </c>
      <c r="C128" s="0" t="n">
        <v>2.495</v>
      </c>
      <c r="D128" s="0" t="n">
        <v>2.404</v>
      </c>
      <c r="E128" s="0" t="n">
        <v>2.287</v>
      </c>
      <c r="F128" s="0" t="n">
        <v>2.277</v>
      </c>
      <c r="G128" s="0" t="n">
        <v>2.282</v>
      </c>
      <c r="H128" s="0" t="n">
        <v>2.288</v>
      </c>
      <c r="I128" s="0" t="n">
        <v>2.294</v>
      </c>
      <c r="J128" s="0" t="n">
        <v>2.295</v>
      </c>
      <c r="K128" s="0" t="n">
        <v>2.32</v>
      </c>
      <c r="L128" s="0" t="n">
        <v>2.444</v>
      </c>
      <c r="M128" s="0" t="n">
        <v>2.586</v>
      </c>
      <c r="N128" s="26" t="n">
        <f aca="false">AVERAGE(B128:M128)</f>
        <v>2.38183333333333</v>
      </c>
    </row>
    <row r="129" customFormat="false" ht="12.75" hidden="false" customHeight="false" outlineLevel="0" collapsed="false">
      <c r="A129" s="25" t="n">
        <v>35891</v>
      </c>
      <c r="B129" s="0" t="n">
        <v>2.615</v>
      </c>
      <c r="C129" s="0" t="n">
        <v>2.5</v>
      </c>
      <c r="D129" s="0" t="n">
        <v>2.409</v>
      </c>
      <c r="E129" s="0" t="n">
        <v>2.292</v>
      </c>
      <c r="F129" s="0" t="n">
        <v>2.282</v>
      </c>
      <c r="G129" s="0" t="n">
        <v>2.287</v>
      </c>
      <c r="H129" s="0" t="n">
        <v>2.293</v>
      </c>
      <c r="I129" s="0" t="n">
        <v>2.299</v>
      </c>
      <c r="J129" s="0" t="n">
        <v>2.3</v>
      </c>
      <c r="K129" s="0" t="n">
        <v>2.325</v>
      </c>
      <c r="L129" s="0" t="n">
        <v>2.449</v>
      </c>
      <c r="M129" s="0" t="n">
        <v>2.591</v>
      </c>
      <c r="N129" s="26" t="n">
        <f aca="false">AVERAGE(B129:M129)</f>
        <v>2.38683333333333</v>
      </c>
    </row>
    <row r="130" customFormat="false" ht="12.75" hidden="false" customHeight="false" outlineLevel="0" collapsed="false">
      <c r="A130" s="25" t="n">
        <v>35892</v>
      </c>
      <c r="B130" s="0" t="n">
        <v>2.67</v>
      </c>
      <c r="C130" s="0" t="n">
        <v>2.556</v>
      </c>
      <c r="D130" s="0" t="n">
        <v>2.465</v>
      </c>
      <c r="E130" s="0" t="n">
        <v>2.349</v>
      </c>
      <c r="F130" s="0" t="n">
        <v>2.339</v>
      </c>
      <c r="G130" s="0" t="n">
        <v>2.345</v>
      </c>
      <c r="H130" s="0" t="n">
        <v>2.351</v>
      </c>
      <c r="I130" s="0" t="n">
        <v>2.357</v>
      </c>
      <c r="J130" s="0" t="n">
        <v>2.358</v>
      </c>
      <c r="K130" s="0" t="n">
        <v>2.383</v>
      </c>
      <c r="L130" s="0" t="n">
        <v>2.507</v>
      </c>
      <c r="M130" s="0" t="n">
        <v>2.649</v>
      </c>
      <c r="N130" s="26" t="n">
        <f aca="false">AVERAGE(B130:M130)</f>
        <v>2.44408333333333</v>
      </c>
    </row>
    <row r="131" customFormat="false" ht="12.75" hidden="false" customHeight="false" outlineLevel="0" collapsed="false">
      <c r="A131" s="25" t="n">
        <v>35893</v>
      </c>
      <c r="B131" s="0" t="n">
        <v>2.688</v>
      </c>
      <c r="C131" s="0" t="n">
        <v>2.574</v>
      </c>
      <c r="D131" s="0" t="n">
        <v>2.483</v>
      </c>
      <c r="E131" s="0" t="n">
        <v>2.363</v>
      </c>
      <c r="F131" s="0" t="n">
        <v>2.353</v>
      </c>
      <c r="G131" s="0" t="n">
        <v>2.359</v>
      </c>
      <c r="H131" s="0" t="n">
        <v>2.365</v>
      </c>
      <c r="I131" s="0" t="n">
        <v>2.371</v>
      </c>
      <c r="J131" s="0" t="n">
        <v>2.372</v>
      </c>
      <c r="K131" s="0" t="n">
        <v>2.397</v>
      </c>
      <c r="L131" s="0" t="n">
        <v>2.521</v>
      </c>
      <c r="M131" s="0" t="n">
        <v>2.663</v>
      </c>
      <c r="N131" s="26" t="n">
        <f aca="false">AVERAGE(B131:M131)</f>
        <v>2.45908333333333</v>
      </c>
    </row>
    <row r="132" customFormat="false" ht="12.75" hidden="false" customHeight="false" outlineLevel="0" collapsed="false">
      <c r="A132" s="25" t="n">
        <v>35894</v>
      </c>
      <c r="B132" s="0" t="n">
        <v>2.687</v>
      </c>
      <c r="C132" s="0" t="n">
        <v>2.572</v>
      </c>
      <c r="D132" s="0" t="n">
        <v>2.481</v>
      </c>
      <c r="E132" s="0" t="n">
        <v>2.359</v>
      </c>
      <c r="F132" s="0" t="n">
        <v>2.349</v>
      </c>
      <c r="G132" s="0" t="n">
        <v>2.355</v>
      </c>
      <c r="H132" s="0" t="n">
        <v>2.361</v>
      </c>
      <c r="I132" s="0" t="n">
        <v>2.367</v>
      </c>
      <c r="J132" s="0" t="n">
        <v>2.368</v>
      </c>
      <c r="K132" s="0" t="n">
        <v>2.393</v>
      </c>
      <c r="L132" s="0" t="n">
        <v>2.517</v>
      </c>
      <c r="M132" s="0" t="n">
        <v>2.659</v>
      </c>
      <c r="N132" s="26" t="n">
        <f aca="false">AVERAGE(B132:M132)</f>
        <v>2.45566666666667</v>
      </c>
    </row>
    <row r="133" customFormat="false" ht="12.75" hidden="false" customHeight="false" outlineLevel="0" collapsed="false">
      <c r="A133" s="25" t="n">
        <v>35898</v>
      </c>
      <c r="B133" s="0" t="n">
        <v>2.64</v>
      </c>
      <c r="C133" s="0" t="n">
        <v>2.526</v>
      </c>
      <c r="D133" s="0" t="n">
        <v>2.436</v>
      </c>
      <c r="E133" s="0" t="n">
        <v>2.315</v>
      </c>
      <c r="F133" s="0" t="n">
        <v>2.305</v>
      </c>
      <c r="G133" s="0" t="n">
        <v>2.311</v>
      </c>
      <c r="H133" s="0" t="n">
        <v>2.317</v>
      </c>
      <c r="I133" s="0" t="n">
        <v>2.323</v>
      </c>
      <c r="J133" s="0" t="n">
        <v>2.324</v>
      </c>
      <c r="K133" s="0" t="n">
        <v>2.349</v>
      </c>
      <c r="L133" s="0" t="n">
        <v>2.473</v>
      </c>
      <c r="M133" s="0" t="n">
        <v>2.615</v>
      </c>
      <c r="N133" s="26" t="n">
        <f aca="false">AVERAGE(B133:M133)</f>
        <v>2.41116666666667</v>
      </c>
    </row>
    <row r="134" customFormat="false" ht="12.75" hidden="false" customHeight="false" outlineLevel="0" collapsed="false">
      <c r="A134" s="25" t="n">
        <v>35899</v>
      </c>
      <c r="B134" s="0" t="n">
        <v>2.632</v>
      </c>
      <c r="C134" s="0" t="n">
        <v>2.518</v>
      </c>
      <c r="D134" s="0" t="n">
        <v>2.428</v>
      </c>
      <c r="E134" s="0" t="n">
        <v>2.307</v>
      </c>
      <c r="F134" s="0" t="n">
        <v>2.297</v>
      </c>
      <c r="G134" s="0" t="n">
        <v>2.303</v>
      </c>
      <c r="H134" s="0" t="n">
        <v>2.309</v>
      </c>
      <c r="I134" s="0" t="n">
        <v>2.315</v>
      </c>
      <c r="J134" s="0" t="n">
        <v>2.316</v>
      </c>
      <c r="K134" s="0" t="n">
        <v>2.341</v>
      </c>
      <c r="L134" s="0" t="n">
        <v>2.465</v>
      </c>
      <c r="M134" s="0" t="n">
        <v>2.607</v>
      </c>
      <c r="N134" s="26" t="n">
        <f aca="false">AVERAGE(B134:M134)</f>
        <v>2.40316666666667</v>
      </c>
    </row>
    <row r="135" customFormat="false" ht="12.75" hidden="false" customHeight="false" outlineLevel="0" collapsed="false">
      <c r="A135" s="25" t="n">
        <v>35900</v>
      </c>
      <c r="B135" s="0" t="n">
        <v>2.607</v>
      </c>
      <c r="C135" s="0" t="n">
        <v>2.493</v>
      </c>
      <c r="D135" s="0" t="n">
        <v>2.403</v>
      </c>
      <c r="E135" s="0" t="n">
        <v>2.282</v>
      </c>
      <c r="F135" s="0" t="n">
        <v>2.272</v>
      </c>
      <c r="G135" s="0" t="n">
        <v>2.273</v>
      </c>
      <c r="H135" s="0" t="n">
        <v>2.279</v>
      </c>
      <c r="I135" s="0" t="n">
        <v>2.285</v>
      </c>
      <c r="J135" s="0" t="n">
        <v>2.286</v>
      </c>
      <c r="K135" s="0" t="n">
        <v>2.311</v>
      </c>
      <c r="L135" s="0" t="n">
        <v>2.435</v>
      </c>
      <c r="M135" s="0" t="n">
        <v>2.577</v>
      </c>
      <c r="N135" s="26" t="n">
        <f aca="false">AVERAGE(B135:M135)</f>
        <v>2.37525</v>
      </c>
    </row>
    <row r="136" customFormat="false" ht="12.75" hidden="false" customHeight="false" outlineLevel="0" collapsed="false">
      <c r="A136" s="25" t="n">
        <v>35901</v>
      </c>
      <c r="B136" s="0" t="n">
        <v>2.585</v>
      </c>
      <c r="C136" s="0" t="n">
        <v>2.474</v>
      </c>
      <c r="D136" s="0" t="n">
        <v>2.387</v>
      </c>
      <c r="E136" s="0" t="n">
        <v>2.262</v>
      </c>
      <c r="F136" s="0" t="n">
        <v>2.252</v>
      </c>
      <c r="G136" s="0" t="n">
        <v>2.253</v>
      </c>
      <c r="H136" s="0" t="n">
        <v>2.259</v>
      </c>
      <c r="I136" s="0" t="n">
        <v>2.265</v>
      </c>
      <c r="J136" s="0" t="n">
        <v>2.266</v>
      </c>
      <c r="K136" s="0" t="n">
        <v>2.291</v>
      </c>
      <c r="L136" s="0" t="n">
        <v>2.415</v>
      </c>
      <c r="M136" s="0" t="n">
        <v>2.557</v>
      </c>
      <c r="N136" s="26" t="n">
        <f aca="false">AVERAGE(B136:M136)</f>
        <v>2.3555</v>
      </c>
    </row>
    <row r="137" customFormat="false" ht="12.75" hidden="false" customHeight="false" outlineLevel="0" collapsed="false">
      <c r="A137" s="25" t="n">
        <v>35902</v>
      </c>
      <c r="B137" s="0" t="n">
        <v>2.585</v>
      </c>
      <c r="C137" s="0" t="n">
        <v>2.474</v>
      </c>
      <c r="D137" s="0" t="n">
        <v>2.387</v>
      </c>
      <c r="E137" s="0" t="n">
        <v>2.262</v>
      </c>
      <c r="F137" s="0" t="n">
        <v>2.252</v>
      </c>
      <c r="G137" s="0" t="n">
        <v>2.253</v>
      </c>
      <c r="H137" s="0" t="n">
        <v>2.259</v>
      </c>
      <c r="I137" s="0" t="n">
        <v>2.265</v>
      </c>
      <c r="J137" s="0" t="n">
        <v>2.266</v>
      </c>
      <c r="K137" s="0" t="n">
        <v>2.292</v>
      </c>
      <c r="L137" s="0" t="n">
        <v>2.417</v>
      </c>
      <c r="M137" s="0" t="n">
        <v>2.56</v>
      </c>
      <c r="N137" s="26" t="n">
        <f aca="false">AVERAGE(B137:M137)</f>
        <v>2.356</v>
      </c>
    </row>
    <row r="138" customFormat="false" ht="12.75" hidden="false" customHeight="false" outlineLevel="0" collapsed="false">
      <c r="A138" s="25" t="n">
        <v>35905</v>
      </c>
      <c r="B138" s="0" t="n">
        <v>2.585</v>
      </c>
      <c r="C138" s="0" t="n">
        <v>2.474</v>
      </c>
      <c r="D138" s="0" t="n">
        <v>2.384</v>
      </c>
      <c r="E138" s="0" t="n">
        <v>2.259</v>
      </c>
      <c r="F138" s="0" t="n">
        <v>2.249</v>
      </c>
      <c r="G138" s="0" t="n">
        <v>2.25</v>
      </c>
      <c r="H138" s="0" t="n">
        <v>2.256</v>
      </c>
      <c r="I138" s="0" t="n">
        <v>2.262</v>
      </c>
      <c r="J138" s="0" t="n">
        <v>2.263</v>
      </c>
      <c r="K138" s="0" t="n">
        <v>2.289</v>
      </c>
      <c r="L138" s="0" t="n">
        <v>2.414</v>
      </c>
      <c r="M138" s="0" t="n">
        <v>2.557</v>
      </c>
      <c r="N138" s="26" t="n">
        <f aca="false">AVERAGE(B138:M138)</f>
        <v>2.3535</v>
      </c>
    </row>
    <row r="139" customFormat="false" ht="12.75" hidden="false" customHeight="false" outlineLevel="0" collapsed="false">
      <c r="A139" s="25" t="n">
        <v>35906</v>
      </c>
      <c r="B139" s="0" t="n">
        <v>2.607</v>
      </c>
      <c r="C139" s="0" t="n">
        <v>2.494</v>
      </c>
      <c r="D139" s="0" t="n">
        <v>2.399</v>
      </c>
      <c r="E139" s="0" t="n">
        <v>2.269</v>
      </c>
      <c r="F139" s="0" t="n">
        <v>2.259</v>
      </c>
      <c r="G139" s="0" t="n">
        <v>2.26</v>
      </c>
      <c r="H139" s="0" t="n">
        <v>2.266</v>
      </c>
      <c r="I139" s="0" t="n">
        <v>2.272</v>
      </c>
      <c r="J139" s="0" t="n">
        <v>2.273</v>
      </c>
      <c r="K139" s="0" t="n">
        <v>2.299</v>
      </c>
      <c r="L139" s="0" t="n">
        <v>2.424</v>
      </c>
      <c r="M139" s="0" t="n">
        <v>2.567</v>
      </c>
      <c r="N139" s="26" t="n">
        <f aca="false">AVERAGE(B139:M139)</f>
        <v>2.36575</v>
      </c>
    </row>
    <row r="140" customFormat="false" ht="12.75" hidden="false" customHeight="false" outlineLevel="0" collapsed="false">
      <c r="A140" s="25" t="n">
        <v>35907</v>
      </c>
      <c r="B140" s="0" t="n">
        <v>2.58</v>
      </c>
      <c r="C140" s="0" t="n">
        <v>2.467</v>
      </c>
      <c r="D140" s="0" t="n">
        <v>2.36</v>
      </c>
      <c r="E140" s="0" t="n">
        <v>2.233</v>
      </c>
      <c r="F140" s="0" t="n">
        <v>2.223</v>
      </c>
      <c r="G140" s="0" t="n">
        <v>2.224</v>
      </c>
      <c r="H140" s="0" t="n">
        <v>2.23</v>
      </c>
      <c r="I140" s="0" t="n">
        <v>2.236</v>
      </c>
      <c r="J140" s="0" t="n">
        <v>2.237</v>
      </c>
      <c r="K140" s="0" t="n">
        <v>2.263</v>
      </c>
      <c r="L140" s="0" t="n">
        <v>2.388</v>
      </c>
      <c r="M140" s="0" t="n">
        <v>2.531</v>
      </c>
      <c r="N140" s="26" t="n">
        <f aca="false">AVERAGE(B140:M140)</f>
        <v>2.331</v>
      </c>
    </row>
    <row r="141" customFormat="false" ht="12.75" hidden="false" customHeight="false" outlineLevel="0" collapsed="false">
      <c r="A141" s="25" t="n">
        <v>35908</v>
      </c>
      <c r="B141" s="0" t="n">
        <v>2.555</v>
      </c>
      <c r="C141" s="0" t="n">
        <v>2.442</v>
      </c>
      <c r="D141" s="0" t="n">
        <v>2.327</v>
      </c>
      <c r="E141" s="0" t="n">
        <v>2.208</v>
      </c>
      <c r="F141" s="0" t="n">
        <v>2.198</v>
      </c>
      <c r="G141" s="0" t="n">
        <v>2.199</v>
      </c>
      <c r="H141" s="0" t="n">
        <v>2.205</v>
      </c>
      <c r="I141" s="0" t="n">
        <v>2.211</v>
      </c>
      <c r="J141" s="0" t="n">
        <v>2.212</v>
      </c>
      <c r="K141" s="0" t="n">
        <v>2.238</v>
      </c>
      <c r="L141" s="0" t="n">
        <v>2.363</v>
      </c>
      <c r="M141" s="0" t="n">
        <v>2.506</v>
      </c>
      <c r="N141" s="26" t="n">
        <f aca="false">AVERAGE(B141:M141)</f>
        <v>2.30533333333333</v>
      </c>
    </row>
    <row r="142" customFormat="false" ht="12.75" hidden="false" customHeight="false" outlineLevel="0" collapsed="false">
      <c r="A142" s="25" t="n">
        <v>35909</v>
      </c>
      <c r="B142" s="0" t="n">
        <v>2.567</v>
      </c>
      <c r="C142" s="0" t="n">
        <v>2.454</v>
      </c>
      <c r="D142" s="0" t="n">
        <v>2.339</v>
      </c>
      <c r="E142" s="0" t="n">
        <v>2.22</v>
      </c>
      <c r="F142" s="0" t="n">
        <v>2.21</v>
      </c>
      <c r="G142" s="0" t="n">
        <v>2.211</v>
      </c>
      <c r="H142" s="0" t="n">
        <v>2.217</v>
      </c>
      <c r="I142" s="0" t="n">
        <v>2.223</v>
      </c>
      <c r="J142" s="0" t="n">
        <v>2.224</v>
      </c>
      <c r="K142" s="0" t="n">
        <v>2.25</v>
      </c>
      <c r="L142" s="0" t="n">
        <v>2.375</v>
      </c>
      <c r="M142" s="0" t="n">
        <v>2.518</v>
      </c>
      <c r="N142" s="26" t="n">
        <f aca="false">AVERAGE(B142:M142)</f>
        <v>2.31733333333333</v>
      </c>
    </row>
    <row r="143" customFormat="false" ht="12.75" hidden="false" customHeight="false" outlineLevel="0" collapsed="false">
      <c r="A143" s="25" t="n">
        <v>35912</v>
      </c>
      <c r="B143" s="0" t="n">
        <v>2.557</v>
      </c>
      <c r="C143" s="0" t="n">
        <v>2.444</v>
      </c>
      <c r="D143" s="0" t="n">
        <v>2.329</v>
      </c>
      <c r="E143" s="0" t="n">
        <v>2.21</v>
      </c>
      <c r="F143" s="0" t="n">
        <v>2.2</v>
      </c>
      <c r="G143" s="0" t="n">
        <v>2.201</v>
      </c>
      <c r="H143" s="0" t="n">
        <v>2.207</v>
      </c>
      <c r="I143" s="0" t="n">
        <v>2.213</v>
      </c>
      <c r="J143" s="0" t="n">
        <v>2.214</v>
      </c>
      <c r="K143" s="0" t="n">
        <v>2.24</v>
      </c>
      <c r="L143" s="0" t="n">
        <v>2.365</v>
      </c>
      <c r="M143" s="0" t="n">
        <v>2.508</v>
      </c>
      <c r="N143" s="26" t="n">
        <f aca="false">AVERAGE(B143:M143)</f>
        <v>2.30733333333333</v>
      </c>
    </row>
    <row r="144" customFormat="false" ht="12.75" hidden="false" customHeight="false" outlineLevel="0" collapsed="false">
      <c r="A144" s="25" t="n">
        <v>35913</v>
      </c>
      <c r="B144" s="0" t="n">
        <v>2.572</v>
      </c>
      <c r="C144" s="0" t="n">
        <v>2.459</v>
      </c>
      <c r="D144" s="0" t="n">
        <v>2.344</v>
      </c>
      <c r="E144" s="0" t="n">
        <v>2.225</v>
      </c>
      <c r="F144" s="0" t="n">
        <v>2.215</v>
      </c>
      <c r="G144" s="0" t="n">
        <v>2.216</v>
      </c>
      <c r="H144" s="0" t="n">
        <v>2.222</v>
      </c>
      <c r="I144" s="0" t="n">
        <v>2.228</v>
      </c>
      <c r="J144" s="0" t="n">
        <v>2.229</v>
      </c>
      <c r="K144" s="0" t="n">
        <v>2.255</v>
      </c>
      <c r="L144" s="0" t="n">
        <v>2.38</v>
      </c>
      <c r="M144" s="0" t="n">
        <v>2.523</v>
      </c>
      <c r="N144" s="26" t="n">
        <f aca="false">AVERAGE(B144:M144)</f>
        <v>2.32233333333333</v>
      </c>
    </row>
    <row r="145" customFormat="false" ht="12.75" hidden="false" customHeight="false" outlineLevel="0" collapsed="false">
      <c r="A145" s="25" t="n">
        <v>35914</v>
      </c>
      <c r="B145" s="0" t="n">
        <v>2.567</v>
      </c>
      <c r="C145" s="0" t="n">
        <v>2.454</v>
      </c>
      <c r="D145" s="0" t="n">
        <v>2.339</v>
      </c>
      <c r="E145" s="0" t="n">
        <v>2.22</v>
      </c>
      <c r="F145" s="0" t="n">
        <v>2.21</v>
      </c>
      <c r="G145" s="0" t="n">
        <v>2.211</v>
      </c>
      <c r="H145" s="0" t="n">
        <v>2.217</v>
      </c>
      <c r="I145" s="0" t="n">
        <v>2.223</v>
      </c>
      <c r="J145" s="0" t="n">
        <v>2.224</v>
      </c>
      <c r="K145" s="0" t="n">
        <v>2.25</v>
      </c>
      <c r="L145" s="0" t="n">
        <v>2.375</v>
      </c>
      <c r="M145" s="0" t="n">
        <v>2.518</v>
      </c>
      <c r="N145" s="26" t="n">
        <f aca="false">AVERAGE(B145:M145)</f>
        <v>2.31733333333333</v>
      </c>
    </row>
    <row r="146" customFormat="false" ht="12.75" hidden="false" customHeight="false" outlineLevel="0" collapsed="false">
      <c r="A146" s="25" t="n">
        <v>35915</v>
      </c>
      <c r="B146" s="0" t="n">
        <v>2.562</v>
      </c>
      <c r="C146" s="0" t="n">
        <v>2.449</v>
      </c>
      <c r="D146" s="0" t="n">
        <v>2.334</v>
      </c>
      <c r="E146" s="0" t="n">
        <v>2.215</v>
      </c>
      <c r="F146" s="0" t="n">
        <v>2.205</v>
      </c>
      <c r="G146" s="0" t="n">
        <v>2.206</v>
      </c>
      <c r="H146" s="0" t="n">
        <v>2.212</v>
      </c>
      <c r="I146" s="0" t="n">
        <v>2.218</v>
      </c>
      <c r="J146" s="0" t="n">
        <v>2.219</v>
      </c>
      <c r="K146" s="0" t="n">
        <v>2.245</v>
      </c>
      <c r="L146" s="0" t="n">
        <v>2.37</v>
      </c>
      <c r="M146" s="0" t="n">
        <v>2.513</v>
      </c>
      <c r="N146" s="26" t="n">
        <f aca="false">AVERAGE(B146:M146)</f>
        <v>2.31233333333333</v>
      </c>
    </row>
    <row r="147" customFormat="false" ht="12.75" hidden="false" customHeight="false" outlineLevel="0" collapsed="false">
      <c r="A147" s="25" t="n">
        <v>35916</v>
      </c>
      <c r="B147" s="0" t="n">
        <v>2.562</v>
      </c>
      <c r="C147" s="0" t="n">
        <v>2.449</v>
      </c>
      <c r="D147" s="0" t="n">
        <v>2.334</v>
      </c>
      <c r="E147" s="0" t="n">
        <v>2.215</v>
      </c>
      <c r="F147" s="0" t="n">
        <v>2.205</v>
      </c>
      <c r="G147" s="0" t="n">
        <v>2.206</v>
      </c>
      <c r="H147" s="0" t="n">
        <v>2.212</v>
      </c>
      <c r="I147" s="0" t="n">
        <v>2.218</v>
      </c>
      <c r="J147" s="0" t="n">
        <v>2.219</v>
      </c>
      <c r="K147" s="0" t="n">
        <v>2.245</v>
      </c>
      <c r="L147" s="0" t="n">
        <v>2.37</v>
      </c>
      <c r="M147" s="0" t="n">
        <v>2.513</v>
      </c>
      <c r="N147" s="26" t="n">
        <f aca="false">AVERAGE(B147:M147)</f>
        <v>2.31233333333333</v>
      </c>
    </row>
    <row r="148" customFormat="false" ht="12.75" hidden="false" customHeight="false" outlineLevel="0" collapsed="false">
      <c r="A148" s="25" t="n">
        <v>35919</v>
      </c>
      <c r="B148" s="0" t="n">
        <v>2.582</v>
      </c>
      <c r="C148" s="0" t="n">
        <v>2.469</v>
      </c>
      <c r="D148" s="0" t="n">
        <v>2.354</v>
      </c>
      <c r="E148" s="0" t="n">
        <v>2.235</v>
      </c>
      <c r="F148" s="0" t="n">
        <v>2.225</v>
      </c>
      <c r="G148" s="0" t="n">
        <v>2.226</v>
      </c>
      <c r="H148" s="0" t="n">
        <v>2.232</v>
      </c>
      <c r="I148" s="0" t="n">
        <v>2.238</v>
      </c>
      <c r="J148" s="0" t="n">
        <v>2.239</v>
      </c>
      <c r="K148" s="0" t="n">
        <v>2.265</v>
      </c>
      <c r="L148" s="0" t="n">
        <v>2.39</v>
      </c>
      <c r="M148" s="0" t="n">
        <v>2.533</v>
      </c>
      <c r="N148" s="26" t="n">
        <f aca="false">AVERAGE(B148:M148)</f>
        <v>2.33233333333333</v>
      </c>
    </row>
    <row r="149" customFormat="false" ht="12.75" hidden="false" customHeight="false" outlineLevel="0" collapsed="false">
      <c r="A149" s="25" t="n">
        <v>35920</v>
      </c>
      <c r="B149" s="0" t="n">
        <v>2.572</v>
      </c>
      <c r="C149" s="0" t="n">
        <v>2.459</v>
      </c>
      <c r="D149" s="0" t="n">
        <v>2.344</v>
      </c>
      <c r="E149" s="0" t="n">
        <v>2.225</v>
      </c>
      <c r="F149" s="0" t="n">
        <v>2.215</v>
      </c>
      <c r="G149" s="0" t="n">
        <v>2.216</v>
      </c>
      <c r="H149" s="0" t="n">
        <v>2.222</v>
      </c>
      <c r="I149" s="0" t="n">
        <v>2.228</v>
      </c>
      <c r="J149" s="0" t="n">
        <v>2.229</v>
      </c>
      <c r="K149" s="0" t="n">
        <v>2.255</v>
      </c>
      <c r="L149" s="0" t="n">
        <v>2.385</v>
      </c>
      <c r="M149" s="0" t="n">
        <v>2.527</v>
      </c>
      <c r="N149" s="26" t="n">
        <f aca="false">AVERAGE(B149:M149)</f>
        <v>2.32308333333333</v>
      </c>
    </row>
    <row r="150" customFormat="false" ht="12.75" hidden="false" customHeight="false" outlineLevel="0" collapsed="false">
      <c r="A150" s="25" t="n">
        <v>35921</v>
      </c>
      <c r="B150" s="0" t="n">
        <v>2.572</v>
      </c>
      <c r="C150" s="0" t="n">
        <v>2.459</v>
      </c>
      <c r="D150" s="0" t="n">
        <v>2.344</v>
      </c>
      <c r="E150" s="0" t="n">
        <v>2.225</v>
      </c>
      <c r="F150" s="0" t="n">
        <v>2.215</v>
      </c>
      <c r="G150" s="0" t="n">
        <v>2.216</v>
      </c>
      <c r="H150" s="0" t="n">
        <v>2.222</v>
      </c>
      <c r="I150" s="0" t="n">
        <v>2.228</v>
      </c>
      <c r="J150" s="0" t="n">
        <v>2.229</v>
      </c>
      <c r="K150" s="0" t="n">
        <v>2.255</v>
      </c>
      <c r="L150" s="0" t="n">
        <v>2.385</v>
      </c>
      <c r="M150" s="0" t="n">
        <v>2.527</v>
      </c>
      <c r="N150" s="26" t="n">
        <f aca="false">AVERAGE(B150:M150)</f>
        <v>2.32308333333333</v>
      </c>
    </row>
    <row r="151" customFormat="false" ht="12.75" hidden="false" customHeight="false" outlineLevel="0" collapsed="false">
      <c r="A151" s="25" t="n">
        <v>35922</v>
      </c>
      <c r="B151" s="0" t="n">
        <v>2.59</v>
      </c>
      <c r="C151" s="0" t="n">
        <v>2.477</v>
      </c>
      <c r="D151" s="0" t="n">
        <v>2.362</v>
      </c>
      <c r="E151" s="0" t="n">
        <v>2.243</v>
      </c>
      <c r="F151" s="0" t="n">
        <v>2.228</v>
      </c>
      <c r="G151" s="0" t="n">
        <v>2.233</v>
      </c>
      <c r="H151" s="0" t="n">
        <v>2.237</v>
      </c>
      <c r="I151" s="0" t="n">
        <v>2.241</v>
      </c>
      <c r="J151" s="0" t="n">
        <v>2.241</v>
      </c>
      <c r="K151" s="0" t="n">
        <v>2.265</v>
      </c>
      <c r="L151" s="0" t="n">
        <v>2.394</v>
      </c>
      <c r="M151" s="0" t="n">
        <v>2.535</v>
      </c>
      <c r="N151" s="26" t="n">
        <f aca="false">AVERAGE(B151:M151)</f>
        <v>2.33716666666667</v>
      </c>
    </row>
    <row r="152" customFormat="false" ht="12.75" hidden="false" customHeight="false" outlineLevel="0" collapsed="false">
      <c r="A152" s="25" t="n">
        <v>35923</v>
      </c>
      <c r="B152" s="0" t="n">
        <v>2.596</v>
      </c>
      <c r="C152" s="0" t="n">
        <v>2.483</v>
      </c>
      <c r="D152" s="0" t="n">
        <v>2.368</v>
      </c>
      <c r="E152" s="0" t="n">
        <v>2.249</v>
      </c>
      <c r="F152" s="0" t="n">
        <v>2.234</v>
      </c>
      <c r="G152" s="0" t="n">
        <v>2.239</v>
      </c>
      <c r="H152" s="0" t="n">
        <v>2.242</v>
      </c>
      <c r="I152" s="0" t="n">
        <v>2.245</v>
      </c>
      <c r="J152" s="0" t="n">
        <v>2.245</v>
      </c>
      <c r="K152" s="0" t="n">
        <v>2.268</v>
      </c>
      <c r="L152" s="0" t="n">
        <v>2.397</v>
      </c>
      <c r="M152" s="0" t="n">
        <v>2.537</v>
      </c>
      <c r="N152" s="26" t="n">
        <f aca="false">AVERAGE(B152:M152)</f>
        <v>2.34191666666667</v>
      </c>
    </row>
    <row r="153" customFormat="false" ht="12.75" hidden="false" customHeight="false" outlineLevel="0" collapsed="false">
      <c r="A153" s="25" t="n">
        <v>35926</v>
      </c>
      <c r="B153" s="0" t="n">
        <v>2.611</v>
      </c>
      <c r="C153" s="0" t="n">
        <v>2.496</v>
      </c>
      <c r="D153" s="0" t="n">
        <v>2.381</v>
      </c>
      <c r="E153" s="0" t="n">
        <v>2.262</v>
      </c>
      <c r="F153" s="0" t="n">
        <v>2.247</v>
      </c>
      <c r="G153" s="0" t="n">
        <v>2.252</v>
      </c>
      <c r="H153" s="0" t="n">
        <v>2.255</v>
      </c>
      <c r="I153" s="0" t="n">
        <v>2.258</v>
      </c>
      <c r="J153" s="0" t="n">
        <v>2.257</v>
      </c>
      <c r="K153" s="0" t="n">
        <v>2.279</v>
      </c>
      <c r="L153" s="0" t="n">
        <v>2.407</v>
      </c>
      <c r="M153" s="0" t="n">
        <v>2.546</v>
      </c>
      <c r="N153" s="26" t="n">
        <f aca="false">AVERAGE(B153:M153)</f>
        <v>2.35425</v>
      </c>
    </row>
    <row r="154" customFormat="false" ht="12.75" hidden="false" customHeight="false" outlineLevel="0" collapsed="false">
      <c r="A154" s="25" t="n">
        <v>35927</v>
      </c>
      <c r="B154" s="0" t="n">
        <v>2.618</v>
      </c>
      <c r="C154" s="0" t="n">
        <v>2.5</v>
      </c>
      <c r="D154" s="0" t="n">
        <v>2.382</v>
      </c>
      <c r="E154" s="0" t="n">
        <v>2.262</v>
      </c>
      <c r="F154" s="0" t="n">
        <v>2.247</v>
      </c>
      <c r="G154" s="0" t="n">
        <v>2.252</v>
      </c>
      <c r="H154" s="0" t="n">
        <v>2.255</v>
      </c>
      <c r="I154" s="0" t="n">
        <v>2.258</v>
      </c>
      <c r="J154" s="0" t="n">
        <v>2.257</v>
      </c>
      <c r="K154" s="0" t="n">
        <v>2.279</v>
      </c>
      <c r="L154" s="0" t="n">
        <v>2.407</v>
      </c>
      <c r="M154" s="0" t="n">
        <v>2.546</v>
      </c>
      <c r="N154" s="26" t="n">
        <f aca="false">AVERAGE(B154:M154)</f>
        <v>2.35525</v>
      </c>
    </row>
    <row r="155" customFormat="false" ht="12.75" hidden="false" customHeight="false" outlineLevel="0" collapsed="false">
      <c r="A155" s="25" t="n">
        <v>35928</v>
      </c>
      <c r="B155" s="0" t="n">
        <v>2.612</v>
      </c>
      <c r="C155" s="0" t="n">
        <v>2.494</v>
      </c>
      <c r="D155" s="0" t="n">
        <v>2.376</v>
      </c>
      <c r="E155" s="0" t="n">
        <v>2.256</v>
      </c>
      <c r="F155" s="0" t="n">
        <v>2.241</v>
      </c>
      <c r="G155" s="0" t="n">
        <v>2.246</v>
      </c>
      <c r="H155" s="0" t="n">
        <v>2.249</v>
      </c>
      <c r="I155" s="0" t="n">
        <v>2.252</v>
      </c>
      <c r="J155" s="0" t="n">
        <v>2.252</v>
      </c>
      <c r="K155" s="0" t="n">
        <v>2.273</v>
      </c>
      <c r="L155" s="0" t="n">
        <v>2.401</v>
      </c>
      <c r="M155" s="0" t="n">
        <v>2.54</v>
      </c>
      <c r="N155" s="26" t="n">
        <f aca="false">AVERAGE(B155:M155)</f>
        <v>2.34933333333333</v>
      </c>
    </row>
    <row r="156" customFormat="false" ht="12.75" hidden="false" customHeight="false" outlineLevel="0" collapsed="false">
      <c r="A156" s="25" t="n">
        <v>35929</v>
      </c>
      <c r="B156" s="0" t="n">
        <v>2.628</v>
      </c>
      <c r="C156" s="0" t="n">
        <v>2.507</v>
      </c>
      <c r="D156" s="0" t="n">
        <v>2.386</v>
      </c>
      <c r="E156" s="0" t="n">
        <v>2.266</v>
      </c>
      <c r="F156" s="0" t="n">
        <v>2.251</v>
      </c>
      <c r="G156" s="0" t="n">
        <v>2.256</v>
      </c>
      <c r="H156" s="0" t="n">
        <v>2.259</v>
      </c>
      <c r="I156" s="0" t="n">
        <v>2.262</v>
      </c>
      <c r="J156" s="0" t="n">
        <v>2.262</v>
      </c>
      <c r="K156" s="0" t="n">
        <v>2.283</v>
      </c>
      <c r="L156" s="0" t="n">
        <v>2.411</v>
      </c>
      <c r="M156" s="0" t="n">
        <v>2.55</v>
      </c>
      <c r="N156" s="26" t="n">
        <f aca="false">AVERAGE(B156:M156)</f>
        <v>2.36008333333333</v>
      </c>
    </row>
    <row r="157" customFormat="false" ht="12.75" hidden="false" customHeight="false" outlineLevel="0" collapsed="false">
      <c r="A157" s="25" t="n">
        <v>35930</v>
      </c>
      <c r="B157" s="0" t="n">
        <v>2.625</v>
      </c>
      <c r="C157" s="0" t="n">
        <v>2.502</v>
      </c>
      <c r="D157" s="0" t="n">
        <v>2.378</v>
      </c>
      <c r="E157" s="0" t="n">
        <v>2.258</v>
      </c>
      <c r="F157" s="0" t="n">
        <v>2.243</v>
      </c>
      <c r="G157" s="0" t="n">
        <v>2.248</v>
      </c>
      <c r="H157" s="0" t="n">
        <v>2.251</v>
      </c>
      <c r="I157" s="0" t="n">
        <v>2.254</v>
      </c>
      <c r="J157" s="0" t="n">
        <v>2.254</v>
      </c>
      <c r="K157" s="0" t="n">
        <v>2.275</v>
      </c>
      <c r="L157" s="0" t="n">
        <v>2.403</v>
      </c>
      <c r="M157" s="0" t="n">
        <v>2.542</v>
      </c>
      <c r="N157" s="26" t="n">
        <f aca="false">AVERAGE(B157:M157)</f>
        <v>2.35275</v>
      </c>
    </row>
    <row r="158" customFormat="false" ht="12.75" hidden="false" customHeight="false" outlineLevel="0" collapsed="false">
      <c r="A158" s="25" t="n">
        <v>35933</v>
      </c>
      <c r="B158" s="0" t="n">
        <v>2.615</v>
      </c>
      <c r="C158" s="0" t="n">
        <v>2.492</v>
      </c>
      <c r="D158" s="0" t="n">
        <v>2.368</v>
      </c>
      <c r="E158" s="0" t="n">
        <v>2.248</v>
      </c>
      <c r="F158" s="0" t="n">
        <v>2.233</v>
      </c>
      <c r="G158" s="0" t="n">
        <v>2.238</v>
      </c>
      <c r="H158" s="0" t="n">
        <v>2.241</v>
      </c>
      <c r="I158" s="0" t="n">
        <v>2.244</v>
      </c>
      <c r="J158" s="0" t="n">
        <v>2.244</v>
      </c>
      <c r="K158" s="0" t="n">
        <v>2.265</v>
      </c>
      <c r="L158" s="0" t="n">
        <v>2.393</v>
      </c>
      <c r="M158" s="0" t="n">
        <v>2.532</v>
      </c>
      <c r="N158" s="26" t="n">
        <f aca="false">AVERAGE(B158:M158)</f>
        <v>2.34275</v>
      </c>
    </row>
    <row r="159" customFormat="false" ht="12.75" hidden="false" customHeight="false" outlineLevel="0" collapsed="false">
      <c r="A159" s="25" t="n">
        <v>35934</v>
      </c>
      <c r="B159" s="0" t="n">
        <v>2.613</v>
      </c>
      <c r="C159" s="0" t="n">
        <v>2.49</v>
      </c>
      <c r="D159" s="0" t="n">
        <v>2.364</v>
      </c>
      <c r="E159" s="0" t="n">
        <v>2.244</v>
      </c>
      <c r="F159" s="0" t="n">
        <v>2.229</v>
      </c>
      <c r="G159" s="0" t="n">
        <v>2.234</v>
      </c>
      <c r="H159" s="0" t="n">
        <v>2.237</v>
      </c>
      <c r="I159" s="0" t="n">
        <v>2.24</v>
      </c>
      <c r="J159" s="0" t="n">
        <v>2.24</v>
      </c>
      <c r="K159" s="0" t="n">
        <v>2.261</v>
      </c>
      <c r="L159" s="0" t="n">
        <v>2.389</v>
      </c>
      <c r="M159" s="0" t="n">
        <v>2.528</v>
      </c>
      <c r="N159" s="26" t="n">
        <f aca="false">AVERAGE(B159:M159)</f>
        <v>2.33908333333333</v>
      </c>
    </row>
    <row r="160" customFormat="false" ht="12.75" hidden="false" customHeight="false" outlineLevel="0" collapsed="false">
      <c r="A160" s="25" t="n">
        <v>35935</v>
      </c>
      <c r="B160" s="0" t="n">
        <v>2.605</v>
      </c>
      <c r="C160" s="0" t="n">
        <v>2.483</v>
      </c>
      <c r="D160" s="0" t="n">
        <v>2.362</v>
      </c>
      <c r="E160" s="0" t="n">
        <v>2.245</v>
      </c>
      <c r="F160" s="0" t="n">
        <v>2.23</v>
      </c>
      <c r="G160" s="0" t="n">
        <v>2.235</v>
      </c>
      <c r="H160" s="0" t="n">
        <v>2.238</v>
      </c>
      <c r="I160" s="0" t="n">
        <v>2.241</v>
      </c>
      <c r="J160" s="0" t="n">
        <v>2.244</v>
      </c>
      <c r="K160" s="0" t="n">
        <v>2.264</v>
      </c>
      <c r="L160" s="0" t="n">
        <v>2.391</v>
      </c>
      <c r="M160" s="0" t="n">
        <v>2.53</v>
      </c>
      <c r="N160" s="26" t="n">
        <f aca="false">AVERAGE(B160:M160)</f>
        <v>2.339</v>
      </c>
    </row>
    <row r="161" customFormat="false" ht="12.75" hidden="false" customHeight="false" outlineLevel="0" collapsed="false">
      <c r="A161" s="25" t="n">
        <v>35936</v>
      </c>
      <c r="B161" s="0" t="n">
        <v>2.59</v>
      </c>
      <c r="C161" s="0" t="n">
        <v>2.471</v>
      </c>
      <c r="D161" s="0" t="n">
        <v>2.352</v>
      </c>
      <c r="E161" s="0" t="n">
        <v>2.24</v>
      </c>
      <c r="F161" s="0" t="n">
        <v>2.225</v>
      </c>
      <c r="G161" s="0" t="n">
        <v>2.23</v>
      </c>
      <c r="H161" s="0" t="n">
        <v>2.233</v>
      </c>
      <c r="I161" s="0" t="n">
        <v>2.236</v>
      </c>
      <c r="J161" s="0" t="n">
        <v>2.239</v>
      </c>
      <c r="K161" s="0" t="n">
        <v>2.259</v>
      </c>
      <c r="L161" s="0" t="n">
        <v>2.386</v>
      </c>
      <c r="M161" s="0" t="n">
        <v>2.525</v>
      </c>
      <c r="N161" s="26" t="n">
        <f aca="false">AVERAGE(B161:M161)</f>
        <v>2.33216666666667</v>
      </c>
    </row>
    <row r="162" customFormat="false" ht="12.75" hidden="false" customHeight="false" outlineLevel="0" collapsed="false">
      <c r="A162" s="25" t="n">
        <v>35937</v>
      </c>
      <c r="B162" s="0" t="n">
        <v>2.597</v>
      </c>
      <c r="C162" s="0" t="n">
        <v>2.482</v>
      </c>
      <c r="D162" s="0" t="n">
        <v>2.365</v>
      </c>
      <c r="E162" s="0" t="n">
        <v>2.257</v>
      </c>
      <c r="F162" s="0" t="n">
        <v>2.242</v>
      </c>
      <c r="G162" s="0" t="n">
        <v>2.247</v>
      </c>
      <c r="H162" s="0" t="n">
        <v>2.25</v>
      </c>
      <c r="I162" s="0" t="n">
        <v>2.253</v>
      </c>
      <c r="J162" s="0" t="n">
        <v>2.256</v>
      </c>
      <c r="K162" s="0" t="n">
        <v>2.276</v>
      </c>
      <c r="L162" s="0" t="n">
        <v>2.403</v>
      </c>
      <c r="M162" s="0" t="n">
        <v>2.542</v>
      </c>
      <c r="N162" s="26" t="n">
        <f aca="false">AVERAGE(B162:M162)</f>
        <v>2.3475</v>
      </c>
    </row>
    <row r="163" customFormat="false" ht="12.75" hidden="false" customHeight="false" outlineLevel="0" collapsed="false">
      <c r="A163" s="25" t="n">
        <v>35941</v>
      </c>
      <c r="B163" s="0" t="n">
        <v>2.592</v>
      </c>
      <c r="C163" s="0" t="n">
        <v>2.477</v>
      </c>
      <c r="D163" s="0" t="n">
        <v>2.36</v>
      </c>
      <c r="E163" s="0" t="n">
        <v>2.252</v>
      </c>
      <c r="F163" s="0" t="n">
        <v>2.237</v>
      </c>
      <c r="G163" s="0" t="n">
        <v>2.242</v>
      </c>
      <c r="H163" s="0" t="n">
        <v>2.245</v>
      </c>
      <c r="I163" s="0" t="n">
        <v>2.249</v>
      </c>
      <c r="J163" s="0" t="n">
        <v>2.253</v>
      </c>
      <c r="K163" s="0" t="n">
        <v>2.274</v>
      </c>
      <c r="L163" s="0" t="n">
        <v>2.401</v>
      </c>
      <c r="M163" s="0" t="n">
        <v>2.54</v>
      </c>
      <c r="N163" s="26" t="n">
        <f aca="false">AVERAGE(B163:M163)</f>
        <v>2.3435</v>
      </c>
    </row>
    <row r="164" customFormat="false" ht="12.75" hidden="false" customHeight="false" outlineLevel="0" collapsed="false">
      <c r="A164" s="25" t="n">
        <v>35942</v>
      </c>
      <c r="B164" s="0" t="n">
        <v>2.583</v>
      </c>
      <c r="C164" s="0" t="n">
        <v>2.468</v>
      </c>
      <c r="D164" s="0" t="n">
        <v>2.351</v>
      </c>
      <c r="E164" s="0" t="n">
        <v>2.243</v>
      </c>
      <c r="F164" s="0" t="n">
        <v>2.228</v>
      </c>
      <c r="G164" s="0" t="n">
        <v>2.233</v>
      </c>
      <c r="H164" s="0" t="n">
        <v>2.236</v>
      </c>
      <c r="I164" s="0" t="n">
        <v>2.24</v>
      </c>
      <c r="J164" s="0" t="n">
        <v>2.244</v>
      </c>
      <c r="K164" s="0" t="n">
        <v>2.265</v>
      </c>
      <c r="L164" s="0" t="n">
        <v>2.392</v>
      </c>
      <c r="M164" s="0" t="n">
        <v>2.531</v>
      </c>
      <c r="N164" s="26" t="n">
        <f aca="false">AVERAGE(B164:M164)</f>
        <v>2.3345</v>
      </c>
    </row>
    <row r="165" customFormat="false" ht="12.75" hidden="false" customHeight="false" outlineLevel="0" collapsed="false">
      <c r="A165" s="25" t="n">
        <v>35943</v>
      </c>
      <c r="B165" s="0" t="n">
        <v>2.586</v>
      </c>
      <c r="C165" s="0" t="n">
        <v>2.471</v>
      </c>
      <c r="D165" s="0" t="n">
        <v>2.354</v>
      </c>
      <c r="E165" s="0" t="n">
        <v>2.246</v>
      </c>
      <c r="F165" s="0" t="n">
        <v>2.231</v>
      </c>
      <c r="G165" s="0" t="n">
        <v>2.236</v>
      </c>
      <c r="H165" s="0" t="n">
        <v>2.239</v>
      </c>
      <c r="I165" s="0" t="n">
        <v>2.252</v>
      </c>
      <c r="J165" s="0" t="n">
        <v>2.256</v>
      </c>
      <c r="K165" s="0" t="n">
        <v>2.277</v>
      </c>
      <c r="L165" s="0" t="n">
        <v>2.404</v>
      </c>
      <c r="M165" s="0" t="n">
        <v>2.543</v>
      </c>
      <c r="N165" s="26" t="n">
        <f aca="false">AVERAGE(B165:M165)</f>
        <v>2.34125</v>
      </c>
    </row>
    <row r="166" customFormat="false" ht="12.75" hidden="false" customHeight="false" outlineLevel="0" collapsed="false">
      <c r="A166" s="25" t="n">
        <v>35944</v>
      </c>
      <c r="B166" s="0" t="n">
        <v>2.591</v>
      </c>
      <c r="C166" s="0" t="n">
        <v>2.476</v>
      </c>
      <c r="D166" s="0" t="n">
        <v>2.357</v>
      </c>
      <c r="E166" s="0" t="n">
        <v>2.251</v>
      </c>
      <c r="F166" s="0" t="n">
        <v>2.236</v>
      </c>
      <c r="G166" s="0" t="n">
        <v>2.241</v>
      </c>
      <c r="H166" s="0" t="n">
        <v>2.244</v>
      </c>
      <c r="I166" s="0" t="n">
        <v>2.257</v>
      </c>
      <c r="J166" s="0" t="n">
        <v>2.261</v>
      </c>
      <c r="K166" s="0" t="n">
        <v>2.282</v>
      </c>
      <c r="L166" s="0" t="n">
        <v>2.409</v>
      </c>
      <c r="M166" s="0" t="n">
        <v>2.548</v>
      </c>
      <c r="N166" s="26" t="n">
        <f aca="false">AVERAGE(B166:M166)</f>
        <v>2.34608333333333</v>
      </c>
    </row>
    <row r="167" customFormat="false" ht="12.75" hidden="false" customHeight="false" outlineLevel="0" collapsed="false">
      <c r="A167" s="25" t="n">
        <v>35947</v>
      </c>
      <c r="B167" s="0" t="n">
        <v>2.599</v>
      </c>
      <c r="C167" s="0" t="n">
        <v>2.483</v>
      </c>
      <c r="D167" s="0" t="n">
        <v>2.363</v>
      </c>
      <c r="E167" s="0" t="n">
        <v>2.256</v>
      </c>
      <c r="F167" s="0" t="n">
        <v>2.241</v>
      </c>
      <c r="G167" s="0" t="n">
        <v>2.246</v>
      </c>
      <c r="H167" s="0" t="n">
        <v>2.249</v>
      </c>
      <c r="I167" s="0" t="n">
        <v>2.262</v>
      </c>
      <c r="J167" s="0" t="n">
        <v>2.266</v>
      </c>
      <c r="K167" s="0" t="n">
        <v>2.287</v>
      </c>
      <c r="L167" s="0" t="n">
        <v>2.414</v>
      </c>
      <c r="M167" s="0" t="n">
        <v>2.553</v>
      </c>
      <c r="N167" s="26" t="n">
        <f aca="false">AVERAGE(B167:M167)</f>
        <v>2.35158333333333</v>
      </c>
    </row>
    <row r="168" customFormat="false" ht="12.75" hidden="false" customHeight="false" outlineLevel="0" collapsed="false">
      <c r="A168" s="25" t="n">
        <v>35948</v>
      </c>
      <c r="B168" s="0" t="n">
        <v>2.599</v>
      </c>
      <c r="C168" s="0" t="n">
        <v>2.483</v>
      </c>
      <c r="D168" s="0" t="n">
        <v>2.363</v>
      </c>
      <c r="E168" s="0" t="n">
        <v>2.256</v>
      </c>
      <c r="F168" s="0" t="n">
        <v>2.241</v>
      </c>
      <c r="G168" s="0" t="n">
        <v>2.246</v>
      </c>
      <c r="H168" s="0" t="n">
        <v>2.249</v>
      </c>
      <c r="I168" s="0" t="n">
        <v>2.262</v>
      </c>
      <c r="J168" s="0" t="n">
        <v>2.266</v>
      </c>
      <c r="K168" s="0" t="n">
        <v>2.287</v>
      </c>
      <c r="L168" s="0" t="n">
        <v>2.414</v>
      </c>
      <c r="M168" s="0" t="n">
        <v>2.553</v>
      </c>
      <c r="N168" s="26" t="n">
        <f aca="false">AVERAGE(B168:M168)</f>
        <v>2.35158333333333</v>
      </c>
    </row>
    <row r="169" customFormat="false" ht="12.75" hidden="false" customHeight="false" outlineLevel="0" collapsed="false">
      <c r="A169" s="25" t="n">
        <v>35949</v>
      </c>
      <c r="B169" s="0" t="n">
        <v>2.58</v>
      </c>
      <c r="C169" s="0" t="n">
        <v>2.464</v>
      </c>
      <c r="D169" s="0" t="n">
        <v>2.344</v>
      </c>
      <c r="E169" s="0" t="n">
        <v>2.239</v>
      </c>
      <c r="F169" s="0" t="n">
        <v>2.224</v>
      </c>
      <c r="G169" s="0" t="n">
        <v>2.226</v>
      </c>
      <c r="H169" s="0" t="n">
        <v>2.229</v>
      </c>
      <c r="I169" s="0" t="n">
        <v>2.242</v>
      </c>
      <c r="J169" s="0" t="n">
        <v>2.246</v>
      </c>
      <c r="K169" s="0" t="n">
        <v>2.267</v>
      </c>
      <c r="L169" s="0" t="n">
        <v>2.394</v>
      </c>
      <c r="M169" s="0" t="n">
        <v>2.533</v>
      </c>
      <c r="N169" s="26" t="n">
        <f aca="false">AVERAGE(B169:M169)</f>
        <v>2.33233333333333</v>
      </c>
    </row>
    <row r="170" customFormat="false" ht="12.75" hidden="false" customHeight="false" outlineLevel="0" collapsed="false">
      <c r="A170" s="25" t="n">
        <v>35950</v>
      </c>
      <c r="B170" s="0" t="n">
        <v>2.57</v>
      </c>
      <c r="C170" s="0" t="n">
        <v>2.454</v>
      </c>
      <c r="D170" s="0" t="n">
        <v>2.334</v>
      </c>
      <c r="E170" s="0" t="n">
        <v>2.229</v>
      </c>
      <c r="F170" s="0" t="n">
        <v>2.214</v>
      </c>
      <c r="G170" s="0" t="n">
        <v>2.216</v>
      </c>
      <c r="H170" s="0" t="n">
        <v>2.219</v>
      </c>
      <c r="I170" s="0" t="n">
        <v>2.232</v>
      </c>
      <c r="J170" s="0" t="n">
        <v>2.236</v>
      </c>
      <c r="K170" s="0" t="n">
        <v>2.257</v>
      </c>
      <c r="L170" s="0" t="n">
        <v>2.384</v>
      </c>
      <c r="M170" s="0" t="n">
        <v>2.523</v>
      </c>
      <c r="N170" s="26" t="n">
        <f aca="false">AVERAGE(B170:M170)</f>
        <v>2.32233333333333</v>
      </c>
    </row>
    <row r="171" customFormat="false" ht="12.75" hidden="false" customHeight="false" outlineLevel="0" collapsed="false">
      <c r="A171" s="25" t="n">
        <v>35951</v>
      </c>
      <c r="B171" s="0" t="n">
        <v>2.57</v>
      </c>
      <c r="C171" s="0" t="n">
        <v>2.454</v>
      </c>
      <c r="D171" s="0" t="n">
        <v>2.334</v>
      </c>
      <c r="E171" s="0" t="n">
        <v>2.229</v>
      </c>
      <c r="F171" s="0" t="n">
        <v>2.214</v>
      </c>
      <c r="G171" s="0" t="n">
        <v>2.216</v>
      </c>
      <c r="H171" s="0" t="n">
        <v>2.219</v>
      </c>
      <c r="I171" s="0" t="n">
        <v>2.232</v>
      </c>
      <c r="J171" s="0" t="n">
        <v>2.236</v>
      </c>
      <c r="K171" s="0" t="n">
        <v>2.257</v>
      </c>
      <c r="L171" s="0" t="n">
        <v>2.384</v>
      </c>
      <c r="M171" s="0" t="n">
        <v>2.523</v>
      </c>
      <c r="N171" s="26" t="n">
        <f aca="false">AVERAGE(B171:M171)</f>
        <v>2.32233333333333</v>
      </c>
    </row>
    <row r="172" customFormat="false" ht="12.75" hidden="false" customHeight="false" outlineLevel="0" collapsed="false">
      <c r="A172" s="25" t="n">
        <v>35954</v>
      </c>
      <c r="B172" s="0" t="n">
        <v>2.565</v>
      </c>
      <c r="C172" s="0" t="n">
        <v>2.449</v>
      </c>
      <c r="D172" s="0" t="n">
        <v>2.329</v>
      </c>
      <c r="E172" s="0" t="n">
        <v>2.224</v>
      </c>
      <c r="F172" s="0" t="n">
        <v>2.209</v>
      </c>
      <c r="G172" s="0" t="n">
        <v>2.211</v>
      </c>
      <c r="H172" s="0" t="n">
        <v>2.214</v>
      </c>
      <c r="I172" s="0" t="n">
        <v>2.227</v>
      </c>
      <c r="J172" s="0" t="n">
        <v>2.231</v>
      </c>
      <c r="K172" s="0" t="n">
        <v>2.252</v>
      </c>
      <c r="L172" s="0" t="n">
        <v>2.379</v>
      </c>
      <c r="M172" s="0" t="n">
        <v>2.518</v>
      </c>
      <c r="N172" s="26" t="n">
        <f aca="false">AVERAGE(B172:M172)</f>
        <v>2.31733333333333</v>
      </c>
    </row>
    <row r="173" customFormat="false" ht="12.75" hidden="false" customHeight="false" outlineLevel="0" collapsed="false">
      <c r="A173" s="25" t="n">
        <v>35955</v>
      </c>
      <c r="B173" s="0" t="n">
        <v>2.573</v>
      </c>
      <c r="C173" s="0" t="n">
        <v>2.457</v>
      </c>
      <c r="D173" s="0" t="n">
        <v>2.337</v>
      </c>
      <c r="E173" s="0" t="n">
        <v>2.232</v>
      </c>
      <c r="F173" s="0" t="n">
        <v>2.217</v>
      </c>
      <c r="G173" s="0" t="n">
        <v>2.219</v>
      </c>
      <c r="H173" s="0" t="n">
        <v>2.222</v>
      </c>
      <c r="I173" s="0" t="n">
        <v>2.235</v>
      </c>
      <c r="J173" s="0" t="n">
        <v>2.239</v>
      </c>
      <c r="K173" s="0" t="n">
        <v>2.26</v>
      </c>
      <c r="L173" s="0" t="n">
        <v>2.387</v>
      </c>
      <c r="M173" s="0" t="n">
        <v>2.526</v>
      </c>
      <c r="N173" s="26" t="n">
        <f aca="false">AVERAGE(B173:M173)</f>
        <v>2.32533333333333</v>
      </c>
    </row>
    <row r="174" customFormat="false" ht="12.75" hidden="false" customHeight="false" outlineLevel="0" collapsed="false">
      <c r="A174" s="25" t="n">
        <v>35956</v>
      </c>
      <c r="B174" s="0" t="n">
        <v>2.573</v>
      </c>
      <c r="C174" s="0" t="n">
        <v>2.457</v>
      </c>
      <c r="D174" s="0" t="n">
        <v>2.337</v>
      </c>
      <c r="E174" s="0" t="n">
        <v>2.232</v>
      </c>
      <c r="F174" s="0" t="n">
        <v>2.217</v>
      </c>
      <c r="G174" s="0" t="n">
        <v>2.219</v>
      </c>
      <c r="H174" s="0" t="n">
        <v>2.222</v>
      </c>
      <c r="I174" s="0" t="n">
        <v>2.235</v>
      </c>
      <c r="J174" s="0" t="n">
        <v>2.239</v>
      </c>
      <c r="K174" s="0" t="n">
        <v>2.26</v>
      </c>
      <c r="L174" s="0" t="n">
        <v>2.387</v>
      </c>
      <c r="M174" s="0" t="n">
        <v>2.526</v>
      </c>
      <c r="N174" s="26" t="n">
        <f aca="false">AVERAGE(B174:M174)</f>
        <v>2.32533333333333</v>
      </c>
    </row>
    <row r="175" customFormat="false" ht="12.75" hidden="false" customHeight="false" outlineLevel="0" collapsed="false">
      <c r="A175" s="25" t="n">
        <v>35957</v>
      </c>
      <c r="B175" s="0" t="n">
        <v>2.6</v>
      </c>
      <c r="C175" s="0" t="n">
        <v>2.482</v>
      </c>
      <c r="D175" s="0" t="n">
        <v>2.357</v>
      </c>
      <c r="E175" s="0" t="n">
        <v>2.251</v>
      </c>
      <c r="F175" s="0" t="n">
        <v>2.235</v>
      </c>
      <c r="G175" s="0" t="n">
        <v>2.236</v>
      </c>
      <c r="H175" s="0" t="n">
        <v>2.238</v>
      </c>
      <c r="I175" s="0" t="n">
        <v>2.25</v>
      </c>
      <c r="J175" s="0" t="n">
        <v>2.253</v>
      </c>
      <c r="K175" s="0" t="n">
        <v>2.274</v>
      </c>
      <c r="L175" s="0" t="n">
        <v>2.401</v>
      </c>
      <c r="M175" s="0" t="n">
        <v>2.538</v>
      </c>
      <c r="N175" s="26" t="n">
        <f aca="false">AVERAGE(B175:M175)</f>
        <v>2.34291666666667</v>
      </c>
    </row>
    <row r="176" customFormat="false" ht="12.75" hidden="false" customHeight="false" outlineLevel="0" collapsed="false">
      <c r="A176" s="25" t="n">
        <v>35958</v>
      </c>
      <c r="B176" s="0" t="n">
        <v>2.613</v>
      </c>
      <c r="C176" s="0" t="n">
        <v>2.493</v>
      </c>
      <c r="D176" s="0" t="n">
        <v>2.364</v>
      </c>
      <c r="E176" s="0" t="n">
        <v>2.256</v>
      </c>
      <c r="F176" s="0" t="n">
        <v>2.237</v>
      </c>
      <c r="G176" s="0" t="n">
        <v>2.236</v>
      </c>
      <c r="H176" s="0" t="n">
        <v>2.238</v>
      </c>
      <c r="I176" s="0" t="n">
        <v>2.25</v>
      </c>
      <c r="J176" s="0" t="n">
        <v>2.253</v>
      </c>
      <c r="K176" s="0" t="n">
        <v>2.274</v>
      </c>
      <c r="L176" s="0" t="n">
        <v>2.401</v>
      </c>
      <c r="M176" s="0" t="n">
        <v>2.538</v>
      </c>
      <c r="N176" s="26" t="n">
        <f aca="false">AVERAGE(B176:M176)</f>
        <v>2.34608333333333</v>
      </c>
    </row>
    <row r="177" customFormat="false" ht="12.75" hidden="false" customHeight="false" outlineLevel="0" collapsed="false">
      <c r="A177" s="25" t="n">
        <v>35961</v>
      </c>
      <c r="B177" s="0" t="n">
        <v>2.628</v>
      </c>
      <c r="C177" s="0" t="n">
        <v>2.508</v>
      </c>
      <c r="D177" s="0" t="n">
        <v>2.379</v>
      </c>
      <c r="E177" s="0" t="n">
        <v>2.271</v>
      </c>
      <c r="F177" s="0" t="n">
        <v>2.252</v>
      </c>
      <c r="G177" s="0" t="n">
        <v>2.251</v>
      </c>
      <c r="H177" s="0" t="n">
        <v>2.253</v>
      </c>
      <c r="I177" s="0" t="n">
        <v>2.265</v>
      </c>
      <c r="J177" s="0" t="n">
        <v>2.268</v>
      </c>
      <c r="K177" s="0" t="n">
        <v>2.289</v>
      </c>
      <c r="L177" s="0" t="n">
        <v>2.416</v>
      </c>
      <c r="M177" s="0" t="n">
        <v>2.553</v>
      </c>
      <c r="N177" s="26" t="n">
        <f aca="false">AVERAGE(B177:M177)</f>
        <v>2.36108333333333</v>
      </c>
    </row>
    <row r="178" customFormat="false" ht="12.75" hidden="false" customHeight="false" outlineLevel="0" collapsed="false">
      <c r="A178" s="25" t="n">
        <v>35962</v>
      </c>
      <c r="B178" s="0" t="n">
        <v>2.59</v>
      </c>
      <c r="C178" s="0" t="n">
        <v>2.485</v>
      </c>
      <c r="D178" s="0" t="n">
        <v>2.37</v>
      </c>
      <c r="E178" s="0" t="n">
        <v>2.262</v>
      </c>
      <c r="F178" s="0" t="n">
        <v>2.243</v>
      </c>
      <c r="G178" s="0" t="n">
        <v>2.239</v>
      </c>
      <c r="H178" s="0" t="n">
        <v>2.241</v>
      </c>
      <c r="I178" s="0" t="n">
        <v>2.253</v>
      </c>
      <c r="J178" s="0" t="n">
        <v>2.256</v>
      </c>
      <c r="K178" s="0" t="n">
        <v>2.277</v>
      </c>
      <c r="L178" s="0" t="n">
        <v>2.404</v>
      </c>
      <c r="M178" s="0" t="n">
        <v>2.541</v>
      </c>
      <c r="N178" s="26" t="n">
        <f aca="false">AVERAGE(B178:M178)</f>
        <v>2.34675</v>
      </c>
    </row>
    <row r="179" customFormat="false" ht="12.75" hidden="false" customHeight="false" outlineLevel="0" collapsed="false">
      <c r="A179" s="25" t="n">
        <v>35963</v>
      </c>
      <c r="B179" s="0" t="n">
        <v>2.61</v>
      </c>
      <c r="C179" s="0" t="n">
        <v>2.505</v>
      </c>
      <c r="D179" s="0" t="n">
        <v>2.39</v>
      </c>
      <c r="E179" s="0" t="n">
        <v>2.282</v>
      </c>
      <c r="F179" s="0" t="n">
        <v>2.263</v>
      </c>
      <c r="G179" s="0" t="n">
        <v>2.259</v>
      </c>
      <c r="H179" s="0" t="n">
        <v>2.261</v>
      </c>
      <c r="I179" s="0" t="n">
        <v>2.273</v>
      </c>
      <c r="J179" s="0" t="n">
        <v>2.276</v>
      </c>
      <c r="K179" s="0" t="n">
        <v>2.297</v>
      </c>
      <c r="L179" s="0" t="n">
        <v>2.424</v>
      </c>
      <c r="M179" s="0" t="n">
        <v>2.561</v>
      </c>
      <c r="N179" s="26" t="n">
        <f aca="false">AVERAGE(B179:M179)</f>
        <v>2.36675</v>
      </c>
    </row>
    <row r="180" customFormat="false" ht="12.75" hidden="false" customHeight="false" outlineLevel="0" collapsed="false">
      <c r="A180" s="25" t="n">
        <v>35964</v>
      </c>
      <c r="B180" s="0" t="n">
        <v>2.6</v>
      </c>
      <c r="C180" s="0" t="n">
        <v>2.495</v>
      </c>
      <c r="D180" s="0" t="n">
        <v>2.38</v>
      </c>
      <c r="E180" s="0" t="n">
        <v>2.272</v>
      </c>
      <c r="F180" s="0" t="n">
        <v>2.253</v>
      </c>
      <c r="G180" s="0" t="n">
        <v>2.249</v>
      </c>
      <c r="H180" s="0" t="n">
        <v>2.251</v>
      </c>
      <c r="I180" s="0" t="n">
        <v>2.263</v>
      </c>
      <c r="J180" s="0" t="n">
        <v>2.266</v>
      </c>
      <c r="K180" s="0" t="n">
        <v>2.287</v>
      </c>
      <c r="L180" s="0" t="n">
        <v>2.414</v>
      </c>
      <c r="M180" s="0" t="n">
        <v>2.551</v>
      </c>
      <c r="N180" s="26" t="n">
        <f aca="false">AVERAGE(B180:M180)</f>
        <v>2.35675</v>
      </c>
    </row>
    <row r="181" customFormat="false" ht="12.75" hidden="false" customHeight="false" outlineLevel="0" collapsed="false">
      <c r="A181" s="25" t="n">
        <v>35965</v>
      </c>
      <c r="B181" s="0" t="n">
        <v>2.61</v>
      </c>
      <c r="C181" s="0" t="n">
        <v>2.505</v>
      </c>
      <c r="D181" s="0" t="n">
        <v>2.39</v>
      </c>
      <c r="E181" s="0" t="n">
        <v>2.282</v>
      </c>
      <c r="F181" s="0" t="n">
        <v>2.263</v>
      </c>
      <c r="G181" s="0" t="n">
        <v>2.259</v>
      </c>
      <c r="H181" s="0" t="n">
        <v>2.261</v>
      </c>
      <c r="I181" s="0" t="n">
        <v>2.273</v>
      </c>
      <c r="J181" s="0" t="n">
        <v>2.276</v>
      </c>
      <c r="K181" s="0" t="n">
        <v>2.297</v>
      </c>
      <c r="L181" s="0" t="n">
        <v>2.424</v>
      </c>
      <c r="M181" s="0" t="n">
        <v>2.561</v>
      </c>
      <c r="N181" s="26" t="n">
        <f aca="false">AVERAGE(B181:M181)</f>
        <v>2.36675</v>
      </c>
    </row>
    <row r="182" customFormat="false" ht="12.75" hidden="false" customHeight="false" outlineLevel="0" collapsed="false">
      <c r="A182" s="25" t="n">
        <v>35968</v>
      </c>
      <c r="B182" s="0" t="n">
        <v>2.618</v>
      </c>
      <c r="C182" s="0" t="n">
        <v>2.512</v>
      </c>
      <c r="D182" s="0" t="n">
        <v>2.396</v>
      </c>
      <c r="E182" s="0" t="n">
        <v>2.287</v>
      </c>
      <c r="F182" s="0" t="n">
        <v>2.268</v>
      </c>
      <c r="G182" s="0" t="n">
        <v>2.264</v>
      </c>
      <c r="H182" s="0" t="n">
        <v>2.266</v>
      </c>
      <c r="I182" s="0" t="n">
        <v>2.278</v>
      </c>
      <c r="J182" s="0" t="n">
        <v>2.281</v>
      </c>
      <c r="K182" s="0" t="n">
        <v>2.302</v>
      </c>
      <c r="L182" s="0" t="n">
        <v>2.429</v>
      </c>
      <c r="M182" s="0" t="n">
        <v>2.566</v>
      </c>
      <c r="N182" s="26" t="n">
        <f aca="false">AVERAGE(B182:M182)</f>
        <v>2.37225</v>
      </c>
    </row>
    <row r="183" customFormat="false" ht="12.75" hidden="false" customHeight="false" outlineLevel="0" collapsed="false">
      <c r="A183" s="25" t="n">
        <v>35969</v>
      </c>
      <c r="B183" s="0" t="n">
        <v>2.632</v>
      </c>
      <c r="C183" s="0" t="n">
        <v>2.526</v>
      </c>
      <c r="D183" s="0" t="n">
        <v>2.41</v>
      </c>
      <c r="E183" s="0" t="n">
        <v>2.295</v>
      </c>
      <c r="F183" s="0" t="n">
        <v>2.276</v>
      </c>
      <c r="G183" s="0" t="n">
        <v>2.272</v>
      </c>
      <c r="H183" s="0" t="n">
        <v>2.274</v>
      </c>
      <c r="I183" s="0" t="n">
        <v>2.286</v>
      </c>
      <c r="J183" s="0" t="n">
        <v>2.289</v>
      </c>
      <c r="K183" s="0" t="n">
        <v>2.311</v>
      </c>
      <c r="L183" s="0" t="n">
        <v>2.438</v>
      </c>
      <c r="M183" s="0" t="n">
        <v>2.575</v>
      </c>
      <c r="N183" s="26" t="n">
        <f aca="false">AVERAGE(B183:M183)</f>
        <v>2.382</v>
      </c>
    </row>
    <row r="184" customFormat="false" ht="12.75" hidden="false" customHeight="false" outlineLevel="0" collapsed="false">
      <c r="A184" s="25" t="n">
        <v>35970</v>
      </c>
      <c r="B184" s="0" t="n">
        <v>2.636</v>
      </c>
      <c r="C184" s="0" t="n">
        <v>2.526</v>
      </c>
      <c r="D184" s="0" t="n">
        <v>2.41</v>
      </c>
      <c r="E184" s="0" t="n">
        <v>2.295</v>
      </c>
      <c r="F184" s="0" t="n">
        <v>2.276</v>
      </c>
      <c r="G184" s="0" t="n">
        <v>2.272</v>
      </c>
      <c r="H184" s="0" t="n">
        <v>2.274</v>
      </c>
      <c r="I184" s="0" t="n">
        <v>2.286</v>
      </c>
      <c r="J184" s="0" t="n">
        <v>2.289</v>
      </c>
      <c r="K184" s="0" t="n">
        <v>2.311</v>
      </c>
      <c r="L184" s="0" t="n">
        <v>2.438</v>
      </c>
      <c r="M184" s="0" t="n">
        <v>2.575</v>
      </c>
      <c r="N184" s="26" t="n">
        <f aca="false">AVERAGE(B184:M184)</f>
        <v>2.38233333333333</v>
      </c>
    </row>
    <row r="185" customFormat="false" ht="12.75" hidden="false" customHeight="false" outlineLevel="0" collapsed="false">
      <c r="A185" s="25" t="n">
        <v>35971</v>
      </c>
      <c r="B185" s="0" t="n">
        <v>2.641</v>
      </c>
      <c r="C185" s="0" t="n">
        <v>2.528</v>
      </c>
      <c r="D185" s="0" t="n">
        <v>2.41</v>
      </c>
      <c r="E185" s="0" t="n">
        <v>2.295</v>
      </c>
      <c r="F185" s="0" t="n">
        <v>2.276</v>
      </c>
      <c r="G185" s="0" t="n">
        <v>2.272</v>
      </c>
      <c r="H185" s="0" t="n">
        <v>2.274</v>
      </c>
      <c r="I185" s="0" t="n">
        <v>2.286</v>
      </c>
      <c r="J185" s="0" t="n">
        <v>2.289</v>
      </c>
      <c r="K185" s="0" t="n">
        <v>2.311</v>
      </c>
      <c r="L185" s="0" t="n">
        <v>2.438</v>
      </c>
      <c r="M185" s="0" t="n">
        <v>2.575</v>
      </c>
      <c r="N185" s="26" t="n">
        <f aca="false">AVERAGE(B185:M185)</f>
        <v>2.38291666666667</v>
      </c>
    </row>
    <row r="186" customFormat="false" ht="12.75" hidden="false" customHeight="false" outlineLevel="0" collapsed="false">
      <c r="A186" s="25" t="n">
        <v>35972</v>
      </c>
      <c r="B186" s="0" t="n">
        <v>2.641</v>
      </c>
      <c r="C186" s="0" t="n">
        <v>2.528</v>
      </c>
      <c r="D186" s="0" t="n">
        <v>2.41</v>
      </c>
      <c r="E186" s="0" t="n">
        <v>2.295</v>
      </c>
      <c r="F186" s="0" t="n">
        <v>2.276</v>
      </c>
      <c r="G186" s="0" t="n">
        <v>2.272</v>
      </c>
      <c r="H186" s="0" t="n">
        <v>2.274</v>
      </c>
      <c r="I186" s="0" t="n">
        <v>2.286</v>
      </c>
      <c r="J186" s="0" t="n">
        <v>2.289</v>
      </c>
      <c r="K186" s="0" t="n">
        <v>2.311</v>
      </c>
      <c r="L186" s="0" t="n">
        <v>2.438</v>
      </c>
      <c r="M186" s="0" t="n">
        <v>2.575</v>
      </c>
      <c r="N186" s="26" t="n">
        <f aca="false">AVERAGE(B186:M186)</f>
        <v>2.38291666666667</v>
      </c>
    </row>
    <row r="187" customFormat="false" ht="12.75" hidden="false" customHeight="false" outlineLevel="0" collapsed="false">
      <c r="A187" s="25" t="n">
        <v>35975</v>
      </c>
      <c r="B187" s="0" t="n">
        <v>2.64</v>
      </c>
      <c r="C187" s="0" t="n">
        <v>2.527</v>
      </c>
      <c r="D187" s="0" t="n">
        <v>2.409</v>
      </c>
      <c r="E187" s="0" t="n">
        <v>2.294</v>
      </c>
      <c r="F187" s="0" t="n">
        <v>2.275</v>
      </c>
      <c r="G187" s="0" t="n">
        <v>2.271</v>
      </c>
      <c r="H187" s="0" t="n">
        <v>2.273</v>
      </c>
      <c r="I187" s="0" t="n">
        <v>2.285</v>
      </c>
      <c r="J187" s="0" t="n">
        <v>2.288</v>
      </c>
      <c r="K187" s="0" t="n">
        <v>2.31</v>
      </c>
      <c r="L187" s="0" t="n">
        <v>2.437</v>
      </c>
      <c r="M187" s="0" t="n">
        <v>2.574</v>
      </c>
      <c r="N187" s="26" t="n">
        <f aca="false">AVERAGE(B187:M187)</f>
        <v>2.38191666666667</v>
      </c>
    </row>
    <row r="188" customFormat="false" ht="12.75" hidden="false" customHeight="false" outlineLevel="0" collapsed="false">
      <c r="A188" s="25" t="n">
        <v>35976</v>
      </c>
      <c r="B188" s="0" t="n">
        <v>2.64</v>
      </c>
      <c r="C188" s="0" t="n">
        <v>2.527</v>
      </c>
      <c r="D188" s="0" t="n">
        <v>2.409</v>
      </c>
      <c r="E188" s="0" t="n">
        <v>2.294</v>
      </c>
      <c r="F188" s="0" t="n">
        <v>2.275</v>
      </c>
      <c r="G188" s="0" t="n">
        <v>2.271</v>
      </c>
      <c r="H188" s="0" t="n">
        <v>2.273</v>
      </c>
      <c r="I188" s="0" t="n">
        <v>2.285</v>
      </c>
      <c r="J188" s="0" t="n">
        <v>2.288</v>
      </c>
      <c r="K188" s="0" t="n">
        <v>2.31</v>
      </c>
      <c r="L188" s="0" t="n">
        <v>2.437</v>
      </c>
      <c r="M188" s="0" t="n">
        <v>2.574</v>
      </c>
      <c r="N188" s="26" t="n">
        <f aca="false">AVERAGE(B188:M188)</f>
        <v>2.38191666666667</v>
      </c>
    </row>
    <row r="189" customFormat="false" ht="12.75" hidden="false" customHeight="false" outlineLevel="0" collapsed="false">
      <c r="A189" s="25" t="n">
        <v>35977</v>
      </c>
      <c r="B189" s="0" t="n">
        <v>2.64</v>
      </c>
      <c r="C189" s="0" t="n">
        <v>2.527</v>
      </c>
      <c r="D189" s="0" t="n">
        <v>2.409</v>
      </c>
      <c r="E189" s="0" t="n">
        <v>2.294</v>
      </c>
      <c r="F189" s="0" t="n">
        <v>2.275</v>
      </c>
      <c r="G189" s="0" t="n">
        <v>2.271</v>
      </c>
      <c r="H189" s="0" t="n">
        <v>2.273</v>
      </c>
      <c r="I189" s="0" t="n">
        <v>2.286</v>
      </c>
      <c r="J189" s="0" t="n">
        <v>2.29</v>
      </c>
      <c r="K189" s="0" t="n">
        <v>2.313</v>
      </c>
      <c r="L189" s="0" t="n">
        <v>2.44</v>
      </c>
      <c r="M189" s="0" t="n">
        <v>2.577</v>
      </c>
      <c r="N189" s="26" t="n">
        <f aca="false">AVERAGE(B189:M189)</f>
        <v>2.38291666666667</v>
      </c>
    </row>
    <row r="190" customFormat="false" ht="12.75" hidden="false" customHeight="false" outlineLevel="0" collapsed="false">
      <c r="A190" s="25" t="n">
        <v>35978</v>
      </c>
      <c r="B190" s="0" t="n">
        <v>2.641</v>
      </c>
      <c r="C190" s="0" t="n">
        <v>2.528</v>
      </c>
      <c r="D190" s="0" t="n">
        <v>2.408</v>
      </c>
      <c r="E190" s="0" t="n">
        <v>2.293</v>
      </c>
      <c r="F190" s="0" t="n">
        <v>2.274</v>
      </c>
      <c r="G190" s="0" t="n">
        <v>2.27</v>
      </c>
      <c r="H190" s="0" t="n">
        <v>2.272</v>
      </c>
      <c r="I190" s="0" t="n">
        <v>2.285</v>
      </c>
      <c r="J190" s="0" t="n">
        <v>2.289</v>
      </c>
      <c r="K190" s="0" t="n">
        <v>2.312</v>
      </c>
      <c r="L190" s="0" t="n">
        <v>2.439</v>
      </c>
      <c r="M190" s="0" t="n">
        <v>2.576</v>
      </c>
      <c r="N190" s="26" t="n">
        <f aca="false">AVERAGE(B190:M190)</f>
        <v>2.38225</v>
      </c>
    </row>
    <row r="191" customFormat="false" ht="12.75" hidden="false" customHeight="false" outlineLevel="0" collapsed="false">
      <c r="A191" s="25" t="n">
        <v>35982</v>
      </c>
      <c r="B191" s="0" t="n">
        <v>2.62</v>
      </c>
      <c r="C191" s="0" t="n">
        <v>2.51</v>
      </c>
      <c r="D191" s="0" t="n">
        <v>2.39</v>
      </c>
      <c r="E191" s="0" t="n">
        <v>2.275</v>
      </c>
      <c r="F191" s="0" t="n">
        <v>2.256</v>
      </c>
      <c r="G191" s="0" t="n">
        <v>2.253</v>
      </c>
      <c r="H191" s="0" t="n">
        <v>2.256</v>
      </c>
      <c r="I191" s="0" t="n">
        <v>2.269</v>
      </c>
      <c r="J191" s="0" t="n">
        <v>2.273</v>
      </c>
      <c r="K191" s="0" t="n">
        <v>2.296</v>
      </c>
      <c r="L191" s="0" t="n">
        <v>2.423</v>
      </c>
      <c r="M191" s="0" t="n">
        <v>2.56</v>
      </c>
      <c r="N191" s="26" t="n">
        <f aca="false">AVERAGE(B191:M191)</f>
        <v>2.36508333333333</v>
      </c>
    </row>
    <row r="192" customFormat="false" ht="12.75" hidden="false" customHeight="false" outlineLevel="0" collapsed="false">
      <c r="A192" s="25" t="n">
        <v>35983</v>
      </c>
      <c r="B192" s="0" t="n">
        <v>2.63</v>
      </c>
      <c r="C192" s="0" t="n">
        <v>2.525</v>
      </c>
      <c r="D192" s="0" t="n">
        <v>2.405</v>
      </c>
      <c r="E192" s="0" t="n">
        <v>2.29</v>
      </c>
      <c r="F192" s="0" t="n">
        <v>2.268</v>
      </c>
      <c r="G192" s="0" t="n">
        <v>2.268</v>
      </c>
      <c r="H192" s="0" t="n">
        <v>2.271</v>
      </c>
      <c r="I192" s="0" t="n">
        <v>2.284</v>
      </c>
      <c r="J192" s="0" t="n">
        <v>2.288</v>
      </c>
      <c r="K192" s="0" t="n">
        <v>2.311</v>
      </c>
      <c r="L192" s="0" t="n">
        <v>2.438</v>
      </c>
      <c r="M192" s="0" t="n">
        <v>2.575</v>
      </c>
      <c r="N192" s="26" t="n">
        <f aca="false">AVERAGE(B192:M192)</f>
        <v>2.37941666666667</v>
      </c>
    </row>
    <row r="193" customFormat="false" ht="12.75" hidden="false" customHeight="false" outlineLevel="0" collapsed="false">
      <c r="A193" s="25" t="n">
        <v>35984</v>
      </c>
      <c r="B193" s="0" t="n">
        <v>2.635</v>
      </c>
      <c r="C193" s="0" t="n">
        <v>2.53</v>
      </c>
      <c r="D193" s="0" t="n">
        <v>2.41</v>
      </c>
      <c r="E193" s="0" t="n">
        <v>2.295</v>
      </c>
      <c r="F193" s="0" t="n">
        <v>2.273</v>
      </c>
      <c r="G193" s="0" t="n">
        <v>2.273</v>
      </c>
      <c r="H193" s="0" t="n">
        <v>2.276</v>
      </c>
      <c r="I193" s="0" t="n">
        <v>2.289</v>
      </c>
      <c r="J193" s="0" t="n">
        <v>2.293</v>
      </c>
      <c r="K193" s="0" t="n">
        <v>2.316</v>
      </c>
      <c r="L193" s="0" t="n">
        <v>2.443</v>
      </c>
      <c r="M193" s="0" t="n">
        <v>2.58</v>
      </c>
      <c r="N193" s="26" t="n">
        <f aca="false">AVERAGE(B193:M193)</f>
        <v>2.38441666666667</v>
      </c>
    </row>
    <row r="194" customFormat="false" ht="12.75" hidden="false" customHeight="false" outlineLevel="0" collapsed="false">
      <c r="A194" s="25" t="n">
        <v>35985</v>
      </c>
      <c r="B194" s="0" t="n">
        <v>2.625</v>
      </c>
      <c r="C194" s="0" t="n">
        <v>2.52</v>
      </c>
      <c r="D194" s="0" t="n">
        <v>2.4</v>
      </c>
      <c r="E194" s="0" t="n">
        <v>2.285</v>
      </c>
      <c r="F194" s="0" t="n">
        <v>2.263</v>
      </c>
      <c r="G194" s="0" t="n">
        <v>2.263</v>
      </c>
      <c r="H194" s="0" t="n">
        <v>2.266</v>
      </c>
      <c r="I194" s="0" t="n">
        <v>2.279</v>
      </c>
      <c r="J194" s="0" t="n">
        <v>2.283</v>
      </c>
      <c r="K194" s="0" t="n">
        <v>2.306</v>
      </c>
      <c r="L194" s="0" t="n">
        <v>2.433</v>
      </c>
      <c r="M194" s="0" t="n">
        <v>2.57</v>
      </c>
      <c r="N194" s="26" t="n">
        <f aca="false">AVERAGE(B194:M194)</f>
        <v>2.37441666666667</v>
      </c>
    </row>
    <row r="195" customFormat="false" ht="12.75" hidden="false" customHeight="false" outlineLevel="0" collapsed="false">
      <c r="A195" s="25" t="n">
        <v>35986</v>
      </c>
      <c r="B195" s="0" t="n">
        <v>2.625</v>
      </c>
      <c r="C195" s="0" t="n">
        <v>2.52</v>
      </c>
      <c r="D195" s="0" t="n">
        <v>2.4</v>
      </c>
      <c r="E195" s="0" t="n">
        <v>2.285</v>
      </c>
      <c r="F195" s="0" t="n">
        <v>2.263</v>
      </c>
      <c r="G195" s="0" t="n">
        <v>2.263</v>
      </c>
      <c r="H195" s="0" t="n">
        <v>2.266</v>
      </c>
      <c r="I195" s="0" t="n">
        <v>2.279</v>
      </c>
      <c r="J195" s="0" t="n">
        <v>2.283</v>
      </c>
      <c r="K195" s="0" t="n">
        <v>2.306</v>
      </c>
      <c r="L195" s="0" t="n">
        <v>2.433</v>
      </c>
      <c r="M195" s="0" t="n">
        <v>2.57</v>
      </c>
      <c r="N195" s="26" t="n">
        <f aca="false">AVERAGE(B195:M195)</f>
        <v>2.37441666666667</v>
      </c>
    </row>
    <row r="196" customFormat="false" ht="12.75" hidden="false" customHeight="false" outlineLevel="0" collapsed="false">
      <c r="A196" s="25" t="n">
        <v>35989</v>
      </c>
      <c r="B196" s="0" t="n">
        <v>2.61</v>
      </c>
      <c r="C196" s="0" t="n">
        <v>2.505</v>
      </c>
      <c r="D196" s="0" t="n">
        <v>2.385</v>
      </c>
      <c r="E196" s="0" t="n">
        <v>2.27</v>
      </c>
      <c r="F196" s="0" t="n">
        <v>2.248</v>
      </c>
      <c r="G196" s="0" t="n">
        <v>2.248</v>
      </c>
      <c r="H196" s="0" t="n">
        <v>2.251</v>
      </c>
      <c r="I196" s="0" t="n">
        <v>2.264</v>
      </c>
      <c r="J196" s="0" t="n">
        <v>2.268</v>
      </c>
      <c r="K196" s="0" t="n">
        <v>2.291</v>
      </c>
      <c r="L196" s="0" t="n">
        <v>2.418</v>
      </c>
      <c r="M196" s="0" t="n">
        <v>2.555</v>
      </c>
      <c r="N196" s="26" t="n">
        <f aca="false">AVERAGE(B196:M196)</f>
        <v>2.35941666666667</v>
      </c>
    </row>
    <row r="197" customFormat="false" ht="12.75" hidden="false" customHeight="false" outlineLevel="0" collapsed="false">
      <c r="A197" s="25" t="n">
        <v>35990</v>
      </c>
      <c r="B197" s="0" t="n">
        <v>2.615</v>
      </c>
      <c r="C197" s="0" t="n">
        <v>2.515</v>
      </c>
      <c r="D197" s="0" t="n">
        <v>2.395</v>
      </c>
      <c r="E197" s="0" t="n">
        <v>2.28</v>
      </c>
      <c r="F197" s="0" t="n">
        <v>2.258</v>
      </c>
      <c r="G197" s="0" t="n">
        <v>2.258</v>
      </c>
      <c r="H197" s="0" t="n">
        <v>2.261</v>
      </c>
      <c r="I197" s="0" t="n">
        <v>2.274</v>
      </c>
      <c r="J197" s="0" t="n">
        <v>2.278</v>
      </c>
      <c r="K197" s="0" t="n">
        <v>2.301</v>
      </c>
      <c r="L197" s="0" t="n">
        <v>2.428</v>
      </c>
      <c r="M197" s="0" t="n">
        <v>2.565</v>
      </c>
      <c r="N197" s="26" t="n">
        <f aca="false">AVERAGE(B197:M197)</f>
        <v>2.369</v>
      </c>
    </row>
    <row r="198" customFormat="false" ht="12.75" hidden="false" customHeight="false" outlineLevel="0" collapsed="false">
      <c r="A198" s="25" t="n">
        <v>35991</v>
      </c>
      <c r="B198" s="0" t="n">
        <v>2.615</v>
      </c>
      <c r="C198" s="0" t="n">
        <v>2.515</v>
      </c>
      <c r="D198" s="0" t="n">
        <v>2.395</v>
      </c>
      <c r="E198" s="0" t="n">
        <v>2.28</v>
      </c>
      <c r="F198" s="0" t="n">
        <v>2.258</v>
      </c>
      <c r="G198" s="0" t="n">
        <v>2.258</v>
      </c>
      <c r="H198" s="0" t="n">
        <v>2.261</v>
      </c>
      <c r="I198" s="0" t="n">
        <v>2.274</v>
      </c>
      <c r="J198" s="0" t="n">
        <v>2.278</v>
      </c>
      <c r="K198" s="0" t="n">
        <v>2.301</v>
      </c>
      <c r="L198" s="0" t="n">
        <v>2.428</v>
      </c>
      <c r="M198" s="0" t="n">
        <v>2.565</v>
      </c>
      <c r="N198" s="26" t="n">
        <f aca="false">AVERAGE(B198:M198)</f>
        <v>2.369</v>
      </c>
    </row>
    <row r="199" customFormat="false" ht="12.75" hidden="false" customHeight="false" outlineLevel="0" collapsed="false">
      <c r="A199" s="25" t="n">
        <v>35992</v>
      </c>
      <c r="B199" s="0" t="n">
        <v>2.615</v>
      </c>
      <c r="C199" s="0" t="n">
        <v>2.515</v>
      </c>
      <c r="D199" s="0" t="n">
        <v>2.395</v>
      </c>
      <c r="E199" s="0" t="n">
        <v>2.28</v>
      </c>
      <c r="F199" s="0" t="n">
        <v>2.257</v>
      </c>
      <c r="G199" s="0" t="n">
        <v>2.256</v>
      </c>
      <c r="H199" s="0" t="n">
        <v>2.258</v>
      </c>
      <c r="I199" s="0" t="n">
        <v>2.271</v>
      </c>
      <c r="J199" s="0" t="n">
        <v>2.275</v>
      </c>
      <c r="K199" s="0" t="n">
        <v>2.298</v>
      </c>
      <c r="L199" s="0" t="n">
        <v>2.425</v>
      </c>
      <c r="M199" s="0" t="n">
        <v>2.562</v>
      </c>
      <c r="N199" s="26" t="n">
        <f aca="false">AVERAGE(B199:M199)</f>
        <v>2.36725</v>
      </c>
    </row>
    <row r="200" customFormat="false" ht="12.75" hidden="false" customHeight="false" outlineLevel="0" collapsed="false">
      <c r="A200" s="25" t="n">
        <v>35993</v>
      </c>
      <c r="B200" s="0" t="n">
        <v>2.64</v>
      </c>
      <c r="C200" s="0" t="n">
        <v>2.54</v>
      </c>
      <c r="D200" s="0" t="n">
        <v>2.42</v>
      </c>
      <c r="E200" s="0" t="n">
        <v>2.305</v>
      </c>
      <c r="F200" s="0" t="n">
        <v>2.282</v>
      </c>
      <c r="G200" s="0" t="n">
        <v>2.281</v>
      </c>
      <c r="H200" s="0" t="n">
        <v>2.283</v>
      </c>
      <c r="I200" s="0" t="n">
        <v>2.296</v>
      </c>
      <c r="J200" s="0" t="n">
        <v>2.3</v>
      </c>
      <c r="K200" s="0" t="n">
        <v>2.323</v>
      </c>
      <c r="L200" s="0" t="n">
        <v>2.45</v>
      </c>
      <c r="M200" s="0" t="n">
        <v>2.587</v>
      </c>
      <c r="N200" s="26" t="n">
        <f aca="false">AVERAGE(B200:M200)</f>
        <v>2.39225</v>
      </c>
    </row>
    <row r="201" customFormat="false" ht="12.75" hidden="false" customHeight="false" outlineLevel="0" collapsed="false">
      <c r="A201" s="25" t="n">
        <v>35996</v>
      </c>
      <c r="B201" s="0" t="n">
        <v>2.635</v>
      </c>
      <c r="C201" s="0" t="n">
        <v>2.535</v>
      </c>
      <c r="D201" s="0" t="n">
        <v>2.415</v>
      </c>
      <c r="E201" s="0" t="n">
        <v>2.305</v>
      </c>
      <c r="F201" s="0" t="n">
        <v>2.282</v>
      </c>
      <c r="G201" s="0" t="n">
        <v>2.281</v>
      </c>
      <c r="H201" s="0" t="n">
        <v>2.283</v>
      </c>
      <c r="I201" s="0" t="n">
        <v>2.296</v>
      </c>
      <c r="J201" s="0" t="n">
        <v>2.3</v>
      </c>
      <c r="K201" s="0" t="n">
        <v>2.323</v>
      </c>
      <c r="L201" s="0" t="n">
        <v>2.45</v>
      </c>
      <c r="M201" s="0" t="n">
        <v>2.587</v>
      </c>
      <c r="N201" s="26" t="n">
        <f aca="false">AVERAGE(B201:M201)</f>
        <v>2.391</v>
      </c>
    </row>
    <row r="202" customFormat="false" ht="12.75" hidden="false" customHeight="false" outlineLevel="0" collapsed="false">
      <c r="A202" s="25" t="n">
        <v>35997</v>
      </c>
      <c r="B202" s="0" t="n">
        <v>2.625</v>
      </c>
      <c r="C202" s="0" t="n">
        <v>2.525</v>
      </c>
      <c r="D202" s="0" t="n">
        <v>2.405</v>
      </c>
      <c r="E202" s="0" t="n">
        <v>2.295</v>
      </c>
      <c r="F202" s="0" t="n">
        <v>2.272</v>
      </c>
      <c r="G202" s="0" t="n">
        <v>2.271</v>
      </c>
      <c r="H202" s="0" t="n">
        <v>2.273</v>
      </c>
      <c r="I202" s="0" t="n">
        <v>2.286</v>
      </c>
      <c r="J202" s="0" t="n">
        <v>2.29</v>
      </c>
      <c r="K202" s="0" t="n">
        <v>2.313</v>
      </c>
      <c r="L202" s="0" t="n">
        <v>2.44</v>
      </c>
      <c r="M202" s="0" t="n">
        <v>2.577</v>
      </c>
      <c r="N202" s="26" t="n">
        <f aca="false">AVERAGE(B202:M202)</f>
        <v>2.381</v>
      </c>
    </row>
    <row r="203" customFormat="false" ht="12.75" hidden="false" customHeight="false" outlineLevel="0" collapsed="false">
      <c r="A203" s="25" t="n">
        <v>35998</v>
      </c>
      <c r="B203" s="0" t="n">
        <v>2.628</v>
      </c>
      <c r="C203" s="0" t="n">
        <v>2.528</v>
      </c>
      <c r="D203" s="0" t="n">
        <v>2.408</v>
      </c>
      <c r="E203" s="0" t="n">
        <v>2.298</v>
      </c>
      <c r="F203" s="0" t="n">
        <v>2.275</v>
      </c>
      <c r="G203" s="0" t="n">
        <v>2.274</v>
      </c>
      <c r="H203" s="0" t="n">
        <v>2.276</v>
      </c>
      <c r="I203" s="0" t="n">
        <v>2.288</v>
      </c>
      <c r="J203" s="0" t="n">
        <v>2.291</v>
      </c>
      <c r="K203" s="0" t="n">
        <v>2.314</v>
      </c>
      <c r="L203" s="0" t="n">
        <v>2.441</v>
      </c>
      <c r="M203" s="0" t="n">
        <v>2.578</v>
      </c>
      <c r="N203" s="26" t="n">
        <f aca="false">AVERAGE(B203:M203)</f>
        <v>2.38325</v>
      </c>
    </row>
    <row r="204" customFormat="false" ht="12.75" hidden="false" customHeight="false" outlineLevel="0" collapsed="false">
      <c r="A204" s="25" t="n">
        <v>35999</v>
      </c>
      <c r="B204" s="0" t="n">
        <v>2.623</v>
      </c>
      <c r="C204" s="0" t="n">
        <v>2.523</v>
      </c>
      <c r="D204" s="0" t="n">
        <v>2.403</v>
      </c>
      <c r="E204" s="0" t="n">
        <v>2.293</v>
      </c>
      <c r="F204" s="0" t="n">
        <v>2.27</v>
      </c>
      <c r="G204" s="0" t="n">
        <v>2.269</v>
      </c>
      <c r="H204" s="0" t="n">
        <v>2.271</v>
      </c>
      <c r="I204" s="0" t="n">
        <v>2.283</v>
      </c>
      <c r="J204" s="0" t="n">
        <v>2.286</v>
      </c>
      <c r="K204" s="0" t="n">
        <v>2.309</v>
      </c>
      <c r="L204" s="0" t="n">
        <v>2.436</v>
      </c>
      <c r="M204" s="0" t="n">
        <v>2.573</v>
      </c>
      <c r="N204" s="26" t="n">
        <f aca="false">AVERAGE(B204:M204)</f>
        <v>2.37825</v>
      </c>
    </row>
    <row r="205" customFormat="false" ht="12.75" hidden="false" customHeight="false" outlineLevel="0" collapsed="false">
      <c r="A205" s="25" t="n">
        <v>36000</v>
      </c>
      <c r="B205" s="0" t="n">
        <v>2.643</v>
      </c>
      <c r="C205" s="0" t="n">
        <v>2.543</v>
      </c>
      <c r="D205" s="0" t="n">
        <v>2.423</v>
      </c>
      <c r="E205" s="0" t="n">
        <v>2.313</v>
      </c>
      <c r="F205" s="0" t="n">
        <v>2.29</v>
      </c>
      <c r="G205" s="0" t="n">
        <v>2.289</v>
      </c>
      <c r="H205" s="0" t="n">
        <v>2.291</v>
      </c>
      <c r="I205" s="0" t="n">
        <v>2.303</v>
      </c>
      <c r="J205" s="0" t="n">
        <v>2.306</v>
      </c>
      <c r="K205" s="0" t="n">
        <v>2.329</v>
      </c>
      <c r="L205" s="0" t="n">
        <v>2.456</v>
      </c>
      <c r="M205" s="0" t="n">
        <v>2.593</v>
      </c>
      <c r="N205" s="26" t="n">
        <f aca="false">AVERAGE(B205:M205)</f>
        <v>2.39825</v>
      </c>
    </row>
    <row r="206" customFormat="false" ht="12.75" hidden="false" customHeight="false" outlineLevel="0" collapsed="false">
      <c r="A206" s="25" t="n">
        <v>36003</v>
      </c>
      <c r="B206" s="0" t="n">
        <v>2.643</v>
      </c>
      <c r="C206" s="0" t="n">
        <v>2.543</v>
      </c>
      <c r="D206" s="0" t="n">
        <v>2.423</v>
      </c>
      <c r="E206" s="0" t="n">
        <v>2.313</v>
      </c>
      <c r="F206" s="0" t="n">
        <v>2.29</v>
      </c>
      <c r="G206" s="0" t="n">
        <v>2.29</v>
      </c>
      <c r="H206" s="0" t="n">
        <v>2.293</v>
      </c>
      <c r="I206" s="0" t="n">
        <v>2.305</v>
      </c>
      <c r="J206" s="0" t="n">
        <v>2.309</v>
      </c>
      <c r="K206" s="0" t="n">
        <v>2.333</v>
      </c>
      <c r="L206" s="0" t="n">
        <v>2.461</v>
      </c>
      <c r="M206" s="0" t="n">
        <v>2.598</v>
      </c>
      <c r="N206" s="26" t="n">
        <f aca="false">AVERAGE(B206:M206)</f>
        <v>2.40008333333333</v>
      </c>
    </row>
    <row r="207" customFormat="false" ht="12.75" hidden="false" customHeight="false" outlineLevel="0" collapsed="false">
      <c r="A207" s="25" t="n">
        <v>36004</v>
      </c>
      <c r="B207" s="0" t="n">
        <v>2.63</v>
      </c>
      <c r="C207" s="0" t="n">
        <v>2.53</v>
      </c>
      <c r="D207" s="0" t="n">
        <v>2.41</v>
      </c>
      <c r="E207" s="0" t="n">
        <v>2.3</v>
      </c>
      <c r="F207" s="0" t="n">
        <v>2.277</v>
      </c>
      <c r="G207" s="0" t="n">
        <v>2.277</v>
      </c>
      <c r="H207" s="0" t="n">
        <v>2.281</v>
      </c>
      <c r="I207" s="0" t="n">
        <v>2.294</v>
      </c>
      <c r="J207" s="0" t="n">
        <v>2.299</v>
      </c>
      <c r="K207" s="0" t="n">
        <v>2.324</v>
      </c>
      <c r="L207" s="0" t="n">
        <v>2.452</v>
      </c>
      <c r="M207" s="0" t="n">
        <v>2.589</v>
      </c>
      <c r="N207" s="26" t="n">
        <f aca="false">AVERAGE(B207:M207)</f>
        <v>2.38858333333333</v>
      </c>
    </row>
    <row r="208" customFormat="false" ht="12.75" hidden="false" customHeight="false" outlineLevel="0" collapsed="false">
      <c r="A208" s="25" t="n">
        <v>36005</v>
      </c>
      <c r="B208" s="0" t="n">
        <v>2.63</v>
      </c>
      <c r="C208" s="0" t="n">
        <v>2.53</v>
      </c>
      <c r="D208" s="0" t="n">
        <v>2.41</v>
      </c>
      <c r="E208" s="0" t="n">
        <v>2.3</v>
      </c>
      <c r="F208" s="0" t="n">
        <v>2.277</v>
      </c>
      <c r="G208" s="0" t="n">
        <v>2.277</v>
      </c>
      <c r="H208" s="0" t="n">
        <v>2.281</v>
      </c>
      <c r="I208" s="0" t="n">
        <v>2.294</v>
      </c>
      <c r="J208" s="0" t="n">
        <v>2.299</v>
      </c>
      <c r="K208" s="0" t="n">
        <v>2.324</v>
      </c>
      <c r="L208" s="0" t="n">
        <v>2.452</v>
      </c>
      <c r="M208" s="0" t="n">
        <v>2.589</v>
      </c>
      <c r="N208" s="26" t="n">
        <f aca="false">AVERAGE(B208:M208)</f>
        <v>2.38858333333333</v>
      </c>
    </row>
    <row r="209" customFormat="false" ht="12.75" hidden="false" customHeight="false" outlineLevel="0" collapsed="false">
      <c r="A209" s="25" t="n">
        <v>36006</v>
      </c>
      <c r="B209" s="0" t="n">
        <v>2.625</v>
      </c>
      <c r="C209" s="0" t="n">
        <v>2.525</v>
      </c>
      <c r="D209" s="0" t="n">
        <v>2.405</v>
      </c>
      <c r="E209" s="0" t="n">
        <v>2.295</v>
      </c>
      <c r="F209" s="0" t="n">
        <v>2.272</v>
      </c>
      <c r="G209" s="0" t="n">
        <v>2.272</v>
      </c>
      <c r="H209" s="0" t="n">
        <v>2.276</v>
      </c>
      <c r="I209" s="0" t="n">
        <v>2.289</v>
      </c>
      <c r="J209" s="0" t="n">
        <v>2.294</v>
      </c>
      <c r="K209" s="0" t="n">
        <v>2.319</v>
      </c>
      <c r="L209" s="0" t="n">
        <v>2.447</v>
      </c>
      <c r="M209" s="0" t="n">
        <v>2.584</v>
      </c>
      <c r="N209" s="26" t="n">
        <f aca="false">AVERAGE(B209:M209)</f>
        <v>2.38358333333333</v>
      </c>
    </row>
    <row r="210" customFormat="false" ht="12.75" hidden="false" customHeight="false" outlineLevel="0" collapsed="false">
      <c r="A210" s="25" t="n">
        <v>36007</v>
      </c>
      <c r="B210" s="0" t="n">
        <v>2.615</v>
      </c>
      <c r="C210" s="0" t="n">
        <v>2.515</v>
      </c>
      <c r="D210" s="0" t="n">
        <v>2.395</v>
      </c>
      <c r="E210" s="0" t="n">
        <v>2.285</v>
      </c>
      <c r="F210" s="0" t="n">
        <v>2.262</v>
      </c>
      <c r="G210" s="0" t="n">
        <v>2.262</v>
      </c>
      <c r="H210" s="0" t="n">
        <v>2.266</v>
      </c>
      <c r="I210" s="0" t="n">
        <v>2.279</v>
      </c>
      <c r="J210" s="0" t="n">
        <v>2.284</v>
      </c>
      <c r="K210" s="0" t="n">
        <v>2.309</v>
      </c>
      <c r="L210" s="0" t="n">
        <v>2.437</v>
      </c>
      <c r="M210" s="0" t="n">
        <v>2.574</v>
      </c>
      <c r="N210" s="26" t="n">
        <f aca="false">AVERAGE(B210:M210)</f>
        <v>2.37358333333333</v>
      </c>
    </row>
    <row r="211" customFormat="false" ht="12.75" hidden="false" customHeight="false" outlineLevel="0" collapsed="false">
      <c r="A211" s="25" t="n">
        <v>36010</v>
      </c>
      <c r="B211" s="0" t="n">
        <v>2.62</v>
      </c>
      <c r="C211" s="0" t="n">
        <v>2.52</v>
      </c>
      <c r="D211" s="0" t="n">
        <v>2.4</v>
      </c>
      <c r="E211" s="0" t="n">
        <v>2.29</v>
      </c>
      <c r="F211" s="0" t="n">
        <v>2.267</v>
      </c>
      <c r="G211" s="0" t="n">
        <v>2.267</v>
      </c>
      <c r="H211" s="0" t="n">
        <v>2.271</v>
      </c>
      <c r="I211" s="0" t="n">
        <v>2.284</v>
      </c>
      <c r="J211" s="0" t="n">
        <v>2.289</v>
      </c>
      <c r="K211" s="0" t="n">
        <v>2.314</v>
      </c>
      <c r="L211" s="0" t="n">
        <v>2.442</v>
      </c>
      <c r="M211" s="0" t="n">
        <v>2.579</v>
      </c>
      <c r="N211" s="26" t="n">
        <f aca="false">AVERAGE(B211:M211)</f>
        <v>2.37858333333333</v>
      </c>
    </row>
    <row r="212" customFormat="false" ht="12.75" hidden="false" customHeight="false" outlineLevel="0" collapsed="false">
      <c r="A212" s="25" t="n">
        <v>36011</v>
      </c>
      <c r="B212" s="0" t="n">
        <v>2.62</v>
      </c>
      <c r="C212" s="0" t="n">
        <v>2.52</v>
      </c>
      <c r="D212" s="0" t="n">
        <v>2.4</v>
      </c>
      <c r="E212" s="0" t="n">
        <v>2.29</v>
      </c>
      <c r="F212" s="0" t="n">
        <v>2.267</v>
      </c>
      <c r="G212" s="0" t="n">
        <v>2.267</v>
      </c>
      <c r="H212" s="0" t="n">
        <v>2.271</v>
      </c>
      <c r="I212" s="0" t="n">
        <v>2.284</v>
      </c>
      <c r="J212" s="0" t="n">
        <v>2.289</v>
      </c>
      <c r="K212" s="0" t="n">
        <v>2.314</v>
      </c>
      <c r="L212" s="0" t="n">
        <v>2.442</v>
      </c>
      <c r="M212" s="0" t="n">
        <v>2.579</v>
      </c>
      <c r="N212" s="26" t="n">
        <f aca="false">AVERAGE(B212:M212)</f>
        <v>2.37858333333333</v>
      </c>
    </row>
    <row r="213" customFormat="false" ht="12.75" hidden="false" customHeight="false" outlineLevel="0" collapsed="false">
      <c r="A213" s="25" t="n">
        <v>36012</v>
      </c>
      <c r="B213" s="0" t="n">
        <v>2.609</v>
      </c>
      <c r="C213" s="0" t="n">
        <v>2.509</v>
      </c>
      <c r="D213" s="0" t="n">
        <v>2.389</v>
      </c>
      <c r="E213" s="0" t="n">
        <v>2.279</v>
      </c>
      <c r="F213" s="0" t="n">
        <v>2.256</v>
      </c>
      <c r="G213" s="0" t="n">
        <v>2.256</v>
      </c>
      <c r="H213" s="0" t="n">
        <v>2.261</v>
      </c>
      <c r="I213" s="0" t="n">
        <v>2.274</v>
      </c>
      <c r="J213" s="0" t="n">
        <v>2.279</v>
      </c>
      <c r="K213" s="0" t="n">
        <v>2.304</v>
      </c>
      <c r="L213" s="0" t="n">
        <v>2.432</v>
      </c>
      <c r="M213" s="0" t="n">
        <v>2.569</v>
      </c>
      <c r="N213" s="26" t="n">
        <f aca="false">AVERAGE(B213:M213)</f>
        <v>2.36808333333333</v>
      </c>
    </row>
    <row r="214" customFormat="false" ht="12.75" hidden="false" customHeight="false" outlineLevel="0" collapsed="false">
      <c r="A214" s="25" t="n">
        <v>36013</v>
      </c>
      <c r="B214" s="0" t="n">
        <v>2.594</v>
      </c>
      <c r="C214" s="0" t="n">
        <v>2.494</v>
      </c>
      <c r="D214" s="0" t="n">
        <v>2.374</v>
      </c>
      <c r="E214" s="0" t="n">
        <v>2.264</v>
      </c>
      <c r="F214" s="0" t="n">
        <v>2.241</v>
      </c>
      <c r="G214" s="0" t="n">
        <v>2.241</v>
      </c>
      <c r="H214" s="0" t="n">
        <v>2.246</v>
      </c>
      <c r="I214" s="0" t="n">
        <v>2.258</v>
      </c>
      <c r="J214" s="0" t="n">
        <v>2.261</v>
      </c>
      <c r="K214" s="0" t="n">
        <v>2.29</v>
      </c>
      <c r="L214" s="0" t="n">
        <v>2.418</v>
      </c>
      <c r="M214" s="0" t="n">
        <v>2.554</v>
      </c>
      <c r="N214" s="26" t="n">
        <f aca="false">AVERAGE(B214:M214)</f>
        <v>2.35291666666667</v>
      </c>
    </row>
    <row r="215" customFormat="false" ht="12.75" hidden="false" customHeight="false" outlineLevel="0" collapsed="false">
      <c r="A215" s="25" t="n">
        <v>36014</v>
      </c>
      <c r="B215" s="0" t="n">
        <v>2.583</v>
      </c>
      <c r="C215" s="0" t="n">
        <v>2.483</v>
      </c>
      <c r="D215" s="0" t="n">
        <v>2.363</v>
      </c>
      <c r="E215" s="0" t="n">
        <v>2.253</v>
      </c>
      <c r="F215" s="0" t="n">
        <v>2.23</v>
      </c>
      <c r="G215" s="0" t="n">
        <v>2.231</v>
      </c>
      <c r="H215" s="0" t="n">
        <v>2.236</v>
      </c>
      <c r="I215" s="0" t="n">
        <v>2.248</v>
      </c>
      <c r="J215" s="0" t="n">
        <v>2.251</v>
      </c>
      <c r="K215" s="0" t="n">
        <v>2.28</v>
      </c>
      <c r="L215" s="0" t="n">
        <v>2.408</v>
      </c>
      <c r="M215" s="0" t="n">
        <v>2.544</v>
      </c>
      <c r="N215" s="26" t="n">
        <f aca="false">AVERAGE(B215:M215)</f>
        <v>2.3425</v>
      </c>
    </row>
    <row r="216" customFormat="false" ht="12.75" hidden="false" customHeight="false" outlineLevel="0" collapsed="false">
      <c r="A216" s="25" t="n">
        <v>36017</v>
      </c>
      <c r="B216" s="0" t="n">
        <v>2.578</v>
      </c>
      <c r="C216" s="0" t="n">
        <v>2.478</v>
      </c>
      <c r="D216" s="0" t="n">
        <v>2.358</v>
      </c>
      <c r="E216" s="0" t="n">
        <v>2.248</v>
      </c>
      <c r="F216" s="0" t="n">
        <v>2.225</v>
      </c>
      <c r="G216" s="0" t="n">
        <v>2.226</v>
      </c>
      <c r="H216" s="0" t="n">
        <v>2.231</v>
      </c>
      <c r="I216" s="0" t="n">
        <v>2.243</v>
      </c>
      <c r="J216" s="0" t="n">
        <v>2.246</v>
      </c>
      <c r="K216" s="0" t="n">
        <v>2.275</v>
      </c>
      <c r="L216" s="0" t="n">
        <v>2.403</v>
      </c>
      <c r="M216" s="0" t="n">
        <v>2.539</v>
      </c>
      <c r="N216" s="26" t="n">
        <f aca="false">AVERAGE(B216:M216)</f>
        <v>2.3375</v>
      </c>
    </row>
    <row r="217" customFormat="false" ht="12.75" hidden="false" customHeight="false" outlineLevel="0" collapsed="false">
      <c r="A217" s="25" t="n">
        <v>36018</v>
      </c>
      <c r="B217" s="0" t="n">
        <v>2.562</v>
      </c>
      <c r="C217" s="0" t="n">
        <v>2.462</v>
      </c>
      <c r="D217" s="0" t="n">
        <v>2.342</v>
      </c>
      <c r="E217" s="0" t="n">
        <v>2.232</v>
      </c>
      <c r="F217" s="0" t="n">
        <v>2.209</v>
      </c>
      <c r="G217" s="0" t="n">
        <v>2.21</v>
      </c>
      <c r="H217" s="0" t="n">
        <v>2.215</v>
      </c>
      <c r="I217" s="0" t="n">
        <v>2.227</v>
      </c>
      <c r="J217" s="0" t="n">
        <v>2.231</v>
      </c>
      <c r="K217" s="0" t="n">
        <v>2.261</v>
      </c>
      <c r="L217" s="0" t="n">
        <v>2.39</v>
      </c>
      <c r="M217" s="0" t="n">
        <v>2.527</v>
      </c>
      <c r="N217" s="26" t="n">
        <f aca="false">AVERAGE(B217:M217)</f>
        <v>2.32233333333333</v>
      </c>
    </row>
    <row r="218" customFormat="false" ht="12.75" hidden="false" customHeight="false" outlineLevel="0" collapsed="false">
      <c r="A218" s="25" t="n">
        <v>36019</v>
      </c>
      <c r="B218" s="0" t="n">
        <v>2.56</v>
      </c>
      <c r="C218" s="0" t="n">
        <v>2.46</v>
      </c>
      <c r="D218" s="0" t="n">
        <v>2.34</v>
      </c>
      <c r="E218" s="0" t="n">
        <v>2.23</v>
      </c>
      <c r="F218" s="0" t="n">
        <v>2.207</v>
      </c>
      <c r="G218" s="0" t="n">
        <v>2.208</v>
      </c>
      <c r="H218" s="0" t="n">
        <v>2.213</v>
      </c>
      <c r="I218" s="0" t="n">
        <v>2.225</v>
      </c>
      <c r="J218" s="0" t="n">
        <v>2.229</v>
      </c>
      <c r="K218" s="0" t="n">
        <v>2.259</v>
      </c>
      <c r="L218" s="0" t="n">
        <v>2.388</v>
      </c>
      <c r="M218" s="0" t="n">
        <v>2.525</v>
      </c>
      <c r="N218" s="26" t="n">
        <f aca="false">AVERAGE(B218:M218)</f>
        <v>2.32033333333333</v>
      </c>
    </row>
    <row r="219" customFormat="false" ht="12.75" hidden="false" customHeight="false" outlineLevel="0" collapsed="false">
      <c r="A219" s="25" t="n">
        <v>36020</v>
      </c>
      <c r="B219" s="0" t="n">
        <v>2.562</v>
      </c>
      <c r="C219" s="0" t="n">
        <v>2.46</v>
      </c>
      <c r="D219" s="0" t="n">
        <v>2.34</v>
      </c>
      <c r="E219" s="0" t="n">
        <v>2.232</v>
      </c>
      <c r="F219" s="0" t="n">
        <v>2.209</v>
      </c>
      <c r="G219" s="0" t="n">
        <v>2.21</v>
      </c>
      <c r="H219" s="0" t="n">
        <v>2.217</v>
      </c>
      <c r="I219" s="0" t="n">
        <v>2.229</v>
      </c>
      <c r="J219" s="0" t="n">
        <v>2.233</v>
      </c>
      <c r="K219" s="0" t="n">
        <v>2.263</v>
      </c>
      <c r="L219" s="0" t="n">
        <v>2.392</v>
      </c>
      <c r="M219" s="0" t="n">
        <v>2.529</v>
      </c>
      <c r="N219" s="26" t="n">
        <f aca="false">AVERAGE(B219:M219)</f>
        <v>2.323</v>
      </c>
    </row>
    <row r="220" customFormat="false" ht="12.75" hidden="false" customHeight="false" outlineLevel="0" collapsed="false">
      <c r="A220" s="25" t="n">
        <v>36021</v>
      </c>
      <c r="B220" s="0" t="n">
        <v>2.565</v>
      </c>
      <c r="C220" s="0" t="n">
        <v>2.465</v>
      </c>
      <c r="D220" s="0" t="n">
        <v>2.345</v>
      </c>
      <c r="E220" s="0" t="n">
        <v>2.237</v>
      </c>
      <c r="F220" s="0" t="n">
        <v>2.214</v>
      </c>
      <c r="G220" s="0" t="n">
        <v>2.215</v>
      </c>
      <c r="H220" s="0" t="n">
        <v>2.222</v>
      </c>
      <c r="I220" s="0" t="n">
        <v>2.234</v>
      </c>
      <c r="J220" s="0" t="n">
        <v>2.238</v>
      </c>
      <c r="K220" s="0" t="n">
        <v>2.268</v>
      </c>
      <c r="L220" s="0" t="n">
        <v>2.397</v>
      </c>
      <c r="M220" s="0" t="n">
        <v>2.534</v>
      </c>
      <c r="N220" s="26" t="n">
        <f aca="false">AVERAGE(B220:M220)</f>
        <v>2.32783333333333</v>
      </c>
    </row>
    <row r="221" customFormat="false" ht="12.75" hidden="false" customHeight="false" outlineLevel="0" collapsed="false">
      <c r="A221" s="25" t="n">
        <v>36024</v>
      </c>
      <c r="B221" s="0" t="n">
        <v>2.593</v>
      </c>
      <c r="C221" s="0" t="n">
        <v>2.493</v>
      </c>
      <c r="D221" s="0" t="n">
        <v>2.368</v>
      </c>
      <c r="E221" s="0" t="n">
        <v>2.257</v>
      </c>
      <c r="F221" s="0" t="n">
        <v>2.23</v>
      </c>
      <c r="G221" s="0" t="n">
        <v>2.231</v>
      </c>
      <c r="H221" s="0" t="n">
        <v>2.238</v>
      </c>
      <c r="I221" s="0" t="n">
        <v>2.252</v>
      </c>
      <c r="J221" s="0" t="n">
        <v>2.258</v>
      </c>
      <c r="K221" s="0" t="n">
        <v>2.29</v>
      </c>
      <c r="L221" s="0" t="n">
        <v>2.42</v>
      </c>
      <c r="M221" s="0" t="n">
        <v>2.558</v>
      </c>
      <c r="N221" s="26" t="n">
        <f aca="false">AVERAGE(B221:M221)</f>
        <v>2.349</v>
      </c>
    </row>
    <row r="222" customFormat="false" ht="12.75" hidden="false" customHeight="false" outlineLevel="0" collapsed="false">
      <c r="A222" s="25" t="n">
        <v>36025</v>
      </c>
      <c r="B222" s="0" t="n">
        <v>2.578</v>
      </c>
      <c r="C222" s="0" t="n">
        <v>2.478</v>
      </c>
      <c r="D222" s="0" t="n">
        <v>2.358</v>
      </c>
      <c r="E222" s="0" t="n">
        <v>2.247</v>
      </c>
      <c r="F222" s="0" t="n">
        <v>2.22</v>
      </c>
      <c r="G222" s="0" t="n">
        <v>2.222</v>
      </c>
      <c r="H222" s="0" t="n">
        <v>2.228</v>
      </c>
      <c r="I222" s="0" t="n">
        <v>2.242</v>
      </c>
      <c r="J222" s="0" t="n">
        <v>2.248</v>
      </c>
      <c r="K222" s="0" t="n">
        <v>2.28</v>
      </c>
      <c r="L222" s="0" t="n">
        <v>2.41</v>
      </c>
      <c r="M222" s="0" t="n">
        <v>2.548</v>
      </c>
      <c r="N222" s="26" t="n">
        <f aca="false">AVERAGE(B222:M222)</f>
        <v>2.33825</v>
      </c>
    </row>
    <row r="223" customFormat="false" ht="12.75" hidden="false" customHeight="false" outlineLevel="0" collapsed="false">
      <c r="A223" s="25" t="n">
        <v>36026</v>
      </c>
      <c r="B223" s="0" t="n">
        <v>2.563</v>
      </c>
      <c r="C223" s="0" t="n">
        <v>2.463</v>
      </c>
      <c r="D223" s="0" t="n">
        <v>2.348</v>
      </c>
      <c r="E223" s="0" t="n">
        <v>2.237</v>
      </c>
      <c r="F223" s="0" t="n">
        <v>2.21</v>
      </c>
      <c r="G223" s="0" t="n">
        <v>2.212</v>
      </c>
      <c r="H223" s="0" t="n">
        <v>2.218</v>
      </c>
      <c r="I223" s="0" t="n">
        <v>2.232</v>
      </c>
      <c r="J223" s="0" t="n">
        <v>2.238</v>
      </c>
      <c r="K223" s="0" t="n">
        <v>2.27</v>
      </c>
      <c r="L223" s="0" t="n">
        <v>2.4</v>
      </c>
      <c r="M223" s="0" t="n">
        <v>2.538</v>
      </c>
      <c r="N223" s="26" t="n">
        <f aca="false">AVERAGE(B223:M223)</f>
        <v>2.32741666666667</v>
      </c>
    </row>
    <row r="224" customFormat="false" ht="12.75" hidden="false" customHeight="false" outlineLevel="0" collapsed="false">
      <c r="A224" s="25" t="n">
        <v>36027</v>
      </c>
      <c r="B224" s="0" t="n">
        <v>2.563</v>
      </c>
      <c r="C224" s="0" t="n">
        <v>2.463</v>
      </c>
      <c r="D224" s="0" t="n">
        <v>2.348</v>
      </c>
      <c r="E224" s="0" t="n">
        <v>2.237</v>
      </c>
      <c r="F224" s="0" t="n">
        <v>2.21</v>
      </c>
      <c r="G224" s="0" t="n">
        <v>2.212</v>
      </c>
      <c r="H224" s="0" t="n">
        <v>2.218</v>
      </c>
      <c r="I224" s="0" t="n">
        <v>2.232</v>
      </c>
      <c r="J224" s="0" t="n">
        <v>2.238</v>
      </c>
      <c r="K224" s="0" t="n">
        <v>2.269</v>
      </c>
      <c r="L224" s="0" t="n">
        <v>2.398</v>
      </c>
      <c r="M224" s="0" t="n">
        <v>2.535</v>
      </c>
      <c r="N224" s="26" t="n">
        <f aca="false">AVERAGE(B224:M224)</f>
        <v>2.32691666666667</v>
      </c>
    </row>
    <row r="225" customFormat="false" ht="12.75" hidden="false" customHeight="false" outlineLevel="0" collapsed="false">
      <c r="A225" s="25" t="n">
        <v>36028</v>
      </c>
      <c r="B225" s="0" t="n">
        <v>2.562</v>
      </c>
      <c r="C225" s="0" t="n">
        <v>2.462</v>
      </c>
      <c r="D225" s="0" t="n">
        <v>2.347</v>
      </c>
      <c r="E225" s="0" t="n">
        <v>2.236</v>
      </c>
      <c r="F225" s="0" t="n">
        <v>2.209</v>
      </c>
      <c r="G225" s="0" t="n">
        <v>2.211</v>
      </c>
      <c r="H225" s="0" t="n">
        <v>2.218</v>
      </c>
      <c r="I225" s="0" t="n">
        <v>2.233</v>
      </c>
      <c r="J225" s="0" t="n">
        <v>2.241</v>
      </c>
      <c r="K225" s="0" t="n">
        <v>2.273</v>
      </c>
      <c r="L225" s="0" t="n">
        <v>2.403</v>
      </c>
      <c r="M225" s="0" t="n">
        <v>2.538</v>
      </c>
      <c r="N225" s="26" t="n">
        <f aca="false">AVERAGE(B225:M225)</f>
        <v>2.32775</v>
      </c>
    </row>
    <row r="226" customFormat="false" ht="12.75" hidden="false" customHeight="false" outlineLevel="0" collapsed="false">
      <c r="A226" s="25" t="n">
        <v>36031</v>
      </c>
      <c r="B226" s="0" t="n">
        <v>2.554</v>
      </c>
      <c r="C226" s="0" t="n">
        <v>2.454</v>
      </c>
      <c r="D226" s="0" t="n">
        <v>2.339</v>
      </c>
      <c r="E226" s="0" t="n">
        <v>2.228</v>
      </c>
      <c r="F226" s="0" t="n">
        <v>2.201</v>
      </c>
      <c r="G226" s="0" t="n">
        <v>2.203</v>
      </c>
      <c r="H226" s="0" t="n">
        <v>2.21</v>
      </c>
      <c r="I226" s="0" t="n">
        <v>2.225</v>
      </c>
      <c r="J226" s="0" t="n">
        <v>2.233</v>
      </c>
      <c r="K226" s="0" t="n">
        <v>2.265</v>
      </c>
      <c r="L226" s="0" t="n">
        <v>2.395</v>
      </c>
      <c r="M226" s="0" t="n">
        <v>2.53</v>
      </c>
      <c r="N226" s="26" t="n">
        <f aca="false">AVERAGE(B226:M226)</f>
        <v>2.31975</v>
      </c>
    </row>
    <row r="227" customFormat="false" ht="12.75" hidden="false" customHeight="false" outlineLevel="0" collapsed="false">
      <c r="A227" s="25" t="n">
        <v>36032</v>
      </c>
      <c r="B227" s="0" t="n">
        <v>2.549</v>
      </c>
      <c r="C227" s="0" t="n">
        <v>2.449</v>
      </c>
      <c r="D227" s="0" t="n">
        <v>2.334</v>
      </c>
      <c r="E227" s="0" t="n">
        <v>2.223</v>
      </c>
      <c r="F227" s="0" t="n">
        <v>2.196</v>
      </c>
      <c r="G227" s="0" t="n">
        <v>2.198</v>
      </c>
      <c r="H227" s="0" t="n">
        <v>2.205</v>
      </c>
      <c r="I227" s="0" t="n">
        <v>2.22</v>
      </c>
      <c r="J227" s="0" t="n">
        <v>2.228</v>
      </c>
      <c r="K227" s="0" t="n">
        <v>2.26</v>
      </c>
      <c r="L227" s="0" t="n">
        <v>2.39</v>
      </c>
      <c r="M227" s="0" t="n">
        <v>2.525</v>
      </c>
      <c r="N227" s="26" t="n">
        <f aca="false">AVERAGE(B227:M227)</f>
        <v>2.31475</v>
      </c>
    </row>
    <row r="228" customFormat="false" ht="12.75" hidden="false" customHeight="false" outlineLevel="0" collapsed="false">
      <c r="A228" s="25" t="n">
        <v>36033</v>
      </c>
      <c r="B228" s="0" t="n">
        <v>2.548</v>
      </c>
      <c r="C228" s="0" t="n">
        <v>2.448</v>
      </c>
      <c r="D228" s="0" t="n">
        <v>2.333</v>
      </c>
      <c r="E228" s="0" t="n">
        <v>2.222</v>
      </c>
      <c r="F228" s="0" t="n">
        <v>2.195</v>
      </c>
      <c r="G228" s="0" t="n">
        <v>2.197</v>
      </c>
      <c r="H228" s="0" t="n">
        <v>2.204</v>
      </c>
      <c r="I228" s="0" t="n">
        <v>2.219</v>
      </c>
      <c r="J228" s="0" t="n">
        <v>2.227</v>
      </c>
      <c r="K228" s="0" t="n">
        <v>2.259</v>
      </c>
      <c r="L228" s="0" t="n">
        <v>2.389</v>
      </c>
      <c r="M228" s="0" t="n">
        <v>2.524</v>
      </c>
      <c r="N228" s="26" t="n">
        <f aca="false">AVERAGE(B228:M228)</f>
        <v>2.31375</v>
      </c>
    </row>
    <row r="229" customFormat="false" ht="12.75" hidden="false" customHeight="false" outlineLevel="0" collapsed="false">
      <c r="A229" s="25" t="n">
        <v>36034</v>
      </c>
      <c r="B229" s="0" t="n">
        <v>2.523</v>
      </c>
      <c r="C229" s="0" t="n">
        <v>2.423</v>
      </c>
      <c r="D229" s="0" t="n">
        <v>2.308</v>
      </c>
      <c r="E229" s="0" t="n">
        <v>2.197</v>
      </c>
      <c r="F229" s="0" t="n">
        <v>2.17</v>
      </c>
      <c r="G229" s="0" t="n">
        <v>2.172</v>
      </c>
      <c r="H229" s="0" t="n">
        <v>2.179</v>
      </c>
      <c r="I229" s="0" t="n">
        <v>2.194</v>
      </c>
      <c r="J229" s="0" t="n">
        <v>2.202</v>
      </c>
      <c r="K229" s="0" t="n">
        <v>2.234</v>
      </c>
      <c r="L229" s="0" t="n">
        <v>2.364</v>
      </c>
      <c r="M229" s="0" t="n">
        <v>2.499</v>
      </c>
      <c r="N229" s="26" t="n">
        <f aca="false">AVERAGE(B229:M229)</f>
        <v>2.28875</v>
      </c>
    </row>
    <row r="230" customFormat="false" ht="12.75" hidden="false" customHeight="false" outlineLevel="0" collapsed="false">
      <c r="A230" s="25" t="n">
        <v>36035</v>
      </c>
      <c r="B230" s="0" t="n">
        <v>2.497</v>
      </c>
      <c r="C230" s="0" t="n">
        <v>2.397</v>
      </c>
      <c r="D230" s="0" t="n">
        <v>2.292</v>
      </c>
      <c r="E230" s="0" t="n">
        <v>2.185</v>
      </c>
      <c r="F230" s="0" t="n">
        <v>2.165</v>
      </c>
      <c r="G230" s="0" t="n">
        <v>2.167</v>
      </c>
      <c r="H230" s="0" t="n">
        <v>2.174</v>
      </c>
      <c r="I230" s="0" t="n">
        <v>2.189</v>
      </c>
      <c r="J230" s="0" t="n">
        <v>2.197</v>
      </c>
      <c r="K230" s="0" t="n">
        <v>2.229</v>
      </c>
      <c r="L230" s="0" t="n">
        <v>2.359</v>
      </c>
      <c r="M230" s="0" t="n">
        <v>2.494</v>
      </c>
      <c r="N230" s="26" t="n">
        <f aca="false">AVERAGE(B230:M230)</f>
        <v>2.27875</v>
      </c>
    </row>
    <row r="231" customFormat="false" ht="12.75" hidden="false" customHeight="false" outlineLevel="0" collapsed="false">
      <c r="A231" s="25" t="n">
        <v>36038</v>
      </c>
      <c r="B231" s="0" t="n">
        <v>2.512</v>
      </c>
      <c r="C231" s="0" t="n">
        <v>2.412</v>
      </c>
      <c r="D231" s="0" t="n">
        <v>2.304</v>
      </c>
      <c r="E231" s="0" t="n">
        <v>2.197</v>
      </c>
      <c r="F231" s="0" t="n">
        <v>2.177</v>
      </c>
      <c r="G231" s="0" t="n">
        <v>2.179</v>
      </c>
      <c r="H231" s="0" t="n">
        <v>2.186</v>
      </c>
      <c r="I231" s="0" t="n">
        <v>2.201</v>
      </c>
      <c r="J231" s="0" t="n">
        <v>2.209</v>
      </c>
      <c r="K231" s="0" t="n">
        <v>2.241</v>
      </c>
      <c r="L231" s="0" t="n">
        <v>2.371</v>
      </c>
      <c r="M231" s="0" t="n">
        <v>2.506</v>
      </c>
      <c r="N231" s="26" t="n">
        <f aca="false">AVERAGE(B231:M231)</f>
        <v>2.29125</v>
      </c>
    </row>
    <row r="232" customFormat="false" ht="12.75" hidden="false" customHeight="false" outlineLevel="0" collapsed="false">
      <c r="A232" s="25" t="n">
        <v>36039</v>
      </c>
      <c r="B232" s="0" t="n">
        <v>2.507</v>
      </c>
      <c r="C232" s="0" t="n">
        <v>2.407</v>
      </c>
      <c r="D232" s="0" t="n">
        <v>2.299</v>
      </c>
      <c r="E232" s="0" t="n">
        <v>2.192</v>
      </c>
      <c r="F232" s="0" t="n">
        <v>2.172</v>
      </c>
      <c r="G232" s="0" t="n">
        <v>2.174</v>
      </c>
      <c r="H232" s="0" t="n">
        <v>2.181</v>
      </c>
      <c r="I232" s="0" t="n">
        <v>2.196</v>
      </c>
      <c r="J232" s="0" t="n">
        <v>2.204</v>
      </c>
      <c r="K232" s="0" t="n">
        <v>2.236</v>
      </c>
      <c r="L232" s="0" t="n">
        <v>2.366</v>
      </c>
      <c r="M232" s="0" t="n">
        <v>2.501</v>
      </c>
      <c r="N232" s="26" t="n">
        <f aca="false">AVERAGE(B232:M232)</f>
        <v>2.28625</v>
      </c>
    </row>
    <row r="233" customFormat="false" ht="12.75" hidden="false" customHeight="false" outlineLevel="0" collapsed="false">
      <c r="A233" s="25" t="n">
        <v>36040</v>
      </c>
      <c r="B233" s="0" t="n">
        <v>2.478</v>
      </c>
      <c r="C233" s="0" t="n">
        <v>2.378</v>
      </c>
      <c r="D233" s="0" t="n">
        <v>2.268</v>
      </c>
      <c r="E233" s="0" t="n">
        <v>2.161</v>
      </c>
      <c r="F233" s="0" t="n">
        <v>2.14</v>
      </c>
      <c r="G233" s="0" t="n">
        <v>2.142</v>
      </c>
      <c r="H233" s="0" t="n">
        <v>2.149</v>
      </c>
      <c r="I233" s="0" t="n">
        <v>2.165</v>
      </c>
      <c r="J233" s="0" t="n">
        <v>2.174</v>
      </c>
      <c r="K233" s="0" t="n">
        <v>2.207</v>
      </c>
      <c r="L233" s="0" t="n">
        <v>2.337</v>
      </c>
      <c r="M233" s="0" t="n">
        <v>2.472</v>
      </c>
      <c r="N233" s="26" t="n">
        <f aca="false">AVERAGE(B233:M233)</f>
        <v>2.25591666666667</v>
      </c>
    </row>
    <row r="234" customFormat="false" ht="12.75" hidden="false" customHeight="false" outlineLevel="0" collapsed="false">
      <c r="A234" s="25" t="n">
        <v>36041</v>
      </c>
      <c r="B234" s="0" t="n">
        <v>2.483</v>
      </c>
      <c r="C234" s="0" t="n">
        <v>2.383</v>
      </c>
      <c r="D234" s="0" t="n">
        <v>2.273</v>
      </c>
      <c r="E234" s="0" t="n">
        <v>2.166</v>
      </c>
      <c r="F234" s="0" t="n">
        <v>2.145</v>
      </c>
      <c r="G234" s="0" t="n">
        <v>2.147</v>
      </c>
      <c r="H234" s="0" t="n">
        <v>2.155</v>
      </c>
      <c r="I234" s="0" t="n">
        <v>2.17</v>
      </c>
      <c r="J234" s="0" t="n">
        <v>2.179</v>
      </c>
      <c r="K234" s="0" t="n">
        <v>2.212</v>
      </c>
      <c r="L234" s="0" t="n">
        <v>2.342</v>
      </c>
      <c r="M234" s="0" t="n">
        <v>2.477</v>
      </c>
      <c r="N234" s="26" t="n">
        <f aca="false">AVERAGE(B234:M234)</f>
        <v>2.261</v>
      </c>
    </row>
    <row r="235" customFormat="false" ht="12.75" hidden="false" customHeight="false" outlineLevel="0" collapsed="false">
      <c r="A235" s="25" t="n">
        <v>36042</v>
      </c>
      <c r="B235" s="0" t="n">
        <v>2.495</v>
      </c>
      <c r="C235" s="0" t="n">
        <v>2.395</v>
      </c>
      <c r="D235" s="0" t="n">
        <v>2.285</v>
      </c>
      <c r="E235" s="0" t="n">
        <v>2.178</v>
      </c>
      <c r="F235" s="0" t="n">
        <v>2.157</v>
      </c>
      <c r="G235" s="0" t="n">
        <v>2.159</v>
      </c>
      <c r="H235" s="0" t="n">
        <v>2.167</v>
      </c>
      <c r="I235" s="0" t="n">
        <v>2.182</v>
      </c>
      <c r="J235" s="0" t="n">
        <v>2.191</v>
      </c>
      <c r="K235" s="0" t="n">
        <v>2.224</v>
      </c>
      <c r="L235" s="0" t="n">
        <v>2.356</v>
      </c>
      <c r="M235" s="0" t="n">
        <v>2.489</v>
      </c>
      <c r="N235" s="26" t="n">
        <f aca="false">AVERAGE(B235:M235)</f>
        <v>2.27316666666667</v>
      </c>
    </row>
    <row r="236" customFormat="false" ht="12.75" hidden="false" customHeight="false" outlineLevel="0" collapsed="false">
      <c r="A236" s="25" t="n">
        <v>36046</v>
      </c>
      <c r="B236" s="0" t="n">
        <v>2.5</v>
      </c>
      <c r="C236" s="0" t="n">
        <v>2.4</v>
      </c>
      <c r="D236" s="0" t="n">
        <v>2.29</v>
      </c>
      <c r="E236" s="0" t="n">
        <v>2.185</v>
      </c>
      <c r="F236" s="0" t="n">
        <v>2.164</v>
      </c>
      <c r="G236" s="0" t="n">
        <v>2.167</v>
      </c>
      <c r="H236" s="0" t="n">
        <v>2.173</v>
      </c>
      <c r="I236" s="0" t="n">
        <v>2.187</v>
      </c>
      <c r="J236" s="0" t="n">
        <v>2.196</v>
      </c>
      <c r="K236" s="0" t="n">
        <v>2.229</v>
      </c>
      <c r="L236" s="0" t="n">
        <v>2.359</v>
      </c>
      <c r="M236" s="0" t="n">
        <v>2.494</v>
      </c>
      <c r="N236" s="26" t="n">
        <f aca="false">AVERAGE(B236:M236)</f>
        <v>2.27866666666667</v>
      </c>
    </row>
    <row r="237" customFormat="false" ht="12.75" hidden="false" customHeight="false" outlineLevel="0" collapsed="false">
      <c r="A237" s="25" t="n">
        <v>36047</v>
      </c>
      <c r="B237" s="0" t="n">
        <v>2.49</v>
      </c>
      <c r="C237" s="0" t="n">
        <v>2.393</v>
      </c>
      <c r="D237" s="0" t="n">
        <v>2.283</v>
      </c>
      <c r="E237" s="0" t="n">
        <v>2.181</v>
      </c>
      <c r="F237" s="0" t="n">
        <v>2.156</v>
      </c>
      <c r="G237" s="0" t="n">
        <v>2.155</v>
      </c>
      <c r="H237" s="0" t="n">
        <v>2.16</v>
      </c>
      <c r="I237" s="0" t="n">
        <v>2.165</v>
      </c>
      <c r="J237" s="0" t="n">
        <v>2.17</v>
      </c>
      <c r="K237" s="0" t="n">
        <v>2.2</v>
      </c>
      <c r="L237" s="0" t="n">
        <v>2.33</v>
      </c>
      <c r="M237" s="0" t="n">
        <v>2.47</v>
      </c>
      <c r="N237" s="26" t="n">
        <f aca="false">AVERAGE(B237:M237)</f>
        <v>2.26275</v>
      </c>
    </row>
    <row r="238" customFormat="false" ht="12.75" hidden="false" customHeight="false" outlineLevel="0" collapsed="false">
      <c r="A238" s="25" t="n">
        <v>36048</v>
      </c>
      <c r="B238" s="0" t="n">
        <v>2.5</v>
      </c>
      <c r="C238" s="0" t="n">
        <v>2.403</v>
      </c>
      <c r="D238" s="0" t="n">
        <v>2.293</v>
      </c>
      <c r="E238" s="0" t="n">
        <v>2.191</v>
      </c>
      <c r="F238" s="0" t="n">
        <v>2.166</v>
      </c>
      <c r="G238" s="0" t="n">
        <v>2.166</v>
      </c>
      <c r="H238" s="0" t="n">
        <v>2.169</v>
      </c>
      <c r="I238" s="0" t="n">
        <v>2.171</v>
      </c>
      <c r="J238" s="0" t="n">
        <v>2.173</v>
      </c>
      <c r="K238" s="0" t="n">
        <v>2.203</v>
      </c>
      <c r="L238" s="0" t="n">
        <v>2.333</v>
      </c>
      <c r="M238" s="0" t="n">
        <v>2.473</v>
      </c>
      <c r="N238" s="26" t="n">
        <f aca="false">AVERAGE(B238:M238)</f>
        <v>2.27008333333333</v>
      </c>
    </row>
    <row r="239" customFormat="false" ht="12.75" hidden="false" customHeight="false" outlineLevel="0" collapsed="false">
      <c r="A239" s="25" t="n">
        <v>36049</v>
      </c>
      <c r="B239" s="0" t="n">
        <v>2.493</v>
      </c>
      <c r="C239" s="0" t="n">
        <v>2.396</v>
      </c>
      <c r="D239" s="0" t="n">
        <v>2.286</v>
      </c>
      <c r="E239" s="0" t="n">
        <v>2.184</v>
      </c>
      <c r="F239" s="0" t="n">
        <v>2.159</v>
      </c>
      <c r="G239" s="0" t="n">
        <v>2.159</v>
      </c>
      <c r="H239" s="0" t="n">
        <v>2.162</v>
      </c>
      <c r="I239" s="0" t="n">
        <v>2.164</v>
      </c>
      <c r="J239" s="0" t="n">
        <v>2.166</v>
      </c>
      <c r="K239" s="0" t="n">
        <v>2.196</v>
      </c>
      <c r="L239" s="0" t="n">
        <v>2.326</v>
      </c>
      <c r="M239" s="0" t="n">
        <v>2.466</v>
      </c>
      <c r="N239" s="26" t="n">
        <f aca="false">AVERAGE(B239:M239)</f>
        <v>2.26308333333333</v>
      </c>
    </row>
    <row r="240" customFormat="false" ht="12.75" hidden="false" customHeight="false" outlineLevel="0" collapsed="false">
      <c r="A240" s="25" t="n">
        <v>36052</v>
      </c>
      <c r="B240" s="0" t="n">
        <v>2.5</v>
      </c>
      <c r="C240" s="0" t="n">
        <v>2.403</v>
      </c>
      <c r="D240" s="0" t="n">
        <v>2.293</v>
      </c>
      <c r="E240" s="0" t="n">
        <v>2.191</v>
      </c>
      <c r="F240" s="0" t="n">
        <v>2.166</v>
      </c>
      <c r="G240" s="0" t="n">
        <v>2.166</v>
      </c>
      <c r="H240" s="0" t="n">
        <v>2.169</v>
      </c>
      <c r="I240" s="0" t="n">
        <v>2.171</v>
      </c>
      <c r="J240" s="0" t="n">
        <v>2.173</v>
      </c>
      <c r="K240" s="0" t="n">
        <v>2.203</v>
      </c>
      <c r="L240" s="0" t="n">
        <v>2.333</v>
      </c>
      <c r="M240" s="0" t="n">
        <v>2.473</v>
      </c>
      <c r="N240" s="26" t="n">
        <f aca="false">AVERAGE(B240:M240)</f>
        <v>2.27008333333333</v>
      </c>
    </row>
    <row r="241" customFormat="false" ht="12.75" hidden="false" customHeight="false" outlineLevel="0" collapsed="false">
      <c r="A241" s="25" t="n">
        <v>36053</v>
      </c>
      <c r="B241" s="0" t="n">
        <v>2.528</v>
      </c>
      <c r="C241" s="0" t="n">
        <v>2.423</v>
      </c>
      <c r="D241" s="0" t="n">
        <v>2.313</v>
      </c>
      <c r="E241" s="0" t="n">
        <v>2.211</v>
      </c>
      <c r="F241" s="0" t="n">
        <v>2.186</v>
      </c>
      <c r="G241" s="0" t="n">
        <v>2.186</v>
      </c>
      <c r="H241" s="0" t="n">
        <v>2.189</v>
      </c>
      <c r="I241" s="0" t="n">
        <v>2.191</v>
      </c>
      <c r="J241" s="0" t="n">
        <v>2.193</v>
      </c>
      <c r="K241" s="0" t="n">
        <v>2.223</v>
      </c>
      <c r="L241" s="0" t="n">
        <v>2.353</v>
      </c>
      <c r="M241" s="0" t="n">
        <v>2.493</v>
      </c>
      <c r="N241" s="26" t="n">
        <f aca="false">AVERAGE(B241:M241)</f>
        <v>2.29075</v>
      </c>
    </row>
    <row r="242" customFormat="false" ht="12.75" hidden="false" customHeight="false" outlineLevel="0" collapsed="false">
      <c r="A242" s="25" t="n">
        <v>36054</v>
      </c>
      <c r="B242" s="0" t="n">
        <v>2.508</v>
      </c>
      <c r="C242" s="0" t="n">
        <v>2.403</v>
      </c>
      <c r="D242" s="0" t="n">
        <v>2.293</v>
      </c>
      <c r="E242" s="0" t="n">
        <v>2.191</v>
      </c>
      <c r="F242" s="0" t="n">
        <v>2.166</v>
      </c>
      <c r="G242" s="0" t="n">
        <v>2.166</v>
      </c>
      <c r="H242" s="0" t="n">
        <v>2.169</v>
      </c>
      <c r="I242" s="0" t="n">
        <v>2.171</v>
      </c>
      <c r="J242" s="0" t="n">
        <v>2.173</v>
      </c>
      <c r="K242" s="0" t="n">
        <v>2.203</v>
      </c>
      <c r="L242" s="0" t="n">
        <v>2.333</v>
      </c>
      <c r="M242" s="0" t="n">
        <v>2.473</v>
      </c>
      <c r="N242" s="26" t="n">
        <f aca="false">AVERAGE(B242:M242)</f>
        <v>2.27075</v>
      </c>
    </row>
    <row r="243" customFormat="false" ht="12.75" hidden="false" customHeight="false" outlineLevel="0" collapsed="false">
      <c r="A243" s="25" t="n">
        <v>36055</v>
      </c>
      <c r="B243" s="0" t="n">
        <v>2.491</v>
      </c>
      <c r="C243" s="0" t="n">
        <v>2.386</v>
      </c>
      <c r="D243" s="0" t="n">
        <v>2.276</v>
      </c>
      <c r="E243" s="0" t="n">
        <v>2.174</v>
      </c>
      <c r="F243" s="0" t="n">
        <v>2.149</v>
      </c>
      <c r="G243" s="0" t="n">
        <v>2.149</v>
      </c>
      <c r="H243" s="0" t="n">
        <v>2.152</v>
      </c>
      <c r="I243" s="0" t="n">
        <v>2.154</v>
      </c>
      <c r="J243" s="0" t="n">
        <v>2.156</v>
      </c>
      <c r="K243" s="0" t="n">
        <v>2.187</v>
      </c>
      <c r="L243" s="0" t="n">
        <v>2.318</v>
      </c>
      <c r="M243" s="0" t="n">
        <v>2.459</v>
      </c>
      <c r="N243" s="26" t="n">
        <f aca="false">AVERAGE(B243:M243)</f>
        <v>2.25425</v>
      </c>
    </row>
    <row r="244" customFormat="false" ht="12.75" hidden="false" customHeight="false" outlineLevel="0" collapsed="false">
      <c r="A244" s="25" t="n">
        <v>36056</v>
      </c>
      <c r="B244" s="0" t="n">
        <v>2.497</v>
      </c>
      <c r="C244" s="0" t="n">
        <v>2.392</v>
      </c>
      <c r="D244" s="0" t="n">
        <v>2.282</v>
      </c>
      <c r="E244" s="0" t="n">
        <v>2.181</v>
      </c>
      <c r="F244" s="0" t="n">
        <v>2.156</v>
      </c>
      <c r="G244" s="0" t="n">
        <v>2.156</v>
      </c>
      <c r="H244" s="0" t="n">
        <v>2.159</v>
      </c>
      <c r="I244" s="0" t="n">
        <v>2.161</v>
      </c>
      <c r="J244" s="0" t="n">
        <v>2.163</v>
      </c>
      <c r="K244" s="0" t="n">
        <v>2.194</v>
      </c>
      <c r="L244" s="0" t="n">
        <v>2.325</v>
      </c>
      <c r="M244" s="0" t="n">
        <v>2.466</v>
      </c>
      <c r="N244" s="26" t="n">
        <f aca="false">AVERAGE(B244:M244)</f>
        <v>2.261</v>
      </c>
    </row>
    <row r="245" customFormat="false" ht="12.75" hidden="false" customHeight="false" outlineLevel="0" collapsed="false">
      <c r="A245" s="25" t="n">
        <v>36059</v>
      </c>
      <c r="B245" s="0" t="n">
        <v>2.485</v>
      </c>
      <c r="C245" s="0" t="n">
        <v>2.382</v>
      </c>
      <c r="D245" s="0" t="n">
        <v>2.27</v>
      </c>
      <c r="E245" s="0" t="n">
        <v>2.169</v>
      </c>
      <c r="F245" s="0" t="n">
        <v>2.144</v>
      </c>
      <c r="G245" s="0" t="n">
        <v>2.144</v>
      </c>
      <c r="H245" s="0" t="n">
        <v>2.147</v>
      </c>
      <c r="I245" s="0" t="n">
        <v>2.149</v>
      </c>
      <c r="J245" s="0" t="n">
        <v>2.151</v>
      </c>
      <c r="K245" s="0" t="n">
        <v>2.182</v>
      </c>
      <c r="L245" s="0" t="n">
        <v>2.313</v>
      </c>
      <c r="M245" s="0" t="n">
        <v>2.454</v>
      </c>
      <c r="N245" s="26" t="n">
        <f aca="false">AVERAGE(B245:M245)</f>
        <v>2.24916666666667</v>
      </c>
    </row>
    <row r="246" customFormat="false" ht="12.75" hidden="false" customHeight="false" outlineLevel="0" collapsed="false">
      <c r="A246" s="25" t="n">
        <v>36060</v>
      </c>
      <c r="B246" s="0" t="n">
        <v>2.488</v>
      </c>
      <c r="C246" s="0" t="n">
        <v>2.385</v>
      </c>
      <c r="D246" s="0" t="n">
        <v>2.272</v>
      </c>
      <c r="E246" s="0" t="n">
        <v>2.171</v>
      </c>
      <c r="F246" s="0" t="n">
        <v>2.146</v>
      </c>
      <c r="G246" s="0" t="n">
        <v>2.146</v>
      </c>
      <c r="H246" s="0" t="n">
        <v>2.149</v>
      </c>
      <c r="I246" s="0" t="n">
        <v>2.151</v>
      </c>
      <c r="J246" s="0" t="n">
        <v>2.153</v>
      </c>
      <c r="K246" s="0" t="n">
        <v>2.184</v>
      </c>
      <c r="L246" s="0" t="n">
        <v>2.315</v>
      </c>
      <c r="M246" s="0" t="n">
        <v>2.456</v>
      </c>
      <c r="N246" s="26" t="n">
        <f aca="false">AVERAGE(B246:M246)</f>
        <v>2.25133333333333</v>
      </c>
    </row>
    <row r="247" customFormat="false" ht="12.75" hidden="false" customHeight="false" outlineLevel="0" collapsed="false">
      <c r="A247" s="25" t="n">
        <v>36061</v>
      </c>
      <c r="B247" s="0" t="n">
        <v>2.485</v>
      </c>
      <c r="C247" s="0" t="n">
        <v>2.385</v>
      </c>
      <c r="D247" s="0" t="n">
        <v>2.272</v>
      </c>
      <c r="E247" s="0" t="n">
        <v>2.171</v>
      </c>
      <c r="F247" s="0" t="n">
        <v>2.146</v>
      </c>
      <c r="G247" s="0" t="n">
        <v>2.146</v>
      </c>
      <c r="H247" s="0" t="n">
        <v>2.149</v>
      </c>
      <c r="I247" s="0" t="n">
        <v>2.151</v>
      </c>
      <c r="J247" s="0" t="n">
        <v>2.153</v>
      </c>
      <c r="K247" s="0" t="n">
        <v>2.184</v>
      </c>
      <c r="L247" s="0" t="n">
        <v>2.315</v>
      </c>
      <c r="M247" s="0" t="n">
        <v>2.456</v>
      </c>
      <c r="N247" s="26" t="n">
        <f aca="false">AVERAGE(B247:M247)</f>
        <v>2.25108333333333</v>
      </c>
    </row>
    <row r="248" customFormat="false" ht="12.75" hidden="false" customHeight="false" outlineLevel="0" collapsed="false">
      <c r="A248" s="25" t="n">
        <v>36062</v>
      </c>
      <c r="B248" s="0" t="n">
        <v>2.493</v>
      </c>
      <c r="C248" s="0" t="n">
        <v>2.393</v>
      </c>
      <c r="D248" s="0" t="n">
        <v>2.278</v>
      </c>
      <c r="E248" s="0" t="n">
        <v>2.177</v>
      </c>
      <c r="F248" s="0" t="n">
        <v>2.152</v>
      </c>
      <c r="G248" s="0" t="n">
        <v>2.152</v>
      </c>
      <c r="H248" s="0" t="n">
        <v>2.155</v>
      </c>
      <c r="I248" s="0" t="n">
        <v>2.157</v>
      </c>
      <c r="J248" s="0" t="n">
        <v>2.159</v>
      </c>
      <c r="K248" s="0" t="n">
        <v>2.19</v>
      </c>
      <c r="L248" s="0" t="n">
        <v>2.321</v>
      </c>
      <c r="M248" s="0" t="n">
        <v>2.462</v>
      </c>
      <c r="N248" s="26" t="n">
        <f aca="false">AVERAGE(B248:M248)</f>
        <v>2.25741666666667</v>
      </c>
    </row>
    <row r="249" customFormat="false" ht="12.75" hidden="false" customHeight="false" outlineLevel="0" collapsed="false">
      <c r="A249" s="25" t="n">
        <v>36063</v>
      </c>
      <c r="B249" s="0" t="n">
        <v>2.495</v>
      </c>
      <c r="C249" s="0" t="n">
        <v>2.395</v>
      </c>
      <c r="D249" s="0" t="n">
        <v>2.28</v>
      </c>
      <c r="E249" s="0" t="n">
        <v>2.179</v>
      </c>
      <c r="F249" s="0" t="n">
        <v>2.154</v>
      </c>
      <c r="G249" s="0" t="n">
        <v>2.154</v>
      </c>
      <c r="H249" s="0" t="n">
        <v>2.157</v>
      </c>
      <c r="I249" s="0" t="n">
        <v>2.159</v>
      </c>
      <c r="J249" s="0" t="n">
        <v>2.161</v>
      </c>
      <c r="K249" s="0" t="n">
        <v>2.192</v>
      </c>
      <c r="L249" s="0" t="n">
        <v>2.323</v>
      </c>
      <c r="M249" s="0" t="n">
        <v>2.464</v>
      </c>
      <c r="N249" s="26" t="n">
        <f aca="false">AVERAGE(B249:M249)</f>
        <v>2.25941666666667</v>
      </c>
    </row>
    <row r="250" customFormat="false" ht="12.75" hidden="false" customHeight="false" outlineLevel="0" collapsed="false">
      <c r="A250" s="25" t="n">
        <v>36066</v>
      </c>
      <c r="B250" s="0" t="n">
        <v>2.495</v>
      </c>
      <c r="C250" s="0" t="n">
        <v>2.395</v>
      </c>
      <c r="D250" s="0" t="n">
        <v>2.28</v>
      </c>
      <c r="E250" s="0" t="n">
        <v>2.179</v>
      </c>
      <c r="F250" s="0" t="n">
        <v>2.154</v>
      </c>
      <c r="G250" s="0" t="n">
        <v>2.154</v>
      </c>
      <c r="H250" s="0" t="n">
        <v>2.157</v>
      </c>
      <c r="I250" s="0" t="n">
        <v>2.159</v>
      </c>
      <c r="J250" s="0" t="n">
        <v>2.161</v>
      </c>
      <c r="K250" s="0" t="n">
        <v>2.192</v>
      </c>
      <c r="L250" s="0" t="n">
        <v>2.323</v>
      </c>
      <c r="M250" s="0" t="n">
        <v>2.464</v>
      </c>
      <c r="N250" s="26" t="n">
        <f aca="false">AVERAGE(B250:M250)</f>
        <v>2.25941666666667</v>
      </c>
    </row>
    <row r="251" customFormat="false" ht="12.75" hidden="false" customHeight="false" outlineLevel="0" collapsed="false">
      <c r="A251" s="25" t="n">
        <v>36067</v>
      </c>
      <c r="B251" s="0" t="n">
        <v>2.515</v>
      </c>
      <c r="C251" s="0" t="n">
        <v>2.415</v>
      </c>
      <c r="D251" s="0" t="n">
        <v>2.3</v>
      </c>
      <c r="E251" s="0" t="n">
        <v>2.199</v>
      </c>
      <c r="F251" s="0" t="n">
        <v>2.174</v>
      </c>
      <c r="G251" s="0" t="n">
        <v>2.174</v>
      </c>
      <c r="H251" s="0" t="n">
        <v>2.177</v>
      </c>
      <c r="I251" s="0" t="n">
        <v>2.179</v>
      </c>
      <c r="J251" s="0" t="n">
        <v>2.181</v>
      </c>
      <c r="K251" s="0" t="n">
        <v>2.212</v>
      </c>
      <c r="L251" s="0" t="n">
        <v>2.343</v>
      </c>
      <c r="M251" s="0" t="n">
        <v>2.484</v>
      </c>
      <c r="N251" s="26" t="n">
        <f aca="false">AVERAGE(B251:M251)</f>
        <v>2.27941666666667</v>
      </c>
    </row>
    <row r="252" customFormat="false" ht="12.75" hidden="false" customHeight="false" outlineLevel="0" collapsed="false">
      <c r="A252" s="25" t="n">
        <v>36068</v>
      </c>
      <c r="B252" s="0" t="n">
        <v>2.52</v>
      </c>
      <c r="C252" s="0" t="n">
        <v>2.42</v>
      </c>
      <c r="D252" s="0" t="n">
        <v>2.303</v>
      </c>
      <c r="E252" s="0" t="n">
        <v>2.202</v>
      </c>
      <c r="F252" s="0" t="n">
        <v>2.174</v>
      </c>
      <c r="G252" s="0" t="n">
        <v>2.174</v>
      </c>
      <c r="H252" s="0" t="n">
        <v>2.177</v>
      </c>
      <c r="I252" s="0" t="n">
        <v>2.179</v>
      </c>
      <c r="J252" s="0" t="n">
        <v>2.181</v>
      </c>
      <c r="K252" s="0" t="n">
        <v>2.212</v>
      </c>
      <c r="L252" s="0" t="n">
        <v>2.343</v>
      </c>
      <c r="M252" s="0" t="n">
        <v>2.484</v>
      </c>
      <c r="N252" s="26" t="n">
        <f aca="false">AVERAGE(B252:M252)</f>
        <v>2.28075</v>
      </c>
    </row>
    <row r="253" customFormat="false" ht="12.75" hidden="false" customHeight="false" outlineLevel="0" collapsed="false">
      <c r="A253" s="25" t="n">
        <v>36069</v>
      </c>
      <c r="B253" s="0" t="n">
        <v>2.506</v>
      </c>
      <c r="C253" s="0" t="n">
        <v>2.401</v>
      </c>
      <c r="D253" s="0" t="n">
        <v>2.284</v>
      </c>
      <c r="E253" s="0" t="n">
        <v>2.184</v>
      </c>
      <c r="F253" s="0" t="n">
        <v>2.157</v>
      </c>
      <c r="G253" s="0" t="n">
        <v>2.158</v>
      </c>
      <c r="H253" s="0" t="n">
        <v>2.162</v>
      </c>
      <c r="I253" s="0" t="n">
        <v>2.165</v>
      </c>
      <c r="J253" s="0" t="n">
        <v>2.167</v>
      </c>
      <c r="K253" s="0" t="n">
        <v>2.198</v>
      </c>
      <c r="L253" s="0" t="n">
        <v>2.329</v>
      </c>
      <c r="M253" s="0" t="n">
        <v>2.47</v>
      </c>
      <c r="N253" s="26" t="n">
        <f aca="false">AVERAGE(B253:M253)</f>
        <v>2.26508333333333</v>
      </c>
    </row>
    <row r="254" customFormat="false" ht="12.75" hidden="false" customHeight="false" outlineLevel="0" collapsed="false">
      <c r="A254" s="25" t="n">
        <v>36070</v>
      </c>
      <c r="B254" s="0" t="n">
        <v>2.506</v>
      </c>
      <c r="C254" s="0" t="n">
        <v>2.401</v>
      </c>
      <c r="D254" s="0" t="n">
        <v>2.284</v>
      </c>
      <c r="E254" s="0" t="n">
        <v>2.184</v>
      </c>
      <c r="F254" s="0" t="n">
        <v>2.157</v>
      </c>
      <c r="G254" s="0" t="n">
        <v>2.158</v>
      </c>
      <c r="H254" s="0" t="n">
        <v>2.162</v>
      </c>
      <c r="I254" s="0" t="n">
        <v>2.165</v>
      </c>
      <c r="J254" s="0" t="n">
        <v>2.167</v>
      </c>
      <c r="K254" s="0" t="n">
        <v>2.198</v>
      </c>
      <c r="L254" s="0" t="n">
        <v>2.329</v>
      </c>
      <c r="M254" s="0" t="n">
        <v>2.47</v>
      </c>
      <c r="N254" s="26" t="n">
        <f aca="false">AVERAGE(B254:M254)</f>
        <v>2.26508333333333</v>
      </c>
    </row>
    <row r="255" customFormat="false" ht="12.75" hidden="false" customHeight="false" outlineLevel="0" collapsed="false">
      <c r="A255" s="25" t="n">
        <v>36073</v>
      </c>
      <c r="B255" s="0" t="n">
        <v>2.503</v>
      </c>
      <c r="C255" s="0" t="n">
        <v>2.398</v>
      </c>
      <c r="D255" s="0" t="n">
        <v>2.281</v>
      </c>
      <c r="E255" s="0" t="n">
        <v>2.181</v>
      </c>
      <c r="F255" s="0" t="n">
        <v>2.154</v>
      </c>
      <c r="G255" s="0" t="n">
        <v>2.155</v>
      </c>
      <c r="H255" s="0" t="n">
        <v>2.159</v>
      </c>
      <c r="I255" s="0" t="n">
        <v>2.162</v>
      </c>
      <c r="J255" s="0" t="n">
        <v>2.164</v>
      </c>
      <c r="K255" s="0" t="n">
        <v>2.195</v>
      </c>
      <c r="L255" s="0" t="n">
        <v>2.326</v>
      </c>
      <c r="M255" s="0" t="n">
        <v>2.467</v>
      </c>
      <c r="N255" s="26" t="n">
        <f aca="false">AVERAGE(B255:M255)</f>
        <v>2.26208333333333</v>
      </c>
    </row>
    <row r="256" customFormat="false" ht="12.75" hidden="false" customHeight="false" outlineLevel="0" collapsed="false">
      <c r="A256" s="25" t="n">
        <v>36074</v>
      </c>
      <c r="B256" s="0" t="n">
        <v>2.493</v>
      </c>
      <c r="C256" s="0" t="n">
        <v>2.388</v>
      </c>
      <c r="D256" s="0" t="n">
        <v>2.271</v>
      </c>
      <c r="E256" s="0" t="n">
        <v>2.171</v>
      </c>
      <c r="F256" s="0" t="n">
        <v>2.144</v>
      </c>
      <c r="G256" s="0" t="n">
        <v>2.145</v>
      </c>
      <c r="H256" s="0" t="n">
        <v>2.149</v>
      </c>
      <c r="I256" s="0" t="n">
        <v>2.152</v>
      </c>
      <c r="J256" s="0" t="n">
        <v>2.154</v>
      </c>
      <c r="K256" s="0" t="n">
        <v>2.185</v>
      </c>
      <c r="L256" s="0" t="n">
        <v>2.316</v>
      </c>
      <c r="M256" s="0" t="n">
        <v>2.457</v>
      </c>
      <c r="N256" s="26" t="n">
        <f aca="false">AVERAGE(B256:M256)</f>
        <v>2.25208333333333</v>
      </c>
    </row>
    <row r="257" customFormat="false" ht="12.75" hidden="false" customHeight="false" outlineLevel="0" collapsed="false">
      <c r="A257" s="25" t="n">
        <v>36075</v>
      </c>
      <c r="B257" s="0" t="n">
        <v>2.515</v>
      </c>
      <c r="C257" s="0" t="n">
        <v>2.407</v>
      </c>
      <c r="D257" s="0" t="n">
        <v>2.288</v>
      </c>
      <c r="E257" s="0" t="n">
        <v>2.187</v>
      </c>
      <c r="F257" s="0" t="n">
        <v>2.159</v>
      </c>
      <c r="G257" s="0" t="n">
        <v>2.159</v>
      </c>
      <c r="H257" s="0" t="n">
        <v>2.162</v>
      </c>
      <c r="I257" s="0" t="n">
        <v>2.164</v>
      </c>
      <c r="J257" s="0" t="n">
        <v>2.165</v>
      </c>
      <c r="K257" s="0" t="n">
        <v>2.195</v>
      </c>
      <c r="L257" s="0" t="n">
        <v>2.326</v>
      </c>
      <c r="M257" s="0" t="n">
        <v>2.467</v>
      </c>
      <c r="N257" s="26" t="n">
        <f aca="false">AVERAGE(B257:M257)</f>
        <v>2.26616666666667</v>
      </c>
    </row>
    <row r="258" customFormat="false" ht="12.75" hidden="false" customHeight="false" outlineLevel="0" collapsed="false">
      <c r="A258" s="25" t="n">
        <v>36076</v>
      </c>
      <c r="B258" s="0" t="n">
        <v>2.496</v>
      </c>
      <c r="C258" s="0" t="n">
        <v>2.388</v>
      </c>
      <c r="D258" s="0" t="n">
        <v>2.269</v>
      </c>
      <c r="E258" s="0" t="n">
        <v>2.169</v>
      </c>
      <c r="F258" s="0" t="n">
        <v>2.14</v>
      </c>
      <c r="G258" s="0" t="n">
        <v>2.14</v>
      </c>
      <c r="H258" s="0" t="n">
        <v>2.143</v>
      </c>
      <c r="I258" s="0" t="n">
        <v>2.145</v>
      </c>
      <c r="J258" s="0" t="n">
        <v>2.146</v>
      </c>
      <c r="K258" s="0" t="n">
        <v>2.176</v>
      </c>
      <c r="L258" s="0" t="n">
        <v>2.307</v>
      </c>
      <c r="M258" s="0" t="n">
        <v>2.448</v>
      </c>
      <c r="N258" s="26" t="n">
        <f aca="false">AVERAGE(B258:M258)</f>
        <v>2.24725</v>
      </c>
    </row>
    <row r="259" customFormat="false" ht="12.75" hidden="false" customHeight="false" outlineLevel="0" collapsed="false">
      <c r="A259" s="25" t="n">
        <v>36077</v>
      </c>
      <c r="B259" s="0" t="n">
        <v>2.506</v>
      </c>
      <c r="C259" s="0" t="n">
        <v>2.398</v>
      </c>
      <c r="D259" s="0" t="n">
        <v>2.279</v>
      </c>
      <c r="E259" s="0" t="n">
        <v>2.179</v>
      </c>
      <c r="F259" s="0" t="n">
        <v>2.15</v>
      </c>
      <c r="G259" s="0" t="n">
        <v>2.15</v>
      </c>
      <c r="H259" s="0" t="n">
        <v>2.153</v>
      </c>
      <c r="I259" s="0" t="n">
        <v>2.155</v>
      </c>
      <c r="J259" s="0" t="n">
        <v>2.156</v>
      </c>
      <c r="K259" s="0" t="n">
        <v>2.186</v>
      </c>
      <c r="L259" s="0" t="n">
        <v>2.317</v>
      </c>
      <c r="M259" s="0" t="n">
        <v>2.458</v>
      </c>
      <c r="N259" s="26" t="n">
        <f aca="false">AVERAGE(B259:M259)</f>
        <v>2.25725</v>
      </c>
    </row>
    <row r="260" customFormat="false" ht="12.75" hidden="false" customHeight="false" outlineLevel="0" collapsed="false">
      <c r="A260" s="25" t="n">
        <v>36080</v>
      </c>
      <c r="B260" s="0" t="n">
        <v>2.501</v>
      </c>
      <c r="C260" s="0" t="n">
        <v>2.393</v>
      </c>
      <c r="D260" s="0" t="n">
        <v>2.274</v>
      </c>
      <c r="E260" s="0" t="n">
        <v>2.174</v>
      </c>
      <c r="F260" s="0" t="n">
        <v>2.145</v>
      </c>
      <c r="G260" s="0" t="n">
        <v>2.145</v>
      </c>
      <c r="H260" s="0" t="n">
        <v>2.148</v>
      </c>
      <c r="I260" s="0" t="n">
        <v>2.15</v>
      </c>
      <c r="J260" s="0" t="n">
        <v>2.151</v>
      </c>
      <c r="K260" s="0" t="n">
        <v>2.181</v>
      </c>
      <c r="L260" s="0" t="n">
        <v>2.312</v>
      </c>
      <c r="M260" s="0" t="n">
        <v>2.453</v>
      </c>
      <c r="N260" s="26" t="n">
        <f aca="false">AVERAGE(B260:M260)</f>
        <v>2.25225</v>
      </c>
    </row>
    <row r="261" customFormat="false" ht="12.75" hidden="false" customHeight="false" outlineLevel="0" collapsed="false">
      <c r="A261" s="25" t="n">
        <v>36081</v>
      </c>
      <c r="B261" s="0" t="n">
        <v>2.501</v>
      </c>
      <c r="C261" s="0" t="n">
        <v>2.393</v>
      </c>
      <c r="D261" s="0" t="n">
        <v>2.274</v>
      </c>
      <c r="E261" s="0" t="n">
        <v>2.174</v>
      </c>
      <c r="F261" s="0" t="n">
        <v>2.145</v>
      </c>
      <c r="G261" s="0" t="n">
        <v>2.145</v>
      </c>
      <c r="H261" s="0" t="n">
        <v>2.148</v>
      </c>
      <c r="I261" s="0" t="n">
        <v>2.15</v>
      </c>
      <c r="J261" s="0" t="n">
        <v>2.151</v>
      </c>
      <c r="K261" s="0" t="n">
        <v>2.181</v>
      </c>
      <c r="L261" s="0" t="n">
        <v>2.312</v>
      </c>
      <c r="M261" s="0" t="n">
        <v>2.453</v>
      </c>
      <c r="N261" s="26" t="n">
        <f aca="false">AVERAGE(B261:M261)</f>
        <v>2.25225</v>
      </c>
    </row>
    <row r="262" customFormat="false" ht="12.75" hidden="false" customHeight="false" outlineLevel="0" collapsed="false">
      <c r="A262" s="25" t="n">
        <v>36082</v>
      </c>
      <c r="B262" s="0" t="n">
        <v>2.496</v>
      </c>
      <c r="C262" s="0" t="n">
        <v>2.388</v>
      </c>
      <c r="D262" s="0" t="n">
        <v>2.269</v>
      </c>
      <c r="E262" s="0" t="n">
        <v>2.169</v>
      </c>
      <c r="F262" s="0" t="n">
        <v>2.14</v>
      </c>
      <c r="G262" s="0" t="n">
        <v>2.14</v>
      </c>
      <c r="H262" s="0" t="n">
        <v>2.143</v>
      </c>
      <c r="I262" s="0" t="n">
        <v>2.145</v>
      </c>
      <c r="J262" s="0" t="n">
        <v>2.146</v>
      </c>
      <c r="K262" s="0" t="n">
        <v>2.176</v>
      </c>
      <c r="L262" s="0" t="n">
        <v>2.308</v>
      </c>
      <c r="M262" s="0" t="n">
        <v>2.45</v>
      </c>
      <c r="N262" s="26" t="n">
        <f aca="false">AVERAGE(B262:M262)</f>
        <v>2.2475</v>
      </c>
    </row>
    <row r="263" customFormat="false" ht="12.75" hidden="false" customHeight="false" outlineLevel="0" collapsed="false">
      <c r="A263" s="25" t="n">
        <v>36083</v>
      </c>
      <c r="B263" s="0" t="n">
        <v>2.5</v>
      </c>
      <c r="C263" s="0" t="n">
        <v>2.39</v>
      </c>
      <c r="D263" s="0" t="n">
        <v>2.27</v>
      </c>
      <c r="E263" s="0" t="n">
        <v>2.17</v>
      </c>
      <c r="F263" s="0" t="n">
        <v>2.14</v>
      </c>
      <c r="G263" s="0" t="n">
        <v>2.14</v>
      </c>
      <c r="H263" s="0" t="n">
        <v>2.144</v>
      </c>
      <c r="I263" s="0" t="n">
        <v>2.147</v>
      </c>
      <c r="J263" s="0" t="n">
        <v>2.149</v>
      </c>
      <c r="K263" s="0" t="n">
        <v>2.179</v>
      </c>
      <c r="L263" s="0" t="n">
        <v>2.312</v>
      </c>
      <c r="M263" s="0" t="n">
        <v>2.455</v>
      </c>
      <c r="N263" s="26" t="n">
        <f aca="false">AVERAGE(B263:M263)</f>
        <v>2.24966666666667</v>
      </c>
    </row>
    <row r="264" customFormat="false" ht="12.75" hidden="false" customHeight="false" outlineLevel="0" collapsed="false">
      <c r="A264" s="25" t="n">
        <v>36084</v>
      </c>
      <c r="B264" s="0" t="n">
        <v>2.505</v>
      </c>
      <c r="C264" s="0" t="n">
        <v>2.395</v>
      </c>
      <c r="D264" s="0" t="n">
        <v>2.275</v>
      </c>
      <c r="E264" s="0" t="n">
        <v>2.175</v>
      </c>
      <c r="F264" s="0" t="n">
        <v>2.145</v>
      </c>
      <c r="G264" s="0" t="n">
        <v>2.145</v>
      </c>
      <c r="H264" s="0" t="n">
        <v>2.149</v>
      </c>
      <c r="I264" s="0" t="n">
        <v>2.152</v>
      </c>
      <c r="J264" s="0" t="n">
        <v>2.154</v>
      </c>
      <c r="K264" s="0" t="n">
        <v>2.184</v>
      </c>
      <c r="L264" s="0" t="n">
        <v>2.317</v>
      </c>
      <c r="M264" s="0" t="n">
        <v>2.46</v>
      </c>
      <c r="N264" s="26" t="n">
        <f aca="false">AVERAGE(B264:M264)</f>
        <v>2.25466666666667</v>
      </c>
    </row>
    <row r="265" customFormat="false" ht="12.75" hidden="false" customHeight="false" outlineLevel="0" collapsed="false">
      <c r="A265" s="25" t="n">
        <v>36087</v>
      </c>
      <c r="B265" s="0" t="n">
        <v>2.51</v>
      </c>
      <c r="C265" s="0" t="n">
        <v>2.4</v>
      </c>
      <c r="D265" s="0" t="n">
        <v>2.28</v>
      </c>
      <c r="E265" s="0" t="n">
        <v>2.18</v>
      </c>
      <c r="F265" s="0" t="n">
        <v>2.15</v>
      </c>
      <c r="G265" s="0" t="n">
        <v>2.15</v>
      </c>
      <c r="H265" s="0" t="n">
        <v>2.154</v>
      </c>
      <c r="I265" s="0" t="n">
        <v>2.157</v>
      </c>
      <c r="J265" s="0" t="n">
        <v>2.159</v>
      </c>
      <c r="K265" s="0" t="n">
        <v>2.189</v>
      </c>
      <c r="L265" s="0" t="n">
        <v>2.322</v>
      </c>
      <c r="M265" s="0" t="n">
        <v>2.465</v>
      </c>
      <c r="N265" s="26" t="n">
        <f aca="false">AVERAGE(B265:M265)</f>
        <v>2.25966666666667</v>
      </c>
    </row>
    <row r="266" customFormat="false" ht="12.75" hidden="false" customHeight="false" outlineLevel="0" collapsed="false">
      <c r="A266" s="25" t="n">
        <v>36088</v>
      </c>
      <c r="B266" s="0" t="n">
        <v>2.525</v>
      </c>
      <c r="C266" s="0" t="n">
        <v>2.414</v>
      </c>
      <c r="D266" s="0" t="n">
        <v>2.293</v>
      </c>
      <c r="E266" s="0" t="n">
        <v>2.191</v>
      </c>
      <c r="F266" s="0" t="n">
        <v>2.16</v>
      </c>
      <c r="G266" s="0" t="n">
        <v>2.16</v>
      </c>
      <c r="H266" s="0" t="n">
        <v>2.164</v>
      </c>
      <c r="I266" s="0" t="n">
        <v>2.167</v>
      </c>
      <c r="J266" s="0" t="n">
        <v>2.169</v>
      </c>
      <c r="K266" s="0" t="n">
        <v>2.199</v>
      </c>
      <c r="L266" s="0" t="n">
        <v>2.332</v>
      </c>
      <c r="M266" s="0" t="n">
        <v>2.475</v>
      </c>
      <c r="N266" s="26" t="n">
        <f aca="false">AVERAGE(B266:M266)</f>
        <v>2.27075</v>
      </c>
    </row>
    <row r="267" customFormat="false" ht="12.75" hidden="false" customHeight="false" outlineLevel="0" collapsed="false">
      <c r="A267" s="25" t="n">
        <v>36089</v>
      </c>
      <c r="B267" s="0" t="n">
        <v>2.52</v>
      </c>
      <c r="C267" s="0" t="n">
        <v>2.412</v>
      </c>
      <c r="D267" s="0" t="n">
        <v>2.294</v>
      </c>
      <c r="E267" s="0" t="n">
        <v>2.195</v>
      </c>
      <c r="F267" s="0" t="n">
        <v>2.162</v>
      </c>
      <c r="G267" s="0" t="n">
        <v>2.161</v>
      </c>
      <c r="H267" s="0" t="n">
        <v>2.164</v>
      </c>
      <c r="I267" s="0" t="n">
        <v>2.167</v>
      </c>
      <c r="J267" s="0" t="n">
        <v>2.169</v>
      </c>
      <c r="K267" s="0" t="n">
        <v>2.199</v>
      </c>
      <c r="L267" s="0" t="n">
        <v>2.332</v>
      </c>
      <c r="M267" s="0" t="n">
        <v>2.475</v>
      </c>
      <c r="N267" s="26" t="n">
        <f aca="false">AVERAGE(B267:M267)</f>
        <v>2.27083333333333</v>
      </c>
    </row>
    <row r="268" customFormat="false" ht="12.75" hidden="false" customHeight="false" outlineLevel="0" collapsed="false">
      <c r="A268" s="25" t="n">
        <v>36090</v>
      </c>
      <c r="B268" s="0" t="n">
        <v>2.525</v>
      </c>
      <c r="C268" s="0" t="n">
        <v>2.417</v>
      </c>
      <c r="D268" s="0" t="n">
        <v>2.301</v>
      </c>
      <c r="E268" s="0" t="n">
        <v>2.204</v>
      </c>
      <c r="F268" s="0" t="n">
        <v>2.172</v>
      </c>
      <c r="G268" s="0" t="n">
        <v>2.171</v>
      </c>
      <c r="H268" s="0" t="n">
        <v>2.174</v>
      </c>
      <c r="I268" s="0" t="n">
        <v>2.177</v>
      </c>
      <c r="J268" s="0" t="n">
        <v>2.179</v>
      </c>
      <c r="K268" s="0" t="n">
        <v>2.209</v>
      </c>
      <c r="L268" s="0" t="n">
        <v>2.342</v>
      </c>
      <c r="M268" s="0" t="n">
        <v>2.485</v>
      </c>
      <c r="N268" s="26" t="n">
        <f aca="false">AVERAGE(B268:M268)</f>
        <v>2.27966666666667</v>
      </c>
    </row>
    <row r="269" customFormat="false" ht="12.75" hidden="false" customHeight="false" outlineLevel="0" collapsed="false">
      <c r="A269" s="25" t="n">
        <v>36091</v>
      </c>
      <c r="B269" s="0" t="n">
        <v>2.535</v>
      </c>
      <c r="C269" s="0" t="n">
        <v>2.427</v>
      </c>
      <c r="D269" s="0" t="n">
        <v>2.314</v>
      </c>
      <c r="E269" s="0" t="n">
        <v>2.217</v>
      </c>
      <c r="F269" s="0" t="n">
        <v>2.185</v>
      </c>
      <c r="G269" s="0" t="n">
        <v>2.184</v>
      </c>
      <c r="H269" s="0" t="n">
        <v>2.187</v>
      </c>
      <c r="I269" s="0" t="n">
        <v>2.19</v>
      </c>
      <c r="J269" s="0" t="n">
        <v>2.192</v>
      </c>
      <c r="K269" s="0" t="n">
        <v>2.221</v>
      </c>
      <c r="L269" s="0" t="n">
        <v>2.353</v>
      </c>
      <c r="M269" s="0" t="n">
        <v>2.495</v>
      </c>
      <c r="N269" s="26" t="n">
        <f aca="false">AVERAGE(B269:M269)</f>
        <v>2.29166666666667</v>
      </c>
    </row>
    <row r="270" customFormat="false" ht="12.75" hidden="false" customHeight="false" outlineLevel="0" collapsed="false">
      <c r="A270" s="25" t="n">
        <v>36094</v>
      </c>
      <c r="B270" s="0" t="n">
        <v>2.553</v>
      </c>
      <c r="C270" s="0" t="n">
        <v>2.445</v>
      </c>
      <c r="D270" s="0" t="n">
        <v>2.335</v>
      </c>
      <c r="E270" s="0" t="n">
        <v>2.242</v>
      </c>
      <c r="F270" s="0" t="n">
        <v>2.21</v>
      </c>
      <c r="G270" s="0" t="n">
        <v>2.209</v>
      </c>
      <c r="H270" s="0" t="n">
        <v>2.212</v>
      </c>
      <c r="I270" s="0" t="n">
        <v>2.215</v>
      </c>
      <c r="J270" s="0" t="n">
        <v>2.217</v>
      </c>
      <c r="K270" s="0" t="n">
        <v>2.246</v>
      </c>
      <c r="L270" s="0" t="n">
        <v>2.378</v>
      </c>
      <c r="M270" s="0" t="n">
        <v>2.52</v>
      </c>
      <c r="N270" s="26" t="n">
        <f aca="false">AVERAGE(B270:M270)</f>
        <v>2.31516666666667</v>
      </c>
    </row>
    <row r="271" customFormat="false" ht="12.75" hidden="false" customHeight="false" outlineLevel="0" collapsed="false">
      <c r="A271" s="25" t="n">
        <v>36095</v>
      </c>
      <c r="B271" s="0" t="n">
        <v>2.537</v>
      </c>
      <c r="C271" s="0" t="n">
        <v>2.428</v>
      </c>
      <c r="D271" s="0" t="n">
        <v>2.317</v>
      </c>
      <c r="E271" s="0" t="n">
        <v>2.224</v>
      </c>
      <c r="F271" s="0" t="n">
        <v>2.192</v>
      </c>
      <c r="G271" s="0" t="n">
        <v>2.189</v>
      </c>
      <c r="H271" s="0" t="n">
        <v>2.191</v>
      </c>
      <c r="I271" s="0" t="n">
        <v>2.194</v>
      </c>
      <c r="J271" s="0" t="n">
        <v>2.196</v>
      </c>
      <c r="K271" s="0" t="n">
        <v>2.225</v>
      </c>
      <c r="L271" s="0" t="n">
        <v>2.357</v>
      </c>
      <c r="M271" s="0" t="n">
        <v>2.499</v>
      </c>
      <c r="N271" s="26" t="n">
        <f aca="false">AVERAGE(B271:M271)</f>
        <v>2.29575</v>
      </c>
    </row>
    <row r="272" customFormat="false" ht="12.75" hidden="false" customHeight="false" outlineLevel="0" collapsed="false">
      <c r="A272" s="25" t="n">
        <v>36096</v>
      </c>
      <c r="B272" s="0" t="n">
        <v>2.538</v>
      </c>
      <c r="C272" s="0" t="n">
        <v>2.429</v>
      </c>
      <c r="D272" s="0" t="n">
        <v>2.317</v>
      </c>
      <c r="E272" s="0" t="n">
        <v>2.224</v>
      </c>
      <c r="F272" s="0" t="n">
        <v>2.192</v>
      </c>
      <c r="G272" s="0" t="n">
        <v>2.189</v>
      </c>
      <c r="H272" s="0" t="n">
        <v>2.191</v>
      </c>
      <c r="I272" s="0" t="n">
        <v>2.194</v>
      </c>
      <c r="J272" s="0" t="n">
        <v>2.196</v>
      </c>
      <c r="K272" s="0" t="n">
        <v>2.225</v>
      </c>
      <c r="L272" s="0" t="n">
        <v>2.357</v>
      </c>
      <c r="M272" s="0" t="n">
        <v>2.499</v>
      </c>
      <c r="N272" s="26" t="n">
        <f aca="false">AVERAGE(B272:M272)</f>
        <v>2.29591666666667</v>
      </c>
    </row>
    <row r="273" customFormat="false" ht="12.75" hidden="false" customHeight="false" outlineLevel="0" collapsed="false">
      <c r="A273" s="25" t="n">
        <v>36097</v>
      </c>
      <c r="B273" s="0" t="n">
        <v>2.545</v>
      </c>
      <c r="C273" s="0" t="n">
        <v>2.436</v>
      </c>
      <c r="D273" s="0" t="n">
        <v>2.324</v>
      </c>
      <c r="E273" s="0" t="n">
        <v>2.231</v>
      </c>
      <c r="F273" s="0" t="n">
        <v>2.199</v>
      </c>
      <c r="G273" s="0" t="n">
        <v>2.196</v>
      </c>
      <c r="H273" s="0" t="n">
        <v>2.198</v>
      </c>
      <c r="I273" s="0" t="n">
        <v>2.201</v>
      </c>
      <c r="J273" s="0" t="n">
        <v>2.203</v>
      </c>
      <c r="K273" s="0" t="n">
        <v>2.232</v>
      </c>
      <c r="L273" s="0" t="n">
        <v>2.364</v>
      </c>
      <c r="M273" s="0" t="n">
        <v>2.506</v>
      </c>
      <c r="N273" s="26" t="n">
        <f aca="false">AVERAGE(B273:M273)</f>
        <v>2.30291666666667</v>
      </c>
    </row>
    <row r="274" customFormat="false" ht="12.75" hidden="false" customHeight="false" outlineLevel="0" collapsed="false">
      <c r="A274" s="25" t="n">
        <v>36098</v>
      </c>
      <c r="B274" s="0" t="n">
        <v>2.535</v>
      </c>
      <c r="C274" s="0" t="n">
        <v>2.43</v>
      </c>
      <c r="D274" s="0" t="n">
        <v>2.318</v>
      </c>
      <c r="E274" s="0" t="n">
        <v>2.225</v>
      </c>
      <c r="F274" s="0" t="n">
        <v>2.193</v>
      </c>
      <c r="G274" s="0" t="n">
        <v>2.19</v>
      </c>
      <c r="H274" s="0" t="n">
        <v>2.192</v>
      </c>
      <c r="I274" s="0" t="n">
        <v>2.195</v>
      </c>
      <c r="J274" s="0" t="n">
        <v>2.197</v>
      </c>
      <c r="K274" s="0" t="n">
        <v>2.226</v>
      </c>
      <c r="L274" s="0" t="n">
        <v>2.358</v>
      </c>
      <c r="M274" s="0" t="n">
        <v>2.5</v>
      </c>
      <c r="N274" s="26" t="n">
        <f aca="false">AVERAGE(B274:M274)</f>
        <v>2.29658333333333</v>
      </c>
    </row>
    <row r="275" customFormat="false" ht="12.75" hidden="false" customHeight="false" outlineLevel="0" collapsed="false">
      <c r="A275" s="25" t="n">
        <v>36101</v>
      </c>
      <c r="B275" s="0" t="n">
        <v>2.557</v>
      </c>
      <c r="C275" s="0" t="n">
        <v>2.451</v>
      </c>
      <c r="D275" s="0" t="n">
        <v>2.338</v>
      </c>
      <c r="E275" s="0" t="n">
        <v>2.245</v>
      </c>
      <c r="F275" s="0" t="n">
        <v>2.213</v>
      </c>
      <c r="G275" s="0" t="n">
        <v>2.21</v>
      </c>
      <c r="H275" s="0" t="n">
        <v>2.212</v>
      </c>
      <c r="I275" s="0" t="n">
        <v>2.215</v>
      </c>
      <c r="J275" s="0" t="n">
        <v>2.217</v>
      </c>
      <c r="K275" s="0" t="n">
        <v>2.246</v>
      </c>
      <c r="L275" s="0" t="n">
        <v>2.378</v>
      </c>
      <c r="M275" s="0" t="n">
        <v>2.52</v>
      </c>
      <c r="N275" s="26" t="n">
        <f aca="false">AVERAGE(B275:M275)</f>
        <v>2.31683333333333</v>
      </c>
    </row>
    <row r="276" customFormat="false" ht="12.75" hidden="false" customHeight="false" outlineLevel="0" collapsed="false">
      <c r="A276" s="25" t="n">
        <v>36102</v>
      </c>
      <c r="B276" s="0" t="n">
        <v>2.565</v>
      </c>
      <c r="C276" s="0" t="n">
        <v>2.455</v>
      </c>
      <c r="D276" s="0" t="n">
        <v>2.341</v>
      </c>
      <c r="E276" s="0" t="n">
        <v>2.248</v>
      </c>
      <c r="F276" s="0" t="n">
        <v>2.215</v>
      </c>
      <c r="G276" s="0" t="n">
        <v>2.212</v>
      </c>
      <c r="H276" s="0" t="n">
        <v>2.215</v>
      </c>
      <c r="I276" s="0" t="n">
        <v>2.219</v>
      </c>
      <c r="J276" s="0" t="n">
        <v>2.222</v>
      </c>
      <c r="K276" s="0" t="n">
        <v>2.251</v>
      </c>
      <c r="L276" s="0" t="n">
        <v>2.383</v>
      </c>
      <c r="M276" s="0" t="n">
        <v>2.525</v>
      </c>
      <c r="N276" s="26" t="n">
        <f aca="false">AVERAGE(B276:M276)</f>
        <v>2.32091666666667</v>
      </c>
    </row>
    <row r="277" customFormat="false" ht="12.75" hidden="false" customHeight="false" outlineLevel="0" collapsed="false">
      <c r="A277" s="25" t="n">
        <v>36103</v>
      </c>
      <c r="B277" s="0" t="n">
        <v>2.555</v>
      </c>
      <c r="C277" s="0" t="n">
        <v>2.445</v>
      </c>
      <c r="D277" s="0" t="n">
        <v>2.331</v>
      </c>
      <c r="E277" s="0" t="n">
        <v>2.238</v>
      </c>
      <c r="F277" s="0" t="n">
        <v>2.205</v>
      </c>
      <c r="G277" s="0" t="n">
        <v>2.202</v>
      </c>
      <c r="H277" s="0" t="n">
        <v>2.206</v>
      </c>
      <c r="I277" s="0" t="n">
        <v>2.211</v>
      </c>
      <c r="J277" s="0" t="n">
        <v>2.215</v>
      </c>
      <c r="K277" s="0" t="n">
        <v>2.245</v>
      </c>
      <c r="L277" s="0" t="n">
        <v>2.378</v>
      </c>
      <c r="M277" s="0" t="n">
        <v>2.52</v>
      </c>
      <c r="N277" s="26" t="n">
        <f aca="false">AVERAGE(B277:M277)</f>
        <v>2.31258333333333</v>
      </c>
    </row>
    <row r="278" customFormat="false" ht="12.75" hidden="false" customHeight="false" outlineLevel="0" collapsed="false">
      <c r="A278" s="25" t="n">
        <v>36104</v>
      </c>
      <c r="B278" s="0" t="n">
        <v>2.575</v>
      </c>
      <c r="C278" s="0" t="n">
        <v>2.46</v>
      </c>
      <c r="D278" s="0" t="n">
        <v>2.346</v>
      </c>
      <c r="E278" s="0" t="n">
        <v>2.253</v>
      </c>
      <c r="F278" s="0" t="n">
        <v>2.22</v>
      </c>
      <c r="G278" s="0" t="n">
        <v>2.217</v>
      </c>
      <c r="H278" s="0" t="n">
        <v>2.221</v>
      </c>
      <c r="I278" s="0" t="n">
        <v>2.226</v>
      </c>
      <c r="J278" s="0" t="n">
        <v>2.23</v>
      </c>
      <c r="K278" s="0" t="n">
        <v>2.26</v>
      </c>
      <c r="L278" s="0" t="n">
        <v>2.393</v>
      </c>
      <c r="M278" s="0" t="n">
        <v>2.535</v>
      </c>
      <c r="N278" s="26" t="n">
        <f aca="false">AVERAGE(B278:M278)</f>
        <v>2.328</v>
      </c>
    </row>
    <row r="279" customFormat="false" ht="12.75" hidden="false" customHeight="false" outlineLevel="0" collapsed="false">
      <c r="A279" s="25" t="n">
        <v>36105</v>
      </c>
      <c r="B279" s="0" t="n">
        <v>2.567</v>
      </c>
      <c r="C279" s="0" t="n">
        <v>2.451</v>
      </c>
      <c r="D279" s="0" t="n">
        <v>2.336</v>
      </c>
      <c r="E279" s="0" t="n">
        <v>2.242</v>
      </c>
      <c r="F279" s="0" t="n">
        <v>2.207</v>
      </c>
      <c r="G279" s="0" t="n">
        <v>2.204</v>
      </c>
      <c r="H279" s="0" t="n">
        <v>2.208</v>
      </c>
      <c r="I279" s="0" t="n">
        <v>2.213</v>
      </c>
      <c r="J279" s="0" t="n">
        <v>2.217</v>
      </c>
      <c r="K279" s="0" t="n">
        <v>2.247</v>
      </c>
      <c r="L279" s="0" t="n">
        <v>2.38</v>
      </c>
      <c r="M279" s="0" t="n">
        <v>2.522</v>
      </c>
      <c r="N279" s="26" t="n">
        <f aca="false">AVERAGE(B279:M279)</f>
        <v>2.31616666666667</v>
      </c>
    </row>
    <row r="280" customFormat="false" ht="12.75" hidden="false" customHeight="false" outlineLevel="0" collapsed="false">
      <c r="A280" s="25" t="n">
        <v>36108</v>
      </c>
      <c r="B280" s="0" t="n">
        <v>2.545</v>
      </c>
      <c r="C280" s="0" t="n">
        <v>2.429</v>
      </c>
      <c r="D280" s="0" t="n">
        <v>2.314</v>
      </c>
      <c r="E280" s="0" t="n">
        <v>2.22</v>
      </c>
      <c r="F280" s="0" t="n">
        <v>2.185</v>
      </c>
      <c r="G280" s="0" t="n">
        <v>2.182</v>
      </c>
      <c r="H280" s="0" t="n">
        <v>2.186</v>
      </c>
      <c r="I280" s="0" t="n">
        <v>2.191</v>
      </c>
      <c r="J280" s="0" t="n">
        <v>2.195</v>
      </c>
      <c r="K280" s="0" t="n">
        <v>2.225</v>
      </c>
      <c r="L280" s="0" t="n">
        <v>2.358</v>
      </c>
      <c r="M280" s="0" t="n">
        <v>2.5</v>
      </c>
      <c r="N280" s="26" t="n">
        <f aca="false">AVERAGE(B280:M280)</f>
        <v>2.29416666666667</v>
      </c>
    </row>
    <row r="281" customFormat="false" ht="12.75" hidden="false" customHeight="false" outlineLevel="0" collapsed="false">
      <c r="A281" s="25" t="n">
        <v>36109</v>
      </c>
      <c r="B281" s="0" t="n">
        <v>2.56</v>
      </c>
      <c r="C281" s="0" t="n">
        <v>2.444</v>
      </c>
      <c r="D281" s="0" t="n">
        <v>2.329</v>
      </c>
      <c r="E281" s="0" t="n">
        <v>2.235</v>
      </c>
      <c r="F281" s="0" t="n">
        <v>2.2</v>
      </c>
      <c r="G281" s="0" t="n">
        <v>2.197</v>
      </c>
      <c r="H281" s="0" t="n">
        <v>2.201</v>
      </c>
      <c r="I281" s="0" t="n">
        <v>2.206</v>
      </c>
      <c r="J281" s="0" t="n">
        <v>2.21</v>
      </c>
      <c r="K281" s="0" t="n">
        <v>2.24</v>
      </c>
      <c r="L281" s="0" t="n">
        <v>2.373</v>
      </c>
      <c r="M281" s="0" t="n">
        <v>2.515</v>
      </c>
      <c r="N281" s="26" t="n">
        <f aca="false">AVERAGE(B281:M281)</f>
        <v>2.30916666666667</v>
      </c>
    </row>
    <row r="282" customFormat="false" ht="12.75" hidden="false" customHeight="false" outlineLevel="0" collapsed="false">
      <c r="A282" s="25" t="n">
        <v>36110</v>
      </c>
      <c r="B282" s="0" t="n">
        <v>2.555</v>
      </c>
      <c r="C282" s="0" t="n">
        <v>2.439</v>
      </c>
      <c r="D282" s="0" t="n">
        <v>2.324</v>
      </c>
      <c r="E282" s="0" t="n">
        <v>2.23</v>
      </c>
      <c r="F282" s="0" t="n">
        <v>2.195</v>
      </c>
      <c r="G282" s="0" t="n">
        <v>2.192</v>
      </c>
      <c r="H282" s="0" t="n">
        <v>2.196</v>
      </c>
      <c r="I282" s="0" t="n">
        <v>2.201</v>
      </c>
      <c r="J282" s="0" t="n">
        <v>2.205</v>
      </c>
      <c r="K282" s="0" t="n">
        <v>2.235</v>
      </c>
      <c r="L282" s="0" t="n">
        <v>2.368</v>
      </c>
      <c r="M282" s="0" t="n">
        <v>2.51</v>
      </c>
      <c r="N282" s="26" t="n">
        <f aca="false">AVERAGE(B282:M282)</f>
        <v>2.30416666666667</v>
      </c>
    </row>
    <row r="283" customFormat="false" ht="12.75" hidden="false" customHeight="false" outlineLevel="0" collapsed="false">
      <c r="A283" s="25" t="n">
        <v>36111</v>
      </c>
      <c r="B283" s="0" t="n">
        <v>2.555</v>
      </c>
      <c r="C283" s="0" t="n">
        <v>2.439</v>
      </c>
      <c r="D283" s="0" t="n">
        <v>2.324</v>
      </c>
      <c r="E283" s="0" t="n">
        <v>2.23</v>
      </c>
      <c r="F283" s="0" t="n">
        <v>2.195</v>
      </c>
      <c r="G283" s="0" t="n">
        <v>2.192</v>
      </c>
      <c r="H283" s="0" t="n">
        <v>2.196</v>
      </c>
      <c r="I283" s="0" t="n">
        <v>2.201</v>
      </c>
      <c r="J283" s="0" t="n">
        <v>2.205</v>
      </c>
      <c r="K283" s="0" t="n">
        <v>2.235</v>
      </c>
      <c r="L283" s="0" t="n">
        <v>2.368</v>
      </c>
      <c r="M283" s="0" t="n">
        <v>2.51</v>
      </c>
      <c r="N283" s="26" t="n">
        <f aca="false">AVERAGE(B283:M283)</f>
        <v>2.30416666666667</v>
      </c>
    </row>
    <row r="284" customFormat="false" ht="12.75" hidden="false" customHeight="false" outlineLevel="0" collapsed="false">
      <c r="A284" s="25" t="n">
        <v>36112</v>
      </c>
      <c r="B284" s="0" t="n">
        <v>2.56</v>
      </c>
      <c r="C284" s="0" t="n">
        <v>2.444</v>
      </c>
      <c r="D284" s="0" t="n">
        <v>2.329</v>
      </c>
      <c r="E284" s="0" t="n">
        <v>2.235</v>
      </c>
      <c r="F284" s="0" t="n">
        <v>2.2</v>
      </c>
      <c r="G284" s="0" t="n">
        <v>2.197</v>
      </c>
      <c r="H284" s="0" t="n">
        <v>2.201</v>
      </c>
      <c r="I284" s="0" t="n">
        <v>2.206</v>
      </c>
      <c r="J284" s="0" t="n">
        <v>2.21</v>
      </c>
      <c r="K284" s="0" t="n">
        <v>2.24</v>
      </c>
      <c r="L284" s="0" t="n">
        <v>2.373</v>
      </c>
      <c r="M284" s="0" t="n">
        <v>2.515</v>
      </c>
      <c r="N284" s="26" t="n">
        <f aca="false">AVERAGE(B284:M284)</f>
        <v>2.30916666666667</v>
      </c>
    </row>
    <row r="285" customFormat="false" ht="12.75" hidden="false" customHeight="false" outlineLevel="0" collapsed="false">
      <c r="A285" s="25" t="n">
        <v>36115</v>
      </c>
      <c r="B285" s="0" t="n">
        <v>2.545</v>
      </c>
      <c r="C285" s="0" t="n">
        <v>2.429</v>
      </c>
      <c r="D285" s="0" t="n">
        <v>2.314</v>
      </c>
      <c r="E285" s="0" t="n">
        <v>2.22</v>
      </c>
      <c r="F285" s="0" t="n">
        <v>2.185</v>
      </c>
      <c r="G285" s="0" t="n">
        <v>2.182</v>
      </c>
      <c r="H285" s="0" t="n">
        <v>2.186</v>
      </c>
      <c r="I285" s="0" t="n">
        <v>2.191</v>
      </c>
      <c r="J285" s="0" t="n">
        <v>2.195</v>
      </c>
      <c r="K285" s="0" t="n">
        <v>2.225</v>
      </c>
      <c r="L285" s="0" t="n">
        <v>2.358</v>
      </c>
      <c r="M285" s="0" t="n">
        <v>2.5</v>
      </c>
      <c r="N285" s="26" t="n">
        <f aca="false">AVERAGE(B285:M285)</f>
        <v>2.29416666666667</v>
      </c>
    </row>
    <row r="286" customFormat="false" ht="12.75" hidden="false" customHeight="false" outlineLevel="0" collapsed="false">
      <c r="A286" s="25" t="n">
        <v>36116</v>
      </c>
      <c r="B286" s="0" t="n">
        <v>2.54</v>
      </c>
      <c r="C286" s="0" t="n">
        <v>2.425</v>
      </c>
      <c r="D286" s="0" t="n">
        <v>2.31</v>
      </c>
      <c r="E286" s="0" t="n">
        <v>2.216</v>
      </c>
      <c r="F286" s="0" t="n">
        <v>2.181</v>
      </c>
      <c r="G286" s="0" t="n">
        <v>2.178</v>
      </c>
      <c r="H286" s="0" t="n">
        <v>2.182</v>
      </c>
      <c r="I286" s="0" t="n">
        <v>2.187</v>
      </c>
      <c r="J286" s="0" t="n">
        <v>2.191</v>
      </c>
      <c r="K286" s="0" t="n">
        <v>2.221</v>
      </c>
      <c r="L286" s="0" t="n">
        <v>2.354</v>
      </c>
      <c r="M286" s="0" t="n">
        <v>2.496</v>
      </c>
      <c r="N286" s="26" t="n">
        <f aca="false">AVERAGE(B286:M286)</f>
        <v>2.29008333333333</v>
      </c>
    </row>
    <row r="287" customFormat="false" ht="12.75" hidden="false" customHeight="false" outlineLevel="0" collapsed="false">
      <c r="A287" s="25" t="n">
        <v>36117</v>
      </c>
      <c r="B287" s="0" t="n">
        <v>2.535</v>
      </c>
      <c r="C287" s="0" t="n">
        <v>2.42</v>
      </c>
      <c r="D287" s="0" t="n">
        <v>2.305</v>
      </c>
      <c r="E287" s="0" t="n">
        <v>2.211</v>
      </c>
      <c r="F287" s="0" t="n">
        <v>2.176</v>
      </c>
      <c r="G287" s="0" t="n">
        <v>2.173</v>
      </c>
      <c r="H287" s="0" t="n">
        <v>2.177</v>
      </c>
      <c r="I287" s="0" t="n">
        <v>2.182</v>
      </c>
      <c r="J287" s="0" t="n">
        <v>2.186</v>
      </c>
      <c r="K287" s="0" t="n">
        <v>2.216</v>
      </c>
      <c r="L287" s="0" t="n">
        <v>2.349</v>
      </c>
      <c r="M287" s="0" t="n">
        <v>2.491</v>
      </c>
      <c r="N287" s="26" t="n">
        <f aca="false">AVERAGE(B287:M287)</f>
        <v>2.28508333333333</v>
      </c>
    </row>
    <row r="288" customFormat="false" ht="12.75" hidden="false" customHeight="false" outlineLevel="0" collapsed="false">
      <c r="A288" s="25" t="n">
        <v>36118</v>
      </c>
      <c r="B288" s="0" t="n">
        <v>2.535</v>
      </c>
      <c r="C288" s="0" t="n">
        <v>2.42</v>
      </c>
      <c r="D288" s="0" t="n">
        <v>2.305</v>
      </c>
      <c r="E288" s="0" t="n">
        <v>2.211</v>
      </c>
      <c r="F288" s="0" t="n">
        <v>2.176</v>
      </c>
      <c r="G288" s="0" t="n">
        <v>2.173</v>
      </c>
      <c r="H288" s="0" t="n">
        <v>2.178</v>
      </c>
      <c r="I288" s="0" t="n">
        <v>2.183</v>
      </c>
      <c r="J288" s="0" t="n">
        <v>2.187</v>
      </c>
      <c r="K288" s="0" t="n">
        <v>2.217</v>
      </c>
      <c r="L288" s="0" t="n">
        <v>2.35</v>
      </c>
      <c r="M288" s="0" t="n">
        <v>2.494</v>
      </c>
      <c r="N288" s="26" t="n">
        <f aca="false">AVERAGE(B288:M288)</f>
        <v>2.28575</v>
      </c>
    </row>
    <row r="289" customFormat="false" ht="12.75" hidden="false" customHeight="false" outlineLevel="0" collapsed="false">
      <c r="A289" s="25" t="n">
        <v>36119</v>
      </c>
      <c r="B289" s="0" t="n">
        <v>2.532</v>
      </c>
      <c r="C289" s="0" t="n">
        <v>2.417</v>
      </c>
      <c r="D289" s="0" t="n">
        <v>2.303</v>
      </c>
      <c r="E289" s="0" t="n">
        <v>2.212</v>
      </c>
      <c r="F289" s="0" t="n">
        <v>2.177</v>
      </c>
      <c r="G289" s="0" t="n">
        <v>2.174</v>
      </c>
      <c r="H289" s="0" t="n">
        <v>2.179</v>
      </c>
      <c r="I289" s="0" t="n">
        <v>2.184</v>
      </c>
      <c r="J289" s="0" t="n">
        <v>2.188</v>
      </c>
      <c r="K289" s="0" t="n">
        <v>2.218</v>
      </c>
      <c r="L289" s="0" t="n">
        <v>2.351</v>
      </c>
      <c r="M289" s="0" t="n">
        <v>2.496</v>
      </c>
      <c r="N289" s="26" t="n">
        <f aca="false">AVERAGE(B289:M289)</f>
        <v>2.28591666666667</v>
      </c>
    </row>
    <row r="290" customFormat="false" ht="12.75" hidden="false" customHeight="false" outlineLevel="0" collapsed="false">
      <c r="A290" s="25" t="n">
        <v>36122</v>
      </c>
      <c r="B290" s="0" t="n">
        <v>2.528</v>
      </c>
      <c r="C290" s="0" t="n">
        <v>2.415</v>
      </c>
      <c r="D290" s="0" t="n">
        <v>2.301</v>
      </c>
      <c r="E290" s="0" t="n">
        <v>2.21</v>
      </c>
      <c r="F290" s="0" t="n">
        <v>2.175</v>
      </c>
      <c r="G290" s="0" t="n">
        <v>2.172</v>
      </c>
      <c r="H290" s="0" t="n">
        <v>2.179</v>
      </c>
      <c r="I290" s="0" t="n">
        <v>2.186</v>
      </c>
      <c r="J290" s="0" t="n">
        <v>2.19</v>
      </c>
      <c r="K290" s="0" t="n">
        <v>2.22</v>
      </c>
      <c r="L290" s="0" t="n">
        <v>2.353</v>
      </c>
      <c r="M290" s="0" t="n">
        <v>2.498</v>
      </c>
      <c r="N290" s="26" t="n">
        <f aca="false">AVERAGE(B290:M290)</f>
        <v>2.28558333333333</v>
      </c>
    </row>
    <row r="291" customFormat="false" ht="12.75" hidden="false" customHeight="false" outlineLevel="0" collapsed="false">
      <c r="A291" s="25" t="n">
        <v>36123</v>
      </c>
      <c r="B291" s="0" t="n">
        <v>2.536</v>
      </c>
      <c r="C291" s="0" t="n">
        <v>2.423</v>
      </c>
      <c r="D291" s="0" t="n">
        <v>2.309</v>
      </c>
      <c r="E291" s="0" t="n">
        <v>2.218</v>
      </c>
      <c r="F291" s="0" t="n">
        <v>2.183</v>
      </c>
      <c r="G291" s="0" t="n">
        <v>2.18</v>
      </c>
      <c r="H291" s="0" t="n">
        <v>2.187</v>
      </c>
      <c r="I291" s="0" t="n">
        <v>2.194</v>
      </c>
      <c r="J291" s="0" t="n">
        <v>2.198</v>
      </c>
      <c r="K291" s="0" t="n">
        <v>2.228</v>
      </c>
      <c r="L291" s="0" t="n">
        <v>2.361</v>
      </c>
      <c r="M291" s="0" t="n">
        <v>2.506</v>
      </c>
      <c r="N291" s="26" t="n">
        <f aca="false">AVERAGE(B291:M291)</f>
        <v>2.29358333333333</v>
      </c>
    </row>
    <row r="292" customFormat="false" ht="12.75" hidden="false" customHeight="false" outlineLevel="0" collapsed="false">
      <c r="A292" s="25" t="n">
        <v>36124</v>
      </c>
      <c r="B292" s="0" t="n">
        <v>2.529</v>
      </c>
      <c r="C292" s="0" t="n">
        <v>2.416</v>
      </c>
      <c r="D292" s="0" t="n">
        <v>2.302</v>
      </c>
      <c r="E292" s="0" t="n">
        <v>2.211</v>
      </c>
      <c r="F292" s="0" t="n">
        <v>2.176</v>
      </c>
      <c r="G292" s="0" t="n">
        <v>2.173</v>
      </c>
      <c r="H292" s="0" t="n">
        <v>2.18</v>
      </c>
      <c r="I292" s="0" t="n">
        <v>2.187</v>
      </c>
      <c r="J292" s="0" t="n">
        <v>2.191</v>
      </c>
      <c r="K292" s="0" t="n">
        <v>2.221</v>
      </c>
      <c r="L292" s="0" t="n">
        <v>2.354</v>
      </c>
      <c r="M292" s="0" t="n">
        <v>2.499</v>
      </c>
      <c r="N292" s="26" t="n">
        <f aca="false">AVERAGE(B292:M292)</f>
        <v>2.28658333333333</v>
      </c>
    </row>
    <row r="293" customFormat="false" ht="12.75" hidden="false" customHeight="false" outlineLevel="0" collapsed="false">
      <c r="A293" s="25" t="n">
        <v>36129</v>
      </c>
      <c r="B293" s="0" t="n">
        <v>2.475</v>
      </c>
      <c r="C293" s="0" t="n">
        <v>2.37</v>
      </c>
      <c r="D293" s="0" t="n">
        <v>2.26</v>
      </c>
      <c r="E293" s="0" t="n">
        <v>2.175</v>
      </c>
      <c r="F293" s="0" t="n">
        <v>2.145</v>
      </c>
      <c r="G293" s="0" t="n">
        <v>2.142</v>
      </c>
      <c r="H293" s="0" t="n">
        <v>2.149</v>
      </c>
      <c r="I293" s="0" t="n">
        <v>2.156</v>
      </c>
      <c r="J293" s="0" t="n">
        <v>2.16</v>
      </c>
      <c r="K293" s="0" t="n">
        <v>2.19</v>
      </c>
      <c r="L293" s="0" t="n">
        <v>2.323</v>
      </c>
      <c r="M293" s="0" t="n">
        <v>2.468</v>
      </c>
      <c r="N293" s="26" t="n">
        <f aca="false">AVERAGE(B293:M293)</f>
        <v>2.25108333333333</v>
      </c>
    </row>
    <row r="294" customFormat="false" ht="12.75" hidden="false" customHeight="false" outlineLevel="0" collapsed="false">
      <c r="A294" s="25" t="n">
        <v>36130</v>
      </c>
      <c r="B294" s="0" t="n">
        <v>2.465</v>
      </c>
      <c r="C294" s="0" t="n">
        <v>2.36</v>
      </c>
      <c r="D294" s="0" t="n">
        <v>2.25</v>
      </c>
      <c r="E294" s="0" t="n">
        <v>2.17</v>
      </c>
      <c r="F294" s="0" t="n">
        <v>2.14</v>
      </c>
      <c r="G294" s="0" t="n">
        <v>2.137</v>
      </c>
      <c r="H294" s="0" t="n">
        <v>2.144</v>
      </c>
      <c r="I294" s="0" t="n">
        <v>2.151</v>
      </c>
      <c r="J294" s="0" t="n">
        <v>2.155</v>
      </c>
      <c r="K294" s="0" t="n">
        <v>2.185</v>
      </c>
      <c r="L294" s="0" t="n">
        <v>2.318</v>
      </c>
      <c r="M294" s="0" t="n">
        <v>2.463</v>
      </c>
      <c r="N294" s="26" t="n">
        <f aca="false">AVERAGE(B294:M294)</f>
        <v>2.24483333333333</v>
      </c>
    </row>
    <row r="295" customFormat="false" ht="12.75" hidden="false" customHeight="false" outlineLevel="0" collapsed="false">
      <c r="A295" s="25" t="n">
        <v>36131</v>
      </c>
      <c r="B295" s="0" t="n">
        <v>2.455</v>
      </c>
      <c r="C295" s="0" t="n">
        <v>2.35</v>
      </c>
      <c r="D295" s="0" t="n">
        <v>2.24</v>
      </c>
      <c r="E295" s="0" t="n">
        <v>2.16</v>
      </c>
      <c r="F295" s="0" t="n">
        <v>2.13</v>
      </c>
      <c r="G295" s="0" t="n">
        <v>2.127</v>
      </c>
      <c r="H295" s="0" t="n">
        <v>2.136</v>
      </c>
      <c r="I295" s="0" t="n">
        <v>2.145</v>
      </c>
      <c r="J295" s="0" t="n">
        <v>2.15</v>
      </c>
      <c r="K295" s="0" t="n">
        <v>2.181</v>
      </c>
      <c r="L295" s="0" t="n">
        <v>2.315</v>
      </c>
      <c r="M295" s="0" t="n">
        <v>2.461</v>
      </c>
      <c r="N295" s="26" t="n">
        <f aca="false">AVERAGE(B295:M295)</f>
        <v>2.2375</v>
      </c>
    </row>
    <row r="296" customFormat="false" ht="12.75" hidden="false" customHeight="false" outlineLevel="0" collapsed="false">
      <c r="A296" s="25" t="n">
        <v>36132</v>
      </c>
      <c r="B296" s="0" t="n">
        <v>2.455</v>
      </c>
      <c r="C296" s="0" t="n">
        <v>2.35</v>
      </c>
      <c r="D296" s="0" t="n">
        <v>2.24</v>
      </c>
      <c r="E296" s="0" t="n">
        <v>2.16</v>
      </c>
      <c r="F296" s="0" t="n">
        <v>2.13</v>
      </c>
      <c r="G296" s="0" t="n">
        <v>2.127</v>
      </c>
      <c r="H296" s="0" t="n">
        <v>2.136</v>
      </c>
      <c r="I296" s="0" t="n">
        <v>2.145</v>
      </c>
      <c r="J296" s="0" t="n">
        <v>2.15</v>
      </c>
      <c r="K296" s="0" t="n">
        <v>2.181</v>
      </c>
      <c r="L296" s="0" t="n">
        <v>2.315</v>
      </c>
      <c r="M296" s="0" t="n">
        <v>2.461</v>
      </c>
      <c r="N296" s="26" t="n">
        <f aca="false">AVERAGE(B296:M296)</f>
        <v>2.2375</v>
      </c>
    </row>
    <row r="297" customFormat="false" ht="12.75" hidden="false" customHeight="false" outlineLevel="0" collapsed="false">
      <c r="A297" s="25" t="n">
        <v>36133</v>
      </c>
      <c r="B297" s="0" t="n">
        <v>2.45</v>
      </c>
      <c r="C297" s="0" t="n">
        <v>2.35</v>
      </c>
      <c r="D297" s="0" t="n">
        <v>2.24</v>
      </c>
      <c r="E297" s="0" t="n">
        <v>2.16</v>
      </c>
      <c r="F297" s="0" t="n">
        <v>2.13</v>
      </c>
      <c r="G297" s="0" t="n">
        <v>2.127</v>
      </c>
      <c r="H297" s="0" t="n">
        <v>2.136</v>
      </c>
      <c r="I297" s="0" t="n">
        <v>2.145</v>
      </c>
      <c r="J297" s="0" t="n">
        <v>2.15</v>
      </c>
      <c r="K297" s="0" t="n">
        <v>2.181</v>
      </c>
      <c r="L297" s="0" t="n">
        <v>2.315</v>
      </c>
      <c r="M297" s="0" t="n">
        <v>2.461</v>
      </c>
      <c r="N297" s="26" t="n">
        <f aca="false">AVERAGE(B297:M297)</f>
        <v>2.23708333333333</v>
      </c>
    </row>
    <row r="298" customFormat="false" ht="12.75" hidden="false" customHeight="false" outlineLevel="0" collapsed="false">
      <c r="A298" s="25" t="n">
        <v>36136</v>
      </c>
      <c r="B298" s="0" t="n">
        <v>2.475</v>
      </c>
      <c r="C298" s="0" t="n">
        <v>2.373</v>
      </c>
      <c r="D298" s="0" t="n">
        <v>2.258</v>
      </c>
      <c r="E298" s="0" t="n">
        <v>2.175</v>
      </c>
      <c r="F298" s="0" t="n">
        <v>2.145</v>
      </c>
      <c r="G298" s="0" t="n">
        <v>2.142</v>
      </c>
      <c r="H298" s="0" t="n">
        <v>2.151</v>
      </c>
      <c r="I298" s="0" t="n">
        <v>2.16</v>
      </c>
      <c r="J298" s="0" t="n">
        <v>2.165</v>
      </c>
      <c r="K298" s="0" t="n">
        <v>2.196</v>
      </c>
      <c r="L298" s="0" t="n">
        <v>2.33</v>
      </c>
      <c r="M298" s="0" t="n">
        <v>2.476</v>
      </c>
      <c r="N298" s="26" t="n">
        <f aca="false">AVERAGE(B298:M298)</f>
        <v>2.25383333333333</v>
      </c>
    </row>
    <row r="299" customFormat="false" ht="12.75" hidden="false" customHeight="false" outlineLevel="0" collapsed="false">
      <c r="A299" s="25" t="n">
        <v>36137</v>
      </c>
      <c r="B299" s="0" t="n">
        <v>2.425</v>
      </c>
      <c r="C299" s="0" t="n">
        <v>2.33</v>
      </c>
      <c r="D299" s="0" t="n">
        <v>2.225</v>
      </c>
      <c r="E299" s="0" t="n">
        <v>2.14</v>
      </c>
      <c r="F299" s="0" t="n">
        <v>2.117</v>
      </c>
      <c r="G299" s="0" t="n">
        <v>2.12</v>
      </c>
      <c r="H299" s="0" t="n">
        <v>2.129</v>
      </c>
      <c r="I299" s="0" t="n">
        <v>2.138</v>
      </c>
      <c r="J299" s="0" t="n">
        <v>2.146</v>
      </c>
      <c r="K299" s="0" t="n">
        <v>2.175</v>
      </c>
      <c r="L299" s="0" t="n">
        <v>2.309</v>
      </c>
      <c r="M299" s="0" t="n">
        <v>2.459</v>
      </c>
      <c r="N299" s="26" t="n">
        <f aca="false">AVERAGE(B299:M299)</f>
        <v>2.22608333333333</v>
      </c>
    </row>
    <row r="300" customFormat="false" ht="12.75" hidden="false" customHeight="false" outlineLevel="0" collapsed="false">
      <c r="A300" s="25" t="n">
        <v>36138</v>
      </c>
      <c r="B300" s="0" t="n">
        <v>2.42</v>
      </c>
      <c r="C300" s="0" t="n">
        <v>2.325</v>
      </c>
      <c r="D300" s="0" t="n">
        <v>2.22</v>
      </c>
      <c r="E300" s="0" t="n">
        <v>2.138</v>
      </c>
      <c r="F300" s="0" t="n">
        <v>2.116</v>
      </c>
      <c r="G300" s="0" t="n">
        <v>2.12</v>
      </c>
      <c r="H300" s="0" t="n">
        <v>2.129</v>
      </c>
      <c r="I300" s="0" t="n">
        <v>2.138</v>
      </c>
      <c r="J300" s="0" t="n">
        <v>2.146</v>
      </c>
      <c r="K300" s="0" t="n">
        <v>2.175</v>
      </c>
      <c r="L300" s="0" t="n">
        <v>2.309</v>
      </c>
      <c r="M300" s="0" t="n">
        <v>2.459</v>
      </c>
      <c r="N300" s="26" t="n">
        <f aca="false">AVERAGE(B300:M300)</f>
        <v>2.22458333333333</v>
      </c>
    </row>
    <row r="301" customFormat="false" ht="12.75" hidden="false" customHeight="false" outlineLevel="0" collapsed="false">
      <c r="A301" s="25" t="n">
        <v>36139</v>
      </c>
      <c r="B301" s="0" t="n">
        <v>2.42</v>
      </c>
      <c r="C301" s="0" t="n">
        <v>2.325</v>
      </c>
      <c r="D301" s="0" t="n">
        <v>2.22</v>
      </c>
      <c r="E301" s="0" t="n">
        <v>2.138</v>
      </c>
      <c r="F301" s="0" t="n">
        <v>2.116</v>
      </c>
      <c r="G301" s="0" t="n">
        <v>2.122</v>
      </c>
      <c r="H301" s="0" t="n">
        <v>2.131</v>
      </c>
      <c r="I301" s="0" t="n">
        <v>2.14</v>
      </c>
      <c r="J301" s="0" t="n">
        <v>2.146</v>
      </c>
      <c r="K301" s="0" t="n">
        <v>2.173</v>
      </c>
      <c r="L301" s="0" t="n">
        <v>2.305</v>
      </c>
      <c r="M301" s="0" t="n">
        <v>2.454</v>
      </c>
      <c r="N301" s="26" t="n">
        <f aca="false">AVERAGE(B301:M301)</f>
        <v>2.22416666666667</v>
      </c>
    </row>
    <row r="302" customFormat="false" ht="12.75" hidden="false" customHeight="false" outlineLevel="0" collapsed="false">
      <c r="A302" s="25" t="n">
        <v>36140</v>
      </c>
      <c r="B302" s="0" t="n">
        <v>2.414</v>
      </c>
      <c r="C302" s="0" t="n">
        <v>2.319</v>
      </c>
      <c r="D302" s="0" t="n">
        <v>2.214</v>
      </c>
      <c r="E302" s="0" t="n">
        <v>2.132</v>
      </c>
      <c r="F302" s="0" t="n">
        <v>2.11</v>
      </c>
      <c r="G302" s="0" t="n">
        <v>2.116</v>
      </c>
      <c r="H302" s="0" t="n">
        <v>2.126</v>
      </c>
      <c r="I302" s="0" t="n">
        <v>2.134</v>
      </c>
      <c r="J302" s="0" t="n">
        <v>2.14</v>
      </c>
      <c r="K302" s="0" t="n">
        <v>2.167</v>
      </c>
      <c r="L302" s="0" t="n">
        <v>2.299</v>
      </c>
      <c r="M302" s="0" t="n">
        <v>2.444</v>
      </c>
      <c r="N302" s="26" t="n">
        <f aca="false">AVERAGE(B302:M302)</f>
        <v>2.21791666666667</v>
      </c>
    </row>
    <row r="303" customFormat="false" ht="12.75" hidden="false" customHeight="false" outlineLevel="0" collapsed="false">
      <c r="A303" s="25" t="n">
        <v>36143</v>
      </c>
      <c r="B303" s="0" t="n">
        <v>2.425</v>
      </c>
      <c r="C303" s="0" t="n">
        <v>2.335</v>
      </c>
      <c r="D303" s="0" t="n">
        <v>2.23</v>
      </c>
      <c r="E303" s="0" t="n">
        <v>2.143</v>
      </c>
      <c r="F303" s="0" t="n">
        <v>2.118</v>
      </c>
      <c r="G303" s="0" t="n">
        <v>2.122</v>
      </c>
      <c r="H303" s="0" t="n">
        <v>2.132</v>
      </c>
      <c r="I303" s="0" t="n">
        <v>2.14</v>
      </c>
      <c r="J303" s="0" t="n">
        <v>2.146</v>
      </c>
      <c r="K303" s="0" t="n">
        <v>2.173</v>
      </c>
      <c r="L303" s="0" t="n">
        <v>2.305</v>
      </c>
      <c r="M303" s="0" t="n">
        <v>2.45</v>
      </c>
      <c r="N303" s="26" t="n">
        <f aca="false">AVERAGE(B303:M303)</f>
        <v>2.22658333333333</v>
      </c>
    </row>
    <row r="304" customFormat="false" ht="12.75" hidden="false" customHeight="false" outlineLevel="0" collapsed="false">
      <c r="A304" s="25" t="n">
        <v>36144</v>
      </c>
      <c r="B304" s="0" t="n">
        <v>2.417</v>
      </c>
      <c r="C304" s="0" t="n">
        <v>2.33</v>
      </c>
      <c r="D304" s="0" t="n">
        <v>2.23</v>
      </c>
      <c r="E304" s="0" t="n">
        <v>2.143</v>
      </c>
      <c r="F304" s="0" t="n">
        <v>2.118</v>
      </c>
      <c r="G304" s="0" t="n">
        <v>2.122</v>
      </c>
      <c r="H304" s="0" t="n">
        <v>2.132</v>
      </c>
      <c r="I304" s="0" t="n">
        <v>2.14</v>
      </c>
      <c r="J304" s="0" t="n">
        <v>2.146</v>
      </c>
      <c r="K304" s="0" t="n">
        <v>2.173</v>
      </c>
      <c r="L304" s="0" t="n">
        <v>2.305</v>
      </c>
      <c r="M304" s="0" t="n">
        <v>2.445</v>
      </c>
    </row>
    <row r="305" customFormat="false" ht="12.75" hidden="false" customHeight="false" outlineLevel="0" collapsed="false">
      <c r="A305" s="25" t="n">
        <v>36145</v>
      </c>
      <c r="B305" s="0" t="n">
        <v>2.419</v>
      </c>
      <c r="C305" s="0" t="n">
        <v>2.335</v>
      </c>
      <c r="D305" s="0" t="n">
        <v>2.235</v>
      </c>
      <c r="E305" s="0" t="n">
        <v>2.148</v>
      </c>
      <c r="F305" s="0" t="n">
        <v>2.123</v>
      </c>
      <c r="G305" s="0" t="n">
        <v>2.127</v>
      </c>
      <c r="H305" s="0" t="n">
        <v>2.137</v>
      </c>
      <c r="I305" s="0" t="n">
        <v>2.144</v>
      </c>
      <c r="J305" s="0" t="n">
        <v>2.149</v>
      </c>
      <c r="K305" s="0" t="n">
        <v>2.175</v>
      </c>
      <c r="L305" s="0" t="n">
        <v>2.305</v>
      </c>
      <c r="M305" s="0" t="n">
        <v>2.445</v>
      </c>
    </row>
    <row r="306" customFormat="false" ht="12.75" hidden="false" customHeight="false" outlineLevel="0" collapsed="false">
      <c r="A306" s="25" t="n">
        <v>36146</v>
      </c>
      <c r="B306" s="0" t="n">
        <v>2.419</v>
      </c>
      <c r="C306" s="0" t="n">
        <v>2.335</v>
      </c>
      <c r="D306" s="0" t="n">
        <v>2.235</v>
      </c>
      <c r="E306" s="0" t="n">
        <v>2.148</v>
      </c>
      <c r="F306" s="0" t="n">
        <v>2.123</v>
      </c>
      <c r="G306" s="0" t="n">
        <v>2.127</v>
      </c>
      <c r="H306" s="0" t="n">
        <v>2.137</v>
      </c>
      <c r="I306" s="0" t="n">
        <v>2.143</v>
      </c>
      <c r="J306" s="0" t="n">
        <v>2.147</v>
      </c>
      <c r="K306" s="0" t="n">
        <v>2.172</v>
      </c>
      <c r="L306" s="0" t="n">
        <v>2.3</v>
      </c>
      <c r="M306" s="0" t="n">
        <v>2.44</v>
      </c>
    </row>
    <row r="307" customFormat="false" ht="12.75" hidden="false" customHeight="false" outlineLevel="0" collapsed="false">
      <c r="A307" s="25" t="n">
        <v>36147</v>
      </c>
      <c r="B307" s="0" t="n">
        <v>2.424</v>
      </c>
      <c r="C307" s="0" t="n">
        <v>2.34</v>
      </c>
      <c r="D307" s="0" t="n">
        <v>2.24</v>
      </c>
      <c r="E307" s="0" t="n">
        <v>2.15</v>
      </c>
      <c r="F307" s="0" t="n">
        <v>2.125</v>
      </c>
      <c r="G307" s="0" t="n">
        <v>2.129</v>
      </c>
      <c r="H307" s="0" t="n">
        <v>2.139</v>
      </c>
      <c r="I307" s="0" t="n">
        <v>2.145</v>
      </c>
      <c r="J307" s="0" t="n">
        <v>2.149</v>
      </c>
      <c r="K307" s="0" t="n">
        <v>2.173</v>
      </c>
      <c r="L307" s="0" t="n">
        <v>2.3</v>
      </c>
      <c r="M307" s="0" t="n">
        <v>2.44</v>
      </c>
    </row>
    <row r="308" customFormat="false" ht="12.75" hidden="false" customHeight="false" outlineLevel="0" collapsed="false">
      <c r="A308" s="25" t="n">
        <v>36150</v>
      </c>
      <c r="B308" s="0" t="n">
        <v>2.414</v>
      </c>
      <c r="C308" s="0" t="n">
        <v>2.33</v>
      </c>
      <c r="D308" s="0" t="n">
        <v>2.23</v>
      </c>
      <c r="E308" s="0" t="n">
        <v>2.14</v>
      </c>
      <c r="F308" s="0" t="n">
        <v>2.115</v>
      </c>
      <c r="G308" s="0" t="n">
        <v>2.119</v>
      </c>
      <c r="H308" s="0" t="n">
        <v>2.129</v>
      </c>
      <c r="I308" s="0" t="n">
        <v>2.135</v>
      </c>
      <c r="J308" s="0" t="n">
        <v>2.139</v>
      </c>
      <c r="K308" s="0" t="n">
        <v>2.163</v>
      </c>
      <c r="L308" s="0" t="n">
        <v>2.29</v>
      </c>
      <c r="M308" s="0" t="n">
        <v>2.43</v>
      </c>
    </row>
    <row r="309" customFormat="false" ht="12.75" hidden="false" customHeight="false" outlineLevel="0" collapsed="false">
      <c r="A309" s="25" t="n">
        <v>36151</v>
      </c>
      <c r="B309" s="0" t="n">
        <v>2.414</v>
      </c>
      <c r="C309" s="0" t="n">
        <v>2.33</v>
      </c>
      <c r="D309" s="0" t="n">
        <v>2.23</v>
      </c>
      <c r="E309" s="0" t="n">
        <v>2.14</v>
      </c>
      <c r="F309" s="0" t="n">
        <v>2.115</v>
      </c>
      <c r="G309" s="0" t="n">
        <v>2.119</v>
      </c>
      <c r="H309" s="0" t="n">
        <v>2.129</v>
      </c>
      <c r="I309" s="0" t="n">
        <v>2.135</v>
      </c>
      <c r="J309" s="0" t="n">
        <v>2.139</v>
      </c>
      <c r="K309" s="0" t="n">
        <v>2.163</v>
      </c>
      <c r="L309" s="0" t="n">
        <v>2.29</v>
      </c>
      <c r="M309" s="0" t="n">
        <v>2.43</v>
      </c>
    </row>
    <row r="310" customFormat="false" ht="12.75" hidden="false" customHeight="false" outlineLevel="0" collapsed="false">
      <c r="A310" s="25" t="n">
        <v>36152</v>
      </c>
      <c r="B310" s="0" t="n">
        <v>2.41</v>
      </c>
      <c r="C310" s="0" t="n">
        <v>2.326</v>
      </c>
      <c r="D310" s="0" t="n">
        <v>2.226</v>
      </c>
      <c r="E310" s="0" t="n">
        <v>2.135</v>
      </c>
      <c r="F310" s="0" t="n">
        <v>2.11</v>
      </c>
      <c r="G310" s="0" t="n">
        <v>2.114</v>
      </c>
      <c r="H310" s="0" t="n">
        <v>2.124</v>
      </c>
      <c r="I310" s="0" t="n">
        <v>2.13</v>
      </c>
      <c r="J310" s="0" t="n">
        <v>2.134</v>
      </c>
      <c r="K310" s="0" t="n">
        <v>2.158</v>
      </c>
      <c r="L310" s="0" t="n">
        <v>2.285</v>
      </c>
      <c r="M310" s="0" t="n">
        <v>2.425</v>
      </c>
    </row>
    <row r="311" customFormat="false" ht="12.75" hidden="false" customHeight="false" outlineLevel="0" collapsed="false">
      <c r="A311" s="25" t="n">
        <v>36153</v>
      </c>
      <c r="B311" s="0" t="n">
        <v>2.41</v>
      </c>
      <c r="C311" s="0" t="n">
        <v>2.326</v>
      </c>
      <c r="D311" s="0" t="n">
        <v>2.226</v>
      </c>
      <c r="E311" s="0" t="n">
        <v>2.135</v>
      </c>
      <c r="F311" s="0" t="n">
        <v>2.11</v>
      </c>
      <c r="G311" s="0" t="n">
        <v>2.114</v>
      </c>
      <c r="H311" s="0" t="n">
        <v>2.124</v>
      </c>
      <c r="I311" s="0" t="n">
        <v>2.13</v>
      </c>
      <c r="J311" s="0" t="n">
        <v>2.134</v>
      </c>
      <c r="K311" s="0" t="n">
        <v>2.158</v>
      </c>
      <c r="L311" s="0" t="n">
        <v>2.285</v>
      </c>
      <c r="M311" s="0" t="n">
        <v>2.425</v>
      </c>
    </row>
    <row r="312" customFormat="false" ht="12.75" hidden="false" customHeight="false" outlineLevel="0" collapsed="false">
      <c r="A312" s="25" t="n">
        <v>36157</v>
      </c>
      <c r="B312" s="0" t="n">
        <v>2.388</v>
      </c>
      <c r="C312" s="0" t="n">
        <v>2.307</v>
      </c>
      <c r="D312" s="0" t="n">
        <v>2.208</v>
      </c>
      <c r="E312" s="0" t="n">
        <v>2.118</v>
      </c>
      <c r="F312" s="0" t="n">
        <v>2.093</v>
      </c>
      <c r="G312" s="0" t="n">
        <v>2.097</v>
      </c>
      <c r="H312" s="0" t="n">
        <v>2.109</v>
      </c>
      <c r="I312" s="0" t="n">
        <v>2.117</v>
      </c>
      <c r="J312" s="0" t="n">
        <v>2.122</v>
      </c>
      <c r="K312" s="0" t="n">
        <v>2.147</v>
      </c>
      <c r="L312" s="0" t="n">
        <v>2.275</v>
      </c>
      <c r="M312" s="0" t="n">
        <v>2.418</v>
      </c>
    </row>
    <row r="313" customFormat="false" ht="12.75" hidden="false" customHeight="false" outlineLevel="0" collapsed="false">
      <c r="A313" s="25" t="n">
        <v>36158</v>
      </c>
      <c r="B313" s="0" t="n">
        <v>2.38</v>
      </c>
      <c r="C313" s="0" t="n">
        <v>2.299</v>
      </c>
      <c r="D313" s="0" t="n">
        <v>2.2</v>
      </c>
      <c r="E313" s="0" t="n">
        <v>2.11</v>
      </c>
      <c r="F313" s="0" t="n">
        <v>2.085</v>
      </c>
      <c r="G313" s="0" t="n">
        <v>2.089</v>
      </c>
      <c r="H313" s="0" t="n">
        <v>2.102</v>
      </c>
      <c r="I313" s="0" t="n">
        <v>2.111</v>
      </c>
      <c r="J313" s="0" t="n">
        <v>2.117</v>
      </c>
      <c r="K313" s="0" t="n">
        <v>2.142</v>
      </c>
      <c r="L313" s="0" t="n">
        <v>2.27</v>
      </c>
      <c r="M313" s="0" t="n">
        <v>2.416</v>
      </c>
    </row>
    <row r="314" customFormat="false" ht="12.75" hidden="false" customHeight="false" outlineLevel="0" collapsed="false">
      <c r="A314" s="25" t="n">
        <v>36159</v>
      </c>
      <c r="B314" s="0" t="n">
        <v>2.385</v>
      </c>
      <c r="C314" s="0" t="n">
        <v>2.304</v>
      </c>
      <c r="D314" s="0" t="n">
        <v>2.205</v>
      </c>
      <c r="E314" s="0" t="n">
        <v>2.115</v>
      </c>
      <c r="F314" s="0" t="n">
        <v>2.09</v>
      </c>
      <c r="G314" s="0" t="n">
        <v>2.094</v>
      </c>
      <c r="H314" s="0" t="n">
        <v>2.107</v>
      </c>
      <c r="I314" s="0" t="n">
        <v>2.116</v>
      </c>
      <c r="J314" s="0" t="n">
        <v>2.122</v>
      </c>
      <c r="K314" s="0" t="n">
        <v>2.147</v>
      </c>
      <c r="L314" s="0" t="n">
        <v>2.275</v>
      </c>
      <c r="M314" s="0" t="n">
        <v>2.421</v>
      </c>
    </row>
    <row r="315" customFormat="false" ht="12.75" hidden="false" customHeight="false" outlineLevel="0" collapsed="false">
      <c r="A315" s="25" t="n">
        <v>36160</v>
      </c>
      <c r="B315" s="0" t="n">
        <v>2.385</v>
      </c>
      <c r="C315" s="0" t="n">
        <v>2.304</v>
      </c>
      <c r="D315" s="0" t="n">
        <v>2.205</v>
      </c>
      <c r="E315" s="0" t="n">
        <v>2.115</v>
      </c>
      <c r="F315" s="0" t="n">
        <v>2.09</v>
      </c>
      <c r="G315" s="0" t="n">
        <v>2.094</v>
      </c>
      <c r="H315" s="0" t="n">
        <v>2.107</v>
      </c>
      <c r="I315" s="0" t="n">
        <v>2.116</v>
      </c>
      <c r="J315" s="0" t="n">
        <v>2.122</v>
      </c>
      <c r="K315" s="0" t="n">
        <v>2.147</v>
      </c>
      <c r="L315" s="0" t="n">
        <v>2.275</v>
      </c>
      <c r="M315" s="0" t="n">
        <v>2.421</v>
      </c>
    </row>
    <row r="316" customFormat="false" ht="12.75" hidden="false" customHeight="false" outlineLevel="0" collapsed="false">
      <c r="A316" s="25" t="n">
        <v>36164</v>
      </c>
      <c r="B316" s="0" t="n">
        <v>2.412</v>
      </c>
      <c r="C316" s="0" t="n">
        <v>2.329</v>
      </c>
      <c r="D316" s="0" t="n">
        <v>2.23</v>
      </c>
      <c r="E316" s="0" t="n">
        <v>2.138</v>
      </c>
      <c r="F316" s="0" t="n">
        <v>2.112</v>
      </c>
      <c r="G316" s="0" t="n">
        <v>2.116</v>
      </c>
      <c r="H316" s="0" t="n">
        <v>2.129</v>
      </c>
      <c r="I316" s="0" t="n">
        <v>2.134</v>
      </c>
      <c r="J316" s="0" t="n">
        <v>2.137</v>
      </c>
      <c r="K316" s="0" t="n">
        <v>2.159</v>
      </c>
      <c r="L316" s="0" t="n">
        <v>2.285</v>
      </c>
      <c r="M316" s="0" t="n">
        <v>2.431</v>
      </c>
    </row>
    <row r="317" customFormat="false" ht="12.75" hidden="false" customHeight="false" outlineLevel="0" collapsed="false">
      <c r="A317" s="25" t="n">
        <v>36165</v>
      </c>
      <c r="B317" s="0" t="n">
        <v>2.395</v>
      </c>
      <c r="C317" s="0" t="n">
        <v>2.314</v>
      </c>
      <c r="D317" s="0" t="n">
        <v>2.215</v>
      </c>
      <c r="E317" s="0" t="n">
        <v>2.123</v>
      </c>
      <c r="F317" s="0" t="n">
        <v>2.097</v>
      </c>
      <c r="G317" s="0" t="n">
        <v>2.101</v>
      </c>
      <c r="H317" s="0" t="n">
        <v>2.114</v>
      </c>
      <c r="I317" s="0" t="n">
        <v>2.119</v>
      </c>
      <c r="J317" s="0" t="n">
        <v>2.122</v>
      </c>
      <c r="K317" s="0" t="n">
        <v>2.144</v>
      </c>
      <c r="L317" s="0" t="n">
        <v>2.27</v>
      </c>
      <c r="M317" s="0" t="n">
        <v>2.416</v>
      </c>
    </row>
    <row r="318" customFormat="false" ht="12.75" hidden="false" customHeight="false" outlineLevel="0" collapsed="false">
      <c r="A318" s="25" t="n">
        <v>36166</v>
      </c>
      <c r="B318" s="0" t="n">
        <v>2.385</v>
      </c>
      <c r="C318" s="0" t="n">
        <v>2.304</v>
      </c>
      <c r="D318" s="0" t="n">
        <v>2.205</v>
      </c>
      <c r="E318" s="0" t="n">
        <v>2.113</v>
      </c>
      <c r="F318" s="0" t="n">
        <v>2.087</v>
      </c>
      <c r="G318" s="0" t="n">
        <v>2.093</v>
      </c>
      <c r="H318" s="0" t="n">
        <v>2.106</v>
      </c>
      <c r="I318" s="0" t="n">
        <v>2.111</v>
      </c>
      <c r="J318" s="0" t="n">
        <v>2.114</v>
      </c>
      <c r="K318" s="0" t="n">
        <v>2.136</v>
      </c>
      <c r="L318" s="0" t="n">
        <v>2.263</v>
      </c>
      <c r="M318" s="0" t="n">
        <v>2.41</v>
      </c>
    </row>
    <row r="319" customFormat="false" ht="12.75" hidden="false" customHeight="false" outlineLevel="0" collapsed="false">
      <c r="A319" s="25" t="n">
        <v>36167</v>
      </c>
      <c r="B319" s="0" t="n">
        <v>2.35</v>
      </c>
      <c r="C319" s="0" t="n">
        <v>2.275</v>
      </c>
      <c r="D319" s="0" t="n">
        <v>2.18</v>
      </c>
      <c r="E319" s="0" t="n">
        <v>2.095</v>
      </c>
      <c r="F319" s="0" t="n">
        <v>2.07</v>
      </c>
      <c r="G319" s="0" t="n">
        <v>2.08</v>
      </c>
      <c r="H319" s="0" t="n">
        <v>2.093</v>
      </c>
      <c r="I319" s="0" t="n">
        <v>2.096</v>
      </c>
      <c r="J319" s="0" t="n">
        <v>2.097</v>
      </c>
      <c r="K319" s="0" t="n">
        <v>2.116</v>
      </c>
      <c r="L319" s="0" t="n">
        <v>2.243</v>
      </c>
      <c r="M319" s="0" t="n">
        <v>2.39</v>
      </c>
    </row>
    <row r="320" customFormat="false" ht="12.75" hidden="false" customHeight="false" outlineLevel="0" collapsed="false">
      <c r="A320" s="25" t="n">
        <v>36168</v>
      </c>
      <c r="B320" s="0" t="n">
        <v>2.33</v>
      </c>
      <c r="C320" s="0" t="n">
        <v>2.257</v>
      </c>
      <c r="D320" s="0" t="n">
        <v>2.16</v>
      </c>
      <c r="E320" s="0" t="n">
        <v>2.081</v>
      </c>
      <c r="F320" s="0" t="n">
        <v>2.057</v>
      </c>
      <c r="G320" s="0" t="n">
        <v>2.068</v>
      </c>
      <c r="H320" s="0" t="n">
        <v>2.083</v>
      </c>
      <c r="I320" s="0" t="n">
        <v>2.089</v>
      </c>
      <c r="J320" s="0" t="n">
        <v>2.093</v>
      </c>
      <c r="K320" s="0" t="n">
        <v>2.114</v>
      </c>
      <c r="L320" s="0" t="n">
        <v>2.243</v>
      </c>
      <c r="M320" s="0" t="n">
        <v>2.39</v>
      </c>
    </row>
    <row r="321" customFormat="false" ht="12.75" hidden="false" customHeight="false" outlineLevel="0" collapsed="false">
      <c r="A321" s="25" t="n">
        <v>36171</v>
      </c>
      <c r="B321" s="0" t="n">
        <v>2.32</v>
      </c>
      <c r="C321" s="0" t="n">
        <v>2.25</v>
      </c>
      <c r="D321" s="0" t="n">
        <v>2.155</v>
      </c>
      <c r="E321" s="0" t="n">
        <v>2.083</v>
      </c>
      <c r="F321" s="0" t="n">
        <v>2.059</v>
      </c>
      <c r="G321" s="0" t="n">
        <v>2.07</v>
      </c>
      <c r="H321" s="0" t="n">
        <v>2.085</v>
      </c>
      <c r="I321" s="0" t="n">
        <v>2.091</v>
      </c>
      <c r="J321" s="0" t="n">
        <v>2.095</v>
      </c>
      <c r="K321" s="0" t="n">
        <v>2.118</v>
      </c>
      <c r="L321" s="0" t="n">
        <v>2.248</v>
      </c>
      <c r="M321" s="0" t="n">
        <v>2.397</v>
      </c>
    </row>
    <row r="322" customFormat="false" ht="12.75" hidden="false" customHeight="false" outlineLevel="0" collapsed="false">
      <c r="A322" s="25" t="n">
        <v>36172</v>
      </c>
      <c r="B322" s="0" t="n">
        <v>2.336</v>
      </c>
      <c r="C322" s="0" t="n">
        <v>2.262</v>
      </c>
      <c r="D322" s="0" t="n">
        <v>2.167</v>
      </c>
      <c r="E322" s="0" t="n">
        <v>2.1</v>
      </c>
      <c r="F322" s="0" t="n">
        <v>2.076</v>
      </c>
      <c r="G322" s="0" t="n">
        <v>2.087</v>
      </c>
      <c r="H322" s="0" t="n">
        <v>2.102</v>
      </c>
      <c r="I322" s="0" t="n">
        <v>2.106</v>
      </c>
      <c r="J322" s="0" t="n">
        <v>2.108</v>
      </c>
      <c r="K322" s="0" t="n">
        <v>2.129</v>
      </c>
      <c r="L322" s="0" t="n">
        <v>2.258</v>
      </c>
      <c r="M322" s="0" t="n">
        <v>2.407</v>
      </c>
    </row>
    <row r="323" customFormat="false" ht="12.75" hidden="false" customHeight="false" outlineLevel="0" collapsed="false">
      <c r="A323" s="25" t="n">
        <v>36173</v>
      </c>
      <c r="B323" s="0" t="n">
        <v>2.329</v>
      </c>
      <c r="C323" s="0" t="n">
        <v>2.256</v>
      </c>
      <c r="D323" s="0" t="n">
        <v>2.161</v>
      </c>
      <c r="E323" s="0" t="n">
        <v>2.095</v>
      </c>
      <c r="F323" s="0" t="n">
        <v>2.071</v>
      </c>
      <c r="G323" s="0" t="n">
        <v>2.082</v>
      </c>
      <c r="H323" s="0" t="n">
        <v>2.097</v>
      </c>
      <c r="I323" s="0" t="n">
        <v>2.101</v>
      </c>
      <c r="J323" s="0" t="n">
        <v>2.104</v>
      </c>
      <c r="K323" s="0" t="n">
        <v>2.124</v>
      </c>
      <c r="L323" s="0" t="n">
        <v>2.253</v>
      </c>
      <c r="M323" s="0" t="n">
        <v>2.402</v>
      </c>
    </row>
    <row r="324" customFormat="false" ht="12.75" hidden="false" customHeight="false" outlineLevel="0" collapsed="false">
      <c r="A324" s="25" t="n">
        <v>36174</v>
      </c>
      <c r="B324" s="0" t="n">
        <v>2.347</v>
      </c>
      <c r="C324" s="0" t="n">
        <v>2.272</v>
      </c>
      <c r="D324" s="0" t="n">
        <v>2.175</v>
      </c>
      <c r="E324" s="0" t="n">
        <v>2.107</v>
      </c>
      <c r="F324" s="0" t="n">
        <v>2.083</v>
      </c>
      <c r="G324" s="0" t="n">
        <v>2.094</v>
      </c>
      <c r="H324" s="0" t="n">
        <v>2.109</v>
      </c>
      <c r="I324" s="0" t="n">
        <v>2.113</v>
      </c>
      <c r="J324" s="0" t="n">
        <v>2.116</v>
      </c>
      <c r="K324" s="0" t="n">
        <v>2.136</v>
      </c>
      <c r="L324" s="0" t="n">
        <v>2.265</v>
      </c>
      <c r="M324" s="0" t="n">
        <v>2.414</v>
      </c>
    </row>
    <row r="325" customFormat="false" ht="12.75" hidden="false" customHeight="false" outlineLevel="0" collapsed="false">
      <c r="A325" s="25" t="n">
        <v>36175</v>
      </c>
      <c r="B325" s="0" t="n">
        <v>2.347</v>
      </c>
      <c r="C325" s="0" t="n">
        <v>2.272</v>
      </c>
      <c r="D325" s="0" t="n">
        <v>2.175</v>
      </c>
      <c r="E325" s="0" t="n">
        <v>2.107</v>
      </c>
      <c r="F325" s="0" t="n">
        <v>2.083</v>
      </c>
      <c r="G325" s="0" t="n">
        <v>2.094</v>
      </c>
      <c r="H325" s="0" t="n">
        <v>2.109</v>
      </c>
      <c r="I325" s="0" t="n">
        <v>2.113</v>
      </c>
      <c r="J325" s="0" t="n">
        <v>2.116</v>
      </c>
      <c r="K325" s="0" t="n">
        <v>2.136</v>
      </c>
      <c r="L325" s="0" t="n">
        <v>2.265</v>
      </c>
      <c r="M325" s="0" t="n">
        <v>2.414</v>
      </c>
    </row>
    <row r="326" customFormat="false" ht="12.75" hidden="false" customHeight="false" outlineLevel="0" collapsed="false">
      <c r="A326" s="25" t="n">
        <v>36179</v>
      </c>
      <c r="B326" s="0" t="n">
        <v>2.347</v>
      </c>
      <c r="C326" s="0" t="n">
        <v>2.272</v>
      </c>
      <c r="D326" s="0" t="n">
        <v>2.175</v>
      </c>
      <c r="E326" s="0" t="n">
        <v>2.107</v>
      </c>
      <c r="F326" s="0" t="n">
        <v>2.083</v>
      </c>
      <c r="G326" s="0" t="n">
        <v>2.094</v>
      </c>
      <c r="H326" s="0" t="n">
        <v>2.109</v>
      </c>
      <c r="I326" s="0" t="n">
        <v>2.113</v>
      </c>
      <c r="J326" s="0" t="n">
        <v>2.116</v>
      </c>
      <c r="K326" s="0" t="n">
        <v>2.136</v>
      </c>
      <c r="L326" s="0" t="n">
        <v>2.265</v>
      </c>
      <c r="M326" s="0" t="n">
        <v>2.414</v>
      </c>
    </row>
    <row r="327" customFormat="false" ht="12.75" hidden="false" customHeight="false" outlineLevel="0" collapsed="false">
      <c r="A327" s="25" t="n">
        <v>36180</v>
      </c>
      <c r="B327" s="0" t="n">
        <v>2.346</v>
      </c>
      <c r="C327" s="0" t="n">
        <v>2.271</v>
      </c>
      <c r="D327" s="0" t="n">
        <v>2.181</v>
      </c>
      <c r="E327" s="0" t="n">
        <v>2.113</v>
      </c>
      <c r="F327" s="0" t="n">
        <v>2.089</v>
      </c>
      <c r="G327" s="0" t="n">
        <v>2.1</v>
      </c>
      <c r="H327" s="0" t="n">
        <v>2.115</v>
      </c>
      <c r="I327" s="0" t="n">
        <v>2.119</v>
      </c>
      <c r="J327" s="0" t="n">
        <v>2.122</v>
      </c>
      <c r="K327" s="0" t="n">
        <v>2.144</v>
      </c>
      <c r="L327" s="0" t="n">
        <v>2.273</v>
      </c>
      <c r="M327" s="0" t="n">
        <v>2.422</v>
      </c>
    </row>
    <row r="328" customFormat="false" ht="12.75" hidden="false" customHeight="false" outlineLevel="0" collapsed="false">
      <c r="A328" s="25" t="n">
        <v>36181</v>
      </c>
      <c r="B328" s="0" t="n">
        <v>2.385</v>
      </c>
      <c r="C328" s="0" t="n">
        <v>2.307</v>
      </c>
      <c r="D328" s="0" t="n">
        <v>2.214</v>
      </c>
      <c r="E328" s="0" t="n">
        <v>2.145</v>
      </c>
      <c r="F328" s="0" t="n">
        <v>2.119</v>
      </c>
      <c r="G328" s="0" t="n">
        <v>2.13</v>
      </c>
      <c r="H328" s="0" t="n">
        <v>2.145</v>
      </c>
      <c r="I328" s="0" t="n">
        <v>2.149</v>
      </c>
      <c r="J328" s="0" t="n">
        <v>2.152</v>
      </c>
      <c r="K328" s="0" t="n">
        <v>2.174</v>
      </c>
      <c r="L328" s="0" t="n">
        <v>2.303</v>
      </c>
      <c r="M328" s="0" t="n">
        <v>2.455</v>
      </c>
    </row>
    <row r="329" customFormat="false" ht="12.75" hidden="false" customHeight="false" outlineLevel="0" collapsed="false">
      <c r="A329" s="25" t="n">
        <v>36182</v>
      </c>
      <c r="B329" s="0" t="n">
        <v>2.37</v>
      </c>
      <c r="C329" s="0" t="n">
        <v>2.295</v>
      </c>
      <c r="D329" s="0" t="n">
        <v>2.206</v>
      </c>
      <c r="E329" s="0" t="n">
        <v>2.14</v>
      </c>
      <c r="F329" s="0" t="n">
        <v>2.114</v>
      </c>
      <c r="G329" s="0" t="n">
        <v>2.125</v>
      </c>
      <c r="H329" s="0" t="n">
        <v>2.14</v>
      </c>
      <c r="I329" s="0" t="n">
        <v>2.144</v>
      </c>
      <c r="J329" s="0" t="n">
        <v>2.147</v>
      </c>
      <c r="K329" s="0" t="n">
        <v>2.169</v>
      </c>
      <c r="L329" s="0" t="n">
        <v>2.298</v>
      </c>
      <c r="M329" s="0" t="n">
        <v>2.45</v>
      </c>
    </row>
    <row r="330" customFormat="false" ht="12.75" hidden="false" customHeight="false" outlineLevel="0" collapsed="false">
      <c r="A330" s="25" t="n">
        <v>36185</v>
      </c>
      <c r="B330" s="0" t="n">
        <v>2.35</v>
      </c>
      <c r="C330" s="0" t="n">
        <v>2.275</v>
      </c>
      <c r="D330" s="0" t="n">
        <v>2.19</v>
      </c>
      <c r="E330" s="0" t="n">
        <v>2.122</v>
      </c>
      <c r="F330" s="0" t="n">
        <v>2.096</v>
      </c>
      <c r="G330" s="0" t="n">
        <v>2.112</v>
      </c>
      <c r="H330" s="0" t="n">
        <v>2.129</v>
      </c>
      <c r="I330" s="0" t="n">
        <v>2.134</v>
      </c>
      <c r="J330" s="0" t="n">
        <v>2.138</v>
      </c>
      <c r="K330" s="0" t="n">
        <v>2.161</v>
      </c>
      <c r="L330" s="0" t="n">
        <v>2.291</v>
      </c>
      <c r="M330" s="0" t="n">
        <v>2.445</v>
      </c>
    </row>
    <row r="331" customFormat="false" ht="12.75" hidden="false" customHeight="false" outlineLevel="0" collapsed="false">
      <c r="A331" s="25" t="n">
        <v>36186</v>
      </c>
      <c r="B331" s="0" t="n">
        <v>2.355</v>
      </c>
      <c r="C331" s="0" t="n">
        <v>2.28</v>
      </c>
      <c r="D331" s="0" t="n">
        <v>2.195</v>
      </c>
      <c r="E331" s="0" t="n">
        <v>2.127</v>
      </c>
      <c r="F331" s="0" t="n">
        <v>2.102</v>
      </c>
      <c r="G331" s="0" t="n">
        <v>2.119</v>
      </c>
      <c r="H331" s="0" t="n">
        <v>2.136</v>
      </c>
      <c r="I331" s="0" t="n">
        <v>2.141</v>
      </c>
      <c r="J331" s="0" t="n">
        <v>2.145</v>
      </c>
      <c r="K331" s="0" t="n">
        <v>2.168</v>
      </c>
      <c r="L331" s="0" t="n">
        <v>2.299</v>
      </c>
      <c r="M331" s="0" t="n">
        <v>2.454</v>
      </c>
    </row>
    <row r="332" customFormat="false" ht="12.75" hidden="false" customHeight="false" outlineLevel="0" collapsed="false">
      <c r="A332" s="25" t="n">
        <v>36187</v>
      </c>
      <c r="B332" s="0" t="n">
        <v>2.381</v>
      </c>
      <c r="C332" s="0" t="n">
        <v>2.301</v>
      </c>
      <c r="D332" s="0" t="n">
        <v>2.216</v>
      </c>
      <c r="E332" s="0" t="n">
        <v>2.148</v>
      </c>
      <c r="F332" s="0" t="n">
        <v>2.123</v>
      </c>
      <c r="G332" s="0" t="n">
        <v>2.14</v>
      </c>
      <c r="H332" s="0" t="n">
        <v>2.157</v>
      </c>
      <c r="I332" s="0" t="n">
        <v>2.162</v>
      </c>
      <c r="J332" s="0" t="n">
        <v>2.166</v>
      </c>
      <c r="K332" s="0" t="n">
        <v>2.189</v>
      </c>
      <c r="L332" s="0" t="n">
        <v>2.32</v>
      </c>
      <c r="M332" s="0" t="n">
        <v>2.475</v>
      </c>
    </row>
    <row r="333" customFormat="false" ht="12.75" hidden="false" customHeight="false" outlineLevel="0" collapsed="false">
      <c r="A333" s="25" t="n">
        <v>36188</v>
      </c>
      <c r="B333" s="0" t="n">
        <v>2.414</v>
      </c>
      <c r="C333" s="0" t="n">
        <v>2.333</v>
      </c>
      <c r="D333" s="0" t="n">
        <v>2.248</v>
      </c>
      <c r="E333" s="0" t="n">
        <v>2.18</v>
      </c>
      <c r="F333" s="0" t="n">
        <v>2.155</v>
      </c>
      <c r="G333" s="0" t="n">
        <v>2.172</v>
      </c>
      <c r="H333" s="0" t="n">
        <v>2.189</v>
      </c>
      <c r="I333" s="0" t="n">
        <v>2.194</v>
      </c>
      <c r="J333" s="0" t="n">
        <v>2.199</v>
      </c>
      <c r="K333" s="0" t="n">
        <v>2.222</v>
      </c>
      <c r="L333" s="0" t="n">
        <v>2.353</v>
      </c>
      <c r="M333" s="0" t="n">
        <v>2.508</v>
      </c>
    </row>
    <row r="334" customFormat="false" ht="12.75" hidden="false" customHeight="false" outlineLevel="0" collapsed="false">
      <c r="A334" s="25" t="n">
        <v>36189</v>
      </c>
      <c r="B334" s="0" t="n">
        <v>2.387</v>
      </c>
      <c r="C334" s="0" t="n">
        <v>2.312</v>
      </c>
      <c r="D334" s="0" t="n">
        <v>2.23</v>
      </c>
      <c r="E334" s="0" t="n">
        <v>2.157</v>
      </c>
      <c r="F334" s="0" t="n">
        <v>2.137</v>
      </c>
      <c r="G334" s="0" t="n">
        <v>2.152</v>
      </c>
      <c r="H334" s="0" t="n">
        <v>2.167</v>
      </c>
      <c r="I334" s="0" t="n">
        <v>2.174</v>
      </c>
      <c r="J334" s="0" t="n">
        <v>2.179</v>
      </c>
      <c r="K334" s="0" t="n">
        <v>2.202</v>
      </c>
      <c r="L334" s="0" t="n">
        <v>2.333</v>
      </c>
      <c r="M334" s="0" t="n">
        <v>2.483</v>
      </c>
    </row>
    <row r="335" customFormat="false" ht="12.75" hidden="false" customHeight="false" outlineLevel="0" collapsed="false">
      <c r="A335" s="25" t="n">
        <v>36192</v>
      </c>
      <c r="B335" s="0" t="n">
        <v>2.385</v>
      </c>
      <c r="C335" s="0" t="n">
        <v>2.308</v>
      </c>
      <c r="D335" s="0" t="n">
        <v>2.226</v>
      </c>
      <c r="E335" s="0" t="n">
        <v>2.153</v>
      </c>
      <c r="F335" s="0" t="n">
        <v>2.133</v>
      </c>
      <c r="G335" s="0" t="n">
        <v>2.148</v>
      </c>
      <c r="H335" s="0" t="n">
        <v>2.163</v>
      </c>
      <c r="I335" s="0" t="n">
        <v>2.17</v>
      </c>
      <c r="J335" s="0" t="n">
        <v>2.175</v>
      </c>
      <c r="K335" s="0" t="n">
        <v>2.198</v>
      </c>
      <c r="L335" s="0" t="n">
        <v>2.329</v>
      </c>
      <c r="M335" s="0" t="n">
        <v>2.479</v>
      </c>
    </row>
    <row r="336" customFormat="false" ht="12.75" hidden="false" customHeight="false" outlineLevel="0" collapsed="false">
      <c r="A336" s="25" t="n">
        <v>36193</v>
      </c>
      <c r="B336" s="0" t="n">
        <v>2.42</v>
      </c>
      <c r="C336" s="0" t="n">
        <v>2.34</v>
      </c>
      <c r="D336" s="0" t="n">
        <v>2.258</v>
      </c>
      <c r="E336" s="0" t="n">
        <v>2.183</v>
      </c>
      <c r="F336" s="0" t="n">
        <v>2.16</v>
      </c>
      <c r="G336" s="0" t="n">
        <v>2.178</v>
      </c>
      <c r="H336" s="0" t="n">
        <v>2.193</v>
      </c>
      <c r="I336" s="0" t="n">
        <v>2.2</v>
      </c>
      <c r="J336" s="0" t="n">
        <v>2.205</v>
      </c>
      <c r="K336" s="0" t="n">
        <v>2.23</v>
      </c>
      <c r="L336" s="0" t="n">
        <v>2.359</v>
      </c>
      <c r="M336" s="0" t="n">
        <v>2.509</v>
      </c>
    </row>
    <row r="337" customFormat="false" ht="12.75" hidden="false" customHeight="false" outlineLevel="0" collapsed="false">
      <c r="A337" s="25" t="n">
        <v>36194</v>
      </c>
      <c r="B337" s="0" t="n">
        <v>2.4</v>
      </c>
      <c r="C337" s="0" t="n">
        <v>2.32</v>
      </c>
      <c r="D337" s="0" t="n">
        <v>2.24</v>
      </c>
      <c r="E337" s="0" t="n">
        <v>2.165</v>
      </c>
      <c r="F337" s="0" t="n">
        <v>2.142</v>
      </c>
      <c r="G337" s="0" t="n">
        <v>2.16</v>
      </c>
      <c r="H337" s="0" t="n">
        <v>2.175</v>
      </c>
      <c r="I337" s="0" t="n">
        <v>2.182</v>
      </c>
      <c r="J337" s="0" t="n">
        <v>2.187</v>
      </c>
      <c r="K337" s="0" t="n">
        <v>2.217</v>
      </c>
      <c r="L337" s="0" t="n">
        <v>2.346</v>
      </c>
      <c r="M337" s="0" t="n">
        <v>2.496</v>
      </c>
    </row>
    <row r="338" customFormat="false" ht="12.75" hidden="false" customHeight="false" outlineLevel="0" collapsed="false">
      <c r="A338" s="25" t="n">
        <v>36195</v>
      </c>
      <c r="B338" s="0" t="n">
        <v>2.41</v>
      </c>
      <c r="C338" s="0" t="n">
        <v>2.33</v>
      </c>
      <c r="D338" s="0" t="n">
        <v>2.248</v>
      </c>
      <c r="E338" s="0" t="n">
        <v>2.173</v>
      </c>
      <c r="F338" s="0" t="n">
        <v>2.148</v>
      </c>
      <c r="G338" s="0" t="n">
        <v>2.166</v>
      </c>
      <c r="H338" s="0" t="n">
        <v>2.181</v>
      </c>
      <c r="I338" s="0" t="n">
        <v>2.188</v>
      </c>
      <c r="J338" s="0" t="n">
        <v>2.193</v>
      </c>
      <c r="K338" s="0" t="n">
        <v>2.223</v>
      </c>
      <c r="L338" s="0" t="n">
        <v>2.352</v>
      </c>
      <c r="M338" s="0" t="n">
        <v>2.502</v>
      </c>
    </row>
    <row r="339" customFormat="false" ht="12.75" hidden="false" customHeight="false" outlineLevel="0" collapsed="false">
      <c r="A339" s="25" t="n">
        <v>36196</v>
      </c>
      <c r="B339" s="0" t="n">
        <v>2.41</v>
      </c>
      <c r="C339" s="0" t="n">
        <v>2.33</v>
      </c>
      <c r="D339" s="0" t="n">
        <v>2.25</v>
      </c>
      <c r="E339" s="0" t="n">
        <v>2.175</v>
      </c>
      <c r="F339" s="0" t="n">
        <v>2.15</v>
      </c>
      <c r="G339" s="0" t="n">
        <v>2.168</v>
      </c>
      <c r="H339" s="0" t="n">
        <v>2.183</v>
      </c>
      <c r="I339" s="0" t="n">
        <v>2.19</v>
      </c>
      <c r="J339" s="0" t="n">
        <v>2.195</v>
      </c>
      <c r="K339" s="0" t="n">
        <v>2.225</v>
      </c>
      <c r="L339" s="0" t="n">
        <v>2.354</v>
      </c>
      <c r="M339" s="0" t="n">
        <v>2.504</v>
      </c>
    </row>
    <row r="340" customFormat="false" ht="12.75" hidden="false" customHeight="false" outlineLevel="0" collapsed="false">
      <c r="A340" s="25" t="n">
        <v>36199</v>
      </c>
      <c r="B340" s="0" t="n">
        <v>2.413</v>
      </c>
      <c r="C340" s="0" t="n">
        <v>2.333</v>
      </c>
      <c r="D340" s="0" t="n">
        <v>2.255</v>
      </c>
      <c r="E340" s="0" t="n">
        <v>2.18</v>
      </c>
      <c r="F340" s="0" t="n">
        <v>2.155</v>
      </c>
      <c r="G340" s="0" t="n">
        <v>2.173</v>
      </c>
      <c r="H340" s="0" t="n">
        <v>2.186</v>
      </c>
      <c r="I340" s="0" t="n">
        <v>2.191</v>
      </c>
      <c r="J340" s="0" t="n">
        <v>2.195</v>
      </c>
      <c r="K340" s="0" t="n">
        <v>2.222</v>
      </c>
      <c r="L340" s="0" t="n">
        <v>2.35</v>
      </c>
      <c r="M340" s="0" t="n">
        <v>2.5</v>
      </c>
    </row>
    <row r="341" customFormat="false" ht="12.75" hidden="false" customHeight="false" outlineLevel="0" collapsed="false">
      <c r="A341" s="25" t="n">
        <v>36200</v>
      </c>
      <c r="B341" s="0" t="n">
        <v>2.418</v>
      </c>
      <c r="C341" s="0" t="n">
        <v>2.338</v>
      </c>
      <c r="D341" s="0" t="n">
        <v>2.26</v>
      </c>
      <c r="E341" s="0" t="n">
        <v>2.185</v>
      </c>
      <c r="F341" s="0" t="n">
        <v>2.16</v>
      </c>
      <c r="G341" s="0" t="n">
        <v>2.178</v>
      </c>
      <c r="H341" s="0" t="n">
        <v>2.191</v>
      </c>
      <c r="I341" s="0" t="n">
        <v>2.196</v>
      </c>
      <c r="J341" s="0" t="n">
        <v>2.199</v>
      </c>
      <c r="K341" s="0" t="n">
        <v>2.219</v>
      </c>
      <c r="L341" s="0" t="n">
        <v>2.347</v>
      </c>
      <c r="M341" s="0" t="n">
        <v>2.492</v>
      </c>
    </row>
    <row r="342" customFormat="false" ht="12.75" hidden="false" customHeight="false" outlineLevel="0" collapsed="false">
      <c r="A342" s="25" t="n">
        <v>36201</v>
      </c>
      <c r="B342" s="0" t="n">
        <v>2.403</v>
      </c>
      <c r="C342" s="0" t="n">
        <v>2.325</v>
      </c>
      <c r="D342" s="0" t="n">
        <v>2.247</v>
      </c>
      <c r="E342" s="0" t="n">
        <v>2.172</v>
      </c>
      <c r="F342" s="0" t="n">
        <v>2.15</v>
      </c>
      <c r="G342" s="0" t="n">
        <v>2.168</v>
      </c>
      <c r="H342" s="0" t="n">
        <v>2.181</v>
      </c>
      <c r="I342" s="0" t="n">
        <v>2.186</v>
      </c>
      <c r="J342" s="0" t="n">
        <v>2.189</v>
      </c>
      <c r="K342" s="0" t="n">
        <v>2.209</v>
      </c>
      <c r="L342" s="0" t="n">
        <v>2.332</v>
      </c>
      <c r="M342" s="0" t="n">
        <v>2.477</v>
      </c>
    </row>
    <row r="343" customFormat="false" ht="12.75" hidden="false" customHeight="false" outlineLevel="0" collapsed="false">
      <c r="A343" s="25" t="n">
        <v>36202</v>
      </c>
      <c r="B343" s="0" t="n">
        <v>2.415</v>
      </c>
      <c r="C343" s="0" t="n">
        <v>2.335</v>
      </c>
      <c r="D343" s="0" t="n">
        <v>2.257</v>
      </c>
      <c r="E343" s="0" t="n">
        <v>2.177</v>
      </c>
      <c r="F343" s="0" t="n">
        <v>2.153</v>
      </c>
      <c r="G343" s="0" t="n">
        <v>2.171</v>
      </c>
      <c r="H343" s="0" t="n">
        <v>2.18</v>
      </c>
      <c r="I343" s="0" t="n">
        <v>2.184</v>
      </c>
      <c r="J343" s="0" t="n">
        <v>2.186</v>
      </c>
      <c r="K343" s="0" t="n">
        <v>2.205</v>
      </c>
      <c r="L343" s="0" t="n">
        <v>2.327</v>
      </c>
      <c r="M343" s="0" t="n">
        <v>2.472</v>
      </c>
    </row>
    <row r="344" customFormat="false" ht="12.75" hidden="false" customHeight="false" outlineLevel="0" collapsed="false">
      <c r="A344" s="25" t="n">
        <v>36203</v>
      </c>
      <c r="B344" s="0" t="n">
        <v>2.405</v>
      </c>
      <c r="C344" s="0" t="n">
        <v>2.33</v>
      </c>
      <c r="D344" s="0" t="n">
        <v>2.252</v>
      </c>
      <c r="E344" s="0" t="n">
        <v>2.172</v>
      </c>
      <c r="F344" s="0" t="n">
        <v>2.148</v>
      </c>
      <c r="G344" s="0" t="n">
        <v>2.166</v>
      </c>
      <c r="H344" s="0" t="n">
        <v>2.175</v>
      </c>
      <c r="I344" s="0" t="n">
        <v>2.179</v>
      </c>
      <c r="J344" s="0" t="n">
        <v>2.181</v>
      </c>
      <c r="K344" s="0" t="n">
        <v>2.2</v>
      </c>
      <c r="L344" s="0" t="n">
        <v>2.317</v>
      </c>
      <c r="M344" s="0" t="n">
        <v>2.462</v>
      </c>
    </row>
    <row r="345" customFormat="false" ht="12.75" hidden="false" customHeight="false" outlineLevel="0" collapsed="false">
      <c r="A345" s="25" t="n">
        <v>36207</v>
      </c>
      <c r="B345" s="0" t="n">
        <v>2.398</v>
      </c>
      <c r="C345" s="0" t="n">
        <v>2.323</v>
      </c>
      <c r="D345" s="0" t="n">
        <v>2.25</v>
      </c>
      <c r="E345" s="0" t="n">
        <v>2.167</v>
      </c>
      <c r="F345" s="0" t="n">
        <v>2.141</v>
      </c>
      <c r="G345" s="0" t="n">
        <v>2.156</v>
      </c>
      <c r="H345" s="0" t="n">
        <v>2.165</v>
      </c>
      <c r="I345" s="0" t="n">
        <v>2.169</v>
      </c>
      <c r="J345" s="0" t="n">
        <v>2.171</v>
      </c>
      <c r="K345" s="0" t="n">
        <v>2.19</v>
      </c>
      <c r="L345" s="0" t="n">
        <v>2.307</v>
      </c>
      <c r="M345" s="0" t="n">
        <v>2.452</v>
      </c>
    </row>
    <row r="346" customFormat="false" ht="12.75" hidden="false" customHeight="false" outlineLevel="0" collapsed="false">
      <c r="A346" s="25" t="n">
        <v>36208</v>
      </c>
      <c r="B346" s="0" t="n">
        <v>2.393</v>
      </c>
      <c r="C346" s="0" t="n">
        <v>2.317</v>
      </c>
      <c r="D346" s="0" t="n">
        <v>2.241</v>
      </c>
      <c r="E346" s="0" t="n">
        <v>2.159</v>
      </c>
      <c r="F346" s="0" t="n">
        <v>2.134</v>
      </c>
      <c r="G346" s="0" t="n">
        <v>2.149</v>
      </c>
      <c r="H346" s="0" t="n">
        <v>2.158</v>
      </c>
      <c r="I346" s="0" t="n">
        <v>2.162</v>
      </c>
      <c r="J346" s="0" t="n">
        <v>2.164</v>
      </c>
      <c r="K346" s="0" t="n">
        <v>2.183</v>
      </c>
      <c r="L346" s="0" t="n">
        <v>2.3</v>
      </c>
      <c r="M346" s="0" t="n">
        <v>2.445</v>
      </c>
    </row>
    <row r="347" customFormat="false" ht="12.75" hidden="false" customHeight="false" outlineLevel="0" collapsed="false">
      <c r="A347" s="25" t="n">
        <v>36209</v>
      </c>
      <c r="B347" s="0" t="n">
        <v>2.392</v>
      </c>
      <c r="C347" s="0" t="n">
        <v>2.317</v>
      </c>
      <c r="D347" s="0" t="n">
        <v>2.241</v>
      </c>
      <c r="E347" s="0" t="n">
        <v>2.159</v>
      </c>
      <c r="F347" s="0" t="n">
        <v>2.134</v>
      </c>
      <c r="G347" s="0" t="n">
        <v>2.149</v>
      </c>
      <c r="H347" s="0" t="n">
        <v>2.158</v>
      </c>
      <c r="I347" s="0" t="n">
        <v>2.162</v>
      </c>
      <c r="J347" s="0" t="n">
        <v>2.164</v>
      </c>
      <c r="K347" s="0" t="n">
        <v>2.183</v>
      </c>
      <c r="L347" s="0" t="n">
        <v>2.303</v>
      </c>
      <c r="M347" s="0" t="n">
        <v>2.445</v>
      </c>
    </row>
    <row r="348" customFormat="false" ht="12.75" hidden="false" customHeight="false" outlineLevel="0" collapsed="false">
      <c r="A348" s="25" t="n">
        <v>36210</v>
      </c>
      <c r="B348" s="0" t="n">
        <v>2.385</v>
      </c>
      <c r="C348" s="0" t="n">
        <v>2.31</v>
      </c>
      <c r="D348" s="0" t="n">
        <v>2.234</v>
      </c>
      <c r="E348" s="0" t="n">
        <v>2.152</v>
      </c>
      <c r="F348" s="0" t="n">
        <v>2.127</v>
      </c>
      <c r="G348" s="0" t="n">
        <v>2.139</v>
      </c>
      <c r="H348" s="0" t="n">
        <v>2.148</v>
      </c>
      <c r="I348" s="0" t="n">
        <v>2.152</v>
      </c>
      <c r="J348" s="0" t="n">
        <v>2.154</v>
      </c>
      <c r="K348" s="0" t="n">
        <v>2.173</v>
      </c>
      <c r="L348" s="0" t="n">
        <v>2.295</v>
      </c>
      <c r="M348" s="0" t="n">
        <v>2.435</v>
      </c>
    </row>
    <row r="349" customFormat="false" ht="12.75" hidden="false" customHeight="false" outlineLevel="0" collapsed="false">
      <c r="A349" s="25" t="n">
        <v>36213</v>
      </c>
      <c r="B349" s="0" t="n">
        <v>2.36</v>
      </c>
      <c r="C349" s="0" t="n">
        <v>2.29</v>
      </c>
      <c r="D349" s="0" t="n">
        <v>2.22</v>
      </c>
      <c r="E349" s="0" t="n">
        <v>2.138</v>
      </c>
      <c r="F349" s="0" t="n">
        <v>2.113</v>
      </c>
      <c r="G349" s="0" t="n">
        <v>2.123</v>
      </c>
      <c r="H349" s="0" t="n">
        <v>2.132</v>
      </c>
      <c r="I349" s="0" t="n">
        <v>2.136</v>
      </c>
      <c r="J349" s="0" t="n">
        <v>2.138</v>
      </c>
      <c r="K349" s="0" t="n">
        <v>2.157</v>
      </c>
      <c r="L349" s="0" t="n">
        <v>2.282</v>
      </c>
      <c r="M349" s="0" t="n">
        <v>2.419</v>
      </c>
    </row>
    <row r="350" customFormat="false" ht="12.75" hidden="false" customHeight="false" outlineLevel="0" collapsed="false">
      <c r="A350" s="25" t="n">
        <v>36214</v>
      </c>
      <c r="B350" s="0" t="n">
        <v>2.357</v>
      </c>
      <c r="C350" s="0" t="n">
        <v>2.286</v>
      </c>
      <c r="D350" s="0" t="n">
        <v>2.215</v>
      </c>
      <c r="E350" s="0" t="n">
        <v>2.133</v>
      </c>
      <c r="F350" s="0" t="n">
        <v>2.108</v>
      </c>
      <c r="G350" s="0" t="n">
        <v>2.118</v>
      </c>
      <c r="H350" s="0" t="n">
        <v>2.127</v>
      </c>
      <c r="I350" s="0" t="n">
        <v>2.131</v>
      </c>
      <c r="J350" s="0" t="n">
        <v>2.134</v>
      </c>
      <c r="K350" s="0" t="n">
        <v>2.153</v>
      </c>
      <c r="L350" s="0" t="n">
        <v>2.28</v>
      </c>
      <c r="M350" s="0" t="n">
        <v>2.415</v>
      </c>
    </row>
    <row r="351" customFormat="false" ht="12.75" hidden="false" customHeight="false" outlineLevel="0" collapsed="false">
      <c r="A351" s="25" t="n">
        <v>36215</v>
      </c>
      <c r="B351" s="0" t="n">
        <v>2.36</v>
      </c>
      <c r="C351" s="0" t="n">
        <v>2.29</v>
      </c>
      <c r="D351" s="0" t="n">
        <v>2.219</v>
      </c>
      <c r="E351" s="0" t="n">
        <v>2.137</v>
      </c>
      <c r="F351" s="0" t="n">
        <v>2.112</v>
      </c>
      <c r="G351" s="0" t="n">
        <v>2.122</v>
      </c>
      <c r="H351" s="0" t="n">
        <v>2.131</v>
      </c>
      <c r="I351" s="0" t="n">
        <v>2.135</v>
      </c>
      <c r="J351" s="0" t="n">
        <v>2.138</v>
      </c>
      <c r="K351" s="0" t="n">
        <v>2.157</v>
      </c>
      <c r="L351" s="0" t="n">
        <v>2.285</v>
      </c>
      <c r="M351" s="0" t="n">
        <v>2.42</v>
      </c>
    </row>
    <row r="352" customFormat="false" ht="12.75" hidden="false" customHeight="false" outlineLevel="0" collapsed="false">
      <c r="A352" s="25" t="n">
        <v>36216</v>
      </c>
      <c r="B352" s="0" t="n">
        <v>2.346</v>
      </c>
      <c r="C352" s="0" t="n">
        <v>2.276</v>
      </c>
      <c r="D352" s="0" t="n">
        <v>2.206</v>
      </c>
      <c r="E352" s="0" t="n">
        <v>2.124</v>
      </c>
      <c r="F352" s="0" t="n">
        <v>2.099</v>
      </c>
      <c r="G352" s="0" t="n">
        <v>2.109</v>
      </c>
      <c r="H352" s="0" t="n">
        <v>2.119</v>
      </c>
      <c r="I352" s="0" t="n">
        <v>2.123</v>
      </c>
      <c r="J352" s="0" t="n">
        <v>2.126</v>
      </c>
      <c r="K352" s="0" t="n">
        <v>2.145</v>
      </c>
      <c r="L352" s="0" t="n">
        <v>2.273</v>
      </c>
      <c r="M352" s="0" t="n">
        <v>2.41</v>
      </c>
    </row>
    <row r="353" customFormat="false" ht="12.75" hidden="false" customHeight="false" outlineLevel="0" collapsed="false">
      <c r="A353" s="25" t="n">
        <v>36217</v>
      </c>
      <c r="B353" s="0" t="n">
        <v>2.33</v>
      </c>
      <c r="C353" s="0" t="n">
        <v>2.263</v>
      </c>
      <c r="D353" s="0" t="n">
        <v>2.187</v>
      </c>
      <c r="E353" s="0" t="n">
        <v>2.102</v>
      </c>
      <c r="F353" s="0" t="n">
        <v>2.082</v>
      </c>
      <c r="G353" s="0" t="n">
        <v>2.09</v>
      </c>
      <c r="H353" s="0" t="n">
        <v>2.1</v>
      </c>
      <c r="I353" s="0" t="n">
        <v>2.104</v>
      </c>
      <c r="J353" s="0" t="n">
        <v>2.107</v>
      </c>
      <c r="K353" s="0" t="n">
        <v>2.127</v>
      </c>
      <c r="L353" s="0" t="n">
        <v>2.255</v>
      </c>
      <c r="M353" s="0" t="n">
        <v>2.39</v>
      </c>
    </row>
    <row r="354" customFormat="false" ht="12.75" hidden="false" customHeight="false" outlineLevel="0" collapsed="false">
      <c r="A354" s="25" t="n">
        <v>36220</v>
      </c>
      <c r="B354" s="0" t="n">
        <v>2.373</v>
      </c>
      <c r="C354" s="0" t="n">
        <v>2.3</v>
      </c>
      <c r="D354" s="0" t="n">
        <v>2.22</v>
      </c>
      <c r="E354" s="0" t="n">
        <v>2.13</v>
      </c>
      <c r="F354" s="0" t="n">
        <v>2.105</v>
      </c>
      <c r="G354" s="0" t="n">
        <v>2.115</v>
      </c>
      <c r="H354" s="0" t="n">
        <v>2.125</v>
      </c>
      <c r="I354" s="0" t="n">
        <v>2.129</v>
      </c>
      <c r="J354" s="0" t="n">
        <v>2.132</v>
      </c>
      <c r="K354" s="0" t="n">
        <v>2.152</v>
      </c>
      <c r="L354" s="0" t="n">
        <v>2.28</v>
      </c>
      <c r="M354" s="0" t="n">
        <v>2.415</v>
      </c>
    </row>
    <row r="355" customFormat="false" ht="12.75" hidden="false" customHeight="false" outlineLevel="0" collapsed="false">
      <c r="A355" s="25" t="n">
        <v>36221</v>
      </c>
      <c r="B355" s="0" t="n">
        <v>2.373</v>
      </c>
      <c r="C355" s="0" t="n">
        <v>2.3</v>
      </c>
      <c r="D355" s="0" t="n">
        <v>2.22</v>
      </c>
      <c r="E355" s="0" t="n">
        <v>2.13</v>
      </c>
      <c r="F355" s="0" t="n">
        <v>2.105</v>
      </c>
      <c r="G355" s="0" t="n">
        <v>2.115</v>
      </c>
      <c r="H355" s="0" t="n">
        <v>2.125</v>
      </c>
      <c r="I355" s="0" t="n">
        <v>2.129</v>
      </c>
      <c r="J355" s="0" t="n">
        <v>2.132</v>
      </c>
      <c r="K355" s="0" t="n">
        <v>2.152</v>
      </c>
      <c r="L355" s="0" t="n">
        <v>2.28</v>
      </c>
      <c r="M355" s="0" t="n">
        <v>2.415</v>
      </c>
    </row>
    <row r="356" customFormat="false" ht="12.75" hidden="false" customHeight="false" outlineLevel="0" collapsed="false">
      <c r="A356" s="25" t="n">
        <v>36222</v>
      </c>
      <c r="B356" s="0" t="n">
        <v>2.383</v>
      </c>
      <c r="C356" s="0" t="n">
        <v>2.306</v>
      </c>
      <c r="D356" s="0" t="n">
        <v>2.225</v>
      </c>
      <c r="E356" s="0" t="n">
        <v>2.135</v>
      </c>
      <c r="F356" s="0" t="n">
        <v>2.11</v>
      </c>
      <c r="G356" s="0" t="n">
        <v>2.12</v>
      </c>
      <c r="H356" s="0" t="n">
        <v>2.13</v>
      </c>
      <c r="I356" s="0" t="n">
        <v>2.134</v>
      </c>
      <c r="J356" s="0" t="n">
        <v>2.137</v>
      </c>
      <c r="K356" s="0" t="n">
        <v>2.157</v>
      </c>
      <c r="L356" s="0" t="n">
        <v>2.285</v>
      </c>
      <c r="M356" s="0" t="n">
        <v>2.42</v>
      </c>
    </row>
    <row r="357" customFormat="false" ht="12.75" hidden="false" customHeight="false" outlineLevel="0" collapsed="false">
      <c r="A357" s="25" t="n">
        <v>36223</v>
      </c>
      <c r="B357" s="0" t="n">
        <v>2.4</v>
      </c>
      <c r="C357" s="0" t="n">
        <v>2.32</v>
      </c>
      <c r="D357" s="0" t="n">
        <v>2.235</v>
      </c>
      <c r="E357" s="0" t="n">
        <v>2.143</v>
      </c>
      <c r="F357" s="0" t="n">
        <v>2.118</v>
      </c>
      <c r="G357" s="0" t="n">
        <v>2.128</v>
      </c>
      <c r="H357" s="0" t="n">
        <v>2.138</v>
      </c>
      <c r="I357" s="0" t="n">
        <v>2.142</v>
      </c>
      <c r="J357" s="0" t="n">
        <v>2.145</v>
      </c>
      <c r="K357" s="0" t="n">
        <v>2.165</v>
      </c>
      <c r="L357" s="0" t="n">
        <v>2.293</v>
      </c>
      <c r="M357" s="0" t="n">
        <v>2.428</v>
      </c>
    </row>
    <row r="358" customFormat="false" ht="12.75" hidden="false" customHeight="false" outlineLevel="0" collapsed="false">
      <c r="A358" s="25" t="n">
        <v>36224</v>
      </c>
      <c r="B358" s="0" t="n">
        <v>2.437</v>
      </c>
      <c r="C358" s="0" t="n">
        <v>2.352</v>
      </c>
      <c r="D358" s="0" t="n">
        <v>2.26</v>
      </c>
      <c r="E358" s="0" t="n">
        <v>2.165</v>
      </c>
      <c r="F358" s="0" t="n">
        <v>2.14</v>
      </c>
      <c r="G358" s="0" t="n">
        <v>2.15</v>
      </c>
      <c r="H358" s="0" t="n">
        <v>2.16</v>
      </c>
      <c r="I358" s="0" t="n">
        <v>2.164</v>
      </c>
      <c r="J358" s="0" t="n">
        <v>2.167</v>
      </c>
      <c r="K358" s="0" t="n">
        <v>2.187</v>
      </c>
      <c r="L358" s="0" t="n">
        <v>2.315</v>
      </c>
      <c r="M358" s="0" t="n">
        <v>2.45</v>
      </c>
    </row>
    <row r="359" customFormat="false" ht="12.75" hidden="false" customHeight="false" outlineLevel="0" collapsed="false">
      <c r="A359" s="25" t="n">
        <v>36227</v>
      </c>
      <c r="B359" s="0" t="n">
        <v>2.445</v>
      </c>
      <c r="C359" s="0" t="n">
        <v>2.36</v>
      </c>
      <c r="D359" s="0" t="n">
        <v>2.268</v>
      </c>
      <c r="E359" s="0" t="n">
        <v>2.175</v>
      </c>
      <c r="F359" s="0" t="n">
        <v>2.15</v>
      </c>
      <c r="G359" s="0" t="n">
        <v>2.16</v>
      </c>
      <c r="H359" s="0" t="n">
        <v>2.17</v>
      </c>
      <c r="I359" s="0" t="n">
        <v>2.174</v>
      </c>
      <c r="J359" s="0" t="n">
        <v>2.177</v>
      </c>
      <c r="K359" s="0" t="n">
        <v>2.197</v>
      </c>
      <c r="L359" s="0" t="n">
        <v>2.325</v>
      </c>
      <c r="M359" s="0" t="n">
        <v>2.46</v>
      </c>
    </row>
    <row r="360" customFormat="false" ht="12.75" hidden="false" customHeight="false" outlineLevel="0" collapsed="false">
      <c r="A360" s="25" t="n">
        <v>36228</v>
      </c>
      <c r="B360" s="0" t="n">
        <v>2.469</v>
      </c>
      <c r="C360" s="0" t="n">
        <v>2.38</v>
      </c>
      <c r="D360" s="0" t="n">
        <v>2.29</v>
      </c>
      <c r="E360" s="0" t="n">
        <v>2.197</v>
      </c>
      <c r="F360" s="0" t="n">
        <v>2.17</v>
      </c>
      <c r="G360" s="0" t="n">
        <v>2.18</v>
      </c>
      <c r="H360" s="0" t="n">
        <v>2.19</v>
      </c>
      <c r="I360" s="0" t="n">
        <v>2.194</v>
      </c>
      <c r="J360" s="0" t="n">
        <v>2.197</v>
      </c>
      <c r="K360" s="0" t="n">
        <v>2.217</v>
      </c>
      <c r="L360" s="0" t="n">
        <v>2.345</v>
      </c>
      <c r="M360" s="0" t="n">
        <v>2.48</v>
      </c>
    </row>
    <row r="361" customFormat="false" ht="12.75" hidden="false" customHeight="false" outlineLevel="0" collapsed="false">
      <c r="A361" s="25" t="n">
        <v>36229</v>
      </c>
      <c r="B361" s="0" t="n">
        <v>2.488</v>
      </c>
      <c r="C361" s="0" t="n">
        <v>2.398</v>
      </c>
      <c r="D361" s="0" t="n">
        <v>2.306</v>
      </c>
      <c r="E361" s="0" t="n">
        <v>2.213</v>
      </c>
      <c r="F361" s="0" t="n">
        <v>2.183</v>
      </c>
      <c r="G361" s="0" t="n">
        <v>2.193</v>
      </c>
      <c r="H361" s="0" t="n">
        <v>2.203</v>
      </c>
      <c r="I361" s="0" t="n">
        <v>2.209</v>
      </c>
      <c r="J361" s="0" t="n">
        <v>2.213</v>
      </c>
      <c r="K361" s="0" t="n">
        <v>2.233</v>
      </c>
      <c r="L361" s="0" t="n">
        <v>2.363</v>
      </c>
      <c r="M361" s="0" t="n">
        <v>2.501</v>
      </c>
    </row>
    <row r="362" customFormat="false" ht="12.75" hidden="false" customHeight="false" outlineLevel="0" collapsed="false">
      <c r="A362" s="25" t="n">
        <v>36230</v>
      </c>
      <c r="B362" s="0" t="n">
        <v>2.425</v>
      </c>
      <c r="C362" s="0" t="n">
        <v>2.34</v>
      </c>
      <c r="D362" s="0" t="n">
        <v>2.25</v>
      </c>
      <c r="E362" s="0" t="n">
        <v>2.16</v>
      </c>
      <c r="F362" s="0" t="n">
        <v>2.13</v>
      </c>
      <c r="G362" s="0" t="n">
        <v>2.143</v>
      </c>
      <c r="H362" s="0" t="n">
        <v>2.155</v>
      </c>
      <c r="I362" s="0" t="n">
        <v>2.165</v>
      </c>
      <c r="J362" s="0" t="n">
        <v>2.17</v>
      </c>
      <c r="K362" s="0" t="n">
        <v>2.195</v>
      </c>
      <c r="L362" s="0" t="n">
        <v>2.33</v>
      </c>
      <c r="M362" s="0" t="n">
        <v>2.468</v>
      </c>
    </row>
    <row r="363" customFormat="false" ht="12.75" hidden="false" customHeight="false" outlineLevel="0" collapsed="false">
      <c r="A363" s="25" t="n">
        <v>36231</v>
      </c>
      <c r="B363" s="0" t="n">
        <v>2.393</v>
      </c>
      <c r="C363" s="0" t="n">
        <v>2.311</v>
      </c>
      <c r="D363" s="0" t="n">
        <v>2.224</v>
      </c>
      <c r="E363" s="0" t="n">
        <v>2.137</v>
      </c>
      <c r="F363" s="0" t="n">
        <v>2.107</v>
      </c>
      <c r="G363" s="0" t="n">
        <v>2.121</v>
      </c>
      <c r="H363" s="0" t="n">
        <v>2.133</v>
      </c>
      <c r="I363" s="0" t="n">
        <v>2.143</v>
      </c>
      <c r="J363" s="0" t="n">
        <v>2.149</v>
      </c>
      <c r="K363" s="0" t="n">
        <v>2.174</v>
      </c>
      <c r="L363" s="0" t="n">
        <v>2.309</v>
      </c>
      <c r="M363" s="0" t="n">
        <v>2.448</v>
      </c>
    </row>
    <row r="364" customFormat="false" ht="12.75" hidden="false" customHeight="false" outlineLevel="0" collapsed="false">
      <c r="A364" s="25" t="n">
        <v>36234</v>
      </c>
      <c r="B364" s="0" t="n">
        <v>2.378</v>
      </c>
      <c r="C364" s="0" t="n">
        <v>2.296</v>
      </c>
      <c r="D364" s="0" t="n">
        <v>2.211</v>
      </c>
      <c r="E364" s="0" t="n">
        <v>2.123</v>
      </c>
      <c r="F364" s="0" t="n">
        <v>2.095</v>
      </c>
      <c r="G364" s="0" t="n">
        <v>2.109</v>
      </c>
      <c r="H364" s="0" t="n">
        <v>2.121</v>
      </c>
      <c r="I364" s="0" t="n">
        <v>2.131</v>
      </c>
      <c r="J364" s="0" t="n">
        <v>2.137</v>
      </c>
      <c r="K364" s="0" t="n">
        <v>2.162</v>
      </c>
      <c r="L364" s="0" t="n">
        <v>2.298</v>
      </c>
      <c r="M364" s="0" t="n">
        <v>2.436</v>
      </c>
    </row>
    <row r="365" customFormat="false" ht="12.75" hidden="false" customHeight="false" outlineLevel="0" collapsed="false">
      <c r="A365" s="25" t="n">
        <v>36235</v>
      </c>
      <c r="B365" s="0" t="n">
        <v>2.375</v>
      </c>
      <c r="C365" s="0" t="n">
        <v>2.293</v>
      </c>
      <c r="D365" s="0" t="n">
        <v>2.208</v>
      </c>
      <c r="E365" s="0" t="n">
        <v>2.12</v>
      </c>
      <c r="F365" s="0" t="n">
        <v>2.094</v>
      </c>
      <c r="G365" s="0" t="n">
        <v>2.104</v>
      </c>
      <c r="H365" s="0" t="n">
        <v>2.114</v>
      </c>
      <c r="I365" s="0" t="n">
        <v>2.124</v>
      </c>
      <c r="J365" s="0" t="n">
        <v>2.13</v>
      </c>
      <c r="K365" s="0" t="n">
        <v>2.155</v>
      </c>
      <c r="L365" s="0" t="n">
        <v>2.291</v>
      </c>
      <c r="M365" s="0" t="n">
        <v>2.431</v>
      </c>
    </row>
    <row r="366" customFormat="false" ht="12.75" hidden="false" customHeight="false" outlineLevel="0" collapsed="false">
      <c r="A366" s="25" t="n">
        <v>36236</v>
      </c>
      <c r="B366" s="0" t="n">
        <v>2.393</v>
      </c>
      <c r="C366" s="0" t="n">
        <v>2.308</v>
      </c>
      <c r="D366" s="0" t="n">
        <v>2.223</v>
      </c>
      <c r="E366" s="0" t="n">
        <v>2.133</v>
      </c>
      <c r="F366" s="0" t="n">
        <v>2.107</v>
      </c>
      <c r="G366" s="0" t="n">
        <v>2.117</v>
      </c>
      <c r="H366" s="0" t="n">
        <v>2.125</v>
      </c>
      <c r="I366" s="0" t="n">
        <v>2.135</v>
      </c>
      <c r="J366" s="0" t="n">
        <v>2.141</v>
      </c>
      <c r="K366" s="0" t="n">
        <v>2.161</v>
      </c>
      <c r="L366" s="0" t="n">
        <v>2.296</v>
      </c>
      <c r="M366" s="0" t="n">
        <v>2.436</v>
      </c>
    </row>
    <row r="367" customFormat="false" ht="12.75" hidden="false" customHeight="false" outlineLevel="0" collapsed="false">
      <c r="A367" s="25" t="n">
        <v>36237</v>
      </c>
      <c r="B367" s="0" t="n">
        <v>2.37</v>
      </c>
      <c r="C367" s="0" t="n">
        <v>2.29</v>
      </c>
      <c r="D367" s="0" t="n">
        <v>2.205</v>
      </c>
      <c r="E367" s="0" t="n">
        <v>2.115</v>
      </c>
      <c r="F367" s="0" t="n">
        <v>2.089</v>
      </c>
      <c r="G367" s="0" t="n">
        <v>2.099</v>
      </c>
      <c r="H367" s="0" t="n">
        <v>2.109</v>
      </c>
      <c r="I367" s="0" t="n">
        <v>2.119</v>
      </c>
      <c r="J367" s="0" t="n">
        <v>2.125</v>
      </c>
      <c r="K367" s="0" t="n">
        <v>2.145</v>
      </c>
      <c r="L367" s="0" t="n">
        <v>2.28</v>
      </c>
      <c r="M367" s="0" t="n">
        <v>2.42</v>
      </c>
    </row>
    <row r="368" customFormat="false" ht="12.75" hidden="false" customHeight="false" outlineLevel="0" collapsed="false">
      <c r="A368" s="25" t="n">
        <v>36238</v>
      </c>
      <c r="B368" s="0" t="n">
        <v>2.383</v>
      </c>
      <c r="C368" s="0" t="n">
        <v>2.303</v>
      </c>
      <c r="D368" s="0" t="n">
        <v>2.218</v>
      </c>
      <c r="E368" s="0" t="n">
        <v>2.128</v>
      </c>
      <c r="F368" s="0" t="n">
        <v>2.102</v>
      </c>
      <c r="G368" s="0" t="n">
        <v>2.112</v>
      </c>
      <c r="H368" s="0" t="n">
        <v>2.122</v>
      </c>
      <c r="I368" s="0" t="n">
        <v>2.132</v>
      </c>
      <c r="J368" s="0" t="n">
        <v>2.138</v>
      </c>
      <c r="K368" s="0" t="n">
        <v>2.158</v>
      </c>
      <c r="L368" s="0" t="n">
        <v>2.293</v>
      </c>
      <c r="M368" s="0" t="n">
        <v>2.433</v>
      </c>
    </row>
    <row r="369" customFormat="false" ht="12.75" hidden="false" customHeight="false" outlineLevel="0" collapsed="false">
      <c r="A369" s="25" t="n">
        <v>36241</v>
      </c>
      <c r="B369" s="0" t="n">
        <v>2.414</v>
      </c>
      <c r="C369" s="0" t="n">
        <v>2.334</v>
      </c>
      <c r="D369" s="0" t="n">
        <v>2.244</v>
      </c>
      <c r="E369" s="0" t="n">
        <v>2.148</v>
      </c>
      <c r="F369" s="0" t="n">
        <v>2.122</v>
      </c>
      <c r="G369" s="0" t="n">
        <v>2.132</v>
      </c>
      <c r="H369" s="0" t="n">
        <v>2.142</v>
      </c>
      <c r="I369" s="0" t="n">
        <v>2.152</v>
      </c>
      <c r="J369" s="0" t="n">
        <v>2.158</v>
      </c>
      <c r="K369" s="0" t="n">
        <v>2.178</v>
      </c>
      <c r="L369" s="0" t="n">
        <v>2.308</v>
      </c>
      <c r="M369" s="0" t="n">
        <v>2.445</v>
      </c>
    </row>
    <row r="370" customFormat="false" ht="12.75" hidden="false" customHeight="false" outlineLevel="0" collapsed="false">
      <c r="A370" s="25" t="n">
        <v>36242</v>
      </c>
      <c r="B370" s="0" t="n">
        <v>2.415</v>
      </c>
      <c r="C370" s="0" t="n">
        <v>2.335</v>
      </c>
      <c r="D370" s="0" t="n">
        <v>2.245</v>
      </c>
      <c r="E370" s="0" t="n">
        <v>2.149</v>
      </c>
      <c r="F370" s="0" t="n">
        <v>2.123</v>
      </c>
      <c r="G370" s="0" t="n">
        <v>2.133</v>
      </c>
      <c r="H370" s="0" t="n">
        <v>2.143</v>
      </c>
      <c r="I370" s="0" t="n">
        <v>2.153</v>
      </c>
      <c r="J370" s="0" t="n">
        <v>2.159</v>
      </c>
      <c r="K370" s="0" t="n">
        <v>2.179</v>
      </c>
      <c r="L370" s="0" t="n">
        <v>2.309</v>
      </c>
      <c r="M370" s="0" t="n">
        <v>2.444</v>
      </c>
    </row>
    <row r="371" customFormat="false" ht="12.75" hidden="false" customHeight="false" outlineLevel="0" collapsed="false">
      <c r="A371" s="25" t="n">
        <v>36243</v>
      </c>
      <c r="B371" s="0" t="n">
        <v>2.42</v>
      </c>
      <c r="C371" s="0" t="n">
        <v>2.34</v>
      </c>
      <c r="D371" s="0" t="n">
        <v>2.25</v>
      </c>
      <c r="E371" s="0" t="n">
        <v>2.152</v>
      </c>
      <c r="F371" s="0" t="n">
        <v>2.126</v>
      </c>
      <c r="G371" s="0" t="n">
        <v>2.136</v>
      </c>
      <c r="H371" s="0" t="n">
        <v>2.146</v>
      </c>
      <c r="I371" s="0" t="n">
        <v>2.156</v>
      </c>
      <c r="J371" s="0" t="n">
        <v>2.162</v>
      </c>
      <c r="K371" s="0" t="n">
        <v>2.182</v>
      </c>
      <c r="L371" s="0" t="n">
        <v>2.312</v>
      </c>
      <c r="M371" s="0" t="n">
        <v>2.447</v>
      </c>
    </row>
    <row r="372" customFormat="false" ht="12.75" hidden="false" customHeight="false" outlineLevel="0" collapsed="false">
      <c r="A372" s="25" t="n">
        <v>36244</v>
      </c>
      <c r="B372" s="0" t="n">
        <v>2.462</v>
      </c>
      <c r="C372" s="0" t="n">
        <v>2.38</v>
      </c>
      <c r="D372" s="0" t="n">
        <v>2.283</v>
      </c>
      <c r="E372" s="0" t="n">
        <v>2.173</v>
      </c>
      <c r="F372" s="0" t="n">
        <v>2.145</v>
      </c>
      <c r="G372" s="0" t="n">
        <v>2.155</v>
      </c>
      <c r="H372" s="0" t="n">
        <v>2.163</v>
      </c>
      <c r="I372" s="0" t="n">
        <v>2.173</v>
      </c>
      <c r="J372" s="0" t="n">
        <v>2.179</v>
      </c>
      <c r="K372" s="0" t="n">
        <v>2.199</v>
      </c>
      <c r="L372" s="0" t="n">
        <v>2.329</v>
      </c>
      <c r="M372" s="0" t="n">
        <v>2.464</v>
      </c>
    </row>
    <row r="373" customFormat="false" ht="12.75" hidden="false" customHeight="false" outlineLevel="0" collapsed="false">
      <c r="A373" s="25" t="n">
        <v>36245</v>
      </c>
      <c r="B373" s="0" t="n">
        <v>2.48</v>
      </c>
      <c r="C373" s="0" t="n">
        <v>2.398</v>
      </c>
      <c r="D373" s="0" t="n">
        <v>2.293</v>
      </c>
      <c r="E373" s="0" t="n">
        <v>2.175</v>
      </c>
      <c r="F373" s="0" t="n">
        <v>2.147</v>
      </c>
      <c r="G373" s="0" t="n">
        <v>2.157</v>
      </c>
      <c r="H373" s="0" t="n">
        <v>2.167</v>
      </c>
      <c r="I373" s="0" t="n">
        <v>2.175</v>
      </c>
      <c r="J373" s="0" t="n">
        <v>2.18</v>
      </c>
      <c r="K373" s="0" t="n">
        <v>2.2</v>
      </c>
      <c r="L373" s="0" t="n">
        <v>2.33</v>
      </c>
      <c r="M373" s="0" t="n">
        <v>2.465</v>
      </c>
    </row>
    <row r="374" customFormat="false" ht="12.75" hidden="false" customHeight="false" outlineLevel="0" collapsed="false">
      <c r="A374" s="25" t="n">
        <v>36248</v>
      </c>
      <c r="B374" s="0" t="n">
        <v>2.47</v>
      </c>
      <c r="C374" s="0" t="n">
        <v>2.39</v>
      </c>
      <c r="D374" s="0" t="n">
        <v>2.283</v>
      </c>
      <c r="E374" s="0" t="n">
        <v>2.165</v>
      </c>
      <c r="F374" s="0" t="n">
        <v>2.137</v>
      </c>
      <c r="G374" s="0" t="n">
        <v>2.147</v>
      </c>
      <c r="H374" s="0" t="n">
        <v>2.157</v>
      </c>
      <c r="I374" s="0" t="n">
        <v>2.167</v>
      </c>
      <c r="J374" s="0" t="n">
        <v>2.172</v>
      </c>
      <c r="K374" s="0" t="n">
        <v>2.192</v>
      </c>
      <c r="L374" s="0" t="n">
        <v>2.322</v>
      </c>
      <c r="M374" s="0" t="n">
        <v>2.457</v>
      </c>
    </row>
    <row r="375" customFormat="false" ht="12.75" hidden="false" customHeight="false" outlineLevel="0" collapsed="false">
      <c r="A375" s="25" t="n">
        <v>36249</v>
      </c>
      <c r="B375" s="0" t="n">
        <v>2.507</v>
      </c>
      <c r="C375" s="0" t="n">
        <v>2.427</v>
      </c>
      <c r="D375" s="0" t="n">
        <v>2.317</v>
      </c>
      <c r="E375" s="0" t="n">
        <v>2.187</v>
      </c>
      <c r="F375" s="0" t="n">
        <v>2.159</v>
      </c>
      <c r="G375" s="0" t="n">
        <v>2.167</v>
      </c>
      <c r="H375" s="0" t="n">
        <v>2.178</v>
      </c>
      <c r="I375" s="0" t="n">
        <v>2.187</v>
      </c>
      <c r="J375" s="0" t="n">
        <v>2.192</v>
      </c>
      <c r="K375" s="0" t="n">
        <v>2.212</v>
      </c>
      <c r="L375" s="0" t="n">
        <v>2.342</v>
      </c>
      <c r="M375" s="0" t="n">
        <v>2.477</v>
      </c>
    </row>
    <row r="376" customFormat="false" ht="12.75" hidden="false" customHeight="false" outlineLevel="0" collapsed="false">
      <c r="A376" s="25" t="n">
        <v>36250</v>
      </c>
      <c r="B376" s="0" t="n">
        <v>2.514</v>
      </c>
      <c r="C376" s="0" t="n">
        <v>2.434</v>
      </c>
      <c r="D376" s="0" t="n">
        <v>2.324</v>
      </c>
      <c r="E376" s="0" t="n">
        <v>2.189</v>
      </c>
      <c r="F376" s="0" t="n">
        <v>2.159</v>
      </c>
      <c r="G376" s="0" t="n">
        <v>2.166</v>
      </c>
      <c r="H376" s="0" t="n">
        <v>2.174</v>
      </c>
      <c r="I376" s="0" t="n">
        <v>2.183</v>
      </c>
      <c r="J376" s="0" t="n">
        <v>2.188</v>
      </c>
      <c r="K376" s="0" t="n">
        <v>2.208</v>
      </c>
      <c r="L376" s="0" t="n">
        <v>2.338</v>
      </c>
      <c r="M376" s="0" t="n">
        <v>2.475</v>
      </c>
    </row>
    <row r="377" customFormat="false" ht="12.75" hidden="false" customHeight="false" outlineLevel="0" collapsed="false">
      <c r="A377" s="25" t="n">
        <v>36251</v>
      </c>
      <c r="B377" s="0" t="n">
        <v>2.52</v>
      </c>
      <c r="C377" s="0" t="n">
        <v>2.437</v>
      </c>
      <c r="D377" s="0" t="n">
        <v>2.327</v>
      </c>
      <c r="E377" s="0" t="n">
        <v>2.189</v>
      </c>
      <c r="F377" s="0" t="n">
        <v>2.159</v>
      </c>
      <c r="G377" s="0" t="n">
        <v>2.166</v>
      </c>
      <c r="H377" s="0" t="n">
        <v>2.174</v>
      </c>
      <c r="I377" s="0" t="n">
        <v>2.183</v>
      </c>
      <c r="J377" s="0" t="n">
        <v>2.188</v>
      </c>
      <c r="K377" s="0" t="n">
        <v>2.208</v>
      </c>
      <c r="L377" s="0" t="n">
        <v>2.338</v>
      </c>
      <c r="M377" s="0" t="n">
        <v>2.475</v>
      </c>
    </row>
    <row r="378" customFormat="false" ht="12.75" hidden="false" customHeight="false" outlineLevel="0" collapsed="false">
      <c r="A378" s="25" t="n">
        <v>36255</v>
      </c>
      <c r="B378" s="0" t="n">
        <v>2.515</v>
      </c>
      <c r="C378" s="0" t="n">
        <v>2.432</v>
      </c>
      <c r="D378" s="0" t="n">
        <v>2.322</v>
      </c>
      <c r="E378" s="0" t="n">
        <v>2.182</v>
      </c>
      <c r="F378" s="0" t="n">
        <v>2.152</v>
      </c>
      <c r="G378" s="0" t="n">
        <v>2.159</v>
      </c>
      <c r="H378" s="0" t="n">
        <v>2.167</v>
      </c>
      <c r="I378" s="0" t="n">
        <v>2.176</v>
      </c>
      <c r="J378" s="0" t="n">
        <v>2.181</v>
      </c>
      <c r="K378" s="0" t="n">
        <v>2.201</v>
      </c>
      <c r="L378" s="0" t="n">
        <v>2.331</v>
      </c>
      <c r="M378" s="0" t="n">
        <v>2.468</v>
      </c>
    </row>
    <row r="379" customFormat="false" ht="12.75" hidden="false" customHeight="false" outlineLevel="0" collapsed="false">
      <c r="A379" s="25" t="n">
        <v>36256</v>
      </c>
      <c r="B379" s="0" t="n">
        <v>2.51</v>
      </c>
      <c r="C379" s="0" t="n">
        <v>2.427</v>
      </c>
      <c r="D379" s="0" t="n">
        <v>2.317</v>
      </c>
      <c r="E379" s="0" t="n">
        <v>2.177</v>
      </c>
      <c r="F379" s="0" t="n">
        <v>2.147</v>
      </c>
      <c r="G379" s="0" t="n">
        <v>2.153</v>
      </c>
      <c r="H379" s="0" t="n">
        <v>2.161</v>
      </c>
      <c r="I379" s="0" t="n">
        <v>2.17</v>
      </c>
      <c r="J379" s="0" t="n">
        <v>2.175</v>
      </c>
      <c r="K379" s="0" t="n">
        <v>2.195</v>
      </c>
      <c r="L379" s="0" t="n">
        <v>2.325</v>
      </c>
      <c r="M379" s="0" t="n">
        <v>2.465</v>
      </c>
    </row>
    <row r="380" customFormat="false" ht="12.75" hidden="false" customHeight="false" outlineLevel="0" collapsed="false">
      <c r="A380" s="25" t="n">
        <v>36257</v>
      </c>
      <c r="B380" s="0" t="n">
        <v>2.52</v>
      </c>
      <c r="C380" s="0" t="n">
        <v>2.433</v>
      </c>
      <c r="D380" s="0" t="n">
        <v>2.32</v>
      </c>
      <c r="E380" s="0" t="n">
        <v>2.18</v>
      </c>
      <c r="F380" s="0" t="n">
        <v>2.15</v>
      </c>
      <c r="G380" s="0" t="n">
        <v>2.155</v>
      </c>
      <c r="H380" s="0" t="n">
        <v>2.163</v>
      </c>
      <c r="I380" s="0" t="n">
        <v>2.172</v>
      </c>
      <c r="J380" s="0" t="n">
        <v>2.177</v>
      </c>
      <c r="K380" s="0" t="n">
        <v>2.197</v>
      </c>
      <c r="L380" s="0" t="n">
        <v>2.327</v>
      </c>
      <c r="M380" s="0" t="n">
        <v>2.467</v>
      </c>
    </row>
    <row r="381" customFormat="false" ht="12.75" hidden="false" customHeight="false" outlineLevel="0" collapsed="false">
      <c r="A381" s="25" t="n">
        <v>36258</v>
      </c>
      <c r="B381" s="0" t="n">
        <v>2.532</v>
      </c>
      <c r="C381" s="0" t="n">
        <v>2.442</v>
      </c>
      <c r="D381" s="0" t="n">
        <v>2.327</v>
      </c>
      <c r="E381" s="0" t="n">
        <v>2.185</v>
      </c>
      <c r="F381" s="0" t="n">
        <v>2.155</v>
      </c>
      <c r="G381" s="0" t="n">
        <v>2.16</v>
      </c>
      <c r="H381" s="0" t="n">
        <v>2.166</v>
      </c>
      <c r="I381" s="0" t="n">
        <v>2.175</v>
      </c>
      <c r="J381" s="0" t="n">
        <v>2.18</v>
      </c>
      <c r="K381" s="0" t="n">
        <v>2.2</v>
      </c>
      <c r="L381" s="0" t="n">
        <v>2.33</v>
      </c>
      <c r="M381" s="0" t="n">
        <v>2.465</v>
      </c>
    </row>
    <row r="382" customFormat="false" ht="12.75" hidden="false" customHeight="false" outlineLevel="0" collapsed="false">
      <c r="A382" s="25" t="n">
        <v>36259</v>
      </c>
      <c r="B382" s="0" t="n">
        <v>2.548</v>
      </c>
      <c r="C382" s="0" t="n">
        <v>2.458</v>
      </c>
      <c r="D382" s="0" t="n">
        <v>2.343</v>
      </c>
      <c r="E382" s="0" t="n">
        <v>2.201</v>
      </c>
      <c r="F382" s="0" t="n">
        <v>2.171</v>
      </c>
      <c r="G382" s="0" t="n">
        <v>2.176</v>
      </c>
      <c r="H382" s="0" t="n">
        <v>2.182</v>
      </c>
      <c r="I382" s="0" t="n">
        <v>2.191</v>
      </c>
      <c r="J382" s="0" t="n">
        <v>2.196</v>
      </c>
      <c r="K382" s="0" t="n">
        <v>2.218</v>
      </c>
      <c r="L382" s="0" t="n">
        <v>2.348</v>
      </c>
      <c r="M382" s="0" t="n">
        <v>2.483</v>
      </c>
    </row>
    <row r="383" customFormat="false" ht="12.75" hidden="false" customHeight="false" outlineLevel="0" collapsed="false">
      <c r="A383" s="25" t="n">
        <v>36262</v>
      </c>
      <c r="B383" s="0" t="n">
        <v>2.563</v>
      </c>
      <c r="C383" s="0" t="n">
        <v>2.47</v>
      </c>
      <c r="D383" s="0" t="n">
        <v>2.35</v>
      </c>
      <c r="E383" s="0" t="n">
        <v>2.205</v>
      </c>
      <c r="F383" s="0" t="n">
        <v>2.175</v>
      </c>
      <c r="G383" s="0" t="n">
        <v>2.18</v>
      </c>
      <c r="H383" s="0" t="n">
        <v>2.186</v>
      </c>
      <c r="I383" s="0" t="n">
        <v>2.195</v>
      </c>
      <c r="J383" s="0" t="n">
        <v>2.2</v>
      </c>
      <c r="K383" s="0" t="n">
        <v>2.223</v>
      </c>
      <c r="L383" s="0" t="n">
        <v>2.353</v>
      </c>
      <c r="M383" s="0" t="n">
        <v>2.49</v>
      </c>
    </row>
    <row r="384" customFormat="false" ht="12.75" hidden="false" customHeight="false" outlineLevel="0" collapsed="false">
      <c r="A384" s="25" t="n">
        <v>36263</v>
      </c>
      <c r="B384" s="0" t="n">
        <v>2.578</v>
      </c>
      <c r="C384" s="0" t="n">
        <v>2.483</v>
      </c>
      <c r="D384" s="0" t="n">
        <v>2.363</v>
      </c>
      <c r="E384" s="0" t="n">
        <v>2.218</v>
      </c>
      <c r="F384" s="0" t="n">
        <v>2.19</v>
      </c>
      <c r="G384" s="0" t="n">
        <v>2.195</v>
      </c>
      <c r="H384" s="0" t="n">
        <v>2.201</v>
      </c>
      <c r="I384" s="0" t="n">
        <v>2.209</v>
      </c>
      <c r="J384" s="0" t="n">
        <v>2.215</v>
      </c>
      <c r="K384" s="0" t="n">
        <v>2.238</v>
      </c>
      <c r="L384" s="0" t="n">
        <v>2.37</v>
      </c>
      <c r="M384" s="0" t="n">
        <v>2.51</v>
      </c>
    </row>
    <row r="385" customFormat="false" ht="12.75" hidden="false" customHeight="false" outlineLevel="0" collapsed="false">
      <c r="A385" s="25" t="n">
        <v>36264</v>
      </c>
      <c r="B385" s="0" t="n">
        <v>2.567</v>
      </c>
      <c r="C385" s="0" t="n">
        <v>2.472</v>
      </c>
      <c r="D385" s="0" t="n">
        <v>2.353</v>
      </c>
      <c r="E385" s="0" t="n">
        <v>2.212</v>
      </c>
      <c r="F385" s="0" t="n">
        <v>2.187</v>
      </c>
      <c r="G385" s="0" t="n">
        <v>2.192</v>
      </c>
      <c r="H385" s="0" t="n">
        <v>2.199</v>
      </c>
      <c r="I385" s="0" t="n">
        <v>2.209</v>
      </c>
      <c r="J385" s="0" t="n">
        <v>2.217</v>
      </c>
      <c r="K385" s="0" t="n">
        <v>2.24</v>
      </c>
      <c r="L385" s="0" t="n">
        <v>2.372</v>
      </c>
      <c r="M385" s="0" t="n">
        <v>2.512</v>
      </c>
    </row>
    <row r="386" customFormat="false" ht="12.75" hidden="false" customHeight="false" outlineLevel="0" collapsed="false">
      <c r="A386" s="25" t="n">
        <v>36265</v>
      </c>
      <c r="B386" s="0" t="n">
        <v>2.595</v>
      </c>
      <c r="C386" s="0" t="n">
        <v>2.495</v>
      </c>
      <c r="D386" s="0" t="n">
        <v>2.375</v>
      </c>
      <c r="E386" s="0" t="n">
        <v>2.235</v>
      </c>
      <c r="F386" s="0" t="n">
        <v>2.208</v>
      </c>
      <c r="G386" s="0" t="n">
        <v>2.215</v>
      </c>
      <c r="H386" s="0" t="n">
        <v>2.223</v>
      </c>
      <c r="I386" s="0" t="n">
        <v>2.233</v>
      </c>
      <c r="J386" s="0" t="n">
        <v>2.241</v>
      </c>
      <c r="K386" s="0" t="n">
        <v>2.264</v>
      </c>
      <c r="L386" s="0" t="n">
        <v>2.396</v>
      </c>
      <c r="M386" s="0" t="n">
        <v>2.536</v>
      </c>
    </row>
    <row r="387" customFormat="false" ht="12.75" hidden="false" customHeight="false" outlineLevel="0" collapsed="false">
      <c r="A387" s="25" t="n">
        <v>36266</v>
      </c>
      <c r="B387" s="0" t="n">
        <v>2.6</v>
      </c>
      <c r="C387" s="0" t="n">
        <v>2.498</v>
      </c>
      <c r="D387" s="0" t="n">
        <v>2.378</v>
      </c>
      <c r="E387" s="0" t="n">
        <v>2.238</v>
      </c>
      <c r="F387" s="0" t="n">
        <v>2.211</v>
      </c>
      <c r="G387" s="0" t="n">
        <v>2.221</v>
      </c>
      <c r="H387" s="0" t="n">
        <v>2.231</v>
      </c>
      <c r="I387" s="0" t="n">
        <v>2.243</v>
      </c>
      <c r="J387" s="0" t="n">
        <v>2.251</v>
      </c>
      <c r="K387" s="0" t="n">
        <v>2.275</v>
      </c>
      <c r="L387" s="0" t="n">
        <v>2.406</v>
      </c>
      <c r="M387" s="0" t="n">
        <v>2.546</v>
      </c>
    </row>
    <row r="388" customFormat="false" ht="12.75" hidden="false" customHeight="false" outlineLevel="0" collapsed="false">
      <c r="A388" s="25" t="n">
        <v>36269</v>
      </c>
      <c r="B388" s="0" t="n">
        <v>2.618</v>
      </c>
      <c r="C388" s="0" t="n">
        <v>2.513</v>
      </c>
      <c r="D388" s="0" t="n">
        <v>2.388</v>
      </c>
      <c r="E388" s="0" t="n">
        <v>2.248</v>
      </c>
      <c r="F388" s="0" t="n">
        <v>2.221</v>
      </c>
      <c r="G388" s="0" t="n">
        <v>2.231</v>
      </c>
      <c r="H388" s="0" t="n">
        <v>2.241</v>
      </c>
      <c r="I388" s="0" t="n">
        <v>2.253</v>
      </c>
      <c r="J388" s="0" t="n">
        <v>2.261</v>
      </c>
      <c r="K388" s="0" t="n">
        <v>2.285</v>
      </c>
      <c r="L388" s="0" t="n">
        <v>2.416</v>
      </c>
      <c r="M388" s="0" t="n">
        <v>2.556</v>
      </c>
    </row>
    <row r="389" customFormat="false" ht="12.75" hidden="false" customHeight="false" outlineLevel="0" collapsed="false">
      <c r="A389" s="25" t="n">
        <v>36270</v>
      </c>
      <c r="B389" s="0" t="n">
        <v>2.615</v>
      </c>
      <c r="C389" s="0" t="n">
        <v>2.51</v>
      </c>
      <c r="D389" s="0" t="n">
        <v>2.387</v>
      </c>
      <c r="E389" s="0" t="n">
        <v>2.247</v>
      </c>
      <c r="F389" s="0" t="n">
        <v>2.22</v>
      </c>
      <c r="G389" s="0" t="n">
        <v>2.23</v>
      </c>
      <c r="H389" s="0" t="n">
        <v>2.24</v>
      </c>
      <c r="I389" s="0" t="n">
        <v>2.252</v>
      </c>
      <c r="J389" s="0" t="n">
        <v>2.26</v>
      </c>
      <c r="K389" s="0" t="n">
        <v>2.284</v>
      </c>
      <c r="L389" s="0" t="n">
        <v>2.416</v>
      </c>
      <c r="M389" s="0" t="n">
        <v>2.556</v>
      </c>
    </row>
    <row r="390" customFormat="false" ht="12.75" hidden="false" customHeight="false" outlineLevel="0" collapsed="false">
      <c r="A390" s="25" t="n">
        <v>36271</v>
      </c>
      <c r="B390" s="0" t="n">
        <v>2.625</v>
      </c>
      <c r="C390" s="0" t="n">
        <v>2.521</v>
      </c>
      <c r="D390" s="0" t="n">
        <v>2.398</v>
      </c>
      <c r="E390" s="0" t="n">
        <v>2.266</v>
      </c>
      <c r="F390" s="0" t="n">
        <v>2.236</v>
      </c>
      <c r="G390" s="0" t="n">
        <v>2.246</v>
      </c>
      <c r="H390" s="0" t="n">
        <v>2.252</v>
      </c>
      <c r="I390" s="0" t="n">
        <v>2.257</v>
      </c>
      <c r="J390" s="0" t="n">
        <v>2.265</v>
      </c>
      <c r="K390" s="0" t="n">
        <v>2.289</v>
      </c>
      <c r="L390" s="0" t="n">
        <v>2.424</v>
      </c>
      <c r="M390" s="0" t="n">
        <v>2.565</v>
      </c>
    </row>
    <row r="391" customFormat="false" ht="12.75" hidden="false" customHeight="false" outlineLevel="0" collapsed="false">
      <c r="A391" s="25" t="n">
        <v>36272</v>
      </c>
      <c r="B391" s="0" t="n">
        <v>2.651</v>
      </c>
      <c r="C391" s="0" t="n">
        <v>2.54</v>
      </c>
      <c r="D391" s="0" t="n">
        <v>2.415</v>
      </c>
      <c r="E391" s="0" t="n">
        <v>2.285</v>
      </c>
      <c r="F391" s="0" t="n">
        <v>2.25</v>
      </c>
      <c r="G391" s="0" t="n">
        <v>2.26</v>
      </c>
      <c r="H391" s="0" t="n">
        <v>2.265</v>
      </c>
      <c r="I391" s="0" t="n">
        <v>2.27</v>
      </c>
      <c r="J391" s="0" t="n">
        <v>2.278</v>
      </c>
      <c r="K391" s="0" t="n">
        <v>2.302</v>
      </c>
      <c r="L391" s="0" t="n">
        <v>2.437</v>
      </c>
      <c r="M391" s="0" t="n">
        <v>2.578</v>
      </c>
    </row>
    <row r="392" customFormat="false" ht="12.75" hidden="false" customHeight="false" outlineLevel="0" collapsed="false">
      <c r="A392" s="25" t="n">
        <v>36273</v>
      </c>
      <c r="B392" s="0" t="n">
        <v>2.649</v>
      </c>
      <c r="C392" s="0" t="n">
        <v>2.541</v>
      </c>
      <c r="D392" s="0" t="n">
        <v>2.418</v>
      </c>
      <c r="E392" s="0" t="n">
        <v>2.281</v>
      </c>
      <c r="F392" s="0" t="n">
        <v>2.246</v>
      </c>
      <c r="G392" s="0" t="n">
        <v>2.256</v>
      </c>
      <c r="H392" s="0" t="n">
        <v>2.261</v>
      </c>
      <c r="I392" s="0" t="n">
        <v>2.271</v>
      </c>
      <c r="J392" s="0" t="n">
        <v>2.279</v>
      </c>
      <c r="K392" s="0" t="n">
        <v>2.303</v>
      </c>
      <c r="L392" s="0" t="n">
        <v>2.438</v>
      </c>
      <c r="M392" s="0" t="n">
        <v>2.579</v>
      </c>
    </row>
    <row r="393" customFormat="false" ht="12.75" hidden="false" customHeight="false" outlineLevel="0" collapsed="false">
      <c r="A393" s="25" t="n">
        <v>36276</v>
      </c>
      <c r="B393" s="0" t="n">
        <v>2.695</v>
      </c>
      <c r="C393" s="0" t="n">
        <v>2.58</v>
      </c>
      <c r="D393" s="0" t="n">
        <v>2.447</v>
      </c>
      <c r="E393" s="0" t="n">
        <v>2.302</v>
      </c>
      <c r="F393" s="0" t="n">
        <v>2.267</v>
      </c>
      <c r="G393" s="0" t="n">
        <v>2.277</v>
      </c>
      <c r="H393" s="0" t="n">
        <v>2.282</v>
      </c>
      <c r="I393" s="0" t="n">
        <v>2.295</v>
      </c>
      <c r="J393" s="0" t="n">
        <v>2.303</v>
      </c>
      <c r="K393" s="0" t="n">
        <v>2.327</v>
      </c>
      <c r="L393" s="0" t="n">
        <v>2.462</v>
      </c>
      <c r="M393" s="0" t="n">
        <v>2.603</v>
      </c>
    </row>
    <row r="394" customFormat="false" ht="12.75" hidden="false" customHeight="false" outlineLevel="0" collapsed="false">
      <c r="A394" s="25" t="n">
        <v>36277</v>
      </c>
      <c r="B394" s="0" t="n">
        <v>2.715</v>
      </c>
      <c r="C394" s="0" t="n">
        <v>2.598</v>
      </c>
      <c r="D394" s="0" t="n">
        <v>2.468</v>
      </c>
      <c r="E394" s="0" t="n">
        <v>2.326</v>
      </c>
      <c r="F394" s="0" t="n">
        <v>2.288</v>
      </c>
      <c r="G394" s="0" t="n">
        <v>2.298</v>
      </c>
      <c r="H394" s="0" t="n">
        <v>2.303</v>
      </c>
      <c r="I394" s="0" t="n">
        <v>2.308</v>
      </c>
      <c r="J394" s="0" t="n">
        <v>2.314</v>
      </c>
      <c r="K394" s="0" t="n">
        <v>2.338</v>
      </c>
      <c r="L394" s="0" t="n">
        <v>2.473</v>
      </c>
      <c r="M394" s="0" t="n">
        <v>2.614</v>
      </c>
    </row>
    <row r="395" customFormat="false" ht="12.75" hidden="false" customHeight="false" outlineLevel="0" collapsed="false">
      <c r="A395" s="25" t="n">
        <v>36278</v>
      </c>
      <c r="B395" s="0" t="n">
        <v>2.723</v>
      </c>
      <c r="C395" s="0" t="n">
        <v>2.606</v>
      </c>
      <c r="D395" s="0" t="n">
        <v>2.476</v>
      </c>
      <c r="E395" s="0" t="n">
        <v>2.333</v>
      </c>
      <c r="F395" s="0" t="n">
        <v>2.295</v>
      </c>
      <c r="G395" s="0" t="n">
        <v>2.305</v>
      </c>
      <c r="H395" s="0" t="n">
        <v>2.31</v>
      </c>
      <c r="I395" s="0" t="n">
        <v>2.32</v>
      </c>
      <c r="J395" s="0" t="n">
        <v>2.325</v>
      </c>
      <c r="K395" s="0" t="n">
        <v>2.349</v>
      </c>
      <c r="L395" s="0" t="n">
        <v>2.484</v>
      </c>
      <c r="M395" s="0" t="n">
        <v>2.625</v>
      </c>
    </row>
    <row r="396" customFormat="false" ht="12.75" hidden="false" customHeight="false" outlineLevel="0" collapsed="false">
      <c r="A396" s="25" t="n">
        <v>36279</v>
      </c>
      <c r="B396" s="0" t="n">
        <v>2.709</v>
      </c>
      <c r="C396" s="0" t="n">
        <v>2.592</v>
      </c>
      <c r="D396" s="0" t="n">
        <v>2.46</v>
      </c>
      <c r="E396" s="0" t="n">
        <v>2.315</v>
      </c>
      <c r="F396" s="0" t="n">
        <v>2.277</v>
      </c>
      <c r="G396" s="0" t="n">
        <v>2.285</v>
      </c>
      <c r="H396" s="0" t="n">
        <v>2.29</v>
      </c>
      <c r="I396" s="0" t="n">
        <v>2.3</v>
      </c>
      <c r="J396" s="0" t="n">
        <v>2.305</v>
      </c>
      <c r="K396" s="0" t="n">
        <v>2.329</v>
      </c>
      <c r="L396" s="0" t="n">
        <v>2.464</v>
      </c>
      <c r="M396" s="0" t="n">
        <v>2.605</v>
      </c>
    </row>
    <row r="397" customFormat="false" ht="12.75" hidden="false" customHeight="false" outlineLevel="0" collapsed="false">
      <c r="A397" s="25" t="n">
        <v>36280</v>
      </c>
      <c r="B397" s="0" t="n">
        <v>2.66</v>
      </c>
      <c r="C397" s="0" t="n">
        <v>2.547</v>
      </c>
      <c r="D397" s="0" t="n">
        <v>2.42</v>
      </c>
      <c r="E397" s="0" t="n">
        <v>2.281</v>
      </c>
      <c r="F397" s="0" t="n">
        <v>2.247</v>
      </c>
      <c r="G397" s="0" t="n">
        <v>2.253</v>
      </c>
      <c r="H397" s="0" t="n">
        <v>2.258</v>
      </c>
      <c r="I397" s="0" t="n">
        <v>2.27</v>
      </c>
      <c r="J397" s="0" t="n">
        <v>2.275</v>
      </c>
      <c r="K397" s="0" t="n">
        <v>2.301</v>
      </c>
      <c r="L397" s="0" t="n">
        <v>2.443</v>
      </c>
      <c r="M397" s="0" t="n">
        <v>2.588</v>
      </c>
    </row>
    <row r="398" customFormat="false" ht="12.75" hidden="false" customHeight="false" outlineLevel="0" collapsed="false">
      <c r="A398" s="25" t="n">
        <v>36283</v>
      </c>
      <c r="B398" s="0" t="n">
        <v>2.695</v>
      </c>
      <c r="C398" s="0" t="n">
        <v>2.582</v>
      </c>
      <c r="D398" s="0" t="n">
        <v>2.455</v>
      </c>
      <c r="E398" s="0" t="n">
        <v>2.316</v>
      </c>
      <c r="F398" s="0" t="n">
        <v>2.281</v>
      </c>
      <c r="G398" s="0" t="n">
        <v>2.287</v>
      </c>
      <c r="H398" s="0" t="n">
        <v>2.292</v>
      </c>
      <c r="I398" s="0" t="n">
        <v>2.307</v>
      </c>
      <c r="J398" s="0" t="n">
        <v>2.312</v>
      </c>
      <c r="K398" s="0" t="n">
        <v>2.338</v>
      </c>
      <c r="L398" s="0" t="n">
        <v>2.482</v>
      </c>
      <c r="M398" s="0" t="n">
        <v>2.629</v>
      </c>
    </row>
    <row r="399" customFormat="false" ht="12.75" hidden="false" customHeight="false" outlineLevel="0" collapsed="false">
      <c r="A399" s="25" t="n">
        <v>36284</v>
      </c>
      <c r="B399" s="0" t="n">
        <v>2.735</v>
      </c>
      <c r="C399" s="0" t="n">
        <v>2.617</v>
      </c>
      <c r="D399" s="0" t="n">
        <v>2.482</v>
      </c>
      <c r="E399" s="0" t="n">
        <v>2.34</v>
      </c>
      <c r="F399" s="0" t="n">
        <v>2.3</v>
      </c>
      <c r="G399" s="0" t="n">
        <v>2.305</v>
      </c>
      <c r="H399" s="0" t="n">
        <v>2.31</v>
      </c>
      <c r="I399" s="0" t="n">
        <v>2.325</v>
      </c>
      <c r="J399" s="0" t="n">
        <v>2.33</v>
      </c>
      <c r="K399" s="0" t="n">
        <v>2.356</v>
      </c>
      <c r="L399" s="0" t="n">
        <v>2.5</v>
      </c>
      <c r="M399" s="0" t="n">
        <v>2.645</v>
      </c>
    </row>
    <row r="400" customFormat="false" ht="12.75" hidden="false" customHeight="false" outlineLevel="0" collapsed="false">
      <c r="A400" s="25" t="n">
        <v>36285</v>
      </c>
      <c r="B400" s="0" t="n">
        <v>2.745</v>
      </c>
      <c r="C400" s="0" t="n">
        <v>2.627</v>
      </c>
      <c r="D400" s="0" t="n">
        <v>2.49</v>
      </c>
      <c r="E400" s="0" t="n">
        <v>2.345</v>
      </c>
      <c r="F400" s="0" t="n">
        <v>2.305</v>
      </c>
      <c r="G400" s="0" t="n">
        <v>2.31</v>
      </c>
      <c r="H400" s="0" t="n">
        <v>2.315</v>
      </c>
      <c r="I400" s="0" t="n">
        <v>2.33</v>
      </c>
      <c r="J400" s="0" t="n">
        <v>2.335</v>
      </c>
      <c r="K400" s="0" t="n">
        <v>2.361</v>
      </c>
      <c r="L400" s="0" t="n">
        <v>2.505</v>
      </c>
      <c r="M400" s="0" t="n">
        <v>2.65</v>
      </c>
    </row>
    <row r="401" customFormat="false" ht="12.75" hidden="false" customHeight="false" outlineLevel="0" collapsed="false">
      <c r="A401" s="25" t="n">
        <v>36286</v>
      </c>
      <c r="B401" s="0" t="n">
        <v>2.715</v>
      </c>
      <c r="C401" s="0" t="n">
        <v>2.607</v>
      </c>
      <c r="D401" s="0" t="n">
        <v>2.47</v>
      </c>
      <c r="E401" s="0" t="n">
        <v>2.325</v>
      </c>
      <c r="F401" s="0" t="n">
        <v>2.285</v>
      </c>
      <c r="G401" s="0" t="n">
        <v>2.29</v>
      </c>
      <c r="H401" s="0" t="n">
        <v>2.295</v>
      </c>
      <c r="I401" s="0" t="n">
        <v>2.31</v>
      </c>
      <c r="J401" s="0" t="n">
        <v>2.315</v>
      </c>
      <c r="K401" s="0" t="n">
        <v>2.343</v>
      </c>
      <c r="L401" s="0" t="n">
        <v>2.49</v>
      </c>
      <c r="M401" s="0" t="n">
        <v>2.638</v>
      </c>
    </row>
    <row r="402" customFormat="false" ht="12.75" hidden="false" customHeight="false" outlineLevel="0" collapsed="false">
      <c r="A402" s="25" t="n">
        <v>36287</v>
      </c>
      <c r="B402" s="0" t="n">
        <v>2.708</v>
      </c>
      <c r="C402" s="0" t="n">
        <v>2.605</v>
      </c>
      <c r="D402" s="0" t="n">
        <v>2.47</v>
      </c>
      <c r="E402" s="0" t="n">
        <v>2.328</v>
      </c>
      <c r="F402" s="0" t="n">
        <v>2.288</v>
      </c>
      <c r="G402" s="0" t="n">
        <v>2.295</v>
      </c>
      <c r="H402" s="0" t="n">
        <v>2.297</v>
      </c>
      <c r="I402" s="0" t="n">
        <v>2.31</v>
      </c>
      <c r="J402" s="0" t="n">
        <v>2.315</v>
      </c>
      <c r="K402" s="0" t="n">
        <v>2.343</v>
      </c>
      <c r="L402" s="0" t="n">
        <v>2.49</v>
      </c>
      <c r="M402" s="0" t="n">
        <v>2.638</v>
      </c>
    </row>
    <row r="403" customFormat="false" ht="12.75" hidden="false" customHeight="false" outlineLevel="0" collapsed="false">
      <c r="A403" s="25" t="n">
        <v>36290</v>
      </c>
      <c r="B403" s="0" t="n">
        <v>2.73</v>
      </c>
      <c r="C403" s="0" t="n">
        <v>2.625</v>
      </c>
      <c r="D403" s="0" t="n">
        <v>2.49</v>
      </c>
      <c r="E403" s="0" t="n">
        <v>2.34</v>
      </c>
      <c r="F403" s="0" t="n">
        <v>2.3</v>
      </c>
      <c r="G403" s="0" t="n">
        <v>2.305</v>
      </c>
      <c r="H403" s="0" t="n">
        <v>2.307</v>
      </c>
      <c r="I403" s="0" t="n">
        <v>2.32</v>
      </c>
      <c r="J403" s="0" t="n">
        <v>2.325</v>
      </c>
      <c r="K403" s="0" t="n">
        <v>2.353</v>
      </c>
      <c r="L403" s="0" t="n">
        <v>2.5</v>
      </c>
      <c r="M403" s="0" t="n">
        <v>2.648</v>
      </c>
    </row>
    <row r="404" customFormat="false" ht="12.75" hidden="false" customHeight="false" outlineLevel="0" collapsed="false">
      <c r="A404" s="25" t="n">
        <v>36291</v>
      </c>
      <c r="B404" s="0" t="n">
        <v>2.698</v>
      </c>
      <c r="C404" s="0" t="n">
        <v>2.595</v>
      </c>
      <c r="D404" s="0" t="n">
        <v>2.468</v>
      </c>
      <c r="E404" s="0" t="n">
        <v>2.33</v>
      </c>
      <c r="F404" s="0" t="n">
        <v>2.29</v>
      </c>
      <c r="G404" s="0" t="n">
        <v>2.295</v>
      </c>
      <c r="H404" s="0" t="n">
        <v>2.297</v>
      </c>
      <c r="I404" s="0" t="n">
        <v>2.31</v>
      </c>
      <c r="J404" s="0" t="n">
        <v>2.315</v>
      </c>
      <c r="K404" s="0" t="n">
        <v>2.343</v>
      </c>
      <c r="L404" s="0" t="n">
        <v>2.49</v>
      </c>
      <c r="M404" s="0" t="n">
        <v>2.638</v>
      </c>
    </row>
    <row r="405" customFormat="false" ht="12.75" hidden="false" customHeight="false" outlineLevel="0" collapsed="false">
      <c r="A405" s="25" t="n">
        <v>36292</v>
      </c>
      <c r="B405" s="0" t="n">
        <v>2.67</v>
      </c>
      <c r="C405" s="0" t="n">
        <v>2.578</v>
      </c>
      <c r="D405" s="0" t="n">
        <v>2.453</v>
      </c>
      <c r="E405" s="0" t="n">
        <v>2.32</v>
      </c>
      <c r="F405" s="0" t="n">
        <v>2.28</v>
      </c>
      <c r="G405" s="0" t="n">
        <v>2.288</v>
      </c>
      <c r="H405" s="0" t="n">
        <v>2.29</v>
      </c>
      <c r="I405" s="0" t="n">
        <v>2.303</v>
      </c>
      <c r="J405" s="0" t="n">
        <v>2.308</v>
      </c>
      <c r="K405" s="0" t="n">
        <v>2.336</v>
      </c>
      <c r="L405" s="0" t="n">
        <v>2.485</v>
      </c>
      <c r="M405" s="0" t="n">
        <v>2.634</v>
      </c>
    </row>
    <row r="406" customFormat="false" ht="12.75" hidden="false" customHeight="false" outlineLevel="0" collapsed="false">
      <c r="A406" s="25" t="n">
        <v>36293</v>
      </c>
      <c r="B406" s="0" t="n">
        <v>2.73</v>
      </c>
      <c r="C406" s="0" t="n">
        <v>2.625</v>
      </c>
      <c r="D406" s="0" t="n">
        <v>2.49</v>
      </c>
      <c r="E406" s="0" t="n">
        <v>2.35</v>
      </c>
      <c r="F406" s="0" t="n">
        <v>2.307</v>
      </c>
      <c r="G406" s="0" t="n">
        <v>2.311</v>
      </c>
      <c r="H406" s="0" t="n">
        <v>2.313</v>
      </c>
      <c r="I406" s="0" t="n">
        <v>2.323</v>
      </c>
      <c r="J406" s="0" t="n">
        <v>2.328</v>
      </c>
      <c r="K406" s="0" t="n">
        <v>2.356</v>
      </c>
      <c r="L406" s="0" t="n">
        <v>2.505</v>
      </c>
      <c r="M406" s="0" t="n">
        <v>2.654</v>
      </c>
    </row>
    <row r="407" customFormat="false" ht="12.75" hidden="false" customHeight="false" outlineLevel="0" collapsed="false">
      <c r="A407" s="25" t="n">
        <v>36294</v>
      </c>
      <c r="B407" s="0" t="n">
        <v>2.732</v>
      </c>
      <c r="C407" s="0" t="n">
        <v>2.627</v>
      </c>
      <c r="D407" s="0" t="n">
        <v>2.492</v>
      </c>
      <c r="E407" s="0" t="n">
        <v>2.352</v>
      </c>
      <c r="F407" s="0" t="n">
        <v>2.307</v>
      </c>
      <c r="G407" s="0" t="n">
        <v>2.311</v>
      </c>
      <c r="H407" s="0" t="n">
        <v>2.318</v>
      </c>
      <c r="I407" s="0" t="n">
        <v>2.328</v>
      </c>
      <c r="J407" s="0" t="n">
        <v>2.333</v>
      </c>
      <c r="K407" s="0" t="n">
        <v>2.361</v>
      </c>
      <c r="L407" s="0" t="n">
        <v>2.51</v>
      </c>
      <c r="M407" s="0" t="n">
        <v>2.659</v>
      </c>
    </row>
    <row r="408" customFormat="false" ht="12.75" hidden="false" customHeight="false" outlineLevel="0" collapsed="false">
      <c r="A408" s="25" t="n">
        <v>36297</v>
      </c>
      <c r="B408" s="0" t="n">
        <v>2.77</v>
      </c>
      <c r="C408" s="0" t="n">
        <v>2.66</v>
      </c>
      <c r="D408" s="0" t="n">
        <v>2.52</v>
      </c>
      <c r="E408" s="0" t="n">
        <v>2.373</v>
      </c>
      <c r="F408" s="0" t="n">
        <v>2.327</v>
      </c>
      <c r="G408" s="0" t="n">
        <v>2.33</v>
      </c>
      <c r="H408" s="0" t="n">
        <v>2.333</v>
      </c>
      <c r="I408" s="0" t="n">
        <v>2.343</v>
      </c>
      <c r="J408" s="0" t="n">
        <v>2.348</v>
      </c>
      <c r="K408" s="0" t="n">
        <v>2.376</v>
      </c>
      <c r="L408" s="0" t="n">
        <v>2.525</v>
      </c>
      <c r="M408" s="0" t="n">
        <v>2.674</v>
      </c>
    </row>
    <row r="409" customFormat="false" ht="12.75" hidden="false" customHeight="false" outlineLevel="0" collapsed="false">
      <c r="A409" s="25" t="n">
        <v>36298</v>
      </c>
      <c r="B409" s="0" t="n">
        <v>2.723</v>
      </c>
      <c r="C409" s="0" t="n">
        <v>2.623</v>
      </c>
      <c r="D409" s="0" t="n">
        <v>2.493</v>
      </c>
      <c r="E409" s="0" t="n">
        <v>2.358</v>
      </c>
      <c r="F409" s="0" t="n">
        <v>2.313</v>
      </c>
      <c r="G409" s="0" t="n">
        <v>2.316</v>
      </c>
      <c r="H409" s="0" t="n">
        <v>2.319</v>
      </c>
      <c r="I409" s="0" t="n">
        <v>2.329</v>
      </c>
      <c r="J409" s="0" t="n">
        <v>2.334</v>
      </c>
      <c r="K409" s="0" t="n">
        <v>2.362</v>
      </c>
      <c r="L409" s="0" t="n">
        <v>2.511</v>
      </c>
      <c r="M409" s="0" t="n">
        <v>2.659</v>
      </c>
    </row>
    <row r="410" customFormat="false" ht="12.75" hidden="false" customHeight="false" outlineLevel="0" collapsed="false">
      <c r="A410" s="25" t="n">
        <v>36299</v>
      </c>
      <c r="B410" s="0" t="n">
        <v>2.711</v>
      </c>
      <c r="C410" s="0" t="n">
        <v>2.615</v>
      </c>
      <c r="D410" s="0" t="n">
        <v>2.486</v>
      </c>
      <c r="E410" s="0" t="n">
        <v>2.353</v>
      </c>
      <c r="F410" s="0" t="n">
        <v>2.308</v>
      </c>
      <c r="G410" s="0" t="n">
        <v>2.311</v>
      </c>
      <c r="H410" s="0" t="n">
        <v>2.315</v>
      </c>
      <c r="I410" s="0" t="n">
        <v>2.325</v>
      </c>
      <c r="J410" s="0" t="n">
        <v>2.33</v>
      </c>
      <c r="K410" s="0" t="n">
        <v>2.36</v>
      </c>
      <c r="L410" s="0" t="n">
        <v>2.509</v>
      </c>
      <c r="M410" s="0" t="n">
        <v>2.657</v>
      </c>
    </row>
    <row r="411" customFormat="false" ht="12.75" hidden="false" customHeight="false" outlineLevel="0" collapsed="false">
      <c r="A411" s="25" t="n">
        <v>36300</v>
      </c>
      <c r="B411" s="0" t="n">
        <v>2.689</v>
      </c>
      <c r="C411" s="0" t="n">
        <v>2.597</v>
      </c>
      <c r="D411" s="0" t="n">
        <v>2.472</v>
      </c>
      <c r="E411" s="0" t="n">
        <v>2.346</v>
      </c>
      <c r="F411" s="0" t="n">
        <v>2.304</v>
      </c>
      <c r="G411" s="0" t="n">
        <v>2.308</v>
      </c>
      <c r="H411" s="0" t="n">
        <v>2.312</v>
      </c>
      <c r="I411" s="0" t="n">
        <v>2.322</v>
      </c>
      <c r="J411" s="0" t="n">
        <v>2.33</v>
      </c>
      <c r="K411" s="0" t="n">
        <v>2.36</v>
      </c>
      <c r="L411" s="0" t="n">
        <v>2.508</v>
      </c>
      <c r="M411" s="0" t="n">
        <v>2.656</v>
      </c>
    </row>
    <row r="412" customFormat="false" ht="12.75" hidden="false" customHeight="false" outlineLevel="0" collapsed="false">
      <c r="A412" s="25" t="n">
        <v>36301</v>
      </c>
      <c r="B412" s="0" t="n">
        <v>2.693</v>
      </c>
      <c r="C412" s="0" t="n">
        <v>2.601</v>
      </c>
      <c r="D412" s="0" t="n">
        <v>2.477</v>
      </c>
      <c r="E412" s="0" t="n">
        <v>2.353</v>
      </c>
      <c r="F412" s="0" t="n">
        <v>2.313</v>
      </c>
      <c r="G412" s="0" t="n">
        <v>2.318</v>
      </c>
      <c r="H412" s="0" t="n">
        <v>2.322</v>
      </c>
      <c r="I412" s="0" t="n">
        <v>2.332</v>
      </c>
      <c r="J412" s="0" t="n">
        <v>2.34</v>
      </c>
      <c r="K412" s="0" t="n">
        <v>2.37</v>
      </c>
      <c r="L412" s="0" t="n">
        <v>2.518</v>
      </c>
      <c r="M412" s="0" t="n">
        <v>2.666</v>
      </c>
    </row>
    <row r="413" customFormat="false" ht="12.75" hidden="false" customHeight="false" outlineLevel="0" collapsed="false">
      <c r="A413" s="25" t="n">
        <v>36304</v>
      </c>
      <c r="B413" s="0" t="n">
        <v>2.666</v>
      </c>
      <c r="C413" s="0" t="n">
        <v>2.578</v>
      </c>
      <c r="D413" s="0" t="n">
        <v>2.458</v>
      </c>
      <c r="E413" s="0" t="n">
        <v>2.345</v>
      </c>
      <c r="F413" s="0" t="n">
        <v>2.308</v>
      </c>
      <c r="G413" s="0" t="n">
        <v>2.313</v>
      </c>
      <c r="H413" s="0" t="n">
        <v>2.317</v>
      </c>
      <c r="I413" s="0" t="n">
        <v>2.327</v>
      </c>
      <c r="J413" s="0" t="n">
        <v>2.335</v>
      </c>
      <c r="K413" s="0" t="n">
        <v>2.365</v>
      </c>
      <c r="L413" s="0" t="n">
        <v>2.513</v>
      </c>
      <c r="M413" s="0" t="n">
        <v>2.661</v>
      </c>
    </row>
    <row r="414" customFormat="false" ht="12.75" hidden="false" customHeight="false" outlineLevel="0" collapsed="false">
      <c r="A414" s="25" t="n">
        <v>36305</v>
      </c>
      <c r="B414" s="0" t="n">
        <v>2.677</v>
      </c>
      <c r="C414" s="0" t="n">
        <v>2.585</v>
      </c>
      <c r="D414" s="0" t="n">
        <v>2.465</v>
      </c>
      <c r="E414" s="0" t="n">
        <v>2.35</v>
      </c>
      <c r="F414" s="0" t="n">
        <v>2.31</v>
      </c>
      <c r="G414" s="0" t="n">
        <v>2.315</v>
      </c>
      <c r="H414" s="0" t="n">
        <v>2.318</v>
      </c>
      <c r="I414" s="0" t="n">
        <v>2.327</v>
      </c>
      <c r="J414" s="0" t="n">
        <v>2.335</v>
      </c>
      <c r="K414" s="0" t="n">
        <v>2.365</v>
      </c>
      <c r="L414" s="0" t="n">
        <v>2.513</v>
      </c>
      <c r="M414" s="0" t="n">
        <v>2.661</v>
      </c>
    </row>
    <row r="415" customFormat="false" ht="12.75" hidden="false" customHeight="false" outlineLevel="0" collapsed="false">
      <c r="A415" s="25" t="n">
        <v>36306</v>
      </c>
      <c r="B415" s="0" t="n">
        <v>2.68</v>
      </c>
      <c r="C415" s="0" t="n">
        <v>2.585</v>
      </c>
      <c r="D415" s="0" t="n">
        <v>2.465</v>
      </c>
      <c r="E415" s="0" t="n">
        <v>2.35</v>
      </c>
      <c r="F415" s="0" t="n">
        <v>2.31</v>
      </c>
      <c r="G415" s="0" t="n">
        <v>2.315</v>
      </c>
      <c r="H415" s="0" t="n">
        <v>2.318</v>
      </c>
      <c r="I415" s="0" t="n">
        <v>2.327</v>
      </c>
      <c r="J415" s="0" t="n">
        <v>2.335</v>
      </c>
      <c r="K415" s="0" t="n">
        <v>2.365</v>
      </c>
      <c r="L415" s="0" t="n">
        <v>2.513</v>
      </c>
      <c r="M415" s="0" t="n">
        <v>2.661</v>
      </c>
    </row>
    <row r="416" customFormat="false" ht="12.75" hidden="false" customHeight="false" outlineLevel="0" collapsed="false">
      <c r="A416" s="25" t="n">
        <v>36307</v>
      </c>
      <c r="B416" s="0" t="n">
        <v>2.712</v>
      </c>
      <c r="C416" s="0" t="n">
        <v>2.607</v>
      </c>
      <c r="D416" s="0" t="n">
        <v>2.482</v>
      </c>
      <c r="E416" s="0" t="n">
        <v>2.367</v>
      </c>
      <c r="F416" s="0" t="n">
        <v>2.327</v>
      </c>
      <c r="G416" s="0" t="n">
        <v>2.332</v>
      </c>
      <c r="H416" s="0" t="n">
        <v>2.335</v>
      </c>
      <c r="I416" s="0" t="n">
        <v>2.342</v>
      </c>
      <c r="J416" s="0" t="n">
        <v>2.349</v>
      </c>
      <c r="K416" s="0" t="n">
        <v>2.379</v>
      </c>
      <c r="L416" s="0" t="n">
        <v>2.527</v>
      </c>
      <c r="M416" s="0" t="n">
        <v>2.675</v>
      </c>
    </row>
    <row r="417" customFormat="false" ht="12.75" hidden="false" customHeight="false" outlineLevel="0" collapsed="false">
      <c r="A417" s="25" t="n">
        <v>36308</v>
      </c>
      <c r="B417" s="0" t="n">
        <v>2.76</v>
      </c>
      <c r="C417" s="0" t="n">
        <v>2.65</v>
      </c>
      <c r="D417" s="0" t="n">
        <v>2.517</v>
      </c>
      <c r="E417" s="0" t="n">
        <v>2.387</v>
      </c>
      <c r="F417" s="0" t="n">
        <v>2.342</v>
      </c>
      <c r="G417" s="0" t="n">
        <v>2.343</v>
      </c>
      <c r="H417" s="0" t="n">
        <v>2.345</v>
      </c>
      <c r="I417" s="0" t="n">
        <v>2.352</v>
      </c>
      <c r="J417" s="0" t="n">
        <v>2.359</v>
      </c>
      <c r="K417" s="0" t="n">
        <v>2.389</v>
      </c>
      <c r="L417" s="0" t="n">
        <v>2.537</v>
      </c>
      <c r="M417" s="0" t="n">
        <v>2.685</v>
      </c>
    </row>
    <row r="418" customFormat="false" ht="12.75" hidden="false" customHeight="false" outlineLevel="0" collapsed="false">
      <c r="A418" s="25" t="n">
        <v>36312</v>
      </c>
      <c r="B418" s="0" t="n">
        <v>2.748</v>
      </c>
      <c r="C418" s="0" t="n">
        <v>2.638</v>
      </c>
      <c r="D418" s="0" t="n">
        <v>2.505</v>
      </c>
      <c r="E418" s="0" t="n">
        <v>2.377</v>
      </c>
      <c r="F418" s="0" t="n">
        <v>2.335</v>
      </c>
      <c r="G418" s="0" t="n">
        <v>2.333</v>
      </c>
      <c r="H418" s="0" t="n">
        <v>2.335</v>
      </c>
      <c r="I418" s="0" t="n">
        <v>2.342</v>
      </c>
      <c r="J418" s="0" t="n">
        <v>2.349</v>
      </c>
      <c r="K418" s="0" t="n">
        <v>2.381</v>
      </c>
      <c r="L418" s="0" t="n">
        <v>2.531</v>
      </c>
      <c r="M418" s="0" t="n">
        <v>2.68</v>
      </c>
    </row>
    <row r="419" customFormat="false" ht="12.75" hidden="false" customHeight="false" outlineLevel="0" collapsed="false">
      <c r="A419" s="25" t="n">
        <v>36313</v>
      </c>
      <c r="B419" s="0" t="n">
        <v>2.78</v>
      </c>
      <c r="C419" s="0" t="n">
        <v>2.668</v>
      </c>
      <c r="D419" s="0" t="n">
        <v>2.53</v>
      </c>
      <c r="E419" s="0" t="n">
        <v>2.396</v>
      </c>
      <c r="F419" s="0" t="n">
        <v>2.351</v>
      </c>
      <c r="G419" s="0" t="n">
        <v>2.347</v>
      </c>
      <c r="H419" s="0" t="n">
        <v>2.349</v>
      </c>
      <c r="I419" s="0" t="n">
        <v>2.356</v>
      </c>
      <c r="J419" s="0" t="n">
        <v>2.363</v>
      </c>
      <c r="K419" s="0" t="n">
        <v>2.395</v>
      </c>
      <c r="L419" s="0" t="n">
        <v>2.543</v>
      </c>
      <c r="M419" s="0" t="n">
        <v>2.69</v>
      </c>
    </row>
    <row r="420" customFormat="false" ht="12.75" hidden="false" customHeight="false" outlineLevel="0" collapsed="false">
      <c r="A420" s="25" t="n">
        <v>36314</v>
      </c>
      <c r="B420" s="0" t="n">
        <v>2.785</v>
      </c>
      <c r="C420" s="0" t="n">
        <v>2.675</v>
      </c>
      <c r="D420" s="0" t="n">
        <v>2.537</v>
      </c>
      <c r="E420" s="0" t="n">
        <v>2.402</v>
      </c>
      <c r="F420" s="0" t="n">
        <v>2.356</v>
      </c>
      <c r="G420" s="0" t="n">
        <v>2.352</v>
      </c>
      <c r="H420" s="0" t="n">
        <v>2.354</v>
      </c>
      <c r="I420" s="0" t="n">
        <v>2.361</v>
      </c>
      <c r="J420" s="0" t="n">
        <v>2.368</v>
      </c>
      <c r="K420" s="0" t="n">
        <v>2.4</v>
      </c>
      <c r="L420" s="0" t="n">
        <v>2.548</v>
      </c>
      <c r="M420" s="0" t="n">
        <v>2.695</v>
      </c>
    </row>
    <row r="421" customFormat="false" ht="12.75" hidden="false" customHeight="false" outlineLevel="0" collapsed="false">
      <c r="A421" s="25" t="n">
        <v>36315</v>
      </c>
      <c r="B421" s="0" t="n">
        <v>2.813</v>
      </c>
      <c r="C421" s="0" t="n">
        <v>2.703</v>
      </c>
      <c r="D421" s="0" t="n">
        <v>2.557</v>
      </c>
      <c r="E421" s="0" t="n">
        <v>2.419</v>
      </c>
      <c r="F421" s="0" t="n">
        <v>2.369</v>
      </c>
      <c r="G421" s="0" t="n">
        <v>2.365</v>
      </c>
      <c r="H421" s="0" t="n">
        <v>2.367</v>
      </c>
      <c r="I421" s="0" t="n">
        <v>2.377</v>
      </c>
      <c r="J421" s="0" t="n">
        <v>2.387</v>
      </c>
      <c r="K421" s="0" t="n">
        <v>2.417</v>
      </c>
      <c r="L421" s="0" t="n">
        <v>2.562</v>
      </c>
      <c r="M421" s="0" t="n">
        <v>2.707</v>
      </c>
    </row>
    <row r="422" customFormat="false" ht="12.75" hidden="false" customHeight="false" outlineLevel="0" collapsed="false">
      <c r="A422" s="25" t="n">
        <v>36318</v>
      </c>
      <c r="B422" s="0" t="n">
        <v>2.826</v>
      </c>
      <c r="C422" s="0" t="n">
        <v>2.713</v>
      </c>
      <c r="D422" s="0" t="n">
        <v>2.565</v>
      </c>
      <c r="E422" s="0" t="n">
        <v>2.426</v>
      </c>
      <c r="F422" s="0" t="n">
        <v>2.374</v>
      </c>
      <c r="G422" s="0" t="n">
        <v>2.37</v>
      </c>
      <c r="H422" s="0" t="n">
        <v>2.372</v>
      </c>
      <c r="I422" s="0" t="n">
        <v>2.382</v>
      </c>
      <c r="J422" s="0" t="n">
        <v>2.392</v>
      </c>
      <c r="K422" s="0" t="n">
        <v>2.422</v>
      </c>
      <c r="L422" s="0" t="n">
        <v>2.567</v>
      </c>
      <c r="M422" s="0" t="n">
        <v>2.712</v>
      </c>
    </row>
    <row r="423" customFormat="false" ht="12.75" hidden="false" customHeight="false" outlineLevel="0" collapsed="false">
      <c r="A423" s="25" t="n">
        <v>36319</v>
      </c>
      <c r="B423" s="0" t="n">
        <v>2.797</v>
      </c>
      <c r="C423" s="0" t="n">
        <v>2.69</v>
      </c>
      <c r="D423" s="0" t="n">
        <v>2.545</v>
      </c>
      <c r="E423" s="0" t="n">
        <v>2.407</v>
      </c>
      <c r="F423" s="0" t="n">
        <v>2.36</v>
      </c>
      <c r="G423" s="0" t="n">
        <v>2.356</v>
      </c>
      <c r="H423" s="0" t="n">
        <v>2.358</v>
      </c>
      <c r="I423" s="0" t="n">
        <v>2.368</v>
      </c>
      <c r="J423" s="0" t="n">
        <v>2.378</v>
      </c>
      <c r="K423" s="0" t="n">
        <v>2.408</v>
      </c>
      <c r="L423" s="0" t="n">
        <v>2.553</v>
      </c>
      <c r="M423" s="0" t="n">
        <v>2.698</v>
      </c>
    </row>
    <row r="424" customFormat="false" ht="12.75" hidden="false" customHeight="false" outlineLevel="0" collapsed="false">
      <c r="A424" s="25" t="n">
        <v>36320</v>
      </c>
      <c r="B424" s="0" t="n">
        <v>2.828</v>
      </c>
      <c r="C424" s="0" t="n">
        <v>2.713</v>
      </c>
      <c r="D424" s="0" t="n">
        <v>2.561</v>
      </c>
      <c r="E424" s="0" t="n">
        <v>2.415</v>
      </c>
      <c r="F424" s="0" t="n">
        <v>2.365</v>
      </c>
      <c r="G424" s="0" t="n">
        <v>2.361</v>
      </c>
      <c r="H424" s="0" t="n">
        <v>2.363</v>
      </c>
      <c r="I424" s="0" t="n">
        <v>2.373</v>
      </c>
      <c r="J424" s="0" t="n">
        <v>2.383</v>
      </c>
      <c r="K424" s="0" t="n">
        <v>2.413</v>
      </c>
      <c r="L424" s="0" t="n">
        <v>2.558</v>
      </c>
      <c r="M424" s="0" t="n">
        <v>2.703</v>
      </c>
    </row>
    <row r="425" customFormat="false" ht="12.75" hidden="false" customHeight="false" outlineLevel="0" collapsed="false">
      <c r="A425" s="25" t="n">
        <v>36321</v>
      </c>
      <c r="B425" s="0" t="n">
        <v>2.77</v>
      </c>
      <c r="C425" s="0" t="n">
        <v>2.665</v>
      </c>
      <c r="D425" s="0" t="n">
        <v>2.525</v>
      </c>
      <c r="E425" s="0" t="n">
        <v>2.386</v>
      </c>
      <c r="F425" s="0" t="n">
        <v>2.341</v>
      </c>
      <c r="G425" s="0" t="n">
        <v>2.337</v>
      </c>
      <c r="H425" s="0" t="n">
        <v>2.342</v>
      </c>
      <c r="I425" s="0" t="n">
        <v>2.352</v>
      </c>
      <c r="J425" s="0" t="n">
        <v>2.361</v>
      </c>
      <c r="K425" s="0" t="n">
        <v>2.395</v>
      </c>
      <c r="L425" s="0" t="n">
        <v>2.543</v>
      </c>
      <c r="M425" s="0" t="n">
        <v>2.688</v>
      </c>
    </row>
    <row r="426" customFormat="false" ht="12.75" hidden="false" customHeight="false" outlineLevel="0" collapsed="false">
      <c r="A426" s="25" t="n">
        <v>36322</v>
      </c>
      <c r="B426" s="0" t="n">
        <v>2.78</v>
      </c>
      <c r="C426" s="0" t="n">
        <v>2.674</v>
      </c>
      <c r="D426" s="0" t="n">
        <v>2.533</v>
      </c>
      <c r="E426" s="0" t="n">
        <v>2.391</v>
      </c>
      <c r="F426" s="0" t="n">
        <v>2.341</v>
      </c>
      <c r="G426" s="0" t="n">
        <v>2.337</v>
      </c>
      <c r="H426" s="0" t="n">
        <v>2.342</v>
      </c>
      <c r="I426" s="0" t="n">
        <v>2.352</v>
      </c>
      <c r="J426" s="0" t="n">
        <v>2.361</v>
      </c>
      <c r="K426" s="0" t="n">
        <v>2.395</v>
      </c>
      <c r="L426" s="0" t="n">
        <v>2.543</v>
      </c>
      <c r="M426" s="0" t="n">
        <v>2.688</v>
      </c>
    </row>
    <row r="427" customFormat="false" ht="12.75" hidden="false" customHeight="false" outlineLevel="0" collapsed="false">
      <c r="A427" s="25" t="n">
        <v>36325</v>
      </c>
      <c r="B427" s="0" t="n">
        <v>2.78</v>
      </c>
      <c r="C427" s="0" t="n">
        <v>2.674</v>
      </c>
      <c r="D427" s="0" t="n">
        <v>2.529</v>
      </c>
      <c r="E427" s="0" t="n">
        <v>2.387</v>
      </c>
      <c r="F427" s="0" t="n">
        <v>2.34</v>
      </c>
      <c r="G427" s="0" t="n">
        <v>2.335</v>
      </c>
      <c r="H427" s="0" t="n">
        <v>2.339</v>
      </c>
      <c r="I427" s="0" t="n">
        <v>2.349</v>
      </c>
      <c r="J427" s="0" t="n">
        <v>2.358</v>
      </c>
      <c r="K427" s="0" t="n">
        <v>2.392</v>
      </c>
      <c r="L427" s="0" t="n">
        <v>2.54</v>
      </c>
      <c r="M427" s="0" t="n">
        <v>2.686</v>
      </c>
    </row>
    <row r="428" customFormat="false" ht="12.75" hidden="false" customHeight="false" outlineLevel="0" collapsed="false">
      <c r="A428" s="25" t="n">
        <v>36326</v>
      </c>
      <c r="B428" s="0" t="n">
        <v>2.778</v>
      </c>
      <c r="C428" s="0" t="n">
        <v>2.672</v>
      </c>
      <c r="D428" s="0" t="n">
        <v>2.525</v>
      </c>
      <c r="E428" s="0" t="n">
        <v>2.385</v>
      </c>
      <c r="F428" s="0" t="n">
        <v>2.34</v>
      </c>
      <c r="G428" s="0" t="n">
        <v>2.335</v>
      </c>
      <c r="H428" s="0" t="n">
        <v>2.339</v>
      </c>
      <c r="I428" s="0" t="n">
        <v>2.349</v>
      </c>
      <c r="J428" s="0" t="n">
        <v>2.358</v>
      </c>
      <c r="K428" s="0" t="n">
        <v>2.392</v>
      </c>
      <c r="L428" s="0" t="n">
        <v>2.542</v>
      </c>
      <c r="M428" s="0" t="n">
        <v>2.688</v>
      </c>
    </row>
    <row r="429" customFormat="false" ht="12.75" hidden="false" customHeight="false" outlineLevel="0" collapsed="false">
      <c r="A429" s="25" t="n">
        <v>36327</v>
      </c>
      <c r="B429" s="0" t="n">
        <v>2.752</v>
      </c>
      <c r="C429" s="0" t="n">
        <v>2.652</v>
      </c>
      <c r="D429" s="0" t="n">
        <v>2.507</v>
      </c>
      <c r="E429" s="0" t="n">
        <v>2.369</v>
      </c>
      <c r="F429" s="0" t="n">
        <v>2.326</v>
      </c>
      <c r="G429" s="0" t="n">
        <v>2.321</v>
      </c>
      <c r="H429" s="0" t="n">
        <v>2.325</v>
      </c>
      <c r="I429" s="0" t="n">
        <v>2.335</v>
      </c>
      <c r="J429" s="0" t="n">
        <v>2.345</v>
      </c>
      <c r="K429" s="0" t="n">
        <v>2.379</v>
      </c>
      <c r="L429" s="0" t="n">
        <v>2.529</v>
      </c>
      <c r="M429" s="0" t="n">
        <v>2.675</v>
      </c>
    </row>
    <row r="430" customFormat="false" ht="12.75" hidden="false" customHeight="false" outlineLevel="0" collapsed="false">
      <c r="A430" s="25" t="n">
        <v>36328</v>
      </c>
      <c r="B430" s="0" t="n">
        <v>2.725</v>
      </c>
      <c r="C430" s="0" t="n">
        <v>2.625</v>
      </c>
      <c r="D430" s="0" t="n">
        <v>2.482</v>
      </c>
      <c r="E430" s="0" t="n">
        <v>2.347</v>
      </c>
      <c r="F430" s="0" t="n">
        <v>2.305</v>
      </c>
      <c r="G430" s="0" t="n">
        <v>2.301</v>
      </c>
      <c r="H430" s="0" t="n">
        <v>2.305</v>
      </c>
      <c r="I430" s="0" t="n">
        <v>2.316</v>
      </c>
      <c r="J430" s="0" t="n">
        <v>2.329</v>
      </c>
      <c r="K430" s="0" t="n">
        <v>2.364</v>
      </c>
      <c r="L430" s="0" t="n">
        <v>2.514</v>
      </c>
      <c r="M430" s="0" t="n">
        <v>2.66</v>
      </c>
    </row>
    <row r="431" customFormat="false" ht="12.75" hidden="false" customHeight="false" outlineLevel="0" collapsed="false">
      <c r="A431" s="25" t="n">
        <v>36329</v>
      </c>
      <c r="B431" s="0" t="n">
        <v>2.733</v>
      </c>
      <c r="C431" s="0" t="n">
        <v>2.63</v>
      </c>
      <c r="D431" s="0" t="n">
        <v>2.485</v>
      </c>
      <c r="E431" s="0" t="n">
        <v>2.35</v>
      </c>
      <c r="F431" s="0" t="n">
        <v>2.308</v>
      </c>
      <c r="G431" s="0" t="n">
        <v>2.304</v>
      </c>
      <c r="H431" s="0" t="n">
        <v>2.308</v>
      </c>
      <c r="I431" s="0" t="n">
        <v>2.319</v>
      </c>
      <c r="J431" s="0" t="n">
        <v>2.332</v>
      </c>
      <c r="K431" s="0" t="n">
        <v>2.367</v>
      </c>
      <c r="L431" s="0" t="n">
        <v>2.517</v>
      </c>
      <c r="M431" s="0" t="n">
        <v>2.663</v>
      </c>
    </row>
    <row r="432" customFormat="false" ht="12.75" hidden="false" customHeight="false" outlineLevel="0" collapsed="false">
      <c r="A432" s="25" t="n">
        <v>36332</v>
      </c>
      <c r="B432" s="0" t="n">
        <v>2.685</v>
      </c>
      <c r="C432" s="0" t="n">
        <v>2.585</v>
      </c>
      <c r="D432" s="0" t="n">
        <v>2.445</v>
      </c>
      <c r="E432" s="0" t="n">
        <v>2.32</v>
      </c>
      <c r="F432" s="0" t="n">
        <v>2.28</v>
      </c>
      <c r="G432" s="0" t="n">
        <v>2.276</v>
      </c>
      <c r="H432" s="0" t="n">
        <v>2.28</v>
      </c>
      <c r="I432" s="0" t="n">
        <v>2.291</v>
      </c>
      <c r="J432" s="0" t="n">
        <v>2.304</v>
      </c>
      <c r="K432" s="0" t="n">
        <v>2.34</v>
      </c>
      <c r="L432" s="0" t="n">
        <v>2.49</v>
      </c>
      <c r="M432" s="0" t="n">
        <v>2.637</v>
      </c>
    </row>
    <row r="433" customFormat="false" ht="12.75" hidden="false" customHeight="false" outlineLevel="0" collapsed="false">
      <c r="A433" s="25" t="n">
        <v>36333</v>
      </c>
      <c r="B433" s="0" t="n">
        <v>2.685</v>
      </c>
      <c r="C433" s="0" t="n">
        <v>2.583</v>
      </c>
      <c r="D433" s="0" t="n">
        <v>2.443</v>
      </c>
      <c r="E433" s="0" t="n">
        <v>2.318</v>
      </c>
      <c r="F433" s="0" t="n">
        <v>2.278</v>
      </c>
      <c r="G433" s="0" t="n">
        <v>2.275</v>
      </c>
      <c r="H433" s="0" t="n">
        <v>2.28</v>
      </c>
      <c r="I433" s="0" t="n">
        <v>2.291</v>
      </c>
      <c r="J433" s="0" t="n">
        <v>2.304</v>
      </c>
      <c r="K433" s="0" t="n">
        <v>2.34</v>
      </c>
      <c r="L433" s="0" t="n">
        <v>2.49</v>
      </c>
      <c r="M433" s="0" t="n">
        <v>2.637</v>
      </c>
    </row>
    <row r="434" customFormat="false" ht="12.75" hidden="false" customHeight="false" outlineLevel="0" collapsed="false">
      <c r="A434" s="25" t="n">
        <v>36334</v>
      </c>
      <c r="B434" s="0" t="n">
        <v>2.702</v>
      </c>
      <c r="C434" s="0" t="n">
        <v>2.598</v>
      </c>
      <c r="D434" s="0" t="n">
        <v>2.459</v>
      </c>
      <c r="E434" s="0" t="n">
        <v>2.33</v>
      </c>
      <c r="F434" s="0" t="n">
        <v>2.29</v>
      </c>
      <c r="G434" s="0" t="n">
        <v>2.287</v>
      </c>
      <c r="H434" s="0" t="n">
        <v>2.292</v>
      </c>
      <c r="I434" s="0" t="n">
        <v>2.302</v>
      </c>
      <c r="J434" s="0" t="n">
        <v>2.315</v>
      </c>
      <c r="K434" s="0" t="n">
        <v>2.345</v>
      </c>
      <c r="L434" s="0" t="n">
        <v>2.495</v>
      </c>
      <c r="M434" s="0" t="n">
        <v>2.642</v>
      </c>
    </row>
    <row r="435" customFormat="false" ht="12.75" hidden="false" customHeight="false" outlineLevel="0" collapsed="false">
      <c r="A435" s="25" t="n">
        <v>36335</v>
      </c>
      <c r="B435" s="0" t="n">
        <v>2.722</v>
      </c>
      <c r="C435" s="0" t="n">
        <v>2.614</v>
      </c>
      <c r="D435" s="0" t="n">
        <v>2.474</v>
      </c>
      <c r="E435" s="0" t="n">
        <v>2.344</v>
      </c>
      <c r="F435" s="0" t="n">
        <v>2.302</v>
      </c>
      <c r="G435" s="0" t="n">
        <v>2.297</v>
      </c>
      <c r="H435" s="0" t="n">
        <v>2.302</v>
      </c>
      <c r="I435" s="0" t="n">
        <v>2.312</v>
      </c>
      <c r="J435" s="0" t="n">
        <v>2.325</v>
      </c>
      <c r="K435" s="0" t="n">
        <v>2.355</v>
      </c>
      <c r="L435" s="0" t="n">
        <v>2.505</v>
      </c>
      <c r="M435" s="0" t="n">
        <v>2.652</v>
      </c>
    </row>
    <row r="436" customFormat="false" ht="12.75" hidden="false" customHeight="false" outlineLevel="0" collapsed="false">
      <c r="A436" s="25" t="n">
        <v>36336</v>
      </c>
      <c r="B436" s="0" t="n">
        <v>2.702</v>
      </c>
      <c r="C436" s="0" t="n">
        <v>2.597</v>
      </c>
      <c r="D436" s="0" t="n">
        <v>2.457</v>
      </c>
      <c r="E436" s="0" t="n">
        <v>2.327</v>
      </c>
      <c r="F436" s="0" t="n">
        <v>2.287</v>
      </c>
      <c r="G436" s="0" t="n">
        <v>2.282</v>
      </c>
      <c r="H436" s="0" t="n">
        <v>2.287</v>
      </c>
      <c r="I436" s="0" t="n">
        <v>2.297</v>
      </c>
      <c r="J436" s="0" t="n">
        <v>2.31</v>
      </c>
      <c r="K436" s="0" t="n">
        <v>2.34</v>
      </c>
      <c r="L436" s="0" t="n">
        <v>2.49</v>
      </c>
      <c r="M436" s="0" t="n">
        <v>2.637</v>
      </c>
    </row>
    <row r="437" customFormat="false" ht="12.75" hidden="false" customHeight="false" outlineLevel="0" collapsed="false">
      <c r="A437" s="25" t="n">
        <v>36339</v>
      </c>
      <c r="B437" s="0" t="n">
        <v>2.723</v>
      </c>
      <c r="C437" s="0" t="n">
        <v>2.615</v>
      </c>
      <c r="D437" s="0" t="n">
        <v>2.47</v>
      </c>
      <c r="E437" s="0" t="n">
        <v>2.335</v>
      </c>
      <c r="F437" s="0" t="n">
        <v>2.29</v>
      </c>
      <c r="G437" s="0" t="n">
        <v>2.285</v>
      </c>
      <c r="H437" s="0" t="n">
        <v>2.29</v>
      </c>
      <c r="I437" s="0" t="n">
        <v>2.3</v>
      </c>
      <c r="J437" s="0" t="n">
        <v>2.313</v>
      </c>
      <c r="K437" s="0" t="n">
        <v>2.342</v>
      </c>
      <c r="L437" s="0" t="n">
        <v>2.492</v>
      </c>
      <c r="M437" s="0" t="n">
        <v>2.64</v>
      </c>
    </row>
    <row r="438" customFormat="false" ht="12.75" hidden="false" customHeight="false" outlineLevel="0" collapsed="false">
      <c r="A438" s="25" t="n">
        <v>36340</v>
      </c>
      <c r="B438" s="0" t="n">
        <v>2.764</v>
      </c>
      <c r="C438" s="0" t="n">
        <v>2.649</v>
      </c>
      <c r="D438" s="0" t="n">
        <v>2.499</v>
      </c>
      <c r="E438" s="0" t="n">
        <v>2.359</v>
      </c>
      <c r="F438" s="0" t="n">
        <v>2.309</v>
      </c>
      <c r="G438" s="0" t="n">
        <v>2.304</v>
      </c>
      <c r="H438" s="0" t="n">
        <v>2.307</v>
      </c>
      <c r="I438" s="0" t="n">
        <v>2.317</v>
      </c>
      <c r="J438" s="0" t="n">
        <v>2.33</v>
      </c>
      <c r="K438" s="0" t="n">
        <v>2.359</v>
      </c>
      <c r="L438" s="0" t="n">
        <v>2.509</v>
      </c>
      <c r="M438" s="0" t="n">
        <v>2.653</v>
      </c>
    </row>
    <row r="439" customFormat="false" ht="12.75" hidden="false" customHeight="false" outlineLevel="0" collapsed="false">
      <c r="A439" s="25" t="n">
        <v>36341</v>
      </c>
      <c r="B439" s="0" t="n">
        <v>2.765</v>
      </c>
      <c r="C439" s="0" t="n">
        <v>2.65</v>
      </c>
      <c r="D439" s="0" t="n">
        <v>2.5</v>
      </c>
      <c r="E439" s="0" t="n">
        <v>2.36</v>
      </c>
      <c r="F439" s="0" t="n">
        <v>2.31</v>
      </c>
      <c r="G439" s="0" t="n">
        <v>2.302</v>
      </c>
      <c r="H439" s="0" t="n">
        <v>2.302</v>
      </c>
      <c r="I439" s="0" t="n">
        <v>2.311</v>
      </c>
      <c r="J439" s="0" t="n">
        <v>2.324</v>
      </c>
      <c r="K439" s="0" t="n">
        <v>2.353</v>
      </c>
      <c r="L439" s="0" t="n">
        <v>2.503</v>
      </c>
      <c r="M439" s="0" t="n">
        <v>2.647</v>
      </c>
    </row>
    <row r="440" customFormat="false" ht="12.75" hidden="false" customHeight="false" outlineLevel="0" collapsed="false">
      <c r="A440" s="25" t="n">
        <v>36342</v>
      </c>
      <c r="B440" s="0" t="n">
        <v>2.712</v>
      </c>
      <c r="C440" s="0" t="n">
        <v>2.6</v>
      </c>
      <c r="D440" s="0" t="n">
        <v>2.457</v>
      </c>
      <c r="E440" s="0" t="n">
        <v>2.33</v>
      </c>
      <c r="F440" s="0" t="n">
        <v>2.285</v>
      </c>
      <c r="G440" s="0" t="n">
        <v>2.28</v>
      </c>
      <c r="H440" s="0" t="n">
        <v>2.282</v>
      </c>
      <c r="I440" s="0" t="n">
        <v>2.295</v>
      </c>
      <c r="J440" s="0" t="n">
        <v>2.305</v>
      </c>
      <c r="K440" s="0" t="n">
        <v>2.335</v>
      </c>
      <c r="L440" s="0" t="n">
        <v>2.485</v>
      </c>
      <c r="M440" s="0" t="n">
        <v>2.629</v>
      </c>
    </row>
    <row r="441" customFormat="false" ht="12.75" hidden="false" customHeight="false" outlineLevel="0" collapsed="false">
      <c r="A441" s="25" t="n">
        <v>36343</v>
      </c>
      <c r="B441" s="0" t="n">
        <v>2.69</v>
      </c>
      <c r="C441" s="0" t="n">
        <v>2.59</v>
      </c>
      <c r="D441" s="0" t="n">
        <v>2.45</v>
      </c>
      <c r="E441" s="0" t="n">
        <v>2.325</v>
      </c>
      <c r="F441" s="0" t="n">
        <v>2.28</v>
      </c>
      <c r="G441" s="0" t="n">
        <v>2.275</v>
      </c>
      <c r="H441" s="0" t="n">
        <v>2.277</v>
      </c>
      <c r="I441" s="0" t="n">
        <v>2.29</v>
      </c>
      <c r="J441" s="0" t="n">
        <v>2.3</v>
      </c>
      <c r="K441" s="0" t="n">
        <v>2.33</v>
      </c>
      <c r="L441" s="0" t="n">
        <v>2.478</v>
      </c>
      <c r="M441" s="0" t="n">
        <v>2.62</v>
      </c>
    </row>
    <row r="442" customFormat="false" ht="12.75" hidden="false" customHeight="false" outlineLevel="0" collapsed="false">
      <c r="A442" s="25" t="n">
        <v>36347</v>
      </c>
      <c r="B442" s="0" t="n">
        <v>2.648</v>
      </c>
      <c r="C442" s="0" t="n">
        <v>2.55</v>
      </c>
      <c r="D442" s="0" t="n">
        <v>2.422</v>
      </c>
      <c r="E442" s="0" t="n">
        <v>2.307</v>
      </c>
      <c r="F442" s="0" t="n">
        <v>2.267</v>
      </c>
      <c r="G442" s="0" t="n">
        <v>2.265</v>
      </c>
      <c r="H442" s="0" t="n">
        <v>2.267</v>
      </c>
      <c r="I442" s="0" t="n">
        <v>2.28</v>
      </c>
      <c r="J442" s="0" t="n">
        <v>2.29</v>
      </c>
      <c r="K442" s="0" t="n">
        <v>2.32</v>
      </c>
      <c r="L442" s="0" t="n">
        <v>2.468</v>
      </c>
      <c r="M442" s="0" t="n">
        <v>2.61</v>
      </c>
    </row>
    <row r="443" customFormat="false" ht="12.75" hidden="false" customHeight="false" outlineLevel="0" collapsed="false">
      <c r="A443" s="25" t="n">
        <v>36348</v>
      </c>
      <c r="B443" s="0" t="n">
        <v>2.631</v>
      </c>
      <c r="C443" s="0" t="n">
        <v>2.536</v>
      </c>
      <c r="D443" s="0" t="n">
        <v>2.411</v>
      </c>
      <c r="E443" s="0" t="n">
        <v>2.3</v>
      </c>
      <c r="F443" s="0" t="n">
        <v>2.26</v>
      </c>
      <c r="G443" s="0" t="n">
        <v>2.26</v>
      </c>
      <c r="H443" s="0" t="n">
        <v>2.262</v>
      </c>
      <c r="I443" s="0" t="n">
        <v>2.275</v>
      </c>
      <c r="J443" s="0" t="n">
        <v>2.285</v>
      </c>
      <c r="K443" s="0" t="n">
        <v>2.316</v>
      </c>
      <c r="L443" s="0" t="n">
        <v>2.465</v>
      </c>
      <c r="M443" s="0" t="n">
        <v>2.608</v>
      </c>
    </row>
    <row r="444" customFormat="false" ht="12.75" hidden="false" customHeight="false" outlineLevel="0" collapsed="false">
      <c r="A444" s="25" t="n">
        <v>36349</v>
      </c>
      <c r="B444" s="0" t="n">
        <v>2.642</v>
      </c>
      <c r="C444" s="0" t="n">
        <v>2.544</v>
      </c>
      <c r="D444" s="0" t="n">
        <v>2.419</v>
      </c>
      <c r="E444" s="0" t="n">
        <v>2.309</v>
      </c>
      <c r="F444" s="0" t="n">
        <v>2.267</v>
      </c>
      <c r="G444" s="0" t="n">
        <v>2.27</v>
      </c>
      <c r="H444" s="0" t="n">
        <v>2.272</v>
      </c>
      <c r="I444" s="0" t="n">
        <v>2.285</v>
      </c>
      <c r="J444" s="0" t="n">
        <v>2.295</v>
      </c>
      <c r="K444" s="0" t="n">
        <v>2.326</v>
      </c>
      <c r="L444" s="0" t="n">
        <v>2.475</v>
      </c>
      <c r="M444" s="0" t="n">
        <v>2.618</v>
      </c>
    </row>
    <row r="445" customFormat="false" ht="12.75" hidden="false" customHeight="false" outlineLevel="0" collapsed="false">
      <c r="A445" s="25" t="n">
        <v>36350</v>
      </c>
      <c r="B445" s="0" t="n">
        <v>2.656</v>
      </c>
      <c r="C445" s="0" t="n">
        <v>2.556</v>
      </c>
      <c r="D445" s="0" t="n">
        <v>2.431</v>
      </c>
      <c r="E445" s="0" t="n">
        <v>2.321</v>
      </c>
      <c r="F445" s="0" t="n">
        <v>2.279</v>
      </c>
      <c r="G445" s="0" t="n">
        <v>2.28</v>
      </c>
      <c r="H445" s="0" t="n">
        <v>2.282</v>
      </c>
      <c r="I445" s="0" t="n">
        <v>2.295</v>
      </c>
      <c r="J445" s="0" t="n">
        <v>2.305</v>
      </c>
      <c r="K445" s="0" t="n">
        <v>2.337</v>
      </c>
      <c r="L445" s="0" t="n">
        <v>2.487</v>
      </c>
      <c r="M445" s="0" t="n">
        <v>2.631</v>
      </c>
    </row>
    <row r="446" customFormat="false" ht="12.75" hidden="false" customHeight="false" outlineLevel="0" collapsed="false">
      <c r="A446" s="25" t="n">
        <v>36353</v>
      </c>
      <c r="B446" s="0" t="n">
        <v>2.659</v>
      </c>
      <c r="C446" s="0" t="n">
        <v>2.559</v>
      </c>
      <c r="D446" s="0" t="n">
        <v>2.434</v>
      </c>
      <c r="E446" s="0" t="n">
        <v>2.322</v>
      </c>
      <c r="F446" s="0" t="n">
        <v>2.279</v>
      </c>
      <c r="G446" s="0" t="n">
        <v>2.28</v>
      </c>
      <c r="H446" s="0" t="n">
        <v>2.282</v>
      </c>
      <c r="I446" s="0" t="n">
        <v>2.295</v>
      </c>
      <c r="J446" s="0" t="n">
        <v>2.305</v>
      </c>
      <c r="K446" s="0" t="n">
        <v>2.337</v>
      </c>
      <c r="L446" s="0" t="n">
        <v>2.487</v>
      </c>
      <c r="M446" s="0" t="n">
        <v>2.631</v>
      </c>
    </row>
    <row r="447" customFormat="false" ht="12.75" hidden="false" customHeight="false" outlineLevel="0" collapsed="false">
      <c r="A447" s="25" t="n">
        <v>36354</v>
      </c>
      <c r="B447" s="0" t="n">
        <v>2.688</v>
      </c>
      <c r="C447" s="0" t="n">
        <v>2.588</v>
      </c>
      <c r="D447" s="0" t="n">
        <v>2.46</v>
      </c>
      <c r="E447" s="0" t="n">
        <v>2.345</v>
      </c>
      <c r="F447" s="0" t="n">
        <v>2.3</v>
      </c>
      <c r="G447" s="0" t="n">
        <v>2.297</v>
      </c>
      <c r="H447" s="0" t="n">
        <v>2.297</v>
      </c>
      <c r="I447" s="0" t="n">
        <v>2.31</v>
      </c>
      <c r="J447" s="0" t="n">
        <v>2.32</v>
      </c>
      <c r="K447" s="0" t="n">
        <v>2.352</v>
      </c>
      <c r="L447" s="0" t="n">
        <v>2.502</v>
      </c>
      <c r="M447" s="0" t="n">
        <v>2.646</v>
      </c>
    </row>
    <row r="448" customFormat="false" ht="12.75" hidden="false" customHeight="false" outlineLevel="0" collapsed="false">
      <c r="A448" s="25" t="n">
        <v>36355</v>
      </c>
      <c r="B448" s="0" t="n">
        <v>2.68</v>
      </c>
      <c r="C448" s="0" t="n">
        <v>2.583</v>
      </c>
      <c r="D448" s="0" t="n">
        <v>2.463</v>
      </c>
      <c r="E448" s="0" t="n">
        <v>2.346</v>
      </c>
      <c r="F448" s="0" t="n">
        <v>2.303</v>
      </c>
      <c r="G448" s="0" t="n">
        <v>2.303</v>
      </c>
      <c r="H448" s="0" t="n">
        <v>2.303</v>
      </c>
      <c r="I448" s="0" t="n">
        <v>2.313</v>
      </c>
      <c r="J448" s="0" t="n">
        <v>2.323</v>
      </c>
      <c r="K448" s="0" t="n">
        <v>2.355</v>
      </c>
      <c r="L448" s="0" t="n">
        <v>2.505</v>
      </c>
      <c r="M448" s="0" t="n">
        <v>2.646</v>
      </c>
    </row>
    <row r="449" customFormat="false" ht="12.75" hidden="false" customHeight="false" outlineLevel="0" collapsed="false">
      <c r="A449" s="25" t="n">
        <v>36356</v>
      </c>
      <c r="B449" s="0" t="n">
        <v>2.705</v>
      </c>
      <c r="C449" s="0" t="n">
        <v>2.605</v>
      </c>
      <c r="D449" s="0" t="n">
        <v>2.482</v>
      </c>
      <c r="E449" s="0" t="n">
        <v>2.365</v>
      </c>
      <c r="F449" s="0" t="n">
        <v>2.315</v>
      </c>
      <c r="G449" s="0" t="n">
        <v>2.315</v>
      </c>
      <c r="H449" s="0" t="n">
        <v>2.315</v>
      </c>
      <c r="I449" s="0" t="n">
        <v>2.325</v>
      </c>
      <c r="J449" s="0" t="n">
        <v>2.335</v>
      </c>
      <c r="K449" s="0" t="n">
        <v>2.367</v>
      </c>
      <c r="L449" s="0" t="n">
        <v>2.517</v>
      </c>
      <c r="M449" s="0" t="n">
        <v>2.658</v>
      </c>
    </row>
    <row r="450" customFormat="false" ht="12.75" hidden="false" customHeight="false" outlineLevel="0" collapsed="false">
      <c r="A450" s="25" t="n">
        <v>36357</v>
      </c>
      <c r="B450" s="0" t="n">
        <v>2.711</v>
      </c>
      <c r="C450" s="0" t="n">
        <v>2.611</v>
      </c>
      <c r="D450" s="0" t="n">
        <v>2.488</v>
      </c>
      <c r="E450" s="0" t="n">
        <v>2.371</v>
      </c>
      <c r="F450" s="0" t="n">
        <v>2.323</v>
      </c>
      <c r="G450" s="0" t="n">
        <v>2.323</v>
      </c>
      <c r="H450" s="0" t="n">
        <v>2.323</v>
      </c>
      <c r="I450" s="0" t="n">
        <v>2.333</v>
      </c>
      <c r="J450" s="0" t="n">
        <v>2.343</v>
      </c>
      <c r="K450" s="0" t="n">
        <v>2.374</v>
      </c>
      <c r="L450" s="0" t="n">
        <v>2.524</v>
      </c>
      <c r="M450" s="0" t="n">
        <v>2.664</v>
      </c>
    </row>
    <row r="451" customFormat="false" ht="12.75" hidden="false" customHeight="false" outlineLevel="0" collapsed="false">
      <c r="A451" s="25" t="n">
        <v>36360</v>
      </c>
      <c r="B451" s="0" t="n">
        <v>2.727</v>
      </c>
      <c r="C451" s="0" t="n">
        <v>2.624</v>
      </c>
      <c r="D451" s="0" t="n">
        <v>2.499</v>
      </c>
      <c r="E451" s="0" t="n">
        <v>2.377</v>
      </c>
      <c r="F451" s="0" t="n">
        <v>2.327</v>
      </c>
      <c r="G451" s="0" t="n">
        <v>2.327</v>
      </c>
      <c r="H451" s="0" t="n">
        <v>2.327</v>
      </c>
      <c r="I451" s="0" t="n">
        <v>2.337</v>
      </c>
      <c r="J451" s="0" t="n">
        <v>2.346</v>
      </c>
      <c r="K451" s="0" t="n">
        <v>2.377</v>
      </c>
      <c r="L451" s="0" t="n">
        <v>2.527</v>
      </c>
      <c r="M451" s="0" t="n">
        <v>2.667</v>
      </c>
    </row>
    <row r="452" customFormat="false" ht="12.75" hidden="false" customHeight="false" outlineLevel="0" collapsed="false">
      <c r="A452" s="25" t="n">
        <v>36361</v>
      </c>
      <c r="B452" s="0" t="n">
        <v>2.723</v>
      </c>
      <c r="C452" s="0" t="n">
        <v>2.62</v>
      </c>
      <c r="D452" s="0" t="n">
        <v>2.498</v>
      </c>
      <c r="E452" s="0" t="n">
        <v>2.377</v>
      </c>
      <c r="F452" s="0" t="n">
        <v>2.327</v>
      </c>
      <c r="G452" s="0" t="n">
        <v>2.327</v>
      </c>
      <c r="H452" s="0" t="n">
        <v>2.327</v>
      </c>
      <c r="I452" s="0" t="n">
        <v>2.337</v>
      </c>
      <c r="J452" s="0" t="n">
        <v>2.346</v>
      </c>
      <c r="K452" s="0" t="n">
        <v>2.377</v>
      </c>
      <c r="L452" s="0" t="n">
        <v>2.527</v>
      </c>
      <c r="M452" s="0" t="n">
        <v>2.667</v>
      </c>
    </row>
    <row r="453" customFormat="false" ht="12.75" hidden="false" customHeight="false" outlineLevel="0" collapsed="false">
      <c r="A453" s="25" t="n">
        <v>36362</v>
      </c>
      <c r="B453" s="0" t="n">
        <v>2.758</v>
      </c>
      <c r="C453" s="0" t="n">
        <v>2.653</v>
      </c>
      <c r="D453" s="0" t="n">
        <v>2.528</v>
      </c>
      <c r="E453" s="0" t="n">
        <v>2.403</v>
      </c>
      <c r="F453" s="0" t="n">
        <v>2.35</v>
      </c>
      <c r="G453" s="0" t="n">
        <v>2.347</v>
      </c>
      <c r="H453" s="0" t="n">
        <v>2.347</v>
      </c>
      <c r="I453" s="0" t="n">
        <v>2.357</v>
      </c>
      <c r="J453" s="0" t="n">
        <v>2.366</v>
      </c>
      <c r="K453" s="0" t="n">
        <v>2.397</v>
      </c>
      <c r="L453" s="0" t="n">
        <v>2.547</v>
      </c>
      <c r="M453" s="0" t="n">
        <v>2.687</v>
      </c>
    </row>
    <row r="454" customFormat="false" ht="12.75" hidden="false" customHeight="false" outlineLevel="0" collapsed="false">
      <c r="A454" s="25" t="n">
        <v>36363</v>
      </c>
      <c r="B454" s="0" t="n">
        <v>2.83</v>
      </c>
      <c r="C454" s="0" t="n">
        <v>2.72</v>
      </c>
      <c r="D454" s="0" t="n">
        <v>2.582</v>
      </c>
      <c r="E454" s="0" t="n">
        <v>2.445</v>
      </c>
      <c r="F454" s="0" t="n">
        <v>2.385</v>
      </c>
      <c r="G454" s="0" t="n">
        <v>2.38</v>
      </c>
      <c r="H454" s="0" t="n">
        <v>2.38</v>
      </c>
      <c r="I454" s="0" t="n">
        <v>2.385</v>
      </c>
      <c r="J454" s="0" t="n">
        <v>2.388</v>
      </c>
      <c r="K454" s="0" t="n">
        <v>2.418</v>
      </c>
      <c r="L454" s="0" t="n">
        <v>2.568</v>
      </c>
      <c r="M454" s="0" t="n">
        <v>2.708</v>
      </c>
    </row>
    <row r="455" customFormat="false" ht="12.75" hidden="false" customHeight="false" outlineLevel="0" collapsed="false">
      <c r="A455" s="25" t="n">
        <v>36364</v>
      </c>
      <c r="B455" s="0" t="n">
        <v>2.904</v>
      </c>
      <c r="C455" s="0" t="n">
        <v>2.784</v>
      </c>
      <c r="D455" s="0" t="n">
        <v>2.63</v>
      </c>
      <c r="E455" s="0" t="n">
        <v>2.48</v>
      </c>
      <c r="F455" s="0" t="n">
        <v>2.415</v>
      </c>
      <c r="G455" s="0" t="n">
        <v>2.405</v>
      </c>
      <c r="H455" s="0" t="n">
        <v>2.405</v>
      </c>
      <c r="I455" s="0" t="n">
        <v>2.41</v>
      </c>
      <c r="J455" s="0" t="n">
        <v>2.413</v>
      </c>
      <c r="K455" s="0" t="n">
        <v>2.443</v>
      </c>
      <c r="L455" s="0" t="n">
        <v>2.593</v>
      </c>
      <c r="M455" s="0" t="n">
        <v>2.733</v>
      </c>
    </row>
    <row r="456" customFormat="false" ht="12.75" hidden="false" customHeight="false" outlineLevel="0" collapsed="false">
      <c r="A456" s="25" t="n">
        <v>36367</v>
      </c>
      <c r="B456" s="0" t="n">
        <v>2.913</v>
      </c>
      <c r="C456" s="0" t="n">
        <v>2.793</v>
      </c>
      <c r="D456" s="0" t="n">
        <v>2.633</v>
      </c>
      <c r="E456" s="0" t="n">
        <v>2.48</v>
      </c>
      <c r="F456" s="0" t="n">
        <v>2.415</v>
      </c>
      <c r="G456" s="0" t="n">
        <v>2.405</v>
      </c>
      <c r="H456" s="0" t="n">
        <v>2.405</v>
      </c>
      <c r="I456" s="0" t="n">
        <v>2.41</v>
      </c>
      <c r="J456" s="0" t="n">
        <v>2.413</v>
      </c>
      <c r="K456" s="0" t="n">
        <v>2.445</v>
      </c>
      <c r="L456" s="0" t="n">
        <v>2.594</v>
      </c>
      <c r="M456" s="0" t="n">
        <v>2.733</v>
      </c>
    </row>
    <row r="457" customFormat="false" ht="12.75" hidden="false" customHeight="false" outlineLevel="0" collapsed="false">
      <c r="A457" s="25" t="n">
        <v>36368</v>
      </c>
      <c r="B457" s="0" t="n">
        <v>2.922</v>
      </c>
      <c r="C457" s="0" t="n">
        <v>2.795</v>
      </c>
      <c r="D457" s="0" t="n">
        <v>2.63</v>
      </c>
      <c r="E457" s="0" t="n">
        <v>2.47</v>
      </c>
      <c r="F457" s="0" t="n">
        <v>2.405</v>
      </c>
      <c r="G457" s="0" t="n">
        <v>2.395</v>
      </c>
      <c r="H457" s="0" t="n">
        <v>2.395</v>
      </c>
      <c r="I457" s="0" t="n">
        <v>2.4</v>
      </c>
      <c r="J457" s="0" t="n">
        <v>2.403</v>
      </c>
      <c r="K457" s="0" t="n">
        <v>2.435</v>
      </c>
      <c r="L457" s="0" t="n">
        <v>2.584</v>
      </c>
      <c r="M457" s="0" t="n">
        <v>2.723</v>
      </c>
    </row>
    <row r="458" customFormat="false" ht="12.75" hidden="false" customHeight="false" outlineLevel="0" collapsed="false">
      <c r="A458" s="25" t="n">
        <v>36369</v>
      </c>
      <c r="B458" s="0" t="n">
        <v>2.898</v>
      </c>
      <c r="C458" s="0" t="n">
        <v>2.77</v>
      </c>
      <c r="D458" s="0" t="n">
        <v>2.605</v>
      </c>
      <c r="E458" s="0" t="n">
        <v>2.435</v>
      </c>
      <c r="F458" s="0" t="n">
        <v>2.37</v>
      </c>
      <c r="G458" s="0" t="n">
        <v>2.36</v>
      </c>
      <c r="H458" s="0" t="n">
        <v>2.36</v>
      </c>
      <c r="I458" s="0" t="n">
        <v>2.365</v>
      </c>
      <c r="J458" s="0" t="n">
        <v>2.368</v>
      </c>
      <c r="K458" s="0" t="n">
        <v>2.4</v>
      </c>
      <c r="L458" s="0" t="n">
        <v>2.551</v>
      </c>
      <c r="M458" s="0" t="n">
        <v>2.692</v>
      </c>
    </row>
    <row r="459" customFormat="false" ht="12.75" hidden="false" customHeight="false" outlineLevel="0" collapsed="false">
      <c r="A459" s="25" t="n">
        <v>36370</v>
      </c>
      <c r="B459" s="0" t="n">
        <v>2.871</v>
      </c>
      <c r="C459" s="0" t="n">
        <v>2.744</v>
      </c>
      <c r="D459" s="0" t="n">
        <v>2.585</v>
      </c>
      <c r="E459" s="0" t="n">
        <v>2.415</v>
      </c>
      <c r="F459" s="0" t="n">
        <v>2.35</v>
      </c>
      <c r="G459" s="0" t="n">
        <v>2.34</v>
      </c>
      <c r="H459" s="0" t="n">
        <v>2.34</v>
      </c>
      <c r="I459" s="0" t="n">
        <v>2.345</v>
      </c>
      <c r="J459" s="0" t="n">
        <v>2.35</v>
      </c>
      <c r="K459" s="0" t="n">
        <v>2.38</v>
      </c>
      <c r="L459" s="0" t="n">
        <v>2.531</v>
      </c>
      <c r="M459" s="0" t="n">
        <v>2.672</v>
      </c>
    </row>
    <row r="460" customFormat="false" ht="12.75" hidden="false" customHeight="false" outlineLevel="0" collapsed="false">
      <c r="A460" s="25" t="n">
        <v>36371</v>
      </c>
      <c r="B460" s="0" t="n">
        <v>2.875</v>
      </c>
      <c r="C460" s="0" t="n">
        <v>2.74</v>
      </c>
      <c r="D460" s="0" t="n">
        <v>2.588</v>
      </c>
      <c r="E460" s="0" t="n">
        <v>2.421</v>
      </c>
      <c r="F460" s="0" t="n">
        <v>2.36</v>
      </c>
      <c r="G460" s="0" t="n">
        <v>2.35</v>
      </c>
      <c r="H460" s="0" t="n">
        <v>2.35</v>
      </c>
      <c r="I460" s="0" t="n">
        <v>2.355</v>
      </c>
      <c r="J460" s="0" t="n">
        <v>2.355</v>
      </c>
      <c r="K460" s="0" t="n">
        <v>2.385</v>
      </c>
      <c r="L460" s="0" t="n">
        <v>2.53</v>
      </c>
      <c r="M460" s="0" t="n">
        <v>2.677</v>
      </c>
    </row>
    <row r="461" customFormat="false" ht="12.75" hidden="false" customHeight="false" outlineLevel="0" collapsed="false">
      <c r="A461" s="25" t="n">
        <v>36374</v>
      </c>
      <c r="B461" s="0" t="n">
        <v>2.899</v>
      </c>
      <c r="C461" s="0" t="n">
        <v>2.76</v>
      </c>
      <c r="D461" s="0" t="n">
        <v>2.603</v>
      </c>
      <c r="E461" s="0" t="n">
        <v>2.433</v>
      </c>
      <c r="F461" s="0" t="n">
        <v>2.37</v>
      </c>
      <c r="G461" s="0" t="n">
        <v>2.36</v>
      </c>
      <c r="H461" s="0" t="n">
        <v>2.36</v>
      </c>
      <c r="I461" s="0" t="n">
        <v>2.365</v>
      </c>
      <c r="J461" s="0" t="n">
        <v>2.365</v>
      </c>
      <c r="K461" s="0" t="n">
        <v>2.395</v>
      </c>
      <c r="L461" s="0" t="n">
        <v>2.54</v>
      </c>
      <c r="M461" s="0" t="n">
        <v>2.682</v>
      </c>
    </row>
    <row r="462" customFormat="false" ht="12.75" hidden="false" customHeight="false" outlineLevel="0" collapsed="false">
      <c r="A462" s="25" t="n">
        <v>36375</v>
      </c>
      <c r="B462" s="0" t="n">
        <v>2.92</v>
      </c>
      <c r="C462" s="0" t="n">
        <v>2.775</v>
      </c>
      <c r="D462" s="0" t="n">
        <v>2.615</v>
      </c>
      <c r="E462" s="0" t="n">
        <v>2.442</v>
      </c>
      <c r="F462" s="0" t="n">
        <v>2.38</v>
      </c>
      <c r="G462" s="0" t="n">
        <v>2.37</v>
      </c>
      <c r="H462" s="0" t="n">
        <v>2.37</v>
      </c>
      <c r="I462" s="0" t="n">
        <v>2.375</v>
      </c>
      <c r="J462" s="0" t="n">
        <v>2.375</v>
      </c>
      <c r="K462" s="0" t="n">
        <v>2.405</v>
      </c>
      <c r="L462" s="0" t="n">
        <v>2.55</v>
      </c>
      <c r="M462" s="0" t="n">
        <v>2.692</v>
      </c>
    </row>
    <row r="463" customFormat="false" ht="12.75" hidden="false" customHeight="false" outlineLevel="0" collapsed="false">
      <c r="A463" s="25" t="n">
        <v>36376</v>
      </c>
      <c r="B463" s="0" t="n">
        <v>2.942</v>
      </c>
      <c r="C463" s="0" t="n">
        <v>2.792</v>
      </c>
      <c r="D463" s="0" t="n">
        <v>2.627</v>
      </c>
      <c r="E463" s="0" t="n">
        <v>2.457</v>
      </c>
      <c r="F463" s="0" t="n">
        <v>2.39</v>
      </c>
      <c r="G463" s="0" t="n">
        <v>2.38</v>
      </c>
      <c r="H463" s="0" t="n">
        <v>2.38</v>
      </c>
      <c r="I463" s="0" t="n">
        <v>2.385</v>
      </c>
      <c r="J463" s="0" t="n">
        <v>2.385</v>
      </c>
      <c r="K463" s="0" t="n">
        <v>2.415</v>
      </c>
      <c r="L463" s="0" t="n">
        <v>2.56</v>
      </c>
      <c r="M463" s="0" t="n">
        <v>2.702</v>
      </c>
    </row>
    <row r="464" customFormat="false" ht="12.75" hidden="false" customHeight="false" outlineLevel="0" collapsed="false">
      <c r="A464" s="25" t="n">
        <v>36377</v>
      </c>
      <c r="B464" s="0" t="n">
        <v>2.947</v>
      </c>
      <c r="C464" s="0" t="n">
        <v>2.792</v>
      </c>
      <c r="D464" s="0" t="n">
        <v>2.627</v>
      </c>
      <c r="E464" s="0" t="n">
        <v>2.457</v>
      </c>
      <c r="F464" s="0" t="n">
        <v>2.39</v>
      </c>
      <c r="G464" s="0" t="n">
        <v>2.38</v>
      </c>
      <c r="H464" s="0" t="n">
        <v>2.38</v>
      </c>
      <c r="I464" s="0" t="n">
        <v>2.385</v>
      </c>
      <c r="J464" s="0" t="n">
        <v>2.385</v>
      </c>
      <c r="K464" s="0" t="n">
        <v>2.415</v>
      </c>
      <c r="L464" s="0" t="n">
        <v>2.56</v>
      </c>
      <c r="M464" s="0" t="n">
        <v>2.702</v>
      </c>
    </row>
    <row r="465" customFormat="false" ht="12.75" hidden="false" customHeight="false" outlineLevel="0" collapsed="false">
      <c r="A465" s="25" t="n">
        <v>36378</v>
      </c>
      <c r="B465" s="0" t="n">
        <v>2.98</v>
      </c>
      <c r="C465" s="0" t="n">
        <v>2.82</v>
      </c>
      <c r="D465" s="0" t="n">
        <v>2.645</v>
      </c>
      <c r="E465" s="0" t="n">
        <v>2.47</v>
      </c>
      <c r="F465" s="0" t="n">
        <v>2.405</v>
      </c>
      <c r="G465" s="0" t="n">
        <v>2.39</v>
      </c>
      <c r="H465" s="0" t="n">
        <v>2.39</v>
      </c>
      <c r="I465" s="0" t="n">
        <v>2.395</v>
      </c>
      <c r="J465" s="0" t="n">
        <v>2.403</v>
      </c>
      <c r="K465" s="0" t="n">
        <v>2.433</v>
      </c>
      <c r="L465" s="0" t="n">
        <v>2.578</v>
      </c>
      <c r="M465" s="0" t="n">
        <v>2.72</v>
      </c>
    </row>
    <row r="466" customFormat="false" ht="12.75" hidden="false" customHeight="false" outlineLevel="0" collapsed="false">
      <c r="A466" s="25" t="n">
        <v>36381</v>
      </c>
      <c r="B466" s="0" t="n">
        <v>2.995</v>
      </c>
      <c r="C466" s="0" t="n">
        <v>2.825</v>
      </c>
      <c r="D466" s="0" t="n">
        <v>2.645</v>
      </c>
      <c r="E466" s="0" t="n">
        <v>2.47</v>
      </c>
      <c r="F466" s="0" t="n">
        <v>2.405</v>
      </c>
      <c r="G466" s="0" t="n">
        <v>2.39</v>
      </c>
      <c r="H466" s="0" t="n">
        <v>2.39</v>
      </c>
      <c r="I466" s="0" t="n">
        <v>2.395</v>
      </c>
      <c r="J466" s="0" t="n">
        <v>2.403</v>
      </c>
      <c r="K466" s="0" t="n">
        <v>2.433</v>
      </c>
      <c r="L466" s="0" t="n">
        <v>2.578</v>
      </c>
      <c r="M466" s="0" t="n">
        <v>2.72</v>
      </c>
    </row>
    <row r="467" customFormat="false" ht="12.75" hidden="false" customHeight="false" outlineLevel="0" collapsed="false">
      <c r="A467" s="25" t="n">
        <v>36382</v>
      </c>
      <c r="B467" s="0" t="n">
        <v>3.009</v>
      </c>
      <c r="C467" s="0" t="n">
        <v>2.837</v>
      </c>
      <c r="D467" s="0" t="n">
        <v>2.651</v>
      </c>
      <c r="E467" s="0" t="n">
        <v>2.47</v>
      </c>
      <c r="F467" s="0" t="n">
        <v>2.405</v>
      </c>
      <c r="G467" s="0" t="n">
        <v>2.39</v>
      </c>
      <c r="H467" s="0" t="n">
        <v>2.39</v>
      </c>
      <c r="I467" s="0" t="n">
        <v>2.395</v>
      </c>
      <c r="J467" s="0" t="n">
        <v>2.405</v>
      </c>
      <c r="K467" s="0" t="n">
        <v>2.439</v>
      </c>
      <c r="L467" s="0" t="n">
        <v>2.578</v>
      </c>
      <c r="M467" s="0" t="n">
        <v>2.72</v>
      </c>
    </row>
    <row r="468" customFormat="false" ht="12.75" hidden="false" customHeight="false" outlineLevel="0" collapsed="false">
      <c r="A468" s="25" t="n">
        <v>36383</v>
      </c>
      <c r="B468" s="0" t="n">
        <v>2.995</v>
      </c>
      <c r="C468" s="0" t="n">
        <v>2.828</v>
      </c>
      <c r="D468" s="0" t="n">
        <v>2.643</v>
      </c>
      <c r="E468" s="0" t="n">
        <v>2.463</v>
      </c>
      <c r="F468" s="0" t="n">
        <v>2.4</v>
      </c>
      <c r="G468" s="0" t="n">
        <v>2.385</v>
      </c>
      <c r="H468" s="0" t="n">
        <v>2.385</v>
      </c>
      <c r="I468" s="0" t="n">
        <v>2.39</v>
      </c>
      <c r="J468" s="0" t="n">
        <v>2.4</v>
      </c>
      <c r="K468" s="0" t="n">
        <v>2.435</v>
      </c>
      <c r="L468" s="0" t="n">
        <v>2.574</v>
      </c>
      <c r="M468" s="0" t="n">
        <v>2.716</v>
      </c>
    </row>
    <row r="469" customFormat="false" ht="12.75" hidden="false" customHeight="false" outlineLevel="0" collapsed="false">
      <c r="A469" s="25" t="n">
        <v>36384</v>
      </c>
      <c r="B469" s="0" t="n">
        <v>3.008</v>
      </c>
      <c r="C469" s="0" t="n">
        <v>2.838</v>
      </c>
      <c r="D469" s="0" t="n">
        <v>2.65</v>
      </c>
      <c r="E469" s="0" t="n">
        <v>2.47</v>
      </c>
      <c r="F469" s="0" t="n">
        <v>2.4</v>
      </c>
      <c r="G469" s="0" t="n">
        <v>2.385</v>
      </c>
      <c r="H469" s="0" t="n">
        <v>2.385</v>
      </c>
      <c r="I469" s="0" t="n">
        <v>2.39</v>
      </c>
      <c r="J469" s="0" t="n">
        <v>2.4</v>
      </c>
      <c r="K469" s="0" t="n">
        <v>2.435</v>
      </c>
      <c r="L469" s="0" t="n">
        <v>2.574</v>
      </c>
      <c r="M469" s="0" t="n">
        <v>2.716</v>
      </c>
    </row>
    <row r="470" customFormat="false" ht="12.75" hidden="false" customHeight="false" outlineLevel="0" collapsed="false">
      <c r="A470" s="25" t="n">
        <v>36385</v>
      </c>
      <c r="B470" s="0" t="n">
        <v>3.027</v>
      </c>
      <c r="C470" s="0" t="n">
        <v>2.854</v>
      </c>
      <c r="D470" s="0" t="n">
        <v>2.66</v>
      </c>
      <c r="E470" s="0" t="n">
        <v>2.475</v>
      </c>
      <c r="F470" s="0" t="n">
        <v>2.405</v>
      </c>
      <c r="G470" s="0" t="n">
        <v>2.39</v>
      </c>
      <c r="H470" s="0" t="n">
        <v>2.39</v>
      </c>
      <c r="I470" s="0" t="n">
        <v>2.395</v>
      </c>
      <c r="J470" s="0" t="n">
        <v>2.405</v>
      </c>
      <c r="K470" s="0" t="n">
        <v>2.44</v>
      </c>
      <c r="L470" s="0" t="n">
        <v>2.579</v>
      </c>
      <c r="M470" s="0" t="n">
        <v>2.721</v>
      </c>
    </row>
    <row r="471" customFormat="false" ht="12.75" hidden="false" customHeight="false" outlineLevel="0" collapsed="false">
      <c r="A471" s="25" t="n">
        <v>36388</v>
      </c>
      <c r="B471" s="0" t="n">
        <v>3.015</v>
      </c>
      <c r="C471" s="0" t="n">
        <v>2.847</v>
      </c>
      <c r="D471" s="0" t="n">
        <v>2.657</v>
      </c>
      <c r="E471" s="0" t="n">
        <v>2.477</v>
      </c>
      <c r="F471" s="0" t="n">
        <v>2.407</v>
      </c>
      <c r="G471" s="0" t="n">
        <v>2.392</v>
      </c>
      <c r="H471" s="0" t="n">
        <v>2.392</v>
      </c>
      <c r="I471" s="0" t="n">
        <v>2.397</v>
      </c>
      <c r="J471" s="0" t="n">
        <v>2.407</v>
      </c>
      <c r="K471" s="0" t="n">
        <v>2.442</v>
      </c>
      <c r="L471" s="0" t="n">
        <v>2.581</v>
      </c>
      <c r="M471" s="0" t="n">
        <v>2.722</v>
      </c>
    </row>
    <row r="472" customFormat="false" ht="12.75" hidden="false" customHeight="false" outlineLevel="0" collapsed="false">
      <c r="A472" s="25" t="n">
        <v>36389</v>
      </c>
      <c r="B472" s="0" t="n">
        <v>3.021</v>
      </c>
      <c r="C472" s="0" t="n">
        <v>2.851</v>
      </c>
      <c r="D472" s="0" t="n">
        <v>2.662</v>
      </c>
      <c r="E472" s="0" t="n">
        <v>2.482</v>
      </c>
      <c r="F472" s="0" t="n">
        <v>2.412</v>
      </c>
      <c r="G472" s="0" t="n">
        <v>2.397</v>
      </c>
      <c r="H472" s="0" t="n">
        <v>2.397</v>
      </c>
      <c r="I472" s="0" t="n">
        <v>2.402</v>
      </c>
      <c r="J472" s="0" t="n">
        <v>2.409</v>
      </c>
      <c r="K472" s="0" t="n">
        <v>2.447</v>
      </c>
      <c r="L472" s="0" t="n">
        <v>2.587</v>
      </c>
      <c r="M472" s="0" t="n">
        <v>2.728</v>
      </c>
    </row>
    <row r="473" customFormat="false" ht="12.75" hidden="false" customHeight="false" outlineLevel="0" collapsed="false">
      <c r="A473" s="25" t="n">
        <v>36390</v>
      </c>
      <c r="B473" s="0" t="n">
        <v>3.079</v>
      </c>
      <c r="C473" s="0" t="n">
        <v>2.899</v>
      </c>
      <c r="D473" s="0" t="n">
        <v>2.702</v>
      </c>
      <c r="E473" s="0" t="n">
        <v>2.515</v>
      </c>
      <c r="F473" s="0" t="n">
        <v>2.44</v>
      </c>
      <c r="G473" s="0" t="n">
        <v>2.425</v>
      </c>
      <c r="H473" s="0" t="n">
        <v>2.425</v>
      </c>
      <c r="I473" s="0" t="n">
        <v>2.43</v>
      </c>
      <c r="J473" s="0" t="n">
        <v>2.44</v>
      </c>
      <c r="K473" s="0" t="n">
        <v>2.478</v>
      </c>
      <c r="L473" s="0" t="n">
        <v>2.618</v>
      </c>
      <c r="M473" s="0" t="n">
        <v>2.759</v>
      </c>
    </row>
    <row r="474" customFormat="false" ht="12.75" hidden="false" customHeight="false" outlineLevel="0" collapsed="false">
      <c r="A474" s="25" t="n">
        <v>36391</v>
      </c>
      <c r="B474" s="0" t="n">
        <v>3.154</v>
      </c>
      <c r="C474" s="0" t="n">
        <v>2.961</v>
      </c>
      <c r="D474" s="0" t="n">
        <v>2.76</v>
      </c>
      <c r="E474" s="0" t="n">
        <v>2.56</v>
      </c>
      <c r="F474" s="0" t="n">
        <v>2.48</v>
      </c>
      <c r="G474" s="0" t="n">
        <v>2.465</v>
      </c>
      <c r="H474" s="0" t="n">
        <v>2.465</v>
      </c>
      <c r="I474" s="0" t="n">
        <v>2.47</v>
      </c>
      <c r="J474" s="0" t="n">
        <v>2.48</v>
      </c>
      <c r="K474" s="0" t="n">
        <v>2.52</v>
      </c>
      <c r="L474" s="0" t="n">
        <v>2.66</v>
      </c>
      <c r="M474" s="0" t="n">
        <v>2.803</v>
      </c>
    </row>
    <row r="475" customFormat="false" ht="12.75" hidden="false" customHeight="false" outlineLevel="0" collapsed="false">
      <c r="A475" s="25" t="n">
        <v>36392</v>
      </c>
      <c r="B475" s="0" t="n">
        <v>3.185</v>
      </c>
      <c r="C475" s="0" t="n">
        <v>2.985</v>
      </c>
      <c r="D475" s="0" t="n">
        <v>2.785</v>
      </c>
      <c r="E475" s="0" t="n">
        <v>2.58</v>
      </c>
      <c r="F475" s="0" t="n">
        <v>2.5</v>
      </c>
      <c r="G475" s="0" t="n">
        <v>2.485</v>
      </c>
      <c r="H475" s="0" t="n">
        <v>2.485</v>
      </c>
      <c r="I475" s="0" t="n">
        <v>2.49</v>
      </c>
      <c r="J475" s="0" t="n">
        <v>2.5</v>
      </c>
      <c r="K475" s="0" t="n">
        <v>2.541</v>
      </c>
      <c r="L475" s="0" t="n">
        <v>2.683</v>
      </c>
      <c r="M475" s="0" t="n">
        <v>2.828</v>
      </c>
    </row>
    <row r="476" customFormat="false" ht="12.75" hidden="false" customHeight="false" outlineLevel="0" collapsed="false">
      <c r="A476" s="25" t="n">
        <v>36395</v>
      </c>
      <c r="B476" s="0" t="n">
        <v>3.3</v>
      </c>
      <c r="C476" s="0" t="n">
        <v>3.085</v>
      </c>
      <c r="D476" s="0" t="n">
        <v>2.875</v>
      </c>
      <c r="E476" s="0" t="n">
        <v>2.65</v>
      </c>
      <c r="F476" s="0" t="n">
        <v>2.55</v>
      </c>
      <c r="G476" s="0" t="n">
        <v>2.53</v>
      </c>
      <c r="H476" s="0" t="n">
        <v>2.525</v>
      </c>
      <c r="I476" s="0" t="n">
        <v>2.53</v>
      </c>
      <c r="J476" s="0" t="n">
        <v>2.54</v>
      </c>
      <c r="K476" s="0" t="n">
        <v>2.581</v>
      </c>
      <c r="L476" s="0" t="n">
        <v>2.722</v>
      </c>
      <c r="M476" s="0" t="n">
        <v>2.865</v>
      </c>
    </row>
    <row r="477" customFormat="false" ht="12.75" hidden="false" customHeight="false" outlineLevel="0" collapsed="false">
      <c r="A477" s="25" t="n">
        <v>36396</v>
      </c>
      <c r="B477" s="0" t="n">
        <v>3.292</v>
      </c>
      <c r="C477" s="0" t="n">
        <v>3.072</v>
      </c>
      <c r="D477" s="0" t="n">
        <v>2.862</v>
      </c>
      <c r="E477" s="0" t="n">
        <v>2.642</v>
      </c>
      <c r="F477" s="0" t="n">
        <v>2.542</v>
      </c>
      <c r="G477" s="0" t="n">
        <v>2.522</v>
      </c>
      <c r="H477" s="0" t="n">
        <v>2.517</v>
      </c>
      <c r="I477" s="0" t="n">
        <v>2.522</v>
      </c>
      <c r="J477" s="0" t="n">
        <v>2.532</v>
      </c>
      <c r="K477" s="0" t="n">
        <v>2.567</v>
      </c>
      <c r="L477" s="0" t="n">
        <v>2.708</v>
      </c>
      <c r="M477" s="0" t="n">
        <v>2.851</v>
      </c>
    </row>
    <row r="478" customFormat="false" ht="12.75" hidden="false" customHeight="false" outlineLevel="0" collapsed="false">
      <c r="A478" s="25" t="n">
        <v>36397</v>
      </c>
      <c r="B478" s="0" t="n">
        <v>3.26</v>
      </c>
      <c r="C478" s="0" t="n">
        <v>3.048</v>
      </c>
      <c r="D478" s="0" t="n">
        <v>2.838</v>
      </c>
      <c r="E478" s="0" t="n">
        <v>2.622</v>
      </c>
      <c r="F478" s="0" t="n">
        <v>2.522</v>
      </c>
      <c r="G478" s="0" t="n">
        <v>2.5</v>
      </c>
      <c r="H478" s="0" t="n">
        <v>2.5</v>
      </c>
      <c r="I478" s="0" t="n">
        <v>2.505</v>
      </c>
      <c r="J478" s="0" t="n">
        <v>2.515</v>
      </c>
      <c r="K478" s="0" t="n">
        <v>2.55</v>
      </c>
      <c r="L478" s="0" t="n">
        <v>2.691</v>
      </c>
      <c r="M478" s="0" t="n">
        <v>2.834</v>
      </c>
    </row>
    <row r="479" customFormat="false" ht="12.75" hidden="false" customHeight="false" outlineLevel="0" collapsed="false">
      <c r="A479" s="25" t="n">
        <v>36398</v>
      </c>
      <c r="B479" s="0" t="n">
        <v>3.196</v>
      </c>
      <c r="C479" s="0" t="n">
        <v>3.001</v>
      </c>
      <c r="D479" s="0" t="n">
        <v>2.8</v>
      </c>
      <c r="E479" s="0" t="n">
        <v>2.595</v>
      </c>
      <c r="F479" s="0" t="n">
        <v>2.495</v>
      </c>
      <c r="G479" s="0" t="n">
        <v>2.475</v>
      </c>
      <c r="H479" s="0" t="n">
        <v>2.475</v>
      </c>
      <c r="I479" s="0" t="n">
        <v>2.48</v>
      </c>
      <c r="J479" s="0" t="n">
        <v>2.495</v>
      </c>
      <c r="K479" s="0" t="n">
        <v>2.53</v>
      </c>
      <c r="L479" s="0" t="n">
        <v>2.671</v>
      </c>
      <c r="M479" s="0" t="n">
        <v>2.814</v>
      </c>
    </row>
    <row r="480" customFormat="false" ht="12.75" hidden="false" customHeight="false" outlineLevel="0" collapsed="false">
      <c r="A480" s="25" t="n">
        <v>36399</v>
      </c>
      <c r="B480" s="0" t="n">
        <v>3.145</v>
      </c>
      <c r="C480" s="0" t="n">
        <v>2.957</v>
      </c>
      <c r="D480" s="0" t="n">
        <v>2.765</v>
      </c>
      <c r="E480" s="0" t="n">
        <v>2.58</v>
      </c>
      <c r="F480" s="0" t="n">
        <v>2.485</v>
      </c>
      <c r="G480" s="0" t="n">
        <v>2.465</v>
      </c>
      <c r="H480" s="0" t="n">
        <v>2.465</v>
      </c>
      <c r="I480" s="0" t="n">
        <v>2.47</v>
      </c>
      <c r="J480" s="0" t="n">
        <v>2.485</v>
      </c>
      <c r="K480" s="0" t="n">
        <v>2.52</v>
      </c>
      <c r="L480" s="0" t="n">
        <v>2.661</v>
      </c>
      <c r="M480" s="0" t="n">
        <v>2.804</v>
      </c>
    </row>
    <row r="481" customFormat="false" ht="12.75" hidden="false" customHeight="false" outlineLevel="0" collapsed="false">
      <c r="A481" s="25" t="n">
        <v>36402</v>
      </c>
      <c r="B481" s="0" t="n">
        <v>3.188</v>
      </c>
      <c r="C481" s="0" t="n">
        <v>2.988</v>
      </c>
      <c r="D481" s="0" t="n">
        <v>2.79</v>
      </c>
      <c r="E481" s="0" t="n">
        <v>2.59</v>
      </c>
      <c r="F481" s="0" t="n">
        <v>2.503</v>
      </c>
      <c r="G481" s="0" t="n">
        <v>2.48</v>
      </c>
      <c r="H481" s="0" t="n">
        <v>2.48</v>
      </c>
      <c r="I481" s="0" t="n">
        <v>2.485</v>
      </c>
      <c r="J481" s="0" t="n">
        <v>2.5</v>
      </c>
      <c r="K481" s="0" t="n">
        <v>2.535</v>
      </c>
      <c r="L481" s="0" t="n">
        <v>2.676</v>
      </c>
      <c r="M481" s="0" t="n">
        <v>2.819</v>
      </c>
    </row>
    <row r="482" customFormat="false" ht="12.75" hidden="false" customHeight="false" outlineLevel="0" collapsed="false">
      <c r="A482" s="25" t="n">
        <v>36403</v>
      </c>
      <c r="B482" s="0" t="n">
        <v>3.093</v>
      </c>
      <c r="C482" s="0" t="n">
        <v>2.91</v>
      </c>
      <c r="D482" s="0" t="n">
        <v>2.737</v>
      </c>
      <c r="E482" s="0" t="n">
        <v>2.57</v>
      </c>
      <c r="F482" s="0" t="n">
        <v>2.485</v>
      </c>
      <c r="G482" s="0" t="n">
        <v>2.465</v>
      </c>
      <c r="H482" s="0" t="n">
        <v>2.465</v>
      </c>
      <c r="I482" s="0" t="n">
        <v>2.473</v>
      </c>
      <c r="J482" s="0" t="n">
        <v>2.488</v>
      </c>
      <c r="K482" s="0" t="n">
        <v>2.523</v>
      </c>
      <c r="L482" s="0" t="n">
        <v>2.664</v>
      </c>
      <c r="M482" s="0" t="n">
        <v>2.805</v>
      </c>
    </row>
    <row r="483" customFormat="false" ht="12.75" hidden="false" customHeight="false" outlineLevel="0" collapsed="false">
      <c r="A483" s="25" t="n">
        <v>36404</v>
      </c>
      <c r="B483" s="0" t="n">
        <v>3.038</v>
      </c>
      <c r="C483" s="0" t="n">
        <v>2.868</v>
      </c>
      <c r="D483" s="0" t="n">
        <v>2.706</v>
      </c>
      <c r="E483" s="0" t="n">
        <v>2.543</v>
      </c>
      <c r="F483" s="0" t="n">
        <v>2.468</v>
      </c>
      <c r="G483" s="0" t="n">
        <v>2.451</v>
      </c>
      <c r="H483" s="0" t="n">
        <v>2.456</v>
      </c>
      <c r="I483" s="0" t="n">
        <v>2.466</v>
      </c>
      <c r="J483" s="0" t="n">
        <v>2.481</v>
      </c>
      <c r="K483" s="0" t="n">
        <v>2.521</v>
      </c>
      <c r="L483" s="0" t="n">
        <v>2.667</v>
      </c>
      <c r="M483" s="0" t="n">
        <v>2.81</v>
      </c>
    </row>
    <row r="484" customFormat="false" ht="12.75" hidden="false" customHeight="false" outlineLevel="0" collapsed="false">
      <c r="A484" s="25" t="n">
        <v>36405</v>
      </c>
      <c r="B484" s="0" t="n">
        <v>2.888</v>
      </c>
      <c r="C484" s="0" t="n">
        <v>2.718</v>
      </c>
      <c r="D484" s="0" t="n">
        <v>2.556</v>
      </c>
      <c r="E484" s="0" t="n">
        <v>2.426</v>
      </c>
      <c r="F484" s="0" t="n">
        <v>2.366</v>
      </c>
      <c r="G484" s="0" t="n">
        <v>2.361</v>
      </c>
      <c r="H484" s="0" t="n">
        <v>2.371</v>
      </c>
      <c r="I484" s="0" t="n">
        <v>2.381</v>
      </c>
      <c r="J484" s="0" t="n">
        <v>2.406</v>
      </c>
      <c r="K484" s="0" t="n">
        <v>2.455</v>
      </c>
      <c r="L484" s="0" t="n">
        <v>2.61</v>
      </c>
      <c r="M484" s="0" t="n">
        <v>2.755</v>
      </c>
    </row>
    <row r="485" customFormat="false" ht="12.75" hidden="false" customHeight="false" outlineLevel="0" collapsed="false">
      <c r="A485" s="25" t="n">
        <v>36406</v>
      </c>
      <c r="B485" s="0" t="n">
        <v>2.9</v>
      </c>
      <c r="C485" s="0" t="n">
        <v>2.75</v>
      </c>
      <c r="D485" s="0" t="n">
        <v>2.595</v>
      </c>
      <c r="E485" s="0" t="n">
        <v>2.46</v>
      </c>
      <c r="F485" s="0" t="n">
        <v>2.39</v>
      </c>
      <c r="G485" s="0" t="n">
        <v>2.385</v>
      </c>
      <c r="H485" s="0" t="n">
        <v>2.395</v>
      </c>
      <c r="I485" s="0" t="n">
        <v>2.405</v>
      </c>
      <c r="J485" s="0" t="n">
        <v>2.43</v>
      </c>
      <c r="K485" s="0" t="n">
        <v>2.48</v>
      </c>
      <c r="L485" s="0" t="n">
        <v>2.635</v>
      </c>
      <c r="M485" s="0" t="n">
        <v>2.78</v>
      </c>
    </row>
    <row r="486" customFormat="false" ht="12.75" hidden="false" customHeight="false" outlineLevel="0" collapsed="false">
      <c r="A486" s="25" t="n">
        <v>36410</v>
      </c>
      <c r="B486" s="0" t="n">
        <v>3.008</v>
      </c>
      <c r="C486" s="0" t="n">
        <v>2.838</v>
      </c>
      <c r="D486" s="0" t="n">
        <v>2.66</v>
      </c>
      <c r="E486" s="0" t="n">
        <v>2.515</v>
      </c>
      <c r="F486" s="0" t="n">
        <v>2.435</v>
      </c>
      <c r="G486" s="0" t="n">
        <v>2.425</v>
      </c>
      <c r="H486" s="0" t="n">
        <v>2.43</v>
      </c>
      <c r="I486" s="0" t="n">
        <v>2.435</v>
      </c>
      <c r="J486" s="0" t="n">
        <v>2.46</v>
      </c>
      <c r="K486" s="0" t="n">
        <v>2.51</v>
      </c>
      <c r="L486" s="0" t="n">
        <v>2.665</v>
      </c>
      <c r="M486" s="0" t="n">
        <v>2.81</v>
      </c>
    </row>
    <row r="487" customFormat="false" ht="12.75" hidden="false" customHeight="false" outlineLevel="0" collapsed="false">
      <c r="A487" s="25" t="n">
        <v>36411</v>
      </c>
      <c r="B487" s="0" t="n">
        <v>2.952</v>
      </c>
      <c r="C487" s="0" t="n">
        <v>2.791</v>
      </c>
      <c r="D487" s="0" t="n">
        <v>2.63</v>
      </c>
      <c r="E487" s="0" t="n">
        <v>2.493</v>
      </c>
      <c r="F487" s="0" t="n">
        <v>2.415</v>
      </c>
      <c r="G487" s="0" t="n">
        <v>2.41</v>
      </c>
      <c r="H487" s="0" t="n">
        <v>2.415</v>
      </c>
      <c r="I487" s="0" t="n">
        <v>2.43</v>
      </c>
      <c r="J487" s="0" t="n">
        <v>2.455</v>
      </c>
      <c r="K487" s="0" t="n">
        <v>2.505</v>
      </c>
      <c r="L487" s="0" t="n">
        <v>2.66</v>
      </c>
      <c r="M487" s="0" t="n">
        <v>2.805</v>
      </c>
    </row>
    <row r="488" customFormat="false" ht="12.75" hidden="false" customHeight="false" outlineLevel="0" collapsed="false">
      <c r="A488" s="25" t="n">
        <v>36412</v>
      </c>
      <c r="B488" s="0" t="n">
        <v>3.102</v>
      </c>
      <c r="C488" s="0" t="n">
        <v>2.935</v>
      </c>
      <c r="D488" s="0" t="n">
        <v>2.755</v>
      </c>
      <c r="E488" s="0" t="n">
        <v>2.595</v>
      </c>
      <c r="F488" s="0" t="n">
        <v>2.508</v>
      </c>
      <c r="G488" s="0" t="n">
        <v>2.496</v>
      </c>
      <c r="H488" s="0" t="n">
        <v>2.496</v>
      </c>
      <c r="I488" s="0" t="n">
        <v>2.506</v>
      </c>
      <c r="J488" s="0" t="n">
        <v>2.531</v>
      </c>
      <c r="K488" s="0" t="n">
        <v>2.585</v>
      </c>
      <c r="L488" s="0" t="n">
        <v>2.74</v>
      </c>
      <c r="M488" s="0" t="n">
        <v>2.885</v>
      </c>
    </row>
    <row r="489" customFormat="false" ht="12.75" hidden="false" customHeight="false" outlineLevel="0" collapsed="false">
      <c r="A489" s="25" t="n">
        <v>36413</v>
      </c>
      <c r="B489" s="0" t="n">
        <v>3.08</v>
      </c>
      <c r="C489" s="0" t="n">
        <v>2.893</v>
      </c>
      <c r="D489" s="0" t="n">
        <v>2.725</v>
      </c>
      <c r="E489" s="0" t="n">
        <v>2.58</v>
      </c>
      <c r="F489" s="0" t="n">
        <v>2.503</v>
      </c>
      <c r="G489" s="0" t="n">
        <v>2.498</v>
      </c>
      <c r="H489" s="0" t="n">
        <v>2.498</v>
      </c>
      <c r="I489" s="0" t="n">
        <v>2.508</v>
      </c>
      <c r="J489" s="0" t="n">
        <v>2.533</v>
      </c>
      <c r="K489" s="0" t="n">
        <v>2.587</v>
      </c>
      <c r="L489" s="0" t="n">
        <v>2.742</v>
      </c>
      <c r="M489" s="0" t="n">
        <v>2.882</v>
      </c>
    </row>
    <row r="490" customFormat="false" ht="12.75" hidden="false" customHeight="false" outlineLevel="0" collapsed="false">
      <c r="A490" s="25" t="n">
        <v>36416</v>
      </c>
      <c r="B490" s="0" t="n">
        <v>3.073</v>
      </c>
      <c r="C490" s="0" t="n">
        <v>2.889</v>
      </c>
      <c r="D490" s="0" t="n">
        <v>2.727</v>
      </c>
      <c r="E490" s="0" t="n">
        <v>2.582</v>
      </c>
      <c r="F490" s="0" t="n">
        <v>2.509</v>
      </c>
      <c r="G490" s="0" t="n">
        <v>2.504</v>
      </c>
      <c r="H490" s="0" t="n">
        <v>2.504</v>
      </c>
      <c r="I490" s="0" t="n">
        <v>2.51</v>
      </c>
      <c r="J490" s="0" t="n">
        <v>2.535</v>
      </c>
      <c r="K490" s="0" t="n">
        <v>2.585</v>
      </c>
      <c r="L490" s="0" t="n">
        <v>2.74</v>
      </c>
      <c r="M490" s="0" t="n">
        <v>2.875</v>
      </c>
    </row>
    <row r="491" customFormat="false" ht="12.75" hidden="false" customHeight="false" outlineLevel="0" collapsed="false">
      <c r="A491" s="25" t="n">
        <v>36417</v>
      </c>
      <c r="B491" s="0" t="n">
        <v>2.979</v>
      </c>
      <c r="C491" s="0" t="n">
        <v>2.809</v>
      </c>
      <c r="D491" s="0" t="n">
        <v>2.673</v>
      </c>
      <c r="E491" s="0" t="n">
        <v>2.536</v>
      </c>
      <c r="F491" s="0" t="n">
        <v>2.472</v>
      </c>
      <c r="G491" s="0" t="n">
        <v>2.478</v>
      </c>
      <c r="H491" s="0" t="n">
        <v>2.478</v>
      </c>
      <c r="I491" s="0" t="n">
        <v>2.492</v>
      </c>
      <c r="J491" s="0" t="n">
        <v>2.511</v>
      </c>
      <c r="K491" s="0" t="n">
        <v>2.561</v>
      </c>
      <c r="L491" s="0" t="n">
        <v>2.717</v>
      </c>
      <c r="M491" s="0" t="n">
        <v>2.862</v>
      </c>
    </row>
    <row r="492" customFormat="false" ht="12.75" hidden="false" customHeight="false" outlineLevel="0" collapsed="false">
      <c r="A492" s="25" t="n">
        <v>36418</v>
      </c>
      <c r="B492" s="0" t="n">
        <v>2.976</v>
      </c>
      <c r="C492" s="0" t="n">
        <v>2.799</v>
      </c>
      <c r="D492" s="0" t="n">
        <v>2.669</v>
      </c>
      <c r="E492" s="0" t="n">
        <v>2.534</v>
      </c>
      <c r="F492" s="0" t="n">
        <v>2.483</v>
      </c>
      <c r="G492" s="0" t="n">
        <v>2.493</v>
      </c>
      <c r="H492" s="0" t="n">
        <v>2.495</v>
      </c>
      <c r="I492" s="0" t="n">
        <v>2.51</v>
      </c>
      <c r="J492" s="0" t="n">
        <v>2.522</v>
      </c>
      <c r="K492" s="0" t="n">
        <v>2.57</v>
      </c>
      <c r="L492" s="0" t="n">
        <v>2.723</v>
      </c>
      <c r="M492" s="0" t="n">
        <v>2.863</v>
      </c>
    </row>
    <row r="493" customFormat="false" ht="12.75" hidden="false" customHeight="false" outlineLevel="0" collapsed="false">
      <c r="A493" s="25" t="n">
        <v>36419</v>
      </c>
      <c r="B493" s="0" t="n">
        <v>2.935</v>
      </c>
      <c r="C493" s="0" t="n">
        <v>2.767</v>
      </c>
      <c r="D493" s="0" t="n">
        <v>2.642</v>
      </c>
      <c r="E493" s="0" t="n">
        <v>2.52</v>
      </c>
      <c r="F493" s="0" t="n">
        <v>2.48</v>
      </c>
      <c r="G493" s="0" t="n">
        <v>2.49</v>
      </c>
      <c r="H493" s="0" t="n">
        <v>2.495</v>
      </c>
      <c r="I493" s="0" t="n">
        <v>2.515</v>
      </c>
      <c r="J493" s="0" t="n">
        <v>2.525</v>
      </c>
      <c r="K493" s="0" t="n">
        <v>2.57</v>
      </c>
      <c r="L493" s="0" t="n">
        <v>2.723</v>
      </c>
      <c r="M493" s="0" t="n">
        <v>2.846</v>
      </c>
    </row>
    <row r="494" customFormat="false" ht="12.75" hidden="false" customHeight="false" outlineLevel="0" collapsed="false">
      <c r="A494" s="25" t="n">
        <v>36420</v>
      </c>
      <c r="B494" s="0" t="n">
        <v>3.002</v>
      </c>
      <c r="C494" s="0" t="n">
        <v>2.807</v>
      </c>
      <c r="D494" s="0" t="n">
        <v>2.672</v>
      </c>
      <c r="E494" s="0" t="n">
        <v>2.548</v>
      </c>
      <c r="F494" s="0" t="n">
        <v>2.508</v>
      </c>
      <c r="G494" s="0" t="n">
        <v>2.518</v>
      </c>
      <c r="H494" s="0" t="n">
        <v>2.53</v>
      </c>
      <c r="I494" s="0" t="n">
        <v>2.545</v>
      </c>
      <c r="J494" s="0" t="n">
        <v>2.56</v>
      </c>
      <c r="K494" s="0" t="n">
        <v>2.608</v>
      </c>
      <c r="L494" s="0" t="n">
        <v>2.761</v>
      </c>
      <c r="M494" s="0" t="n">
        <v>2.884</v>
      </c>
    </row>
    <row r="495" customFormat="false" ht="12.75" hidden="false" customHeight="false" outlineLevel="0" collapsed="false">
      <c r="A495" s="25" t="n">
        <v>36423</v>
      </c>
      <c r="B495" s="0" t="n">
        <v>2.968</v>
      </c>
      <c r="C495" s="0" t="n">
        <v>2.776</v>
      </c>
      <c r="D495" s="0" t="n">
        <v>2.646</v>
      </c>
      <c r="E495" s="0" t="n">
        <v>2.529</v>
      </c>
      <c r="F495" s="0" t="n">
        <v>2.499</v>
      </c>
      <c r="G495" s="0" t="n">
        <v>2.518</v>
      </c>
      <c r="H495" s="0" t="n">
        <v>2.531</v>
      </c>
      <c r="I495" s="0" t="n">
        <v>2.545</v>
      </c>
      <c r="J495" s="0" t="n">
        <v>2.56</v>
      </c>
      <c r="K495" s="0" t="n">
        <v>2.608</v>
      </c>
      <c r="L495" s="0" t="n">
        <v>2.761</v>
      </c>
      <c r="M495" s="0" t="n">
        <v>2.88</v>
      </c>
    </row>
    <row r="496" customFormat="false" ht="12.75" hidden="false" customHeight="false" outlineLevel="0" collapsed="false">
      <c r="A496" s="25" t="n">
        <v>36424</v>
      </c>
      <c r="B496" s="0" t="n">
        <v>2.905</v>
      </c>
      <c r="C496" s="0" t="n">
        <v>2.72</v>
      </c>
      <c r="D496" s="0" t="n">
        <v>2.605</v>
      </c>
      <c r="E496" s="0" t="n">
        <v>2.495</v>
      </c>
      <c r="F496" s="0" t="n">
        <v>2.472</v>
      </c>
      <c r="G496" s="0" t="n">
        <v>2.492</v>
      </c>
      <c r="H496" s="0" t="n">
        <v>2.505</v>
      </c>
      <c r="I496" s="0" t="n">
        <v>2.519</v>
      </c>
      <c r="J496" s="0" t="n">
        <v>2.535</v>
      </c>
      <c r="K496" s="0" t="n">
        <v>2.583</v>
      </c>
      <c r="L496" s="0" t="n">
        <v>2.736</v>
      </c>
      <c r="M496" s="0" t="n">
        <v>2.855</v>
      </c>
    </row>
    <row r="497" customFormat="false" ht="12.75" hidden="false" customHeight="false" outlineLevel="0" collapsed="false">
      <c r="A497" s="25" t="n">
        <v>36425</v>
      </c>
      <c r="B497" s="0" t="n">
        <v>2.913</v>
      </c>
      <c r="C497" s="0" t="n">
        <v>2.733</v>
      </c>
      <c r="D497" s="0" t="n">
        <v>2.61</v>
      </c>
      <c r="E497" s="0" t="n">
        <v>2.505</v>
      </c>
      <c r="F497" s="0" t="n">
        <v>2.48</v>
      </c>
      <c r="G497" s="0" t="n">
        <v>2.5</v>
      </c>
      <c r="H497" s="0" t="n">
        <v>2.517</v>
      </c>
      <c r="I497" s="0" t="n">
        <v>2.527</v>
      </c>
      <c r="J497" s="0" t="n">
        <v>2.537</v>
      </c>
      <c r="K497" s="0" t="n">
        <v>2.58</v>
      </c>
      <c r="L497" s="0" t="n">
        <v>2.73</v>
      </c>
      <c r="M497" s="0" t="n">
        <v>2.849</v>
      </c>
    </row>
    <row r="498" customFormat="false" ht="12.75" hidden="false" customHeight="false" outlineLevel="0" collapsed="false">
      <c r="A498" s="25" t="n">
        <v>36426</v>
      </c>
      <c r="B498" s="0" t="n">
        <v>3.063</v>
      </c>
      <c r="C498" s="0" t="n">
        <v>2.883</v>
      </c>
      <c r="D498" s="0" t="n">
        <v>2.735</v>
      </c>
      <c r="E498" s="0" t="n">
        <v>2.61</v>
      </c>
      <c r="F498" s="0" t="n">
        <v>2.57</v>
      </c>
      <c r="G498" s="0" t="n">
        <v>2.582</v>
      </c>
      <c r="H498" s="0" t="n">
        <v>2.592</v>
      </c>
      <c r="I498" s="0" t="n">
        <v>2.602</v>
      </c>
      <c r="J498" s="0" t="n">
        <v>2.612</v>
      </c>
      <c r="K498" s="0" t="n">
        <v>2.65</v>
      </c>
      <c r="L498" s="0" t="n">
        <v>2.785</v>
      </c>
      <c r="M498" s="0" t="n">
        <v>2.895</v>
      </c>
    </row>
    <row r="499" customFormat="false" ht="12.75" hidden="false" customHeight="false" outlineLevel="0" collapsed="false">
      <c r="A499" s="25" t="n">
        <v>36427</v>
      </c>
      <c r="B499" s="0" t="n">
        <v>3.085</v>
      </c>
      <c r="C499" s="0" t="n">
        <v>2.888</v>
      </c>
      <c r="D499" s="0" t="n">
        <v>2.73</v>
      </c>
      <c r="E499" s="0" t="n">
        <v>2.6</v>
      </c>
      <c r="F499" s="0" t="n">
        <v>2.57</v>
      </c>
      <c r="G499" s="0" t="n">
        <v>2.585</v>
      </c>
      <c r="H499" s="0" t="n">
        <v>2.595</v>
      </c>
      <c r="I499" s="0" t="n">
        <v>2.605</v>
      </c>
      <c r="J499" s="0" t="n">
        <v>2.615</v>
      </c>
      <c r="K499" s="0" t="n">
        <v>2.653</v>
      </c>
      <c r="L499" s="0" t="n">
        <v>2.788</v>
      </c>
      <c r="M499" s="0" t="n">
        <v>2.898</v>
      </c>
    </row>
    <row r="500" customFormat="false" ht="12.75" hidden="false" customHeight="false" outlineLevel="0" collapsed="false">
      <c r="A500" s="25" t="n">
        <v>36430</v>
      </c>
      <c r="B500" s="0" t="n">
        <v>3.145</v>
      </c>
      <c r="C500" s="0" t="n">
        <v>2.933</v>
      </c>
      <c r="D500" s="0" t="n">
        <v>2.753</v>
      </c>
      <c r="E500" s="0" t="n">
        <v>2.618</v>
      </c>
      <c r="F500" s="0" t="n">
        <v>2.573</v>
      </c>
      <c r="G500" s="0" t="n">
        <v>2.585</v>
      </c>
      <c r="H500" s="0" t="n">
        <v>2.595</v>
      </c>
      <c r="I500" s="0" t="n">
        <v>2.605</v>
      </c>
      <c r="J500" s="0" t="n">
        <v>2.615</v>
      </c>
      <c r="K500" s="0" t="n">
        <v>2.653</v>
      </c>
      <c r="L500" s="0" t="n">
        <v>2.788</v>
      </c>
      <c r="M500" s="0" t="n">
        <v>2.898</v>
      </c>
    </row>
    <row r="501" customFormat="false" ht="12.75" hidden="false" customHeight="false" outlineLevel="0" collapsed="false">
      <c r="A501" s="25" t="n">
        <v>36431</v>
      </c>
      <c r="B501" s="0" t="n">
        <v>3.091</v>
      </c>
      <c r="C501" s="0" t="n">
        <v>2.886</v>
      </c>
      <c r="D501" s="0" t="n">
        <v>2.72</v>
      </c>
      <c r="E501" s="0" t="n">
        <v>2.585</v>
      </c>
      <c r="F501" s="0" t="n">
        <v>2.54</v>
      </c>
      <c r="G501" s="0" t="n">
        <v>2.55</v>
      </c>
      <c r="H501" s="0" t="n">
        <v>2.56</v>
      </c>
      <c r="I501" s="0" t="n">
        <v>2.57</v>
      </c>
      <c r="J501" s="0" t="n">
        <v>2.58</v>
      </c>
      <c r="K501" s="0" t="n">
        <v>2.62</v>
      </c>
      <c r="L501" s="0" t="n">
        <v>2.762</v>
      </c>
      <c r="M501" s="0" t="n">
        <v>2.877</v>
      </c>
    </row>
    <row r="502" customFormat="false" ht="12.75" hidden="false" customHeight="false" outlineLevel="0" collapsed="false">
      <c r="A502" s="25" t="n">
        <v>36432</v>
      </c>
      <c r="B502" s="0" t="n">
        <v>3.049</v>
      </c>
      <c r="C502" s="0" t="n">
        <v>2.864</v>
      </c>
      <c r="D502" s="0" t="n">
        <v>2.704</v>
      </c>
      <c r="E502" s="0" t="n">
        <v>2.574</v>
      </c>
      <c r="F502" s="0" t="n">
        <v>2.529</v>
      </c>
      <c r="G502" s="0" t="n">
        <v>2.539</v>
      </c>
      <c r="H502" s="0" t="n">
        <v>2.549</v>
      </c>
      <c r="I502" s="0" t="n">
        <v>2.559</v>
      </c>
      <c r="J502" s="0" t="n">
        <v>2.569</v>
      </c>
      <c r="K502" s="0" t="n">
        <v>2.61</v>
      </c>
      <c r="L502" s="0" t="n">
        <v>2.752</v>
      </c>
      <c r="M502" s="0" t="n">
        <v>2.867</v>
      </c>
    </row>
    <row r="503" customFormat="false" ht="12.75" hidden="false" customHeight="false" outlineLevel="0" collapsed="false">
      <c r="A503" s="25" t="n">
        <v>36433</v>
      </c>
      <c r="B503" s="0" t="n">
        <v>2.97</v>
      </c>
      <c r="C503" s="0" t="n">
        <v>2.815</v>
      </c>
      <c r="D503" s="0" t="n">
        <v>2.665</v>
      </c>
      <c r="E503" s="0" t="n">
        <v>2.54</v>
      </c>
      <c r="F503" s="0" t="n">
        <v>2.508</v>
      </c>
      <c r="G503" s="0" t="n">
        <v>2.523</v>
      </c>
      <c r="H503" s="0" t="n">
        <v>2.54</v>
      </c>
      <c r="I503" s="0" t="n">
        <v>2.555</v>
      </c>
      <c r="J503" s="0" t="n">
        <v>2.565</v>
      </c>
      <c r="K503" s="0" t="n">
        <v>2.61</v>
      </c>
      <c r="L503" s="0" t="n">
        <v>2.745</v>
      </c>
      <c r="M503" s="0" t="n">
        <v>2.86</v>
      </c>
    </row>
    <row r="504" customFormat="false" ht="12.75" hidden="false" customHeight="false" outlineLevel="0" collapsed="false">
      <c r="A504" s="25" t="n">
        <v>36434</v>
      </c>
      <c r="B504" s="0" t="n">
        <v>2.999</v>
      </c>
      <c r="C504" s="0" t="n">
        <v>2.839</v>
      </c>
      <c r="D504" s="0" t="n">
        <v>2.68</v>
      </c>
      <c r="E504" s="0" t="n">
        <v>2.545</v>
      </c>
      <c r="F504" s="0" t="n">
        <v>2.51</v>
      </c>
      <c r="G504" s="0" t="n">
        <v>2.525</v>
      </c>
      <c r="H504" s="0" t="n">
        <v>2.537</v>
      </c>
      <c r="I504" s="0" t="n">
        <v>2.547</v>
      </c>
      <c r="J504" s="0" t="n">
        <v>2.562</v>
      </c>
      <c r="K504" s="0" t="n">
        <v>2.608</v>
      </c>
      <c r="L504" s="0" t="n">
        <v>2.743</v>
      </c>
      <c r="M504" s="0" t="n">
        <v>2.858</v>
      </c>
    </row>
    <row r="505" customFormat="false" ht="12.75" hidden="false" customHeight="false" outlineLevel="0" collapsed="false">
      <c r="A505" s="25" t="n">
        <v>36437</v>
      </c>
      <c r="B505" s="0" t="n">
        <v>2.873</v>
      </c>
      <c r="C505" s="0" t="n">
        <v>2.751</v>
      </c>
      <c r="D505" s="0" t="n">
        <v>2.606</v>
      </c>
      <c r="E505" s="0" t="n">
        <v>2.486</v>
      </c>
      <c r="F505" s="0" t="n">
        <v>2.459</v>
      </c>
      <c r="G505" s="0" t="n">
        <v>2.474</v>
      </c>
      <c r="H505" s="0" t="n">
        <v>2.49</v>
      </c>
      <c r="I505" s="0" t="n">
        <v>2.506</v>
      </c>
      <c r="J505" s="0" t="n">
        <v>2.526</v>
      </c>
      <c r="K505" s="0" t="n">
        <v>2.572</v>
      </c>
      <c r="L505" s="0" t="n">
        <v>2.707</v>
      </c>
      <c r="M505" s="0" t="n">
        <v>2.822</v>
      </c>
    </row>
    <row r="506" customFormat="false" ht="12.75" hidden="false" customHeight="false" outlineLevel="0" collapsed="false">
      <c r="A506" s="25" t="n">
        <v>36438</v>
      </c>
      <c r="B506" s="0" t="n">
        <v>2.85</v>
      </c>
      <c r="C506" s="0" t="n">
        <v>2.725</v>
      </c>
      <c r="D506" s="0" t="n">
        <v>2.6</v>
      </c>
      <c r="E506" s="0" t="n">
        <v>2.479</v>
      </c>
      <c r="F506" s="0" t="n">
        <v>2.449</v>
      </c>
      <c r="G506" s="0" t="n">
        <v>2.465</v>
      </c>
      <c r="H506" s="0" t="n">
        <v>2.482</v>
      </c>
      <c r="I506" s="0" t="n">
        <v>2.497</v>
      </c>
      <c r="J506" s="0" t="n">
        <v>2.512</v>
      </c>
      <c r="K506" s="0" t="n">
        <v>2.558</v>
      </c>
      <c r="L506" s="0" t="n">
        <v>2.693</v>
      </c>
      <c r="M506" s="0" t="n">
        <v>2.808</v>
      </c>
    </row>
    <row r="507" customFormat="false" ht="12.75" hidden="false" customHeight="false" outlineLevel="0" collapsed="false">
      <c r="A507" s="25" t="n">
        <v>36439</v>
      </c>
      <c r="B507" s="0" t="n">
        <v>2.853</v>
      </c>
      <c r="C507" s="0" t="n">
        <v>2.725</v>
      </c>
      <c r="D507" s="0" t="n">
        <v>2.597</v>
      </c>
      <c r="E507" s="0" t="n">
        <v>2.473</v>
      </c>
      <c r="F507" s="0" t="n">
        <v>2.443</v>
      </c>
      <c r="G507" s="0" t="n">
        <v>2.46</v>
      </c>
      <c r="H507" s="0" t="n">
        <v>2.482</v>
      </c>
      <c r="I507" s="0" t="n">
        <v>2.504</v>
      </c>
      <c r="J507" s="0" t="n">
        <v>2.519</v>
      </c>
      <c r="K507" s="0" t="n">
        <v>2.563</v>
      </c>
      <c r="L507" s="0" t="n">
        <v>2.693</v>
      </c>
      <c r="M507" s="0" t="n">
        <v>2.808</v>
      </c>
    </row>
    <row r="508" customFormat="false" ht="12.75" hidden="false" customHeight="false" outlineLevel="0" collapsed="false">
      <c r="A508" s="25" t="n">
        <v>36440</v>
      </c>
      <c r="B508" s="0" t="n">
        <v>2.877</v>
      </c>
      <c r="C508" s="0" t="n">
        <v>2.747</v>
      </c>
      <c r="D508" s="0" t="n">
        <v>2.617</v>
      </c>
      <c r="E508" s="0" t="n">
        <v>2.492</v>
      </c>
      <c r="F508" s="0" t="n">
        <v>2.462</v>
      </c>
      <c r="G508" s="0" t="n">
        <v>2.479</v>
      </c>
      <c r="H508" s="0" t="n">
        <v>2.501</v>
      </c>
      <c r="I508" s="0" t="n">
        <v>2.523</v>
      </c>
      <c r="J508" s="0" t="n">
        <v>2.538</v>
      </c>
      <c r="K508" s="0" t="n">
        <v>2.582</v>
      </c>
      <c r="L508" s="0" t="n">
        <v>2.712</v>
      </c>
      <c r="M508" s="0" t="n">
        <v>2.827</v>
      </c>
    </row>
    <row r="509" customFormat="false" ht="12.75" hidden="false" customHeight="false" outlineLevel="0" collapsed="false">
      <c r="A509" s="25" t="n">
        <v>36441</v>
      </c>
      <c r="B509" s="0" t="n">
        <v>2.913</v>
      </c>
      <c r="C509" s="0" t="n">
        <v>2.79</v>
      </c>
      <c r="D509" s="0" t="n">
        <v>2.65</v>
      </c>
      <c r="E509" s="0" t="n">
        <v>2.515</v>
      </c>
      <c r="F509" s="0" t="n">
        <v>2.477</v>
      </c>
      <c r="G509" s="0" t="n">
        <v>2.487</v>
      </c>
      <c r="H509" s="0" t="n">
        <v>2.507</v>
      </c>
      <c r="I509" s="0" t="n">
        <v>2.527</v>
      </c>
      <c r="J509" s="0" t="n">
        <v>2.542</v>
      </c>
      <c r="K509" s="0" t="n">
        <v>2.586</v>
      </c>
      <c r="L509" s="0" t="n">
        <v>2.715</v>
      </c>
      <c r="M509" s="0" t="n">
        <v>2.83</v>
      </c>
    </row>
    <row r="510" customFormat="false" ht="12.75" hidden="false" customHeight="false" outlineLevel="0" collapsed="false">
      <c r="A510" s="25" t="n">
        <v>36444</v>
      </c>
      <c r="B510" s="0" t="n">
        <v>3.031</v>
      </c>
      <c r="C510" s="0" t="n">
        <v>2.873</v>
      </c>
      <c r="D510" s="0" t="n">
        <v>2.713</v>
      </c>
      <c r="E510" s="0" t="n">
        <v>2.567</v>
      </c>
      <c r="F510" s="0" t="n">
        <v>2.517</v>
      </c>
      <c r="G510" s="0" t="n">
        <v>2.522</v>
      </c>
      <c r="H510" s="0" t="n">
        <v>2.537</v>
      </c>
      <c r="I510" s="0" t="n">
        <v>2.552</v>
      </c>
      <c r="J510" s="0" t="n">
        <v>2.562</v>
      </c>
      <c r="K510" s="0" t="n">
        <v>2.597</v>
      </c>
      <c r="L510" s="0" t="n">
        <v>2.727</v>
      </c>
      <c r="M510" s="0" t="n">
        <v>2.845</v>
      </c>
    </row>
    <row r="511" customFormat="false" ht="12.75" hidden="false" customHeight="false" outlineLevel="0" collapsed="false">
      <c r="A511" s="25" t="n">
        <v>36445</v>
      </c>
      <c r="B511" s="0" t="n">
        <v>3.133</v>
      </c>
      <c r="C511" s="0" t="n">
        <v>2.953</v>
      </c>
      <c r="D511" s="0" t="n">
        <v>2.775</v>
      </c>
      <c r="E511" s="0" t="n">
        <v>2.62</v>
      </c>
      <c r="F511" s="0" t="n">
        <v>2.56</v>
      </c>
      <c r="G511" s="0" t="n">
        <v>2.56</v>
      </c>
      <c r="H511" s="0" t="n">
        <v>2.573</v>
      </c>
      <c r="I511" s="0" t="n">
        <v>2.586</v>
      </c>
      <c r="J511" s="0" t="n">
        <v>2.596</v>
      </c>
      <c r="K511" s="0" t="n">
        <v>2.627</v>
      </c>
      <c r="L511" s="0" t="n">
        <v>2.753</v>
      </c>
      <c r="M511" s="0" t="n">
        <v>2.875</v>
      </c>
    </row>
    <row r="512" customFormat="false" ht="12.75" hidden="false" customHeight="false" outlineLevel="0" collapsed="false">
      <c r="A512" s="25" t="n">
        <v>36446</v>
      </c>
      <c r="B512" s="0" t="n">
        <v>3.172</v>
      </c>
      <c r="C512" s="0" t="n">
        <v>2.982</v>
      </c>
      <c r="D512" s="0" t="n">
        <v>2.792</v>
      </c>
      <c r="E512" s="0" t="n">
        <v>2.63</v>
      </c>
      <c r="F512" s="0" t="n">
        <v>2.565</v>
      </c>
      <c r="G512" s="0" t="n">
        <v>2.568</v>
      </c>
      <c r="H512" s="0" t="n">
        <v>2.581</v>
      </c>
      <c r="I512" s="0" t="n">
        <v>2.594</v>
      </c>
      <c r="J512" s="0" t="n">
        <v>2.606</v>
      </c>
      <c r="K512" s="0" t="n">
        <v>2.637</v>
      </c>
      <c r="L512" s="0" t="n">
        <v>2.763</v>
      </c>
      <c r="M512" s="0" t="n">
        <v>2.885</v>
      </c>
    </row>
    <row r="513" customFormat="false" ht="12.75" hidden="false" customHeight="false" outlineLevel="0" collapsed="false">
      <c r="A513" s="25" t="n">
        <v>36447</v>
      </c>
      <c r="B513" s="0" t="n">
        <v>3.082</v>
      </c>
      <c r="C513" s="0" t="n">
        <v>2.907</v>
      </c>
      <c r="D513" s="0" t="n">
        <v>2.732</v>
      </c>
      <c r="E513" s="0" t="n">
        <v>2.577</v>
      </c>
      <c r="F513" s="0" t="n">
        <v>2.52</v>
      </c>
      <c r="G513" s="0" t="n">
        <v>2.53</v>
      </c>
      <c r="H513" s="0" t="n">
        <v>2.55</v>
      </c>
      <c r="I513" s="0" t="n">
        <v>2.565</v>
      </c>
      <c r="J513" s="0" t="n">
        <v>2.58</v>
      </c>
      <c r="K513" s="0" t="n">
        <v>2.615</v>
      </c>
      <c r="L513" s="0" t="n">
        <v>2.746</v>
      </c>
      <c r="M513" s="0" t="n">
        <v>2.87</v>
      </c>
    </row>
    <row r="514" customFormat="false" ht="12.75" hidden="false" customHeight="false" outlineLevel="0" collapsed="false">
      <c r="A514" s="25" t="n">
        <v>36448</v>
      </c>
      <c r="B514" s="0" t="n">
        <v>3.19</v>
      </c>
      <c r="C514" s="0" t="n">
        <v>2.99</v>
      </c>
      <c r="D514" s="0" t="n">
        <v>2.79</v>
      </c>
      <c r="E514" s="0" t="n">
        <v>2.62</v>
      </c>
      <c r="F514" s="0" t="n">
        <v>2.555</v>
      </c>
      <c r="G514" s="0" t="n">
        <v>2.56</v>
      </c>
      <c r="H514" s="0" t="n">
        <v>2.575</v>
      </c>
      <c r="I514" s="0" t="n">
        <v>2.59</v>
      </c>
      <c r="J514" s="0" t="n">
        <v>2.605</v>
      </c>
      <c r="K514" s="0" t="n">
        <v>2.64</v>
      </c>
      <c r="L514" s="0" t="n">
        <v>2.771</v>
      </c>
      <c r="M514" s="0" t="n">
        <v>2.896</v>
      </c>
    </row>
    <row r="515" customFormat="false" ht="12.75" hidden="false" customHeight="false" outlineLevel="0" collapsed="false">
      <c r="A515" s="25" t="n">
        <v>36451</v>
      </c>
      <c r="B515" s="0" t="n">
        <v>3.16</v>
      </c>
      <c r="C515" s="0" t="n">
        <v>2.965</v>
      </c>
      <c r="D515" s="0" t="n">
        <v>2.77</v>
      </c>
      <c r="E515" s="0" t="n">
        <v>2.605</v>
      </c>
      <c r="F515" s="0" t="n">
        <v>2.54</v>
      </c>
      <c r="G515" s="0" t="n">
        <v>2.548</v>
      </c>
      <c r="H515" s="0" t="n">
        <v>2.565</v>
      </c>
      <c r="I515" s="0" t="n">
        <v>2.583</v>
      </c>
      <c r="J515" s="0" t="n">
        <v>2.598</v>
      </c>
      <c r="K515" s="0" t="n">
        <v>2.633</v>
      </c>
      <c r="L515" s="0" t="n">
        <v>2.764</v>
      </c>
      <c r="M515" s="0" t="n">
        <v>2.889</v>
      </c>
    </row>
    <row r="516" customFormat="false" ht="12.75" hidden="false" customHeight="false" outlineLevel="0" collapsed="false">
      <c r="A516" s="25" t="n">
        <v>36452</v>
      </c>
      <c r="B516" s="0" t="n">
        <v>3.21</v>
      </c>
      <c r="C516" s="0" t="n">
        <v>3.01</v>
      </c>
      <c r="D516" s="0" t="n">
        <v>2.805</v>
      </c>
      <c r="E516" s="0" t="n">
        <v>2.625</v>
      </c>
      <c r="F516" s="0" t="n">
        <v>2.55</v>
      </c>
      <c r="G516" s="0" t="n">
        <v>2.555</v>
      </c>
      <c r="H516" s="0" t="n">
        <v>2.57</v>
      </c>
      <c r="I516" s="0" t="n">
        <v>2.585</v>
      </c>
      <c r="J516" s="0" t="n">
        <v>2.6</v>
      </c>
      <c r="K516" s="0" t="n">
        <v>2.63</v>
      </c>
      <c r="L516" s="0" t="n">
        <v>2.761</v>
      </c>
      <c r="M516" s="0" t="n">
        <v>2.886</v>
      </c>
    </row>
    <row r="517" customFormat="false" ht="12.75" hidden="false" customHeight="false" outlineLevel="0" collapsed="false">
      <c r="A517" s="25" t="n">
        <v>36453</v>
      </c>
      <c r="B517" s="0" t="n">
        <v>3.162</v>
      </c>
      <c r="C517" s="0" t="n">
        <v>2.977</v>
      </c>
      <c r="D517" s="0" t="n">
        <v>2.78</v>
      </c>
      <c r="E517" s="0" t="n">
        <v>2.61</v>
      </c>
      <c r="F517" s="0" t="n">
        <v>2.54</v>
      </c>
      <c r="G517" s="0" t="n">
        <v>2.547</v>
      </c>
      <c r="H517" s="0" t="n">
        <v>2.562</v>
      </c>
      <c r="I517" s="0" t="n">
        <v>2.577</v>
      </c>
      <c r="J517" s="0" t="n">
        <v>2.592</v>
      </c>
      <c r="K517" s="0" t="n">
        <v>2.622</v>
      </c>
      <c r="L517" s="0" t="n">
        <v>2.753</v>
      </c>
      <c r="M517" s="0" t="n">
        <v>2.88</v>
      </c>
    </row>
    <row r="518" customFormat="false" ht="12.75" hidden="false" customHeight="false" outlineLevel="0" collapsed="false">
      <c r="A518" s="25" t="n">
        <v>36454</v>
      </c>
      <c r="B518" s="0" t="n">
        <v>3.2</v>
      </c>
      <c r="C518" s="0" t="n">
        <v>3.01</v>
      </c>
      <c r="D518" s="0" t="n">
        <v>2.805</v>
      </c>
      <c r="E518" s="0" t="n">
        <v>2.624</v>
      </c>
      <c r="F518" s="0" t="n">
        <v>2.552</v>
      </c>
      <c r="G518" s="0" t="n">
        <v>2.557</v>
      </c>
      <c r="H518" s="0" t="n">
        <v>2.572</v>
      </c>
      <c r="I518" s="0" t="n">
        <v>2.587</v>
      </c>
      <c r="J518" s="0" t="n">
        <v>2.602</v>
      </c>
      <c r="K518" s="0" t="n">
        <v>2.632</v>
      </c>
      <c r="L518" s="0" t="n">
        <v>2.763</v>
      </c>
      <c r="M518" s="0" t="n">
        <v>2.89</v>
      </c>
    </row>
    <row r="519" customFormat="false" ht="12.75" hidden="false" customHeight="false" outlineLevel="0" collapsed="false">
      <c r="A519" s="25" t="n">
        <v>36455</v>
      </c>
      <c r="B519" s="0" t="n">
        <v>3.188</v>
      </c>
      <c r="C519" s="0" t="n">
        <v>3.005</v>
      </c>
      <c r="D519" s="0" t="n">
        <v>2.803</v>
      </c>
      <c r="E519" s="0" t="n">
        <v>2.626</v>
      </c>
      <c r="F519" s="0" t="n">
        <v>2.554</v>
      </c>
      <c r="G519" s="0" t="n">
        <v>2.56</v>
      </c>
      <c r="H519" s="0" t="n">
        <v>2.575</v>
      </c>
      <c r="I519" s="0" t="n">
        <v>2.59</v>
      </c>
      <c r="J519" s="0" t="n">
        <v>2.605</v>
      </c>
      <c r="K519" s="0" t="n">
        <v>2.635</v>
      </c>
      <c r="L519" s="0" t="n">
        <v>2.766</v>
      </c>
      <c r="M519" s="0" t="n">
        <v>2.893</v>
      </c>
    </row>
    <row r="520" customFormat="false" ht="12.75" hidden="false" customHeight="false" outlineLevel="0" collapsed="false">
      <c r="A520" s="25" t="n">
        <v>36458</v>
      </c>
      <c r="B520" s="0" t="n">
        <v>3.137</v>
      </c>
      <c r="C520" s="0" t="n">
        <v>2.97</v>
      </c>
      <c r="D520" s="0" t="n">
        <v>2.778</v>
      </c>
      <c r="E520" s="0" t="n">
        <v>2.61</v>
      </c>
      <c r="F520" s="0" t="n">
        <v>2.542</v>
      </c>
      <c r="G520" s="0" t="n">
        <v>2.548</v>
      </c>
      <c r="H520" s="0" t="n">
        <v>2.564</v>
      </c>
      <c r="I520" s="0" t="n">
        <v>2.58</v>
      </c>
      <c r="J520" s="0" t="n">
        <v>2.595</v>
      </c>
      <c r="K520" s="0" t="n">
        <v>2.625</v>
      </c>
      <c r="L520" s="0" t="n">
        <v>2.757</v>
      </c>
      <c r="M520" s="0" t="n">
        <v>2.884</v>
      </c>
    </row>
    <row r="521" customFormat="false" ht="12.75" hidden="false" customHeight="false" outlineLevel="0" collapsed="false">
      <c r="A521" s="25" t="n">
        <v>36459</v>
      </c>
      <c r="B521" s="0" t="n">
        <v>3.158</v>
      </c>
      <c r="C521" s="0" t="n">
        <v>2.987</v>
      </c>
      <c r="D521" s="0" t="n">
        <v>2.8</v>
      </c>
      <c r="E521" s="0" t="n">
        <v>2.62</v>
      </c>
      <c r="F521" s="0" t="n">
        <v>2.548</v>
      </c>
      <c r="G521" s="0" t="n">
        <v>2.55</v>
      </c>
      <c r="H521" s="0" t="n">
        <v>2.566</v>
      </c>
      <c r="I521" s="0" t="n">
        <v>2.582</v>
      </c>
      <c r="J521" s="0" t="n">
        <v>2.597</v>
      </c>
      <c r="K521" s="0" t="n">
        <v>2.627</v>
      </c>
      <c r="L521" s="0" t="n">
        <v>2.759</v>
      </c>
      <c r="M521" s="0" t="n">
        <v>2.886</v>
      </c>
    </row>
    <row r="522" customFormat="false" ht="12.75" hidden="false" customHeight="false" outlineLevel="0" collapsed="false">
      <c r="A522" s="25" t="n">
        <v>36460</v>
      </c>
      <c r="B522" s="0" t="n">
        <v>3.23</v>
      </c>
      <c r="C522" s="0" t="n">
        <v>3.05</v>
      </c>
      <c r="D522" s="0" t="n">
        <v>2.85</v>
      </c>
      <c r="E522" s="0" t="n">
        <v>2.655</v>
      </c>
      <c r="F522" s="0" t="n">
        <v>2.575</v>
      </c>
      <c r="G522" s="0" t="n">
        <v>2.577</v>
      </c>
      <c r="H522" s="0" t="n">
        <v>2.587</v>
      </c>
      <c r="I522" s="0" t="n">
        <v>2.597</v>
      </c>
      <c r="J522" s="0" t="n">
        <v>2.607</v>
      </c>
      <c r="K522" s="0" t="n">
        <v>2.637</v>
      </c>
      <c r="L522" s="0" t="n">
        <v>2.769</v>
      </c>
      <c r="M522" s="0" t="n">
        <v>2.896</v>
      </c>
    </row>
    <row r="523" customFormat="false" ht="12.75" hidden="false" customHeight="false" outlineLevel="0" collapsed="false">
      <c r="A523" s="25" t="n">
        <v>36461</v>
      </c>
      <c r="B523" s="0" t="n">
        <v>2.994</v>
      </c>
      <c r="C523" s="0" t="n">
        <v>2.9</v>
      </c>
      <c r="D523" s="0" t="n">
        <v>2.712</v>
      </c>
      <c r="E523" s="0" t="n">
        <v>2.557</v>
      </c>
      <c r="F523" s="0" t="n">
        <v>2.51</v>
      </c>
      <c r="G523" s="0" t="n">
        <v>2.52</v>
      </c>
      <c r="H523" s="0" t="n">
        <v>2.54</v>
      </c>
      <c r="I523" s="0" t="n">
        <v>2.56</v>
      </c>
      <c r="J523" s="0" t="n">
        <v>2.58</v>
      </c>
      <c r="K523" s="0" t="n">
        <v>2.61</v>
      </c>
      <c r="L523" s="0" t="n">
        <v>2.742</v>
      </c>
      <c r="M523" s="0" t="n">
        <v>2.87</v>
      </c>
    </row>
    <row r="524" customFormat="false" ht="12.75" hidden="false" customHeight="false" outlineLevel="0" collapsed="false">
      <c r="A524" s="25" t="n">
        <v>36462</v>
      </c>
      <c r="B524" s="0" t="n">
        <v>2.983</v>
      </c>
      <c r="C524" s="0" t="n">
        <v>2.848</v>
      </c>
      <c r="D524" s="0" t="n">
        <v>2.698</v>
      </c>
      <c r="E524" s="0" t="n">
        <v>2.548</v>
      </c>
      <c r="F524" s="0" t="n">
        <v>2.51</v>
      </c>
      <c r="G524" s="0" t="n">
        <v>2.52</v>
      </c>
      <c r="H524" s="0" t="n">
        <v>2.54</v>
      </c>
      <c r="I524" s="0" t="n">
        <v>2.56</v>
      </c>
      <c r="J524" s="0" t="n">
        <v>2.58</v>
      </c>
      <c r="K524" s="0" t="n">
        <v>2.61</v>
      </c>
      <c r="L524" s="0" t="n">
        <v>2.742</v>
      </c>
      <c r="M524" s="0" t="n">
        <v>2.87</v>
      </c>
    </row>
    <row r="525" customFormat="false" ht="12.75" hidden="false" customHeight="false" outlineLevel="0" collapsed="false">
      <c r="A525" s="25" t="n">
        <v>36465</v>
      </c>
      <c r="B525" s="0" t="n">
        <v>2.934</v>
      </c>
      <c r="C525" s="0" t="n">
        <v>2.799</v>
      </c>
      <c r="D525" s="0" t="n">
        <v>2.66</v>
      </c>
      <c r="E525" s="0" t="n">
        <v>2.523</v>
      </c>
      <c r="F525" s="0" t="n">
        <v>2.495</v>
      </c>
      <c r="G525" s="0" t="n">
        <v>2.508</v>
      </c>
      <c r="H525" s="0" t="n">
        <v>2.525</v>
      </c>
      <c r="I525" s="0" t="n">
        <v>2.545</v>
      </c>
      <c r="J525" s="0" t="n">
        <v>2.565</v>
      </c>
      <c r="K525" s="0" t="n">
        <v>2.595</v>
      </c>
      <c r="L525" s="0" t="n">
        <v>2.725</v>
      </c>
      <c r="M525" s="0" t="n">
        <v>2.85</v>
      </c>
    </row>
    <row r="526" customFormat="false" ht="12.75" hidden="false" customHeight="false" outlineLevel="0" collapsed="false">
      <c r="A526" s="25" t="n">
        <v>36466</v>
      </c>
      <c r="B526" s="0" t="n">
        <v>2.872</v>
      </c>
      <c r="C526" s="0" t="n">
        <v>2.742</v>
      </c>
      <c r="D526" s="0" t="n">
        <v>2.612</v>
      </c>
      <c r="E526" s="0" t="n">
        <v>2.5</v>
      </c>
      <c r="F526" s="0" t="n">
        <v>2.48</v>
      </c>
      <c r="G526" s="0" t="n">
        <v>2.495</v>
      </c>
      <c r="H526" s="0" t="n">
        <v>2.515</v>
      </c>
      <c r="I526" s="0" t="n">
        <v>2.535</v>
      </c>
      <c r="J526" s="0" t="n">
        <v>2.555</v>
      </c>
      <c r="K526" s="0" t="n">
        <v>2.587</v>
      </c>
      <c r="L526" s="0" t="n">
        <v>2.717</v>
      </c>
      <c r="M526" s="0" t="n">
        <v>2.845</v>
      </c>
    </row>
    <row r="527" customFormat="false" ht="12.75" hidden="false" customHeight="false" outlineLevel="0" collapsed="false">
      <c r="A527" s="25" t="n">
        <v>36467</v>
      </c>
      <c r="B527" s="0" t="n">
        <v>2.902</v>
      </c>
      <c r="C527" s="0" t="n">
        <v>2.772</v>
      </c>
      <c r="D527" s="0" t="n">
        <v>2.64</v>
      </c>
      <c r="E527" s="0" t="n">
        <v>2.525</v>
      </c>
      <c r="F527" s="0" t="n">
        <v>2.5</v>
      </c>
      <c r="G527" s="0" t="n">
        <v>2.515</v>
      </c>
      <c r="H527" s="0" t="n">
        <v>2.533</v>
      </c>
      <c r="I527" s="0" t="n">
        <v>2.55</v>
      </c>
      <c r="J527" s="0" t="n">
        <v>2.57</v>
      </c>
      <c r="K527" s="0" t="n">
        <v>2.602</v>
      </c>
      <c r="L527" s="0" t="n">
        <v>2.732</v>
      </c>
      <c r="M527" s="0" t="n">
        <v>2.86</v>
      </c>
    </row>
    <row r="528" customFormat="false" ht="12.75" hidden="false" customHeight="false" outlineLevel="0" collapsed="false">
      <c r="A528" s="25" t="n">
        <v>36468</v>
      </c>
      <c r="B528" s="0" t="n">
        <v>2.861</v>
      </c>
      <c r="C528" s="0" t="n">
        <v>2.732</v>
      </c>
      <c r="D528" s="0" t="n">
        <v>2.609</v>
      </c>
      <c r="E528" s="0" t="n">
        <v>2.502</v>
      </c>
      <c r="F528" s="0" t="n">
        <v>2.482</v>
      </c>
      <c r="G528" s="0" t="n">
        <v>2.5</v>
      </c>
      <c r="H528" s="0" t="n">
        <v>2.518</v>
      </c>
      <c r="I528" s="0" t="n">
        <v>2.535</v>
      </c>
      <c r="J528" s="0" t="n">
        <v>2.555</v>
      </c>
      <c r="K528" s="0" t="n">
        <v>2.587</v>
      </c>
      <c r="L528" s="0" t="n">
        <v>2.717</v>
      </c>
      <c r="M528" s="0" t="n">
        <v>2.85</v>
      </c>
    </row>
    <row r="529" customFormat="false" ht="12.75" hidden="false" customHeight="false" outlineLevel="0" collapsed="false">
      <c r="A529" s="25" t="n">
        <v>36469</v>
      </c>
      <c r="B529" s="0" t="n">
        <v>2.928</v>
      </c>
      <c r="C529" s="0" t="n">
        <v>2.784</v>
      </c>
      <c r="D529" s="0" t="n">
        <v>2.649</v>
      </c>
      <c r="E529" s="0" t="n">
        <v>2.534</v>
      </c>
      <c r="F529" s="0" t="n">
        <v>2.504</v>
      </c>
      <c r="G529" s="0" t="n">
        <v>2.522</v>
      </c>
      <c r="H529" s="0" t="n">
        <v>2.537</v>
      </c>
      <c r="I529" s="0" t="n">
        <v>2.552</v>
      </c>
      <c r="J529" s="0" t="n">
        <v>2.572</v>
      </c>
      <c r="K529" s="0" t="n">
        <v>2.604</v>
      </c>
      <c r="L529" s="0" t="n">
        <v>2.734</v>
      </c>
      <c r="M529" s="0" t="n">
        <v>2.867</v>
      </c>
    </row>
    <row r="530" customFormat="false" ht="12.75" hidden="false" customHeight="false" outlineLevel="0" collapsed="false">
      <c r="A530" s="25" t="n">
        <v>36472</v>
      </c>
      <c r="B530" s="0" t="n">
        <v>2.746</v>
      </c>
      <c r="C530" s="0" t="n">
        <v>2.646</v>
      </c>
      <c r="D530" s="0" t="n">
        <v>2.55</v>
      </c>
      <c r="E530" s="0" t="n">
        <v>2.465</v>
      </c>
      <c r="F530" s="0" t="n">
        <v>2.45</v>
      </c>
      <c r="G530" s="0" t="n">
        <v>2.47</v>
      </c>
      <c r="H530" s="0" t="n">
        <v>2.49</v>
      </c>
      <c r="I530" s="0" t="n">
        <v>2.51</v>
      </c>
      <c r="J530" s="0" t="n">
        <v>2.535</v>
      </c>
      <c r="K530" s="0" t="n">
        <v>2.57</v>
      </c>
      <c r="L530" s="0" t="n">
        <v>2.697</v>
      </c>
      <c r="M530" s="0" t="n">
        <v>2.83</v>
      </c>
    </row>
    <row r="531" customFormat="false" ht="12.75" hidden="false" customHeight="false" outlineLevel="0" collapsed="false">
      <c r="A531" s="25" t="n">
        <v>36473</v>
      </c>
      <c r="B531" s="0" t="n">
        <v>2.735</v>
      </c>
      <c r="C531" s="0" t="n">
        <v>2.647</v>
      </c>
      <c r="D531" s="0" t="n">
        <v>2.559</v>
      </c>
      <c r="E531" s="0" t="n">
        <v>2.47</v>
      </c>
      <c r="F531" s="0" t="n">
        <v>2.45</v>
      </c>
      <c r="G531" s="0" t="n">
        <v>2.47</v>
      </c>
      <c r="H531" s="0" t="n">
        <v>2.49</v>
      </c>
      <c r="I531" s="0" t="n">
        <v>2.51</v>
      </c>
      <c r="J531" s="0" t="n">
        <v>2.535</v>
      </c>
      <c r="K531" s="0" t="n">
        <v>2.57</v>
      </c>
      <c r="L531" s="0" t="n">
        <v>2.694</v>
      </c>
      <c r="M531" s="0" t="n">
        <v>2.825</v>
      </c>
    </row>
    <row r="532" customFormat="false" ht="12.75" hidden="false" customHeight="false" outlineLevel="0" collapsed="false">
      <c r="A532" s="25" t="n">
        <v>36474</v>
      </c>
      <c r="B532" s="0" t="n">
        <v>2.763</v>
      </c>
      <c r="C532" s="0" t="n">
        <v>2.673</v>
      </c>
      <c r="D532" s="0" t="n">
        <v>2.58</v>
      </c>
      <c r="E532" s="0" t="n">
        <v>2.488</v>
      </c>
      <c r="F532" s="0" t="n">
        <v>2.46</v>
      </c>
      <c r="G532" s="0" t="n">
        <v>2.48</v>
      </c>
      <c r="H532" s="0" t="n">
        <v>2.5</v>
      </c>
      <c r="I532" s="0" t="n">
        <v>2.52</v>
      </c>
      <c r="J532" s="0" t="n">
        <v>2.545</v>
      </c>
      <c r="K532" s="0" t="n">
        <v>2.58</v>
      </c>
      <c r="L532" s="0" t="n">
        <v>2.7</v>
      </c>
      <c r="M532" s="0" t="n">
        <v>2.825</v>
      </c>
    </row>
    <row r="533" customFormat="false" ht="12.75" hidden="false" customHeight="false" outlineLevel="0" collapsed="false">
      <c r="A533" s="25" t="n">
        <v>36475</v>
      </c>
      <c r="B533" s="0" t="n">
        <v>2.669</v>
      </c>
      <c r="C533" s="0" t="n">
        <v>2.614</v>
      </c>
      <c r="D533" s="0" t="n">
        <v>2.544</v>
      </c>
      <c r="E533" s="0" t="n">
        <v>2.464</v>
      </c>
      <c r="F533" s="0" t="n">
        <v>2.44</v>
      </c>
      <c r="G533" s="0" t="n">
        <v>2.462</v>
      </c>
      <c r="H533" s="0" t="n">
        <v>2.482</v>
      </c>
      <c r="I533" s="0" t="n">
        <v>2.502</v>
      </c>
      <c r="J533" s="0" t="n">
        <v>2.527</v>
      </c>
      <c r="K533" s="0" t="n">
        <v>2.565</v>
      </c>
      <c r="L533" s="0" t="n">
        <v>2.687</v>
      </c>
      <c r="M533" s="0" t="n">
        <v>2.82</v>
      </c>
    </row>
    <row r="534" customFormat="false" ht="12.75" hidden="false" customHeight="false" outlineLevel="0" collapsed="false">
      <c r="A534" s="25" t="n">
        <v>36476</v>
      </c>
      <c r="B534" s="0" t="n">
        <v>2.788</v>
      </c>
      <c r="C534" s="0" t="n">
        <v>2.725</v>
      </c>
      <c r="D534" s="0" t="n">
        <v>2.635</v>
      </c>
      <c r="E534" s="0" t="n">
        <v>2.537</v>
      </c>
      <c r="F534" s="0" t="n">
        <v>2.492</v>
      </c>
      <c r="G534" s="0" t="n">
        <v>2.5</v>
      </c>
      <c r="H534" s="0" t="n">
        <v>2.519</v>
      </c>
      <c r="I534" s="0" t="n">
        <v>2.538</v>
      </c>
      <c r="J534" s="0" t="n">
        <v>2.562</v>
      </c>
      <c r="K534" s="0" t="n">
        <v>2.598</v>
      </c>
      <c r="L534" s="0" t="n">
        <v>2.717</v>
      </c>
      <c r="M534" s="0" t="n">
        <v>2.847</v>
      </c>
    </row>
    <row r="535" customFormat="false" ht="12.75" hidden="false" customHeight="false" outlineLevel="0" collapsed="false">
      <c r="A535" s="25" t="n">
        <v>36479</v>
      </c>
      <c r="B535" s="0" t="n">
        <v>2.681</v>
      </c>
      <c r="C535" s="0" t="n">
        <v>2.64</v>
      </c>
      <c r="D535" s="0" t="n">
        <v>2.565</v>
      </c>
      <c r="E535" s="0" t="n">
        <v>2.48</v>
      </c>
      <c r="F535" s="0" t="n">
        <v>2.463</v>
      </c>
      <c r="G535" s="0" t="n">
        <v>2.478</v>
      </c>
      <c r="H535" s="0" t="n">
        <v>2.497</v>
      </c>
      <c r="I535" s="0" t="n">
        <v>2.52</v>
      </c>
      <c r="J535" s="0" t="n">
        <v>2.55</v>
      </c>
      <c r="K535" s="0" t="n">
        <v>2.587</v>
      </c>
      <c r="L535" s="0" t="n">
        <v>2.707</v>
      </c>
      <c r="M535" s="0" t="n">
        <v>2.842</v>
      </c>
    </row>
    <row r="536" customFormat="false" ht="12.75" hidden="false" customHeight="false" outlineLevel="0" collapsed="false">
      <c r="A536" s="25" t="n">
        <v>36480</v>
      </c>
      <c r="B536" s="0" t="n">
        <v>2.596</v>
      </c>
      <c r="C536" s="0" t="n">
        <v>2.567</v>
      </c>
      <c r="D536" s="0" t="n">
        <v>2.505</v>
      </c>
      <c r="E536" s="0" t="n">
        <v>2.447</v>
      </c>
      <c r="F536" s="0" t="n">
        <v>2.437</v>
      </c>
      <c r="G536" s="0" t="n">
        <v>2.457</v>
      </c>
      <c r="H536" s="0" t="n">
        <v>2.476</v>
      </c>
      <c r="I536" s="0" t="n">
        <v>2.5</v>
      </c>
      <c r="J536" s="0" t="n">
        <v>2.53</v>
      </c>
      <c r="K536" s="0" t="n">
        <v>2.564</v>
      </c>
      <c r="L536" s="0" t="n">
        <v>2.681</v>
      </c>
      <c r="M536" s="0" t="n">
        <v>2.816</v>
      </c>
    </row>
    <row r="537" customFormat="false" ht="12.75" hidden="false" customHeight="false" outlineLevel="0" collapsed="false">
      <c r="A537" s="25" t="n">
        <v>36481</v>
      </c>
      <c r="B537" s="0" t="n">
        <v>2.592</v>
      </c>
      <c r="C537" s="0" t="n">
        <v>2.56</v>
      </c>
      <c r="D537" s="0" t="n">
        <v>2.5</v>
      </c>
      <c r="E537" s="0" t="n">
        <v>2.446</v>
      </c>
      <c r="F537" s="0" t="n">
        <v>2.441</v>
      </c>
      <c r="G537" s="0" t="n">
        <v>2.46</v>
      </c>
      <c r="H537" s="0" t="n">
        <v>2.48</v>
      </c>
      <c r="I537" s="0" t="n">
        <v>2.5</v>
      </c>
      <c r="J537" s="0" t="n">
        <v>2.53</v>
      </c>
      <c r="K537" s="0" t="n">
        <v>2.562</v>
      </c>
      <c r="L537" s="0" t="n">
        <v>2.677</v>
      </c>
      <c r="M537" s="0" t="n">
        <v>2.81</v>
      </c>
    </row>
    <row r="538" customFormat="false" ht="12.75" hidden="false" customHeight="false" outlineLevel="0" collapsed="false">
      <c r="A538" s="25" t="n">
        <v>36482</v>
      </c>
      <c r="B538" s="0" t="n">
        <v>2.606</v>
      </c>
      <c r="C538" s="0" t="n">
        <v>2.573</v>
      </c>
      <c r="D538" s="0" t="n">
        <v>2.505</v>
      </c>
      <c r="E538" s="0" t="n">
        <v>2.451</v>
      </c>
      <c r="F538" s="0" t="n">
        <v>2.442</v>
      </c>
      <c r="G538" s="0" t="n">
        <v>2.46</v>
      </c>
      <c r="H538" s="0" t="n">
        <v>2.48</v>
      </c>
      <c r="I538" s="0" t="n">
        <v>2.5</v>
      </c>
      <c r="J538" s="0" t="n">
        <v>2.53</v>
      </c>
      <c r="K538" s="0" t="n">
        <v>2.563</v>
      </c>
      <c r="L538" s="0" t="n">
        <v>2.677</v>
      </c>
      <c r="M538" s="0" t="n">
        <v>2.81</v>
      </c>
    </row>
    <row r="539" customFormat="false" ht="12.75" hidden="false" customHeight="false" outlineLevel="0" collapsed="false">
      <c r="A539" s="25" t="n">
        <v>36483</v>
      </c>
      <c r="B539" s="0" t="n">
        <v>2.564</v>
      </c>
      <c r="C539" s="0" t="n">
        <v>2.539</v>
      </c>
      <c r="D539" s="0" t="n">
        <v>2.477</v>
      </c>
      <c r="E539" s="0" t="n">
        <v>2.432</v>
      </c>
      <c r="F539" s="0" t="n">
        <v>2.432</v>
      </c>
      <c r="G539" s="0" t="n">
        <v>2.452</v>
      </c>
      <c r="H539" s="0" t="n">
        <v>2.472</v>
      </c>
      <c r="I539" s="0" t="n">
        <v>2.492</v>
      </c>
      <c r="J539" s="0" t="n">
        <v>2.522</v>
      </c>
      <c r="K539" s="0" t="n">
        <v>2.552</v>
      </c>
      <c r="L539" s="0" t="n">
        <v>2.664</v>
      </c>
      <c r="M539" s="0" t="n">
        <v>2.797</v>
      </c>
    </row>
    <row r="540" customFormat="false" ht="12.75" hidden="false" customHeight="false" outlineLevel="0" collapsed="false">
      <c r="A540" s="25" t="n">
        <v>36486</v>
      </c>
      <c r="B540" s="0" t="n">
        <v>2.372</v>
      </c>
      <c r="C540" s="0" t="n">
        <v>2.389</v>
      </c>
      <c r="D540" s="0" t="n">
        <v>2.347</v>
      </c>
      <c r="E540" s="0" t="n">
        <v>2.33</v>
      </c>
      <c r="F540" s="0" t="n">
        <v>2.343</v>
      </c>
      <c r="G540" s="0" t="n">
        <v>2.365</v>
      </c>
      <c r="H540" s="0" t="n">
        <v>2.39</v>
      </c>
      <c r="I540" s="0" t="n">
        <v>2.41</v>
      </c>
      <c r="J540" s="0" t="n">
        <v>2.443</v>
      </c>
      <c r="K540" s="0" t="n">
        <v>2.473</v>
      </c>
      <c r="L540" s="0" t="n">
        <v>2.593</v>
      </c>
      <c r="M540" s="0" t="n">
        <v>2.726</v>
      </c>
    </row>
    <row r="541" customFormat="false" ht="12.75" hidden="false" customHeight="false" outlineLevel="0" collapsed="false">
      <c r="A541" s="25" t="n">
        <v>36487</v>
      </c>
      <c r="B541" s="0" t="n">
        <v>2.375</v>
      </c>
      <c r="C541" s="0" t="n">
        <v>2.372</v>
      </c>
      <c r="D541" s="0" t="n">
        <v>2.337</v>
      </c>
      <c r="E541" s="0" t="n">
        <v>2.315</v>
      </c>
      <c r="F541" s="0" t="n">
        <v>2.328</v>
      </c>
      <c r="G541" s="0" t="n">
        <v>2.35</v>
      </c>
      <c r="H541" s="0" t="n">
        <v>2.375</v>
      </c>
      <c r="I541" s="0" t="n">
        <v>2.395</v>
      </c>
      <c r="J541" s="0" t="n">
        <v>2.425</v>
      </c>
      <c r="K541" s="0" t="n">
        <v>2.455</v>
      </c>
      <c r="L541" s="0" t="n">
        <v>2.575</v>
      </c>
      <c r="M541" s="0" t="n">
        <v>2.708</v>
      </c>
    </row>
    <row r="542" customFormat="false" ht="12.75" hidden="false" customHeight="false" outlineLevel="0" collapsed="false">
      <c r="A542" s="25" t="n">
        <v>36488</v>
      </c>
      <c r="B542" s="0" t="n">
        <v>2.33</v>
      </c>
      <c r="C542" s="0" t="n">
        <v>2.335</v>
      </c>
      <c r="D542" s="0" t="n">
        <v>2.302</v>
      </c>
      <c r="E542" s="0" t="n">
        <v>2.295</v>
      </c>
      <c r="F542" s="0" t="n">
        <v>2.308</v>
      </c>
      <c r="G542" s="0" t="n">
        <v>2.33</v>
      </c>
      <c r="H542" s="0" t="n">
        <v>2.355</v>
      </c>
      <c r="I542" s="0" t="n">
        <v>2.375</v>
      </c>
      <c r="J542" s="0" t="n">
        <v>2.403</v>
      </c>
      <c r="K542" s="0" t="n">
        <v>2.433</v>
      </c>
      <c r="L542" s="0" t="n">
        <v>2.554</v>
      </c>
      <c r="M542" s="0" t="n">
        <v>2.69</v>
      </c>
    </row>
    <row r="543" customFormat="false" ht="12.75" hidden="false" customHeight="false" outlineLevel="0" collapsed="false">
      <c r="A543" s="25" t="n">
        <v>36493</v>
      </c>
      <c r="B543" s="0" t="n">
        <v>2.352</v>
      </c>
      <c r="C543" s="0" t="n">
        <v>2.36</v>
      </c>
      <c r="D543" s="0" t="n">
        <v>2.325</v>
      </c>
      <c r="E543" s="0" t="n">
        <v>2.308</v>
      </c>
      <c r="F543" s="0" t="n">
        <v>2.32</v>
      </c>
      <c r="G543" s="0" t="n">
        <v>2.342</v>
      </c>
      <c r="H543" s="0" t="n">
        <v>2.367</v>
      </c>
      <c r="I543" s="0" t="n">
        <v>2.387</v>
      </c>
      <c r="J543" s="0" t="n">
        <v>2.413</v>
      </c>
      <c r="K543" s="0" t="n">
        <v>2.443</v>
      </c>
      <c r="L543" s="0" t="n">
        <v>2.56</v>
      </c>
      <c r="M543" s="0" t="n">
        <v>2.694</v>
      </c>
    </row>
    <row r="544" customFormat="false" ht="12.75" hidden="false" customHeight="false" outlineLevel="0" collapsed="false">
      <c r="A544" s="25" t="n">
        <v>36494</v>
      </c>
      <c r="B544" s="0" t="n">
        <v>2.304</v>
      </c>
      <c r="C544" s="0" t="n">
        <v>2.319</v>
      </c>
      <c r="D544" s="0" t="n">
        <v>2.294</v>
      </c>
      <c r="E544" s="0" t="n">
        <v>2.279</v>
      </c>
      <c r="F544" s="0" t="n">
        <v>2.291</v>
      </c>
      <c r="G544" s="0" t="n">
        <v>2.314</v>
      </c>
      <c r="H544" s="0" t="n">
        <v>2.34</v>
      </c>
      <c r="I544" s="0" t="n">
        <v>2.362</v>
      </c>
      <c r="J544" s="0" t="n">
        <v>2.39</v>
      </c>
      <c r="K544" s="0" t="n">
        <v>2.419</v>
      </c>
      <c r="L544" s="0" t="n">
        <v>2.54</v>
      </c>
      <c r="M544" s="0" t="n">
        <v>2.672</v>
      </c>
    </row>
    <row r="545" customFormat="false" ht="12.75" hidden="false" customHeight="false" outlineLevel="0" collapsed="false">
      <c r="A545" s="25" t="n">
        <v>36495</v>
      </c>
      <c r="B545" s="0" t="n">
        <v>2.393</v>
      </c>
      <c r="C545" s="0" t="n">
        <v>2.392</v>
      </c>
      <c r="D545" s="0" t="n">
        <v>2.35</v>
      </c>
      <c r="E545" s="0" t="n">
        <v>2.318</v>
      </c>
      <c r="F545" s="0" t="n">
        <v>2.32</v>
      </c>
      <c r="G545" s="0" t="n">
        <v>2.34</v>
      </c>
      <c r="H545" s="0" t="n">
        <v>2.362</v>
      </c>
      <c r="I545" s="0" t="n">
        <v>2.382</v>
      </c>
      <c r="J545" s="0" t="n">
        <v>2.411</v>
      </c>
      <c r="K545" s="0" t="n">
        <v>2.44</v>
      </c>
      <c r="L545" s="0" t="n">
        <v>2.561</v>
      </c>
      <c r="M545" s="0" t="n">
        <v>2.693</v>
      </c>
    </row>
    <row r="546" customFormat="false" ht="12.75" hidden="false" customHeight="false" outlineLevel="0" collapsed="false">
      <c r="A546" s="25" t="n">
        <v>36496</v>
      </c>
      <c r="B546" s="0" t="n">
        <v>2.461</v>
      </c>
      <c r="C546" s="0" t="n">
        <v>2.438</v>
      </c>
      <c r="D546" s="0" t="n">
        <v>2.383</v>
      </c>
      <c r="E546" s="0" t="n">
        <v>2.34</v>
      </c>
      <c r="F546" s="0" t="n">
        <v>2.34</v>
      </c>
      <c r="G546" s="0" t="n">
        <v>2.357</v>
      </c>
      <c r="H546" s="0" t="n">
        <v>2.378</v>
      </c>
      <c r="I546" s="0" t="n">
        <v>2.398</v>
      </c>
      <c r="J546" s="0" t="n">
        <v>2.424</v>
      </c>
      <c r="K546" s="0" t="n">
        <v>2.452</v>
      </c>
      <c r="L546" s="0" t="n">
        <v>2.573</v>
      </c>
      <c r="M546" s="0" t="n">
        <v>2.705</v>
      </c>
    </row>
    <row r="547" customFormat="false" ht="12.75" hidden="false" customHeight="false" outlineLevel="0" collapsed="false">
      <c r="A547" s="25" t="n">
        <v>36497</v>
      </c>
      <c r="B547" s="0" t="n">
        <v>2.331</v>
      </c>
      <c r="C547" s="0" t="n">
        <v>2.335</v>
      </c>
      <c r="D547" s="0" t="n">
        <v>2.305</v>
      </c>
      <c r="E547" s="0" t="n">
        <v>2.283</v>
      </c>
      <c r="F547" s="0" t="n">
        <v>2.295</v>
      </c>
      <c r="G547" s="0" t="n">
        <v>2.317</v>
      </c>
      <c r="H547" s="0" t="n">
        <v>2.34</v>
      </c>
      <c r="I547" s="0" t="n">
        <v>2.362</v>
      </c>
      <c r="J547" s="0" t="n">
        <v>2.392</v>
      </c>
      <c r="K547" s="0" t="n">
        <v>2.424</v>
      </c>
      <c r="L547" s="0" t="n">
        <v>2.55</v>
      </c>
      <c r="M547" s="0" t="n">
        <v>2.684</v>
      </c>
    </row>
    <row r="548" customFormat="false" ht="12.75" hidden="false" customHeight="false" outlineLevel="0" collapsed="false">
      <c r="A548" s="25" t="n">
        <v>36500</v>
      </c>
      <c r="B548" s="0" t="n">
        <v>2.224</v>
      </c>
      <c r="C548" s="0" t="n">
        <v>2.242</v>
      </c>
      <c r="D548" s="0" t="n">
        <v>2.242</v>
      </c>
      <c r="E548" s="0" t="n">
        <v>2.24</v>
      </c>
      <c r="F548" s="0" t="n">
        <v>2.261</v>
      </c>
      <c r="G548" s="0" t="n">
        <v>2.289</v>
      </c>
      <c r="H548" s="0" t="n">
        <v>2.318</v>
      </c>
      <c r="I548" s="0" t="n">
        <v>2.341</v>
      </c>
      <c r="J548" s="0" t="n">
        <v>2.371</v>
      </c>
      <c r="K548" s="0" t="n">
        <v>2.405</v>
      </c>
      <c r="L548" s="0" t="n">
        <v>2.533</v>
      </c>
      <c r="M548" s="0" t="n">
        <v>2.671</v>
      </c>
    </row>
    <row r="549" customFormat="false" ht="12.75" hidden="false" customHeight="false" outlineLevel="0" collapsed="false">
      <c r="A549" s="25" t="n">
        <v>36501</v>
      </c>
      <c r="B549" s="0" t="n">
        <v>2.271</v>
      </c>
      <c r="C549" s="0" t="n">
        <v>2.293</v>
      </c>
      <c r="D549" s="0" t="n">
        <v>2.288</v>
      </c>
      <c r="E549" s="0" t="n">
        <v>2.28</v>
      </c>
      <c r="F549" s="0" t="n">
        <v>2.3</v>
      </c>
      <c r="G549" s="0" t="n">
        <v>2.325</v>
      </c>
      <c r="H549" s="0" t="n">
        <v>2.351</v>
      </c>
      <c r="I549" s="0" t="n">
        <v>2.373</v>
      </c>
      <c r="J549" s="0" t="n">
        <v>2.4</v>
      </c>
      <c r="K549" s="0" t="n">
        <v>2.432</v>
      </c>
      <c r="L549" s="0" t="n">
        <v>2.56</v>
      </c>
      <c r="M549" s="0" t="n">
        <v>2.698</v>
      </c>
    </row>
    <row r="550" customFormat="false" ht="12.75" hidden="false" customHeight="false" outlineLevel="0" collapsed="false">
      <c r="A550" s="25" t="n">
        <v>36502</v>
      </c>
      <c r="B550" s="0" t="n">
        <v>2.288</v>
      </c>
      <c r="C550" s="0" t="n">
        <v>2.316</v>
      </c>
      <c r="D550" s="0" t="n">
        <v>2.31</v>
      </c>
      <c r="E550" s="0" t="n">
        <v>2.299</v>
      </c>
      <c r="F550" s="0" t="n">
        <v>2.314</v>
      </c>
      <c r="G550" s="0" t="n">
        <v>2.337</v>
      </c>
      <c r="H550" s="0" t="n">
        <v>2.361</v>
      </c>
      <c r="I550" s="0" t="n">
        <v>2.383</v>
      </c>
      <c r="J550" s="0" t="n">
        <v>2.41</v>
      </c>
      <c r="K550" s="0" t="n">
        <v>2.442</v>
      </c>
      <c r="L550" s="0" t="n">
        <v>2.57</v>
      </c>
      <c r="M550" s="0" t="n">
        <v>2.708</v>
      </c>
    </row>
    <row r="551" customFormat="false" ht="12.75" hidden="false" customHeight="false" outlineLevel="0" collapsed="false">
      <c r="A551" s="25" t="n">
        <v>36503</v>
      </c>
      <c r="B551" s="0" t="n">
        <v>2.285</v>
      </c>
      <c r="C551" s="0" t="n">
        <v>2.322</v>
      </c>
      <c r="D551" s="0" t="n">
        <v>2.32</v>
      </c>
      <c r="E551" s="0" t="n">
        <v>2.305</v>
      </c>
      <c r="F551" s="0" t="n">
        <v>2.322</v>
      </c>
      <c r="G551" s="0" t="n">
        <v>2.345</v>
      </c>
      <c r="H551" s="0" t="n">
        <v>2.368</v>
      </c>
      <c r="I551" s="0" t="n">
        <v>2.39</v>
      </c>
      <c r="J551" s="0" t="n">
        <v>2.417</v>
      </c>
      <c r="K551" s="0" t="n">
        <v>2.449</v>
      </c>
      <c r="L551" s="0" t="n">
        <v>2.577</v>
      </c>
      <c r="M551" s="0" t="n">
        <v>2.715</v>
      </c>
    </row>
    <row r="552" customFormat="false" ht="12.75" hidden="false" customHeight="false" outlineLevel="0" collapsed="false">
      <c r="A552" s="25" t="n">
        <v>36504</v>
      </c>
      <c r="B552" s="0" t="n">
        <v>2.446</v>
      </c>
      <c r="C552" s="0" t="n">
        <v>2.459</v>
      </c>
      <c r="D552" s="0" t="n">
        <v>2.439</v>
      </c>
      <c r="E552" s="0" t="n">
        <v>2.414</v>
      </c>
      <c r="F552" s="0" t="n">
        <v>2.416</v>
      </c>
      <c r="G552" s="0" t="n">
        <v>2.425</v>
      </c>
      <c r="H552" s="0" t="n">
        <v>2.44</v>
      </c>
      <c r="I552" s="0" t="n">
        <v>2.455</v>
      </c>
      <c r="J552" s="0" t="n">
        <v>2.48</v>
      </c>
      <c r="K552" s="0" t="n">
        <v>2.505</v>
      </c>
      <c r="L552" s="0" t="n">
        <v>2.625</v>
      </c>
      <c r="M552" s="0" t="n">
        <v>2.761</v>
      </c>
    </row>
    <row r="553" customFormat="false" ht="12.75" hidden="false" customHeight="false" outlineLevel="0" collapsed="false">
      <c r="A553" s="25" t="n">
        <v>36507</v>
      </c>
      <c r="B553" s="0" t="n">
        <v>2.509</v>
      </c>
      <c r="C553" s="0" t="n">
        <v>2.515</v>
      </c>
      <c r="D553" s="0" t="n">
        <v>2.477</v>
      </c>
      <c r="E553" s="0" t="n">
        <v>2.442</v>
      </c>
      <c r="F553" s="0" t="n">
        <v>2.437</v>
      </c>
      <c r="G553" s="0" t="n">
        <v>2.444</v>
      </c>
      <c r="H553" s="0" t="n">
        <v>2.458</v>
      </c>
      <c r="I553" s="0" t="n">
        <v>2.472</v>
      </c>
      <c r="J553" s="0" t="n">
        <v>2.495</v>
      </c>
      <c r="K553" s="0" t="n">
        <v>2.518</v>
      </c>
      <c r="L553" s="0" t="n">
        <v>2.638</v>
      </c>
      <c r="M553" s="0" t="n">
        <v>2.77</v>
      </c>
    </row>
    <row r="554" customFormat="false" ht="12.75" hidden="false" customHeight="false" outlineLevel="0" collapsed="false">
      <c r="A554" s="25" t="n">
        <v>36508</v>
      </c>
      <c r="B554" s="0" t="n">
        <v>2.585</v>
      </c>
      <c r="C554" s="0" t="n">
        <v>2.589</v>
      </c>
      <c r="D554" s="0" t="n">
        <v>2.539</v>
      </c>
      <c r="E554" s="0" t="n">
        <v>2.492</v>
      </c>
      <c r="F554" s="0" t="n">
        <v>2.475</v>
      </c>
      <c r="G554" s="0" t="n">
        <v>2.48</v>
      </c>
      <c r="H554" s="0" t="n">
        <v>2.492</v>
      </c>
      <c r="I554" s="0" t="n">
        <v>2.504</v>
      </c>
      <c r="J554" s="0" t="n">
        <v>2.526</v>
      </c>
      <c r="K554" s="0" t="n">
        <v>2.548</v>
      </c>
      <c r="L554" s="0" t="n">
        <v>2.668</v>
      </c>
      <c r="M554" s="0" t="n">
        <v>2.798</v>
      </c>
    </row>
    <row r="555" customFormat="false" ht="12.75" hidden="false" customHeight="false" outlineLevel="0" collapsed="false">
      <c r="A555" s="25" t="n">
        <v>36509</v>
      </c>
      <c r="B555" s="0" t="n">
        <v>2.486</v>
      </c>
      <c r="C555" s="0" t="n">
        <v>2.513</v>
      </c>
      <c r="D555" s="0" t="n">
        <v>2.479</v>
      </c>
      <c r="E555" s="0" t="n">
        <v>2.442</v>
      </c>
      <c r="F555" s="0" t="n">
        <v>2.431</v>
      </c>
      <c r="G555" s="0" t="n">
        <v>2.443</v>
      </c>
      <c r="H555" s="0" t="n">
        <v>2.46</v>
      </c>
      <c r="I555" s="0" t="n">
        <v>2.477</v>
      </c>
      <c r="J555" s="0" t="n">
        <v>2.499</v>
      </c>
      <c r="K555" s="0" t="n">
        <v>2.521</v>
      </c>
      <c r="L555" s="0" t="n">
        <v>2.641</v>
      </c>
      <c r="M555" s="0" t="n">
        <v>2.771</v>
      </c>
    </row>
    <row r="556" customFormat="false" ht="12.75" hidden="false" customHeight="false" outlineLevel="0" collapsed="false">
      <c r="A556" s="25" t="n">
        <v>36510</v>
      </c>
      <c r="B556" s="0" t="n">
        <v>2.636</v>
      </c>
      <c r="C556" s="0" t="n">
        <v>2.634</v>
      </c>
      <c r="D556" s="0" t="n">
        <v>2.577</v>
      </c>
      <c r="E556" s="0" t="n">
        <v>2.52</v>
      </c>
      <c r="F556" s="0" t="n">
        <v>2.49</v>
      </c>
      <c r="G556" s="0" t="n">
        <v>2.495</v>
      </c>
      <c r="H556" s="0" t="n">
        <v>2.505</v>
      </c>
      <c r="I556" s="0" t="n">
        <v>2.515</v>
      </c>
      <c r="J556" s="0" t="n">
        <v>2.535</v>
      </c>
      <c r="K556" s="0" t="n">
        <v>2.555</v>
      </c>
      <c r="L556" s="0" t="n">
        <v>2.668</v>
      </c>
      <c r="M556" s="0" t="n">
        <v>2.792</v>
      </c>
    </row>
    <row r="557" customFormat="false" ht="12.75" hidden="false" customHeight="false" outlineLevel="0" collapsed="false">
      <c r="A557" s="25" t="n">
        <v>36511</v>
      </c>
      <c r="B557" s="0" t="n">
        <v>2.655</v>
      </c>
      <c r="C557" s="0" t="n">
        <v>2.626</v>
      </c>
      <c r="D557" s="0" t="n">
        <v>2.561</v>
      </c>
      <c r="E557" s="0" t="n">
        <v>2.51</v>
      </c>
      <c r="F557" s="0" t="n">
        <v>2.48</v>
      </c>
      <c r="G557" s="0" t="n">
        <v>2.485</v>
      </c>
      <c r="H557" s="0" t="n">
        <v>2.495</v>
      </c>
      <c r="I557" s="0" t="n">
        <v>2.505</v>
      </c>
      <c r="J557" s="0" t="n">
        <v>2.525</v>
      </c>
      <c r="K557" s="0" t="n">
        <v>2.545</v>
      </c>
      <c r="L557" s="0" t="n">
        <v>2.662</v>
      </c>
      <c r="M557" s="0" t="n">
        <v>2.784</v>
      </c>
    </row>
    <row r="558" customFormat="false" ht="12.75" hidden="false" customHeight="false" outlineLevel="0" collapsed="false">
      <c r="A558" s="25" t="n">
        <v>36514</v>
      </c>
      <c r="B558" s="0" t="n">
        <v>2.629</v>
      </c>
      <c r="C558" s="0" t="n">
        <v>2.609</v>
      </c>
      <c r="D558" s="0" t="n">
        <v>2.554</v>
      </c>
      <c r="E558" s="0" t="n">
        <v>2.503</v>
      </c>
      <c r="F558" s="0" t="n">
        <v>2.475</v>
      </c>
      <c r="G558" s="0" t="n">
        <v>2.48</v>
      </c>
      <c r="H558" s="0" t="n">
        <v>2.49</v>
      </c>
      <c r="I558" s="0" t="n">
        <v>2.5</v>
      </c>
      <c r="J558" s="0" t="n">
        <v>2.52</v>
      </c>
      <c r="K558" s="0" t="n">
        <v>2.54</v>
      </c>
      <c r="L558" s="0" t="n">
        <v>2.657</v>
      </c>
      <c r="M558" s="0" t="n">
        <v>2.779</v>
      </c>
    </row>
    <row r="559" customFormat="false" ht="12.75" hidden="false" customHeight="false" outlineLevel="0" collapsed="false">
      <c r="A559" s="25" t="n">
        <v>36515</v>
      </c>
      <c r="B559" s="0" t="n">
        <v>2.522</v>
      </c>
      <c r="C559" s="0" t="n">
        <v>2.519</v>
      </c>
      <c r="D559" s="0" t="n">
        <v>2.477</v>
      </c>
      <c r="E559" s="0" t="n">
        <v>2.44</v>
      </c>
      <c r="F559" s="0" t="n">
        <v>2.43</v>
      </c>
      <c r="G559" s="0" t="n">
        <v>2.437</v>
      </c>
      <c r="H559" s="0" t="n">
        <v>2.449</v>
      </c>
      <c r="I559" s="0" t="n">
        <v>2.46</v>
      </c>
      <c r="J559" s="0" t="n">
        <v>2.48</v>
      </c>
      <c r="K559" s="0" t="n">
        <v>2.505</v>
      </c>
      <c r="L559" s="0" t="n">
        <v>2.622</v>
      </c>
      <c r="M559" s="0" t="n">
        <v>2.749</v>
      </c>
    </row>
    <row r="560" customFormat="false" ht="12.75" hidden="false" customHeight="false" outlineLevel="0" collapsed="false">
      <c r="A560" s="25" t="n">
        <v>36516</v>
      </c>
      <c r="B560" s="0" t="n">
        <v>2.444</v>
      </c>
      <c r="C560" s="0" t="n">
        <v>2.445</v>
      </c>
      <c r="D560" s="0" t="n">
        <v>2.42</v>
      </c>
      <c r="E560" s="0" t="n">
        <v>2.395</v>
      </c>
      <c r="F560" s="0" t="n">
        <v>2.39</v>
      </c>
      <c r="G560" s="0" t="n">
        <v>2.4</v>
      </c>
      <c r="H560" s="0" t="n">
        <v>2.415</v>
      </c>
      <c r="I560" s="0" t="n">
        <v>2.43</v>
      </c>
      <c r="J560" s="0" t="n">
        <v>2.45</v>
      </c>
      <c r="K560" s="0" t="n">
        <v>2.475</v>
      </c>
      <c r="L560" s="0" t="n">
        <v>2.592</v>
      </c>
      <c r="M560" s="0" t="n">
        <v>2.719</v>
      </c>
    </row>
    <row r="561" customFormat="false" ht="12.75" hidden="false" customHeight="false" outlineLevel="0" collapsed="false">
      <c r="A561" s="25" t="n">
        <v>36517</v>
      </c>
      <c r="B561" s="0" t="n">
        <v>2.399</v>
      </c>
      <c r="C561" s="0" t="n">
        <v>2.396</v>
      </c>
      <c r="D561" s="0" t="n">
        <v>2.388</v>
      </c>
      <c r="E561" s="0" t="n">
        <v>2.38</v>
      </c>
      <c r="F561" s="0" t="n">
        <v>2.377</v>
      </c>
      <c r="G561" s="0" t="n">
        <v>2.388</v>
      </c>
      <c r="H561" s="0" t="n">
        <v>2.406</v>
      </c>
      <c r="I561" s="0" t="n">
        <v>2.425</v>
      </c>
      <c r="J561" s="0" t="n">
        <v>2.446</v>
      </c>
      <c r="K561" s="0" t="n">
        <v>2.473</v>
      </c>
      <c r="L561" s="0" t="n">
        <v>2.59</v>
      </c>
      <c r="M561" s="0" t="n">
        <v>2.718</v>
      </c>
    </row>
    <row r="562" customFormat="false" ht="12.75" hidden="false" customHeight="false" outlineLevel="0" collapsed="false">
      <c r="A562" s="25" t="n">
        <v>36521</v>
      </c>
      <c r="B562" s="0" t="n">
        <v>2.271</v>
      </c>
      <c r="C562" s="0" t="n">
        <v>2.296</v>
      </c>
      <c r="D562" s="0" t="n">
        <v>2.295</v>
      </c>
      <c r="E562" s="0" t="n">
        <v>2.293</v>
      </c>
      <c r="F562" s="0" t="n">
        <v>2.303</v>
      </c>
      <c r="G562" s="0" t="n">
        <v>2.323</v>
      </c>
      <c r="H562" s="0" t="n">
        <v>2.347</v>
      </c>
      <c r="I562" s="0" t="n">
        <v>2.37</v>
      </c>
      <c r="J562" s="0" t="n">
        <v>2.391</v>
      </c>
      <c r="K562" s="0" t="n">
        <v>2.419</v>
      </c>
      <c r="L562" s="0" t="n">
        <v>2.54</v>
      </c>
      <c r="M562" s="0" t="n">
        <v>2.67</v>
      </c>
    </row>
    <row r="563" customFormat="false" ht="12.75" hidden="false" customHeight="false" outlineLevel="0" collapsed="false">
      <c r="A563" s="25" t="n">
        <v>36522</v>
      </c>
      <c r="B563" s="0" t="n">
        <v>2.344</v>
      </c>
      <c r="C563" s="0" t="n">
        <v>2.369</v>
      </c>
      <c r="D563" s="0" t="n">
        <v>2.354</v>
      </c>
      <c r="E563" s="0" t="n">
        <v>2.34</v>
      </c>
      <c r="F563" s="0" t="n">
        <v>2.342</v>
      </c>
      <c r="G563" s="0" t="n">
        <v>2.355</v>
      </c>
      <c r="H563" s="0" t="n">
        <v>2.375</v>
      </c>
      <c r="I563" s="0" t="n">
        <v>2.395</v>
      </c>
      <c r="J563" s="0" t="n">
        <v>2.413</v>
      </c>
      <c r="K563" s="0" t="n">
        <v>2.438</v>
      </c>
      <c r="L563" s="0" t="n">
        <v>2.557</v>
      </c>
      <c r="M563" s="0" t="n">
        <v>2.684</v>
      </c>
    </row>
    <row r="564" customFormat="false" ht="12.75" hidden="false" customHeight="false" outlineLevel="0" collapsed="false">
      <c r="A564" s="25" t="n">
        <v>36523</v>
      </c>
      <c r="B564" s="0" t="e">
        <f aca="false">NA()</f>
        <v>#N/A</v>
      </c>
      <c r="C564" s="0" t="n">
        <v>2.394</v>
      </c>
      <c r="D564" s="0" t="n">
        <v>2.39</v>
      </c>
      <c r="E564" s="0" t="n">
        <v>2.377</v>
      </c>
      <c r="F564" s="0" t="n">
        <v>2.372</v>
      </c>
      <c r="G564" s="0" t="n">
        <v>2.382</v>
      </c>
      <c r="H564" s="0" t="n">
        <v>2.402</v>
      </c>
      <c r="I564" s="0" t="n">
        <v>2.422</v>
      </c>
      <c r="J564" s="0" t="n">
        <v>2.44</v>
      </c>
      <c r="K564" s="0" t="n">
        <v>2.465</v>
      </c>
      <c r="L564" s="0" t="n">
        <v>2.584</v>
      </c>
      <c r="M564" s="0" t="n">
        <v>2.711</v>
      </c>
    </row>
    <row r="565" customFormat="false" ht="12.75" hidden="false" customHeight="false" outlineLevel="0" collapsed="false">
      <c r="A565" s="25" t="n">
        <v>36524</v>
      </c>
      <c r="B565" s="0" t="e">
        <f aca="false">NA()</f>
        <v>#N/A</v>
      </c>
      <c r="C565" s="0" t="n">
        <v>2.329</v>
      </c>
      <c r="D565" s="0" t="n">
        <v>2.328</v>
      </c>
      <c r="E565" s="0" t="n">
        <v>2.328</v>
      </c>
      <c r="F565" s="0" t="n">
        <v>2.338</v>
      </c>
      <c r="G565" s="0" t="n">
        <v>2.355</v>
      </c>
      <c r="H565" s="0" t="n">
        <v>2.377</v>
      </c>
      <c r="I565" s="0" t="n">
        <v>2.399</v>
      </c>
      <c r="J565" s="0" t="n">
        <v>2.418</v>
      </c>
      <c r="K565" s="0" t="n">
        <v>2.443</v>
      </c>
      <c r="L565" s="0" t="n">
        <v>2.562</v>
      </c>
      <c r="M565" s="0" t="n">
        <v>2.689</v>
      </c>
    </row>
    <row r="566" customFormat="false" ht="12.75" hidden="false" customHeight="false" outlineLevel="0" collapsed="false">
      <c r="A566" s="25" t="n">
        <v>36529</v>
      </c>
      <c r="B566" s="0" t="e">
        <f aca="false">NA()</f>
        <v>#N/A</v>
      </c>
      <c r="C566" s="0" t="n">
        <v>2.176</v>
      </c>
      <c r="D566" s="0" t="n">
        <v>2.204</v>
      </c>
      <c r="E566" s="0" t="n">
        <v>2.224</v>
      </c>
      <c r="F566" s="0" t="n">
        <v>2.249</v>
      </c>
      <c r="G566" s="0" t="n">
        <v>2.277</v>
      </c>
      <c r="H566" s="0" t="n">
        <v>2.306</v>
      </c>
      <c r="I566" s="0" t="n">
        <v>2.335</v>
      </c>
      <c r="J566" s="0" t="n">
        <v>2.36</v>
      </c>
      <c r="K566" s="0" t="n">
        <v>2.388</v>
      </c>
      <c r="L566" s="0" t="n">
        <v>2.518</v>
      </c>
      <c r="M566" s="0" t="n">
        <v>2.653</v>
      </c>
    </row>
    <row r="567" customFormat="false" ht="12.75" hidden="false" customHeight="false" outlineLevel="0" collapsed="false">
      <c r="A567" s="25" t="n">
        <v>36530</v>
      </c>
      <c r="B567" s="0" t="e">
        <f aca="false">NA()</f>
        <v>#N/A</v>
      </c>
      <c r="C567" s="0" t="n">
        <v>2.168</v>
      </c>
      <c r="D567" s="0" t="n">
        <v>2.201</v>
      </c>
      <c r="E567" s="0" t="n">
        <v>2.226</v>
      </c>
      <c r="F567" s="0" t="n">
        <v>2.251</v>
      </c>
      <c r="G567" s="0" t="n">
        <v>2.279</v>
      </c>
      <c r="H567" s="0" t="n">
        <v>2.308</v>
      </c>
      <c r="I567" s="0" t="n">
        <v>2.335</v>
      </c>
      <c r="J567" s="0" t="n">
        <v>2.36</v>
      </c>
      <c r="K567" s="0" t="n">
        <v>2.387</v>
      </c>
      <c r="L567" s="0" t="n">
        <v>2.52</v>
      </c>
      <c r="M567" s="0" t="n">
        <v>2.655</v>
      </c>
    </row>
    <row r="568" customFormat="false" ht="12.75" hidden="false" customHeight="false" outlineLevel="0" collapsed="false">
      <c r="A568" s="25" t="n">
        <v>36531</v>
      </c>
      <c r="B568" s="0" t="e">
        <f aca="false">NA()</f>
        <v>#N/A</v>
      </c>
      <c r="C568" s="0" t="n">
        <v>2.196</v>
      </c>
      <c r="D568" s="0" t="n">
        <v>2.237</v>
      </c>
      <c r="E568" s="0" t="n">
        <v>2.26</v>
      </c>
      <c r="F568" s="0" t="n">
        <v>2.283</v>
      </c>
      <c r="G568" s="0" t="n">
        <v>2.309</v>
      </c>
      <c r="H568" s="0" t="n">
        <v>2.335</v>
      </c>
      <c r="I568" s="0" t="n">
        <v>2.361</v>
      </c>
      <c r="J568" s="0" t="n">
        <v>2.382</v>
      </c>
      <c r="K568" s="0" t="n">
        <v>2.407</v>
      </c>
      <c r="L568" s="0" t="n">
        <v>2.542</v>
      </c>
      <c r="M568" s="0" t="n">
        <v>2.675</v>
      </c>
    </row>
    <row r="569" customFormat="false" ht="12.75" hidden="false" customHeight="false" outlineLevel="0" collapsed="false">
      <c r="A569" s="25" t="n">
        <v>36532</v>
      </c>
      <c r="B569" s="0" t="e">
        <f aca="false">NA()</f>
        <v>#N/A</v>
      </c>
      <c r="C569" s="0" t="n">
        <v>2.173</v>
      </c>
      <c r="D569" s="0" t="n">
        <v>2.221</v>
      </c>
      <c r="E569" s="0" t="n">
        <v>2.246</v>
      </c>
      <c r="F569" s="0" t="n">
        <v>2.27</v>
      </c>
      <c r="G569" s="0" t="n">
        <v>2.297</v>
      </c>
      <c r="H569" s="0" t="n">
        <v>2.323</v>
      </c>
      <c r="I569" s="0" t="n">
        <v>2.349</v>
      </c>
      <c r="J569" s="0" t="n">
        <v>2.37</v>
      </c>
      <c r="K569" s="0" t="n">
        <v>2.395</v>
      </c>
      <c r="L569" s="0" t="n">
        <v>2.53</v>
      </c>
      <c r="M569" s="0" t="n">
        <v>2.66</v>
      </c>
    </row>
    <row r="570" customFormat="false" ht="12.75" hidden="false" customHeight="false" outlineLevel="0" collapsed="false">
      <c r="A570" s="25" t="n">
        <v>36535</v>
      </c>
      <c r="B570" s="0" t="e">
        <f aca="false">NA()</f>
        <v>#N/A</v>
      </c>
      <c r="C570" s="0" t="n">
        <v>2.216</v>
      </c>
      <c r="D570" s="0" t="n">
        <v>2.253</v>
      </c>
      <c r="E570" s="0" t="n">
        <v>2.273</v>
      </c>
      <c r="F570" s="0" t="n">
        <v>2.293</v>
      </c>
      <c r="G570" s="0" t="n">
        <v>2.315</v>
      </c>
      <c r="H570" s="0" t="n">
        <v>2.34</v>
      </c>
      <c r="I570" s="0" t="n">
        <v>2.365</v>
      </c>
      <c r="J570" s="0" t="n">
        <v>2.385</v>
      </c>
      <c r="K570" s="0" t="n">
        <v>2.407</v>
      </c>
      <c r="L570" s="0" t="n">
        <v>2.542</v>
      </c>
      <c r="M570" s="0" t="n">
        <v>2.672</v>
      </c>
    </row>
    <row r="571" customFormat="false" ht="12.75" hidden="false" customHeight="false" outlineLevel="0" collapsed="false">
      <c r="A571" s="25" t="n">
        <v>36536</v>
      </c>
      <c r="B571" s="0" t="e">
        <f aca="false">NA()</f>
        <v>#N/A</v>
      </c>
      <c r="C571" s="0" t="n">
        <v>2.26</v>
      </c>
      <c r="D571" s="0" t="n">
        <v>2.29</v>
      </c>
      <c r="E571" s="0" t="n">
        <v>2.308</v>
      </c>
      <c r="F571" s="0" t="n">
        <v>2.326</v>
      </c>
      <c r="G571" s="0" t="n">
        <v>2.346</v>
      </c>
      <c r="H571" s="0" t="n">
        <v>2.369</v>
      </c>
      <c r="I571" s="0" t="n">
        <v>2.392</v>
      </c>
      <c r="J571" s="0" t="n">
        <v>2.409</v>
      </c>
      <c r="K571" s="0" t="n">
        <v>2.431</v>
      </c>
      <c r="L571" s="0" t="n">
        <v>2.563</v>
      </c>
      <c r="M571" s="0" t="n">
        <v>2.693</v>
      </c>
    </row>
    <row r="572" customFormat="false" ht="12.75" hidden="false" customHeight="false" outlineLevel="0" collapsed="false">
      <c r="A572" s="25" t="n">
        <v>36537</v>
      </c>
      <c r="B572" s="0" t="e">
        <f aca="false">NA()</f>
        <v>#N/A</v>
      </c>
      <c r="C572" s="0" t="n">
        <v>2.244</v>
      </c>
      <c r="D572" s="0" t="n">
        <v>2.283</v>
      </c>
      <c r="E572" s="0" t="n">
        <v>2.306</v>
      </c>
      <c r="F572" s="0" t="n">
        <v>2.326</v>
      </c>
      <c r="G572" s="0" t="n">
        <v>2.346</v>
      </c>
      <c r="H572" s="0" t="n">
        <v>2.368</v>
      </c>
      <c r="I572" s="0" t="n">
        <v>2.39</v>
      </c>
      <c r="J572" s="0" t="n">
        <v>2.408</v>
      </c>
      <c r="K572" s="0" t="n">
        <v>2.43</v>
      </c>
      <c r="L572" s="0" t="n">
        <v>2.561</v>
      </c>
      <c r="M572" s="0" t="n">
        <v>2.687</v>
      </c>
    </row>
    <row r="573" customFormat="false" ht="12.75" hidden="false" customHeight="false" outlineLevel="0" collapsed="false">
      <c r="A573" s="25" t="n">
        <v>36538</v>
      </c>
      <c r="B573" s="0" t="e">
        <f aca="false">NA()</f>
        <v>#N/A</v>
      </c>
      <c r="C573" s="0" t="n">
        <v>2.252</v>
      </c>
      <c r="D573" s="0" t="n">
        <v>2.29</v>
      </c>
      <c r="E573" s="0" t="n">
        <v>2.31</v>
      </c>
      <c r="F573" s="0" t="n">
        <v>2.329</v>
      </c>
      <c r="G573" s="0" t="n">
        <v>2.349</v>
      </c>
      <c r="H573" s="0" t="n">
        <v>2.37</v>
      </c>
      <c r="I573" s="0" t="n">
        <v>2.39</v>
      </c>
      <c r="J573" s="0" t="n">
        <v>2.406</v>
      </c>
      <c r="K573" s="0" t="n">
        <v>2.427</v>
      </c>
      <c r="L573" s="0" t="n">
        <v>2.556</v>
      </c>
      <c r="M573" s="0" t="n">
        <v>2.681</v>
      </c>
    </row>
    <row r="574" customFormat="false" ht="12.75" hidden="false" customHeight="false" outlineLevel="0" collapsed="false">
      <c r="A574" s="25" t="n">
        <v>36539</v>
      </c>
      <c r="B574" s="0" t="e">
        <f aca="false">NA()</f>
        <v>#N/A</v>
      </c>
      <c r="C574" s="0" t="n">
        <v>2.322</v>
      </c>
      <c r="D574" s="0" t="n">
        <v>2.354</v>
      </c>
      <c r="E574" s="0" t="n">
        <v>2.369</v>
      </c>
      <c r="F574" s="0" t="n">
        <v>2.383</v>
      </c>
      <c r="G574" s="0" t="n">
        <v>2.401</v>
      </c>
      <c r="H574" s="0" t="n">
        <v>2.419</v>
      </c>
      <c r="I574" s="0" t="n">
        <v>2.438</v>
      </c>
      <c r="J574" s="0" t="n">
        <v>2.45</v>
      </c>
      <c r="K574" s="0" t="n">
        <v>2.47</v>
      </c>
      <c r="L574" s="0" t="n">
        <v>2.59</v>
      </c>
      <c r="M574" s="0" t="n">
        <v>2.71</v>
      </c>
    </row>
    <row r="575" customFormat="false" ht="12.75" hidden="false" customHeight="false" outlineLevel="0" collapsed="false">
      <c r="A575" s="25" t="n">
        <v>36543</v>
      </c>
      <c r="B575" s="0" t="e">
        <f aca="false">NA()</f>
        <v>#N/A</v>
      </c>
      <c r="C575" s="0" t="n">
        <v>2.383</v>
      </c>
      <c r="D575" s="0" t="n">
        <v>2.406</v>
      </c>
      <c r="E575" s="0" t="n">
        <v>2.419</v>
      </c>
      <c r="F575" s="0" t="n">
        <v>2.432</v>
      </c>
      <c r="G575" s="0" t="n">
        <v>2.447</v>
      </c>
      <c r="H575" s="0" t="n">
        <v>2.463</v>
      </c>
      <c r="I575" s="0" t="n">
        <v>2.48</v>
      </c>
      <c r="J575" s="0" t="n">
        <v>2.493</v>
      </c>
      <c r="K575" s="0" t="n">
        <v>2.511</v>
      </c>
      <c r="L575" s="0" t="n">
        <v>2.628</v>
      </c>
      <c r="M575" s="0" t="n">
        <v>2.745</v>
      </c>
    </row>
    <row r="576" customFormat="false" ht="12.75" hidden="false" customHeight="false" outlineLevel="0" collapsed="false">
      <c r="A576" s="25" t="n">
        <v>36544</v>
      </c>
      <c r="B576" s="0" t="e">
        <f aca="false">NA()</f>
        <v>#N/A</v>
      </c>
      <c r="C576" s="0" t="n">
        <v>2.417</v>
      </c>
      <c r="D576" s="0" t="n">
        <v>2.44</v>
      </c>
      <c r="E576" s="0" t="n">
        <v>2.453</v>
      </c>
      <c r="F576" s="0" t="n">
        <v>2.467</v>
      </c>
      <c r="G576" s="0" t="n">
        <v>2.48</v>
      </c>
      <c r="H576" s="0" t="n">
        <v>2.494</v>
      </c>
      <c r="I576" s="0" t="n">
        <v>2.51</v>
      </c>
      <c r="J576" s="0" t="n">
        <v>2.523</v>
      </c>
      <c r="K576" s="0" t="n">
        <v>2.54</v>
      </c>
      <c r="L576" s="0" t="n">
        <v>2.655</v>
      </c>
      <c r="M576" s="0" t="n">
        <v>2.77</v>
      </c>
    </row>
    <row r="577" customFormat="false" ht="12.75" hidden="false" customHeight="false" outlineLevel="0" collapsed="false">
      <c r="A577" s="25" t="n">
        <v>36545</v>
      </c>
      <c r="B577" s="0" t="e">
        <f aca="false">NA()</f>
        <v>#N/A</v>
      </c>
      <c r="C577" s="0" t="n">
        <v>2.559</v>
      </c>
      <c r="D577" s="0" t="n">
        <v>2.57</v>
      </c>
      <c r="E577" s="0" t="n">
        <v>2.572</v>
      </c>
      <c r="F577" s="0" t="n">
        <v>2.574</v>
      </c>
      <c r="G577" s="0" t="n">
        <v>2.584</v>
      </c>
      <c r="H577" s="0" t="n">
        <v>2.595</v>
      </c>
      <c r="I577" s="0" t="n">
        <v>2.606</v>
      </c>
      <c r="J577" s="0" t="n">
        <v>2.614</v>
      </c>
      <c r="K577" s="0" t="n">
        <v>2.626</v>
      </c>
      <c r="L577" s="0" t="n">
        <v>2.731</v>
      </c>
      <c r="M577" s="0" t="n">
        <v>2.841</v>
      </c>
    </row>
    <row r="578" customFormat="false" ht="12.75" hidden="false" customHeight="false" outlineLevel="0" collapsed="false">
      <c r="A578" s="25" t="n">
        <v>36546</v>
      </c>
      <c r="B578" s="0" t="e">
        <f aca="false">NA()</f>
        <v>#N/A</v>
      </c>
      <c r="C578" s="0" t="n">
        <v>2.485</v>
      </c>
      <c r="D578" s="0" t="n">
        <v>2.482</v>
      </c>
      <c r="E578" s="0" t="n">
        <v>2.487</v>
      </c>
      <c r="F578" s="0" t="n">
        <v>2.495</v>
      </c>
      <c r="G578" s="0" t="n">
        <v>2.507</v>
      </c>
      <c r="H578" s="0" t="n">
        <v>2.525</v>
      </c>
      <c r="I578" s="0" t="n">
        <v>2.545</v>
      </c>
      <c r="J578" s="0" t="n">
        <v>2.56</v>
      </c>
      <c r="K578" s="0" t="n">
        <v>2.577</v>
      </c>
      <c r="L578" s="0" t="n">
        <v>2.685</v>
      </c>
      <c r="M578" s="0" t="n">
        <v>2.797</v>
      </c>
    </row>
    <row r="579" customFormat="false" ht="12.75" hidden="false" customHeight="false" outlineLevel="0" collapsed="false">
      <c r="A579" s="25" t="n">
        <v>36549</v>
      </c>
      <c r="B579" s="0" t="e">
        <f aca="false">NA()</f>
        <v>#N/A</v>
      </c>
      <c r="C579" s="0" t="n">
        <v>2.528</v>
      </c>
      <c r="D579" s="0" t="n">
        <v>2.508</v>
      </c>
      <c r="E579" s="0" t="n">
        <v>2.502</v>
      </c>
      <c r="F579" s="0" t="n">
        <v>2.505</v>
      </c>
      <c r="G579" s="0" t="n">
        <v>2.513</v>
      </c>
      <c r="H579" s="0" t="n">
        <v>2.527</v>
      </c>
      <c r="I579" s="0" t="n">
        <v>2.546</v>
      </c>
      <c r="J579" s="0" t="n">
        <v>2.559</v>
      </c>
      <c r="K579" s="0" t="n">
        <v>2.577</v>
      </c>
      <c r="L579" s="0" t="n">
        <v>2.685</v>
      </c>
      <c r="M579" s="0" t="n">
        <v>2.797</v>
      </c>
    </row>
    <row r="580" customFormat="false" ht="12.75" hidden="false" customHeight="false" outlineLevel="0" collapsed="false">
      <c r="A580" s="25" t="n">
        <v>36550</v>
      </c>
      <c r="B580" s="0" t="e">
        <f aca="false">NA()</f>
        <v>#N/A</v>
      </c>
      <c r="C580" s="0" t="n">
        <v>2.616</v>
      </c>
      <c r="D580" s="0" t="n">
        <v>2.583</v>
      </c>
      <c r="E580" s="0" t="n">
        <v>2.548</v>
      </c>
      <c r="F580" s="0" t="n">
        <v>2.54</v>
      </c>
      <c r="G580" s="0" t="n">
        <v>2.54</v>
      </c>
      <c r="H580" s="0" t="n">
        <v>2.552</v>
      </c>
      <c r="I580" s="0" t="n">
        <v>2.567</v>
      </c>
      <c r="J580" s="0" t="n">
        <v>2.577</v>
      </c>
      <c r="K580" s="0" t="n">
        <v>2.593</v>
      </c>
      <c r="L580" s="0" t="n">
        <v>2.695</v>
      </c>
      <c r="M580" s="0" t="n">
        <v>2.804</v>
      </c>
    </row>
    <row r="581" customFormat="false" ht="12.75" hidden="false" customHeight="false" outlineLevel="0" collapsed="false">
      <c r="A581" s="25" t="n">
        <v>36551</v>
      </c>
      <c r="B581" s="0" t="e">
        <f aca="false">NA()</f>
        <v>#N/A</v>
      </c>
      <c r="C581" s="0" t="n">
        <v>2.523</v>
      </c>
      <c r="D581" s="0" t="n">
        <v>2.491</v>
      </c>
      <c r="E581" s="0" t="n">
        <v>2.46</v>
      </c>
      <c r="F581" s="0" t="n">
        <v>2.468</v>
      </c>
      <c r="G581" s="0" t="n">
        <v>2.477</v>
      </c>
      <c r="H581" s="0" t="n">
        <v>2.496</v>
      </c>
      <c r="I581" s="0" t="n">
        <v>2.518</v>
      </c>
      <c r="J581" s="0" t="n">
        <v>2.538</v>
      </c>
      <c r="K581" s="0" t="n">
        <v>2.558</v>
      </c>
      <c r="L581" s="0" t="n">
        <v>2.665</v>
      </c>
      <c r="M581" s="0" t="n">
        <v>2.78</v>
      </c>
    </row>
    <row r="582" customFormat="false" ht="12.75" hidden="false" customHeight="false" outlineLevel="0" collapsed="false">
      <c r="A582" s="25" t="n">
        <v>36552</v>
      </c>
      <c r="B582" s="0" t="e">
        <f aca="false">NA()</f>
        <v>#N/A</v>
      </c>
      <c r="C582" s="0" t="n">
        <v>2.61</v>
      </c>
      <c r="D582" s="0" t="n">
        <v>2.549</v>
      </c>
      <c r="E582" s="0" t="n">
        <v>2.5</v>
      </c>
      <c r="F582" s="0" t="n">
        <v>2.495</v>
      </c>
      <c r="G582" s="0" t="n">
        <v>2.5</v>
      </c>
      <c r="H582" s="0" t="n">
        <v>2.515</v>
      </c>
      <c r="I582" s="0" t="n">
        <v>2.53</v>
      </c>
      <c r="J582" s="0" t="n">
        <v>2.54</v>
      </c>
      <c r="K582" s="0" t="n">
        <v>2.558</v>
      </c>
      <c r="L582" s="0" t="n">
        <v>2.665</v>
      </c>
      <c r="M582" s="0" t="n">
        <v>2.775</v>
      </c>
    </row>
    <row r="583" customFormat="false" ht="12.75" hidden="false" customHeight="false" outlineLevel="0" collapsed="false">
      <c r="A583" s="25" t="n">
        <v>36553</v>
      </c>
      <c r="B583" s="0" t="e">
        <f aca="false">NA()</f>
        <v>#N/A</v>
      </c>
      <c r="C583" s="0" t="e">
        <f aca="false">NA()</f>
        <v>#N/A</v>
      </c>
      <c r="D583" s="0" t="n">
        <v>2.532</v>
      </c>
      <c r="E583" s="0" t="n">
        <v>2.501</v>
      </c>
      <c r="F583" s="0" t="n">
        <v>2.498</v>
      </c>
      <c r="G583" s="0" t="n">
        <v>2.502</v>
      </c>
      <c r="H583" s="0" t="n">
        <v>2.516</v>
      </c>
      <c r="I583" s="0" t="n">
        <v>2.531</v>
      </c>
      <c r="J583" s="0" t="n">
        <v>2.541</v>
      </c>
      <c r="K583" s="0" t="n">
        <v>2.56</v>
      </c>
      <c r="L583" s="0" t="n">
        <v>2.672</v>
      </c>
      <c r="M583" s="0" t="n">
        <v>2.785</v>
      </c>
    </row>
    <row r="584" customFormat="false" ht="12.75" hidden="false" customHeight="false" outlineLevel="0" collapsed="false">
      <c r="A584" s="25" t="n">
        <v>36556</v>
      </c>
      <c r="B584" s="0" t="e">
        <f aca="false">NA()</f>
        <v>#N/A</v>
      </c>
      <c r="C584" s="0" t="e">
        <f aca="false">NA()</f>
        <v>#N/A</v>
      </c>
      <c r="D584" s="0" t="n">
        <v>2.662</v>
      </c>
      <c r="E584" s="0" t="n">
        <v>2.593</v>
      </c>
      <c r="F584" s="0" t="n">
        <v>2.566</v>
      </c>
      <c r="G584" s="0" t="n">
        <v>2.561</v>
      </c>
      <c r="H584" s="0" t="n">
        <v>2.568</v>
      </c>
      <c r="I584" s="0" t="n">
        <v>2.575</v>
      </c>
      <c r="J584" s="0" t="n">
        <v>2.58</v>
      </c>
      <c r="K584" s="0" t="n">
        <v>2.595</v>
      </c>
      <c r="L584" s="0" t="n">
        <v>2.708</v>
      </c>
      <c r="M584" s="0" t="n">
        <v>2.82</v>
      </c>
    </row>
    <row r="585" customFormat="false" ht="12.75" hidden="false" customHeight="false" outlineLevel="0" collapsed="false">
      <c r="A585" s="25" t="n">
        <v>36557</v>
      </c>
      <c r="B585" s="0" t="e">
        <f aca="false">NA()</f>
        <v>#N/A</v>
      </c>
      <c r="C585" s="0" t="e">
        <f aca="false">NA()</f>
        <v>#N/A</v>
      </c>
      <c r="D585" s="0" t="n">
        <v>2.699</v>
      </c>
      <c r="E585" s="0" t="n">
        <v>2.61</v>
      </c>
      <c r="F585" s="0" t="n">
        <v>2.572</v>
      </c>
      <c r="G585" s="0" t="n">
        <v>2.565</v>
      </c>
      <c r="H585" s="0" t="n">
        <v>2.572</v>
      </c>
      <c r="I585" s="0" t="n">
        <v>2.577</v>
      </c>
      <c r="J585" s="0" t="n">
        <v>2.582</v>
      </c>
      <c r="K585" s="0" t="n">
        <v>2.596</v>
      </c>
      <c r="L585" s="0" t="n">
        <v>2.706</v>
      </c>
      <c r="M585" s="0" t="n">
        <v>2.818</v>
      </c>
    </row>
    <row r="586" customFormat="false" ht="12.75" hidden="false" customHeight="false" outlineLevel="0" collapsed="false">
      <c r="A586" s="25" t="n">
        <v>36558</v>
      </c>
      <c r="B586" s="0" t="e">
        <f aca="false">NA()</f>
        <v>#N/A</v>
      </c>
      <c r="C586" s="0" t="e">
        <f aca="false">NA()</f>
        <v>#N/A</v>
      </c>
      <c r="D586" s="0" t="n">
        <v>2.759</v>
      </c>
      <c r="E586" s="0" t="n">
        <v>2.636</v>
      </c>
      <c r="F586" s="0" t="n">
        <v>2.586</v>
      </c>
      <c r="G586" s="0" t="n">
        <v>2.576</v>
      </c>
      <c r="H586" s="0" t="n">
        <v>2.581</v>
      </c>
      <c r="I586" s="0" t="n">
        <v>2.586</v>
      </c>
      <c r="J586" s="0" t="n">
        <v>2.589</v>
      </c>
      <c r="K586" s="0" t="n">
        <v>2.605</v>
      </c>
      <c r="L586" s="0" t="n">
        <v>2.715</v>
      </c>
      <c r="M586" s="0" t="n">
        <v>2.828</v>
      </c>
    </row>
    <row r="587" customFormat="false" ht="12.75" hidden="false" customHeight="false" outlineLevel="0" collapsed="false">
      <c r="A587" s="25" t="n">
        <v>36559</v>
      </c>
      <c r="B587" s="0" t="e">
        <f aca="false">NA()</f>
        <v>#N/A</v>
      </c>
      <c r="C587" s="0" t="e">
        <f aca="false">NA()</f>
        <v>#N/A</v>
      </c>
      <c r="D587" s="0" t="n">
        <v>2.659</v>
      </c>
      <c r="E587" s="0" t="n">
        <v>2.569</v>
      </c>
      <c r="F587" s="0" t="n">
        <v>2.545</v>
      </c>
      <c r="G587" s="0" t="n">
        <v>2.54</v>
      </c>
      <c r="H587" s="0" t="n">
        <v>2.547</v>
      </c>
      <c r="I587" s="0" t="n">
        <v>2.555</v>
      </c>
      <c r="J587" s="0" t="n">
        <v>2.558</v>
      </c>
      <c r="K587" s="0" t="n">
        <v>2.578</v>
      </c>
      <c r="L587" s="0" t="n">
        <v>2.692</v>
      </c>
      <c r="M587" s="0" t="n">
        <v>2.807</v>
      </c>
    </row>
    <row r="588" customFormat="false" ht="12.75" hidden="false" customHeight="false" outlineLevel="0" collapsed="false">
      <c r="A588" s="25" t="n">
        <v>36560</v>
      </c>
      <c r="B588" s="0" t="e">
        <f aca="false">NA()</f>
        <v>#N/A</v>
      </c>
      <c r="C588" s="0" t="e">
        <f aca="false">NA()</f>
        <v>#N/A</v>
      </c>
      <c r="D588" s="0" t="n">
        <v>2.742</v>
      </c>
      <c r="E588" s="0" t="n">
        <v>2.643</v>
      </c>
      <c r="F588" s="0" t="n">
        <v>2.593</v>
      </c>
      <c r="G588" s="0" t="n">
        <v>2.583</v>
      </c>
      <c r="H588" s="0" t="n">
        <v>2.584</v>
      </c>
      <c r="I588" s="0" t="n">
        <v>2.586</v>
      </c>
      <c r="J588" s="0" t="n">
        <v>2.586</v>
      </c>
      <c r="K588" s="0" t="n">
        <v>2.604</v>
      </c>
      <c r="L588" s="0" t="n">
        <v>2.712</v>
      </c>
      <c r="M588" s="0" t="n">
        <v>2.82</v>
      </c>
    </row>
    <row r="589" customFormat="false" ht="12.75" hidden="false" customHeight="false" outlineLevel="0" collapsed="false">
      <c r="A589" s="25" t="n">
        <v>36563</v>
      </c>
      <c r="B589" s="0" t="e">
        <f aca="false">NA()</f>
        <v>#N/A</v>
      </c>
      <c r="C589" s="0" t="e">
        <f aca="false">NA()</f>
        <v>#N/A</v>
      </c>
      <c r="D589" s="0" t="n">
        <v>2.562</v>
      </c>
      <c r="E589" s="0" t="n">
        <v>2.508</v>
      </c>
      <c r="F589" s="0" t="n">
        <v>2.496</v>
      </c>
      <c r="G589" s="0" t="n">
        <v>2.506</v>
      </c>
      <c r="H589" s="0" t="n">
        <v>2.52</v>
      </c>
      <c r="I589" s="0" t="n">
        <v>2.534</v>
      </c>
      <c r="J589" s="0" t="n">
        <v>2.54</v>
      </c>
      <c r="K589" s="0" t="n">
        <v>2.567</v>
      </c>
      <c r="L589" s="0" t="n">
        <v>2.697</v>
      </c>
      <c r="M589" s="0" t="n">
        <v>2.808</v>
      </c>
    </row>
    <row r="590" customFormat="false" ht="12.75" hidden="false" customHeight="false" outlineLevel="0" collapsed="false">
      <c r="A590" s="25" t="n">
        <v>36564</v>
      </c>
      <c r="B590" s="0" t="e">
        <f aca="false">NA()</f>
        <v>#N/A</v>
      </c>
      <c r="C590" s="0" t="e">
        <f aca="false">NA()</f>
        <v>#N/A</v>
      </c>
      <c r="D590" s="0" t="n">
        <v>2.495</v>
      </c>
      <c r="E590" s="0" t="n">
        <v>2.462</v>
      </c>
      <c r="F590" s="0" t="n">
        <v>2.459</v>
      </c>
      <c r="G590" s="0" t="n">
        <v>2.477</v>
      </c>
      <c r="H590" s="0" t="n">
        <v>2.494</v>
      </c>
      <c r="I590" s="0" t="n">
        <v>2.51</v>
      </c>
      <c r="J590" s="0" t="n">
        <v>2.518</v>
      </c>
      <c r="K590" s="0" t="n">
        <v>2.548</v>
      </c>
      <c r="L590" s="0" t="n">
        <v>2.681</v>
      </c>
      <c r="M590" s="0" t="n">
        <v>2.8</v>
      </c>
    </row>
    <row r="591" customFormat="false" ht="12.75" hidden="false" customHeight="false" outlineLevel="0" collapsed="false">
      <c r="A591" s="25" t="n">
        <v>36565</v>
      </c>
      <c r="B591" s="0" t="e">
        <f aca="false">NA()</f>
        <v>#N/A</v>
      </c>
      <c r="C591" s="0" t="e">
        <f aca="false">NA()</f>
        <v>#N/A</v>
      </c>
      <c r="D591" s="0" t="n">
        <v>2.54</v>
      </c>
      <c r="E591" s="0" t="n">
        <v>2.507</v>
      </c>
      <c r="F591" s="0" t="n">
        <v>2.499</v>
      </c>
      <c r="G591" s="0" t="n">
        <v>2.512</v>
      </c>
      <c r="H591" s="0" t="n">
        <v>2.526</v>
      </c>
      <c r="I591" s="0" t="n">
        <v>2.54</v>
      </c>
      <c r="J591" s="0" t="n">
        <v>2.547</v>
      </c>
      <c r="K591" s="0" t="n">
        <v>2.577</v>
      </c>
      <c r="L591" s="0" t="n">
        <v>2.711</v>
      </c>
      <c r="M591" s="0" t="n">
        <v>2.831</v>
      </c>
    </row>
    <row r="592" customFormat="false" ht="12.75" hidden="false" customHeight="false" outlineLevel="0" collapsed="false">
      <c r="A592" s="25" t="n">
        <v>36566</v>
      </c>
      <c r="B592" s="0" t="e">
        <f aca="false">NA()</f>
        <v>#N/A</v>
      </c>
      <c r="C592" s="0" t="e">
        <f aca="false">NA()</f>
        <v>#N/A</v>
      </c>
      <c r="D592" s="0" t="n">
        <v>2.592</v>
      </c>
      <c r="E592" s="0" t="n">
        <v>2.578</v>
      </c>
      <c r="F592" s="0" t="n">
        <v>2.566</v>
      </c>
      <c r="G592" s="0" t="n">
        <v>2.578</v>
      </c>
      <c r="H592" s="0" t="n">
        <v>2.592</v>
      </c>
      <c r="I592" s="0" t="n">
        <v>2.606</v>
      </c>
      <c r="J592" s="0" t="n">
        <v>2.613</v>
      </c>
      <c r="K592" s="0" t="n">
        <v>2.643</v>
      </c>
      <c r="L592" s="0" t="n">
        <v>2.778</v>
      </c>
      <c r="M592" s="0" t="n">
        <v>2.903</v>
      </c>
    </row>
    <row r="593" customFormat="false" ht="12.75" hidden="false" customHeight="false" outlineLevel="0" collapsed="false">
      <c r="A593" s="25" t="n">
        <v>36567</v>
      </c>
      <c r="B593" s="0" t="e">
        <f aca="false">NA()</f>
        <v>#N/A</v>
      </c>
      <c r="C593" s="0" t="e">
        <f aca="false">NA()</f>
        <v>#N/A</v>
      </c>
      <c r="D593" s="0" t="n">
        <v>2.57</v>
      </c>
      <c r="E593" s="0" t="n">
        <v>2.58</v>
      </c>
      <c r="F593" s="0" t="n">
        <v>2.575</v>
      </c>
      <c r="G593" s="0" t="n">
        <v>2.59</v>
      </c>
      <c r="H593" s="0" t="n">
        <v>2.607</v>
      </c>
      <c r="I593" s="0" t="n">
        <v>2.624</v>
      </c>
      <c r="J593" s="0" t="n">
        <v>2.634</v>
      </c>
      <c r="K593" s="0" t="n">
        <v>2.667</v>
      </c>
      <c r="L593" s="0" t="n">
        <v>2.807</v>
      </c>
      <c r="M593" s="0" t="n">
        <v>2.928</v>
      </c>
    </row>
    <row r="594" customFormat="false" ht="12.75" hidden="false" customHeight="false" outlineLevel="0" collapsed="false">
      <c r="A594" s="25" t="n">
        <v>36570</v>
      </c>
      <c r="B594" s="0" t="e">
        <f aca="false">NA()</f>
        <v>#N/A</v>
      </c>
      <c r="C594" s="0" t="e">
        <f aca="false">NA()</f>
        <v>#N/A</v>
      </c>
      <c r="D594" s="0" t="n">
        <v>2.541</v>
      </c>
      <c r="E594" s="0" t="n">
        <v>2.554</v>
      </c>
      <c r="F594" s="0" t="n">
        <v>2.56</v>
      </c>
      <c r="G594" s="0" t="n">
        <v>2.577</v>
      </c>
      <c r="H594" s="0" t="n">
        <v>2.595</v>
      </c>
      <c r="I594" s="0" t="n">
        <v>2.612</v>
      </c>
      <c r="J594" s="0" t="n">
        <v>2.622</v>
      </c>
      <c r="K594" s="0" t="n">
        <v>2.657</v>
      </c>
      <c r="L594" s="0" t="n">
        <v>2.798</v>
      </c>
      <c r="M594" s="0" t="n">
        <v>2.92</v>
      </c>
    </row>
    <row r="595" customFormat="false" ht="12.75" hidden="false" customHeight="false" outlineLevel="0" collapsed="false">
      <c r="A595" s="25" t="n">
        <v>36571</v>
      </c>
      <c r="B595" s="0" t="e">
        <f aca="false">NA()</f>
        <v>#N/A</v>
      </c>
      <c r="C595" s="0" t="e">
        <f aca="false">NA()</f>
        <v>#N/A</v>
      </c>
      <c r="D595" s="0" t="n">
        <v>2.618</v>
      </c>
      <c r="E595" s="0" t="n">
        <v>2.628</v>
      </c>
      <c r="F595" s="0" t="n">
        <v>2.63</v>
      </c>
      <c r="G595" s="0" t="n">
        <v>2.643</v>
      </c>
      <c r="H595" s="0" t="n">
        <v>2.656</v>
      </c>
      <c r="I595" s="0" t="n">
        <v>2.669</v>
      </c>
      <c r="J595" s="0" t="n">
        <v>2.674</v>
      </c>
      <c r="K595" s="0" t="n">
        <v>2.705</v>
      </c>
      <c r="L595" s="0" t="n">
        <v>2.843</v>
      </c>
      <c r="M595" s="0" t="n">
        <v>2.965</v>
      </c>
    </row>
    <row r="596" customFormat="false" ht="12.75" hidden="false" customHeight="false" outlineLevel="0" collapsed="false">
      <c r="A596" s="25" t="n">
        <v>36572</v>
      </c>
      <c r="B596" s="0" t="e">
        <f aca="false">NA()</f>
        <v>#N/A</v>
      </c>
      <c r="C596" s="0" t="e">
        <f aca="false">NA()</f>
        <v>#N/A</v>
      </c>
      <c r="D596" s="0" t="n">
        <v>2.564</v>
      </c>
      <c r="E596" s="0" t="n">
        <v>2.587</v>
      </c>
      <c r="F596" s="0" t="n">
        <v>2.6</v>
      </c>
      <c r="G596" s="0" t="n">
        <v>2.613</v>
      </c>
      <c r="H596" s="0" t="n">
        <v>2.628</v>
      </c>
      <c r="I596" s="0" t="n">
        <v>2.641</v>
      </c>
      <c r="J596" s="0" t="n">
        <v>2.647</v>
      </c>
      <c r="K596" s="0" t="n">
        <v>2.678</v>
      </c>
      <c r="L596" s="0" t="n">
        <v>2.818</v>
      </c>
      <c r="M596" s="0" t="n">
        <v>2.938</v>
      </c>
    </row>
    <row r="597" customFormat="false" ht="12.75" hidden="false" customHeight="false" outlineLevel="0" collapsed="false">
      <c r="A597" s="25" t="n">
        <v>36573</v>
      </c>
      <c r="B597" s="0" t="e">
        <f aca="false">NA()</f>
        <v>#N/A</v>
      </c>
      <c r="C597" s="0" t="e">
        <f aca="false">NA()</f>
        <v>#N/A</v>
      </c>
      <c r="D597" s="0" t="n">
        <v>2.667</v>
      </c>
      <c r="E597" s="0" t="n">
        <v>2.685</v>
      </c>
      <c r="F597" s="0" t="n">
        <v>2.685</v>
      </c>
      <c r="G597" s="0" t="n">
        <v>2.688</v>
      </c>
      <c r="H597" s="0" t="n">
        <v>2.698</v>
      </c>
      <c r="I597" s="0" t="n">
        <v>2.706</v>
      </c>
      <c r="J597" s="0" t="n">
        <v>2.708</v>
      </c>
      <c r="K597" s="0" t="n">
        <v>2.736</v>
      </c>
      <c r="L597" s="0" t="n">
        <v>2.868</v>
      </c>
      <c r="M597" s="0" t="n">
        <v>2.988</v>
      </c>
    </row>
    <row r="598" customFormat="false" ht="12.75" hidden="false" customHeight="false" outlineLevel="0" collapsed="false">
      <c r="A598" s="25" t="n">
        <v>36574</v>
      </c>
      <c r="B598" s="0" t="e">
        <f aca="false">NA()</f>
        <v>#N/A</v>
      </c>
      <c r="C598" s="0" t="e">
        <f aca="false">NA()</f>
        <v>#N/A</v>
      </c>
      <c r="D598" s="0" t="n">
        <v>2.633</v>
      </c>
      <c r="E598" s="0" t="n">
        <v>2.65</v>
      </c>
      <c r="F598" s="0" t="n">
        <v>2.654</v>
      </c>
      <c r="G598" s="0" t="n">
        <v>2.658</v>
      </c>
      <c r="H598" s="0" t="n">
        <v>2.669</v>
      </c>
      <c r="I598" s="0" t="n">
        <v>2.68</v>
      </c>
      <c r="J598" s="0" t="n">
        <v>2.685</v>
      </c>
      <c r="K598" s="0" t="n">
        <v>2.715</v>
      </c>
      <c r="L598" s="0" t="n">
        <v>2.85</v>
      </c>
      <c r="M598" s="0" t="n">
        <v>2.97</v>
      </c>
    </row>
    <row r="599" customFormat="false" ht="12.75" hidden="false" customHeight="false" outlineLevel="0" collapsed="false">
      <c r="A599" s="25" t="n">
        <v>36578</v>
      </c>
      <c r="B599" s="0" t="e">
        <f aca="false">NA()</f>
        <v>#N/A</v>
      </c>
      <c r="C599" s="0" t="e">
        <f aca="false">NA()</f>
        <v>#N/A</v>
      </c>
      <c r="D599" s="0" t="n">
        <v>2.515</v>
      </c>
      <c r="E599" s="0" t="n">
        <v>2.544</v>
      </c>
      <c r="F599" s="0" t="n">
        <v>2.564</v>
      </c>
      <c r="G599" s="0" t="n">
        <v>2.584</v>
      </c>
      <c r="H599" s="0" t="n">
        <v>2.605</v>
      </c>
      <c r="I599" s="0" t="n">
        <v>2.625</v>
      </c>
      <c r="J599" s="0" t="n">
        <v>2.63</v>
      </c>
      <c r="K599" s="0" t="n">
        <v>2.665</v>
      </c>
      <c r="L599" s="0" t="n">
        <v>2.8</v>
      </c>
      <c r="M599" s="0" t="n">
        <v>2.925</v>
      </c>
    </row>
    <row r="600" customFormat="false" ht="12.75" hidden="false" customHeight="false" outlineLevel="0" collapsed="false">
      <c r="A600" s="25" t="n">
        <v>36579</v>
      </c>
      <c r="B600" s="0" t="e">
        <f aca="false">NA()</f>
        <v>#N/A</v>
      </c>
      <c r="C600" s="0" t="e">
        <f aca="false">NA()</f>
        <v>#N/A</v>
      </c>
      <c r="D600" s="0" t="n">
        <v>2.53</v>
      </c>
      <c r="E600" s="0" t="n">
        <v>2.541</v>
      </c>
      <c r="F600" s="0" t="n">
        <v>2.564</v>
      </c>
      <c r="G600" s="0" t="n">
        <v>2.584</v>
      </c>
      <c r="H600" s="0" t="n">
        <v>2.605</v>
      </c>
      <c r="I600" s="0" t="n">
        <v>2.625</v>
      </c>
      <c r="J600" s="0" t="n">
        <v>2.63</v>
      </c>
      <c r="K600" s="0" t="n">
        <v>2.665</v>
      </c>
      <c r="L600" s="0" t="n">
        <v>2.8</v>
      </c>
      <c r="M600" s="0" t="n">
        <v>2.925</v>
      </c>
    </row>
    <row r="601" customFormat="false" ht="12.75" hidden="false" customHeight="false" outlineLevel="0" collapsed="false">
      <c r="A601" s="25" t="n">
        <v>36580</v>
      </c>
      <c r="B601" s="0" t="e">
        <f aca="false">NA()</f>
        <v>#N/A</v>
      </c>
      <c r="C601" s="0" t="e">
        <f aca="false">NA()</f>
        <v>#N/A</v>
      </c>
      <c r="D601" s="0" t="n">
        <v>2.549</v>
      </c>
      <c r="E601" s="0" t="n">
        <v>2.556</v>
      </c>
      <c r="F601" s="0" t="n">
        <v>2.576</v>
      </c>
      <c r="G601" s="0" t="n">
        <v>2.596</v>
      </c>
      <c r="H601" s="0" t="n">
        <v>2.613</v>
      </c>
      <c r="I601" s="0" t="n">
        <v>2.63</v>
      </c>
      <c r="J601" s="0" t="n">
        <v>2.635</v>
      </c>
      <c r="K601" s="0" t="n">
        <v>2.668</v>
      </c>
      <c r="L601" s="0" t="n">
        <v>2.802</v>
      </c>
      <c r="M601" s="0" t="n">
        <v>2.925</v>
      </c>
    </row>
    <row r="602" customFormat="false" ht="12.75" hidden="false" customHeight="false" outlineLevel="0" collapsed="false">
      <c r="A602" s="25" t="n">
        <v>36581</v>
      </c>
      <c r="B602" s="0" t="e">
        <f aca="false">NA()</f>
        <v>#N/A</v>
      </c>
      <c r="C602" s="0" t="e">
        <f aca="false">NA()</f>
        <v>#N/A</v>
      </c>
      <c r="D602" s="0" t="n">
        <v>2.603</v>
      </c>
      <c r="E602" s="0" t="n">
        <v>2.617</v>
      </c>
      <c r="F602" s="0" t="n">
        <v>2.634</v>
      </c>
      <c r="G602" s="0" t="n">
        <v>2.653</v>
      </c>
      <c r="H602" s="0" t="n">
        <v>2.67</v>
      </c>
      <c r="I602" s="0" t="n">
        <v>2.687</v>
      </c>
      <c r="J602" s="0" t="n">
        <v>2.692</v>
      </c>
      <c r="K602" s="0" t="n">
        <v>2.722</v>
      </c>
      <c r="L602" s="0" t="n">
        <v>2.852</v>
      </c>
      <c r="M602" s="0" t="n">
        <v>2.977</v>
      </c>
    </row>
    <row r="603" customFormat="false" ht="12.75" hidden="false" customHeight="false" outlineLevel="0" collapsed="false">
      <c r="A603" s="25" t="n">
        <v>36584</v>
      </c>
      <c r="B603" s="0" t="e">
        <f aca="false">NA()</f>
        <v>#N/A</v>
      </c>
      <c r="C603" s="0" t="e">
        <f aca="false">NA()</f>
        <v>#N/A</v>
      </c>
      <c r="D603" s="0" t="e">
        <f aca="false">NA()</f>
        <v>#N/A</v>
      </c>
      <c r="E603" s="0" t="n">
        <v>2.686</v>
      </c>
      <c r="F603" s="0" t="n">
        <v>2.695</v>
      </c>
      <c r="G603" s="0" t="n">
        <v>2.705</v>
      </c>
      <c r="H603" s="0" t="n">
        <v>2.72</v>
      </c>
      <c r="I603" s="0" t="n">
        <v>2.735</v>
      </c>
      <c r="J603" s="0" t="n">
        <v>2.738</v>
      </c>
      <c r="K603" s="0" t="n">
        <v>2.765</v>
      </c>
      <c r="L603" s="0" t="n">
        <v>2.888</v>
      </c>
      <c r="M603" s="0" t="n">
        <v>3.01</v>
      </c>
    </row>
    <row r="604" customFormat="false" ht="12.75" hidden="false" customHeight="false" outlineLevel="0" collapsed="false">
      <c r="A604" s="25" t="n">
        <v>36585</v>
      </c>
      <c r="B604" s="0" t="e">
        <f aca="false">NA()</f>
        <v>#N/A</v>
      </c>
      <c r="C604" s="0" t="e">
        <f aca="false">NA()</f>
        <v>#N/A</v>
      </c>
      <c r="D604" s="0" t="e">
        <f aca="false">NA()</f>
        <v>#N/A</v>
      </c>
      <c r="E604" s="0" t="n">
        <v>2.761</v>
      </c>
      <c r="F604" s="0" t="n">
        <v>2.771</v>
      </c>
      <c r="G604" s="0" t="n">
        <v>2.776</v>
      </c>
      <c r="H604" s="0" t="n">
        <v>2.786</v>
      </c>
      <c r="I604" s="0" t="n">
        <v>2.794</v>
      </c>
      <c r="J604" s="0" t="n">
        <v>2.796</v>
      </c>
      <c r="K604" s="0" t="n">
        <v>2.818</v>
      </c>
      <c r="L604" s="0" t="n">
        <v>2.931</v>
      </c>
      <c r="M604" s="0" t="n">
        <v>3.048</v>
      </c>
    </row>
    <row r="605" customFormat="false" ht="12.75" hidden="false" customHeight="false" outlineLevel="0" collapsed="false">
      <c r="A605" s="25" t="n">
        <v>36586</v>
      </c>
      <c r="B605" s="0" t="e">
        <f aca="false">NA()</f>
        <v>#N/A</v>
      </c>
      <c r="C605" s="0" t="e">
        <f aca="false">NA()</f>
        <v>#N/A</v>
      </c>
      <c r="D605" s="0" t="e">
        <f aca="false">NA()</f>
        <v>#N/A</v>
      </c>
      <c r="E605" s="0" t="n">
        <v>2.815</v>
      </c>
      <c r="F605" s="0" t="n">
        <v>2.824</v>
      </c>
      <c r="G605" s="0" t="n">
        <v>2.83</v>
      </c>
      <c r="H605" s="0" t="n">
        <v>2.84</v>
      </c>
      <c r="I605" s="0" t="n">
        <v>2.85</v>
      </c>
      <c r="J605" s="0" t="n">
        <v>2.855</v>
      </c>
      <c r="K605" s="0" t="n">
        <v>2.875</v>
      </c>
      <c r="L605" s="0" t="n">
        <v>2.985</v>
      </c>
      <c r="M605" s="0" t="n">
        <v>3.1</v>
      </c>
    </row>
    <row r="606" customFormat="false" ht="12.75" hidden="false" customHeight="false" outlineLevel="0" collapsed="false">
      <c r="A606" s="25" t="n">
        <v>36587</v>
      </c>
      <c r="B606" s="0" t="e">
        <f aca="false">NA()</f>
        <v>#N/A</v>
      </c>
      <c r="C606" s="0" t="e">
        <f aca="false">NA()</f>
        <v>#N/A</v>
      </c>
      <c r="D606" s="0" t="e">
        <f aca="false">NA()</f>
        <v>#N/A</v>
      </c>
      <c r="E606" s="0" t="n">
        <v>2.783</v>
      </c>
      <c r="F606" s="0" t="n">
        <v>2.804</v>
      </c>
      <c r="G606" s="0" t="n">
        <v>2.82</v>
      </c>
      <c r="H606" s="0" t="n">
        <v>2.832</v>
      </c>
      <c r="I606" s="0" t="n">
        <v>2.845</v>
      </c>
      <c r="J606" s="0" t="n">
        <v>2.85</v>
      </c>
      <c r="K606" s="0" t="n">
        <v>2.87</v>
      </c>
      <c r="L606" s="0" t="n">
        <v>2.983</v>
      </c>
      <c r="M606" s="0" t="n">
        <v>3.1</v>
      </c>
    </row>
    <row r="607" customFormat="false" ht="12.75" hidden="false" customHeight="false" outlineLevel="0" collapsed="false">
      <c r="A607" s="25" t="n">
        <v>36588</v>
      </c>
      <c r="B607" s="0" t="e">
        <f aca="false">NA()</f>
        <v>#N/A</v>
      </c>
      <c r="C607" s="0" t="e">
        <f aca="false">NA()</f>
        <v>#N/A</v>
      </c>
      <c r="D607" s="0" t="e">
        <f aca="false">NA()</f>
        <v>#N/A</v>
      </c>
      <c r="E607" s="0" t="n">
        <v>2.825</v>
      </c>
      <c r="F607" s="0" t="n">
        <v>2.847</v>
      </c>
      <c r="G607" s="0" t="n">
        <v>2.857</v>
      </c>
      <c r="H607" s="0" t="n">
        <v>2.867</v>
      </c>
      <c r="I607" s="0" t="n">
        <v>2.877</v>
      </c>
      <c r="J607" s="0" t="n">
        <v>2.88</v>
      </c>
      <c r="K607" s="0" t="n">
        <v>2.9</v>
      </c>
      <c r="L607" s="0" t="n">
        <v>3.01</v>
      </c>
      <c r="M607" s="0" t="n">
        <v>3.125</v>
      </c>
    </row>
    <row r="608" customFormat="false" ht="12.75" hidden="false" customHeight="false" outlineLevel="0" collapsed="false">
      <c r="A608" s="25" t="n">
        <v>36591</v>
      </c>
      <c r="B608" s="0" t="e">
        <f aca="false">NA()</f>
        <v>#N/A</v>
      </c>
      <c r="C608" s="0" t="e">
        <f aca="false">NA()</f>
        <v>#N/A</v>
      </c>
      <c r="D608" s="0" t="e">
        <f aca="false">NA()</f>
        <v>#N/A</v>
      </c>
      <c r="E608" s="0" t="n">
        <v>2.85</v>
      </c>
      <c r="F608" s="0" t="n">
        <v>2.882</v>
      </c>
      <c r="G608" s="0" t="n">
        <v>2.892</v>
      </c>
      <c r="H608" s="0" t="n">
        <v>2.902</v>
      </c>
      <c r="I608" s="0" t="n">
        <v>2.912</v>
      </c>
      <c r="J608" s="0" t="n">
        <v>2.917</v>
      </c>
      <c r="K608" s="0" t="n">
        <v>2.937</v>
      </c>
      <c r="L608" s="0" t="n">
        <v>3.051</v>
      </c>
      <c r="M608" s="0" t="n">
        <v>3.164</v>
      </c>
    </row>
    <row r="609" customFormat="false" ht="12.75" hidden="false" customHeight="false" outlineLevel="0" collapsed="false">
      <c r="A609" s="25" t="n">
        <v>36592</v>
      </c>
      <c r="B609" s="0" t="e">
        <f aca="false">NA()</f>
        <v>#N/A</v>
      </c>
      <c r="C609" s="0" t="e">
        <f aca="false">NA()</f>
        <v>#N/A</v>
      </c>
      <c r="D609" s="0" t="e">
        <f aca="false">NA()</f>
        <v>#N/A</v>
      </c>
      <c r="E609" s="0" t="n">
        <v>2.799</v>
      </c>
      <c r="F609" s="0" t="n">
        <v>2.837</v>
      </c>
      <c r="G609" s="0" t="n">
        <v>2.852</v>
      </c>
      <c r="H609" s="0" t="n">
        <v>2.867</v>
      </c>
      <c r="I609" s="0" t="n">
        <v>2.88</v>
      </c>
      <c r="J609" s="0" t="n">
        <v>2.885</v>
      </c>
      <c r="K609" s="0" t="n">
        <v>2.91</v>
      </c>
      <c r="L609" s="0" t="n">
        <v>3.025</v>
      </c>
      <c r="M609" s="0" t="n">
        <v>3.14</v>
      </c>
    </row>
    <row r="610" customFormat="false" ht="12.75" hidden="false" customHeight="false" outlineLevel="0" collapsed="false">
      <c r="A610" s="25" t="n">
        <v>36593</v>
      </c>
      <c r="B610" s="0" t="e">
        <f aca="false">NA()</f>
        <v>#N/A</v>
      </c>
      <c r="C610" s="0" t="e">
        <f aca="false">NA()</f>
        <v>#N/A</v>
      </c>
      <c r="D610" s="0" t="e">
        <f aca="false">NA()</f>
        <v>#N/A</v>
      </c>
      <c r="E610" s="0" t="n">
        <v>2.71</v>
      </c>
      <c r="F610" s="0" t="n">
        <v>2.747</v>
      </c>
      <c r="G610" s="0" t="n">
        <v>2.77</v>
      </c>
      <c r="H610" s="0" t="n">
        <v>2.789</v>
      </c>
      <c r="I610" s="0" t="n">
        <v>2.809</v>
      </c>
      <c r="J610" s="0" t="n">
        <v>2.817</v>
      </c>
      <c r="K610" s="0" t="n">
        <v>2.844</v>
      </c>
      <c r="L610" s="0" t="n">
        <v>2.962</v>
      </c>
      <c r="M610" s="0" t="n">
        <v>3.082</v>
      </c>
    </row>
    <row r="611" customFormat="false" ht="12.75" hidden="false" customHeight="false" outlineLevel="0" collapsed="false">
      <c r="A611" s="25" t="n">
        <v>36594</v>
      </c>
      <c r="B611" s="0" t="e">
        <f aca="false">NA()</f>
        <v>#N/A</v>
      </c>
      <c r="C611" s="0" t="e">
        <f aca="false">NA()</f>
        <v>#N/A</v>
      </c>
      <c r="D611" s="0" t="e">
        <f aca="false">NA()</f>
        <v>#N/A</v>
      </c>
      <c r="E611" s="0" t="n">
        <v>2.786</v>
      </c>
      <c r="F611" s="0" t="n">
        <v>2.816</v>
      </c>
      <c r="G611" s="0" t="n">
        <v>2.833</v>
      </c>
      <c r="H611" s="0" t="n">
        <v>2.846</v>
      </c>
      <c r="I611" s="0" t="n">
        <v>2.859</v>
      </c>
      <c r="J611" s="0" t="n">
        <v>2.861</v>
      </c>
      <c r="K611" s="0" t="n">
        <v>2.885</v>
      </c>
      <c r="L611" s="0" t="n">
        <v>3.001</v>
      </c>
      <c r="M611" s="0" t="n">
        <v>3.12</v>
      </c>
    </row>
    <row r="612" customFormat="false" ht="12.75" hidden="false" customHeight="false" outlineLevel="0" collapsed="false">
      <c r="A612" s="25" t="n">
        <v>36595</v>
      </c>
      <c r="B612" s="0" t="e">
        <f aca="false">NA()</f>
        <v>#N/A</v>
      </c>
      <c r="C612" s="0" t="e">
        <f aca="false">NA()</f>
        <v>#N/A</v>
      </c>
      <c r="D612" s="0" t="e">
        <f aca="false">NA()</f>
        <v>#N/A</v>
      </c>
      <c r="E612" s="0" t="n">
        <v>2.774</v>
      </c>
      <c r="F612" s="0" t="n">
        <v>2.804</v>
      </c>
      <c r="G612" s="0" t="n">
        <v>2.82</v>
      </c>
      <c r="H612" s="0" t="n">
        <v>2.836</v>
      </c>
      <c r="I612" s="0" t="n">
        <v>2.852</v>
      </c>
      <c r="J612" s="0" t="n">
        <v>2.854</v>
      </c>
      <c r="K612" s="0" t="n">
        <v>2.877</v>
      </c>
      <c r="L612" s="0" t="n">
        <v>2.994</v>
      </c>
      <c r="M612" s="0" t="n">
        <v>3.116</v>
      </c>
    </row>
    <row r="613" customFormat="false" ht="12.75" hidden="false" customHeight="false" outlineLevel="0" collapsed="false">
      <c r="A613" s="25" t="n">
        <v>36598</v>
      </c>
      <c r="B613" s="0" t="e">
        <f aca="false">NA()</f>
        <v>#N/A</v>
      </c>
      <c r="C613" s="0" t="e">
        <f aca="false">NA()</f>
        <v>#N/A</v>
      </c>
      <c r="D613" s="0" t="e">
        <f aca="false">NA()</f>
        <v>#N/A</v>
      </c>
      <c r="E613" s="0" t="n">
        <v>2.86</v>
      </c>
      <c r="F613" s="0" t="n">
        <v>2.882</v>
      </c>
      <c r="G613" s="0" t="n">
        <v>2.892</v>
      </c>
      <c r="H613" s="0" t="n">
        <v>2.902</v>
      </c>
      <c r="I613" s="0" t="n">
        <v>2.912</v>
      </c>
      <c r="J613" s="0" t="n">
        <v>2.912</v>
      </c>
      <c r="K613" s="0" t="n">
        <v>2.932</v>
      </c>
      <c r="L613" s="0" t="n">
        <v>3.046</v>
      </c>
      <c r="M613" s="0" t="n">
        <v>3.16</v>
      </c>
    </row>
    <row r="614" customFormat="false" ht="12.75" hidden="false" customHeight="false" outlineLevel="0" collapsed="false">
      <c r="A614" s="25" t="n">
        <v>36599</v>
      </c>
      <c r="B614" s="0" t="e">
        <f aca="false">NA()</f>
        <v>#N/A</v>
      </c>
      <c r="C614" s="0" t="e">
        <f aca="false">NA()</f>
        <v>#N/A</v>
      </c>
      <c r="D614" s="0" t="e">
        <f aca="false">NA()</f>
        <v>#N/A</v>
      </c>
      <c r="E614" s="0" t="n">
        <v>2.809</v>
      </c>
      <c r="F614" s="0" t="n">
        <v>2.834</v>
      </c>
      <c r="G614" s="0" t="n">
        <v>2.852</v>
      </c>
      <c r="H614" s="0" t="n">
        <v>2.87</v>
      </c>
      <c r="I614" s="0" t="n">
        <v>2.887</v>
      </c>
      <c r="J614" s="0" t="n">
        <v>2.89</v>
      </c>
      <c r="K614" s="0" t="n">
        <v>2.913</v>
      </c>
      <c r="L614" s="0" t="n">
        <v>3.03</v>
      </c>
      <c r="M614" s="0" t="n">
        <v>3.145</v>
      </c>
    </row>
    <row r="615" customFormat="false" ht="12.75" hidden="false" customHeight="false" outlineLevel="0" collapsed="false">
      <c r="A615" s="25" t="n">
        <v>36600</v>
      </c>
      <c r="B615" s="0" t="e">
        <f aca="false">NA()</f>
        <v>#N/A</v>
      </c>
      <c r="C615" s="0" t="e">
        <f aca="false">NA()</f>
        <v>#N/A</v>
      </c>
      <c r="D615" s="0" t="e">
        <f aca="false">NA()</f>
        <v>#N/A</v>
      </c>
      <c r="E615" s="0" t="n">
        <v>2.866</v>
      </c>
      <c r="F615" s="0" t="n">
        <v>2.881</v>
      </c>
      <c r="G615" s="0" t="n">
        <v>2.896</v>
      </c>
      <c r="H615" s="0" t="n">
        <v>2.91</v>
      </c>
      <c r="I615" s="0" t="n">
        <v>2.921</v>
      </c>
      <c r="J615" s="0" t="n">
        <v>2.922</v>
      </c>
      <c r="K615" s="0" t="n">
        <v>2.942</v>
      </c>
      <c r="L615" s="0" t="n">
        <v>3.055</v>
      </c>
      <c r="M615" s="0" t="n">
        <v>3.167</v>
      </c>
    </row>
    <row r="616" customFormat="false" ht="12.75" hidden="false" customHeight="false" outlineLevel="0" collapsed="false">
      <c r="A616" s="25" t="n">
        <v>36601</v>
      </c>
      <c r="B616" s="0" t="e">
        <f aca="false">NA()</f>
        <v>#N/A</v>
      </c>
      <c r="C616" s="0" t="e">
        <f aca="false">NA()</f>
        <v>#N/A</v>
      </c>
      <c r="D616" s="0" t="e">
        <f aca="false">NA()</f>
        <v>#N/A</v>
      </c>
      <c r="E616" s="0" t="n">
        <v>2.851</v>
      </c>
      <c r="F616" s="0" t="n">
        <v>2.876</v>
      </c>
      <c r="G616" s="0" t="n">
        <v>2.889</v>
      </c>
      <c r="H616" s="0" t="n">
        <v>2.902</v>
      </c>
      <c r="I616" s="0" t="n">
        <v>2.912</v>
      </c>
      <c r="J616" s="0" t="n">
        <v>2.91</v>
      </c>
      <c r="K616" s="0" t="n">
        <v>2.93</v>
      </c>
      <c r="L616" s="0" t="n">
        <v>3.045</v>
      </c>
      <c r="M616" s="0" t="n">
        <v>3.157</v>
      </c>
    </row>
    <row r="617" customFormat="false" ht="12.75" hidden="false" customHeight="false" outlineLevel="0" collapsed="false">
      <c r="A617" s="25" t="n">
        <v>36602</v>
      </c>
      <c r="B617" s="0" t="e">
        <f aca="false">NA()</f>
        <v>#N/A</v>
      </c>
      <c r="C617" s="0" t="e">
        <f aca="false">NA()</f>
        <v>#N/A</v>
      </c>
      <c r="D617" s="0" t="e">
        <f aca="false">NA()</f>
        <v>#N/A</v>
      </c>
      <c r="E617" s="0" t="n">
        <v>2.785</v>
      </c>
      <c r="F617" s="0" t="n">
        <v>2.82</v>
      </c>
      <c r="G617" s="0" t="n">
        <v>2.84</v>
      </c>
      <c r="H617" s="0" t="n">
        <v>2.855</v>
      </c>
      <c r="I617" s="0" t="n">
        <v>2.868</v>
      </c>
      <c r="J617" s="0" t="n">
        <v>2.87</v>
      </c>
      <c r="K617" s="0" t="n">
        <v>2.892</v>
      </c>
      <c r="L617" s="0" t="n">
        <v>3.01</v>
      </c>
      <c r="M617" s="0" t="n">
        <v>3.124</v>
      </c>
    </row>
    <row r="618" customFormat="false" ht="12.75" hidden="false" customHeight="false" outlineLevel="0" collapsed="false">
      <c r="A618" s="25" t="n">
        <v>36605</v>
      </c>
      <c r="B618" s="0" t="e">
        <f aca="false">NA()</f>
        <v>#N/A</v>
      </c>
      <c r="C618" s="0" t="e">
        <f aca="false">NA()</f>
        <v>#N/A</v>
      </c>
      <c r="D618" s="0" t="e">
        <f aca="false">NA()</f>
        <v>#N/A</v>
      </c>
      <c r="E618" s="0" t="n">
        <v>2.714</v>
      </c>
      <c r="F618" s="0" t="n">
        <v>2.744</v>
      </c>
      <c r="G618" s="0" t="n">
        <v>2.771</v>
      </c>
      <c r="H618" s="0" t="n">
        <v>2.793</v>
      </c>
      <c r="I618" s="0" t="n">
        <v>2.811</v>
      </c>
      <c r="J618" s="0" t="n">
        <v>2.818</v>
      </c>
      <c r="K618" s="0" t="n">
        <v>2.84</v>
      </c>
      <c r="L618" s="0" t="n">
        <v>2.96</v>
      </c>
      <c r="M618" s="0" t="n">
        <v>3.08</v>
      </c>
    </row>
    <row r="619" customFormat="false" ht="12.75" hidden="false" customHeight="false" outlineLevel="0" collapsed="false">
      <c r="A619" s="25" t="n">
        <v>36606</v>
      </c>
      <c r="B619" s="0" t="e">
        <f aca="false">NA()</f>
        <v>#N/A</v>
      </c>
      <c r="C619" s="0" t="e">
        <f aca="false">NA()</f>
        <v>#N/A</v>
      </c>
      <c r="D619" s="0" t="e">
        <f aca="false">NA()</f>
        <v>#N/A</v>
      </c>
      <c r="E619" s="0" t="n">
        <v>2.751</v>
      </c>
      <c r="F619" s="0" t="n">
        <v>2.781</v>
      </c>
      <c r="G619" s="0" t="n">
        <v>2.803</v>
      </c>
      <c r="H619" s="0" t="n">
        <v>2.823</v>
      </c>
      <c r="I619" s="0" t="n">
        <v>2.84</v>
      </c>
      <c r="J619" s="0" t="n">
        <v>2.844</v>
      </c>
      <c r="K619" s="0" t="n">
        <v>2.864</v>
      </c>
      <c r="L619" s="0" t="n">
        <v>2.982</v>
      </c>
      <c r="M619" s="0" t="n">
        <v>3.099</v>
      </c>
    </row>
    <row r="620" customFormat="false" ht="12.75" hidden="false" customHeight="false" outlineLevel="0" collapsed="false">
      <c r="A620" s="25" t="n">
        <v>36607</v>
      </c>
      <c r="B620" s="0" t="e">
        <f aca="false">NA()</f>
        <v>#N/A</v>
      </c>
      <c r="C620" s="0" t="e">
        <f aca="false">NA()</f>
        <v>#N/A</v>
      </c>
      <c r="D620" s="0" t="e">
        <f aca="false">NA()</f>
        <v>#N/A</v>
      </c>
      <c r="E620" s="0" t="n">
        <v>2.794</v>
      </c>
      <c r="F620" s="0" t="n">
        <v>2.825</v>
      </c>
      <c r="G620" s="0" t="n">
        <v>2.843</v>
      </c>
      <c r="H620" s="0" t="n">
        <v>2.862</v>
      </c>
      <c r="I620" s="0" t="n">
        <v>2.875</v>
      </c>
      <c r="J620" s="0" t="n">
        <v>2.875</v>
      </c>
      <c r="K620" s="0" t="n">
        <v>2.893</v>
      </c>
      <c r="L620" s="0" t="n">
        <v>3.008</v>
      </c>
      <c r="M620" s="0" t="n">
        <v>3.12</v>
      </c>
    </row>
    <row r="621" customFormat="false" ht="12.75" hidden="false" customHeight="false" outlineLevel="0" collapsed="false">
      <c r="A621" s="25" t="n">
        <v>36608</v>
      </c>
      <c r="B621" s="0" t="e">
        <f aca="false">NA()</f>
        <v>#N/A</v>
      </c>
      <c r="C621" s="0" t="e">
        <f aca="false">NA()</f>
        <v>#N/A</v>
      </c>
      <c r="D621" s="0" t="e">
        <f aca="false">NA()</f>
        <v>#N/A</v>
      </c>
      <c r="E621" s="0" t="n">
        <v>2.847</v>
      </c>
      <c r="F621" s="0" t="n">
        <v>2.876</v>
      </c>
      <c r="G621" s="0" t="n">
        <v>2.892</v>
      </c>
      <c r="H621" s="0" t="n">
        <v>2.908</v>
      </c>
      <c r="I621" s="0" t="n">
        <v>2.915</v>
      </c>
      <c r="J621" s="0" t="n">
        <v>2.915</v>
      </c>
      <c r="K621" s="0" t="n">
        <v>2.93</v>
      </c>
      <c r="L621" s="0" t="n">
        <v>3.039</v>
      </c>
      <c r="M621" s="0" t="n">
        <v>3.145</v>
      </c>
    </row>
    <row r="622" customFormat="false" ht="12.75" hidden="false" customHeight="false" outlineLevel="0" collapsed="false">
      <c r="A622" s="25" t="n">
        <v>36609</v>
      </c>
      <c r="B622" s="0" t="e">
        <f aca="false">NA()</f>
        <v>#N/A</v>
      </c>
      <c r="C622" s="0" t="e">
        <f aca="false">NA()</f>
        <v>#N/A</v>
      </c>
      <c r="D622" s="0" t="e">
        <f aca="false">NA()</f>
        <v>#N/A</v>
      </c>
      <c r="E622" s="0" t="n">
        <v>2.836</v>
      </c>
      <c r="F622" s="0" t="n">
        <v>2.862</v>
      </c>
      <c r="G622" s="0" t="n">
        <v>2.88</v>
      </c>
      <c r="H622" s="0" t="n">
        <v>2.895</v>
      </c>
      <c r="I622" s="0" t="n">
        <v>2.902</v>
      </c>
      <c r="J622" s="0" t="n">
        <v>2.901</v>
      </c>
      <c r="K622" s="0" t="n">
        <v>2.915</v>
      </c>
      <c r="L622" s="0" t="n">
        <v>3.022</v>
      </c>
      <c r="M622" s="0" t="n">
        <v>3.129</v>
      </c>
    </row>
    <row r="623" customFormat="false" ht="12.75" hidden="false" customHeight="false" outlineLevel="0" collapsed="false">
      <c r="A623" s="25" t="n">
        <v>36612</v>
      </c>
      <c r="B623" s="0" t="e">
        <f aca="false">NA()</f>
        <v>#N/A</v>
      </c>
      <c r="C623" s="0" t="e">
        <f aca="false">NA()</f>
        <v>#N/A</v>
      </c>
      <c r="D623" s="0" t="e">
        <f aca="false">NA()</f>
        <v>#N/A</v>
      </c>
      <c r="E623" s="0" t="n">
        <v>2.914</v>
      </c>
      <c r="F623" s="0" t="n">
        <v>2.938</v>
      </c>
      <c r="G623" s="0" t="n">
        <v>2.953</v>
      </c>
      <c r="H623" s="0" t="n">
        <v>2.965</v>
      </c>
      <c r="I623" s="0" t="n">
        <v>2.968</v>
      </c>
      <c r="J623" s="0" t="n">
        <v>2.963</v>
      </c>
      <c r="K623" s="0" t="n">
        <v>2.973</v>
      </c>
      <c r="L623" s="0" t="n">
        <v>3.073</v>
      </c>
      <c r="M623" s="0" t="n">
        <v>3.173</v>
      </c>
    </row>
    <row r="624" customFormat="false" ht="12.75" hidden="false" customHeight="false" outlineLevel="0" collapsed="false">
      <c r="A624" s="25" t="n">
        <v>36613</v>
      </c>
      <c r="B624" s="0" t="e">
        <f aca="false">NA()</f>
        <v>#N/A</v>
      </c>
      <c r="C624" s="0" t="e">
        <f aca="false">NA()</f>
        <v>#N/A</v>
      </c>
      <c r="D624" s="0" t="e">
        <f aca="false">NA()</f>
        <v>#N/A</v>
      </c>
      <c r="E624" s="0" t="n">
        <v>2.963</v>
      </c>
      <c r="F624" s="0" t="n">
        <v>2.971</v>
      </c>
      <c r="G624" s="0" t="n">
        <v>2.986</v>
      </c>
      <c r="H624" s="0" t="n">
        <v>2.998</v>
      </c>
      <c r="I624" s="0" t="n">
        <v>3.001</v>
      </c>
      <c r="J624" s="0" t="n">
        <v>2.995</v>
      </c>
      <c r="K624" s="0" t="n">
        <v>3</v>
      </c>
      <c r="L624" s="0" t="n">
        <v>3.095</v>
      </c>
      <c r="M624" s="0" t="n">
        <v>3.19</v>
      </c>
    </row>
    <row r="625" customFormat="false" ht="12.75" hidden="false" customHeight="false" outlineLevel="0" collapsed="false">
      <c r="A625" s="25" t="n">
        <v>36614</v>
      </c>
      <c r="B625" s="0" t="e">
        <f aca="false">NA()</f>
        <v>#N/A</v>
      </c>
      <c r="C625" s="0" t="e">
        <f aca="false">NA()</f>
        <v>#N/A</v>
      </c>
      <c r="D625" s="0" t="e">
        <f aca="false">NA()</f>
        <v>#N/A</v>
      </c>
      <c r="E625" s="0" t="n">
        <v>2.9</v>
      </c>
      <c r="F625" s="0" t="n">
        <v>2.908</v>
      </c>
      <c r="G625" s="0" t="n">
        <v>2.928</v>
      </c>
      <c r="H625" s="0" t="n">
        <v>2.943</v>
      </c>
      <c r="I625" s="0" t="n">
        <v>2.953</v>
      </c>
      <c r="J625" s="0" t="n">
        <v>2.951</v>
      </c>
      <c r="K625" s="0" t="n">
        <v>2.961</v>
      </c>
      <c r="L625" s="0" t="n">
        <v>3.061</v>
      </c>
      <c r="M625" s="0" t="n">
        <v>3.158</v>
      </c>
    </row>
    <row r="626" customFormat="false" ht="12.75" hidden="false" customHeight="false" outlineLevel="0" collapsed="false">
      <c r="A626" s="25" t="n">
        <v>36615</v>
      </c>
      <c r="B626" s="0" t="e">
        <f aca="false">NA()</f>
        <v>#N/A</v>
      </c>
      <c r="C626" s="0" t="e">
        <f aca="false">NA()</f>
        <v>#N/A</v>
      </c>
      <c r="D626" s="0" t="e">
        <f aca="false">NA()</f>
        <v>#N/A</v>
      </c>
      <c r="E626" s="0" t="e">
        <f aca="false">NA()</f>
        <v>#N/A</v>
      </c>
      <c r="F626" s="0" t="n">
        <v>2.873</v>
      </c>
      <c r="G626" s="0" t="n">
        <v>2.89</v>
      </c>
      <c r="H626" s="0" t="n">
        <v>2.906</v>
      </c>
      <c r="I626" s="0" t="n">
        <v>2.921</v>
      </c>
      <c r="J626" s="0" t="n">
        <v>2.92</v>
      </c>
      <c r="K626" s="0" t="n">
        <v>2.932</v>
      </c>
      <c r="L626" s="0" t="n">
        <v>3.033</v>
      </c>
      <c r="M626" s="0" t="n">
        <v>3.13</v>
      </c>
    </row>
    <row r="627" customFormat="false" ht="12.75" hidden="false" customHeight="false" outlineLevel="0" collapsed="false">
      <c r="A627" s="25" t="n">
        <v>36616</v>
      </c>
      <c r="B627" s="0" t="e">
        <f aca="false">NA()</f>
        <v>#N/A</v>
      </c>
      <c r="C627" s="0" t="e">
        <f aca="false">NA()</f>
        <v>#N/A</v>
      </c>
      <c r="D627" s="0" t="e">
        <f aca="false">NA()</f>
        <v>#N/A</v>
      </c>
      <c r="E627" s="0" t="e">
        <f aca="false">NA()</f>
        <v>#N/A</v>
      </c>
      <c r="F627" s="0" t="n">
        <v>2.945</v>
      </c>
      <c r="G627" s="0" t="n">
        <v>2.955</v>
      </c>
      <c r="H627" s="0" t="n">
        <v>2.966</v>
      </c>
      <c r="I627" s="0" t="n">
        <v>2.978</v>
      </c>
      <c r="J627" s="0" t="n">
        <v>2.977</v>
      </c>
      <c r="K627" s="0" t="n">
        <v>2.987</v>
      </c>
      <c r="L627" s="0" t="n">
        <v>3.08</v>
      </c>
      <c r="M627" s="0" t="n">
        <v>3.177</v>
      </c>
    </row>
    <row r="628" customFormat="false" ht="12.75" hidden="false" customHeight="false" outlineLevel="0" collapsed="false">
      <c r="A628" s="25" t="n">
        <v>36619</v>
      </c>
      <c r="B628" s="0" t="e">
        <f aca="false">NA()</f>
        <v>#N/A</v>
      </c>
      <c r="C628" s="0" t="e">
        <f aca="false">NA()</f>
        <v>#N/A</v>
      </c>
      <c r="D628" s="0" t="e">
        <f aca="false">NA()</f>
        <v>#N/A</v>
      </c>
      <c r="E628" s="0" t="e">
        <f aca="false">NA()</f>
        <v>#N/A</v>
      </c>
      <c r="F628" s="0" t="n">
        <v>2.889</v>
      </c>
      <c r="G628" s="0" t="n">
        <v>2.911</v>
      </c>
      <c r="H628" s="0" t="n">
        <v>2.925</v>
      </c>
      <c r="I628" s="0" t="n">
        <v>2.938</v>
      </c>
      <c r="J628" s="0" t="n">
        <v>2.938</v>
      </c>
      <c r="K628" s="0" t="n">
        <v>2.953</v>
      </c>
      <c r="L628" s="0" t="n">
        <v>3.053</v>
      </c>
      <c r="M628" s="0" t="n">
        <v>3.153</v>
      </c>
    </row>
    <row r="629" customFormat="false" ht="12.75" hidden="false" customHeight="false" outlineLevel="0" collapsed="false">
      <c r="A629" s="25" t="n">
        <v>36620</v>
      </c>
      <c r="B629" s="0" t="e">
        <f aca="false">NA()</f>
        <v>#N/A</v>
      </c>
      <c r="C629" s="0" t="e">
        <f aca="false">NA()</f>
        <v>#N/A</v>
      </c>
      <c r="D629" s="0" t="e">
        <f aca="false">NA()</f>
        <v>#N/A</v>
      </c>
      <c r="E629" s="0" t="e">
        <f aca="false">NA()</f>
        <v>#N/A</v>
      </c>
      <c r="F629" s="0" t="n">
        <v>2.822</v>
      </c>
      <c r="G629" s="0" t="n">
        <v>2.844</v>
      </c>
      <c r="H629" s="0" t="n">
        <v>2.862</v>
      </c>
      <c r="I629" s="0" t="n">
        <v>2.877</v>
      </c>
      <c r="J629" s="0" t="n">
        <v>2.879</v>
      </c>
      <c r="K629" s="0" t="n">
        <v>2.894</v>
      </c>
      <c r="L629" s="0" t="n">
        <v>2.999</v>
      </c>
      <c r="M629" s="0" t="n">
        <v>3.104</v>
      </c>
    </row>
    <row r="630" customFormat="false" ht="12.75" hidden="false" customHeight="false" outlineLevel="0" collapsed="false">
      <c r="A630" s="25" t="n">
        <v>36621</v>
      </c>
      <c r="B630" s="0" t="e">
        <f aca="false">NA()</f>
        <v>#N/A</v>
      </c>
      <c r="C630" s="0" t="e">
        <f aca="false">NA()</f>
        <v>#N/A</v>
      </c>
      <c r="D630" s="0" t="e">
        <f aca="false">NA()</f>
        <v>#N/A</v>
      </c>
      <c r="E630" s="0" t="e">
        <f aca="false">NA()</f>
        <v>#N/A</v>
      </c>
      <c r="F630" s="0" t="n">
        <v>2.888</v>
      </c>
      <c r="G630" s="0" t="n">
        <v>2.905</v>
      </c>
      <c r="H630" s="0" t="n">
        <v>2.921</v>
      </c>
      <c r="I630" s="0" t="n">
        <v>2.931</v>
      </c>
      <c r="J630" s="0" t="n">
        <v>2.93</v>
      </c>
      <c r="K630" s="0" t="n">
        <v>2.943</v>
      </c>
      <c r="L630" s="0" t="n">
        <v>3.043</v>
      </c>
      <c r="M630" s="0" t="n">
        <v>3.14</v>
      </c>
    </row>
    <row r="631" customFormat="false" ht="12.75" hidden="false" customHeight="false" outlineLevel="0" collapsed="false">
      <c r="A631" s="25" t="n">
        <v>36622</v>
      </c>
      <c r="B631" s="0" t="e">
        <f aca="false">NA()</f>
        <v>#N/A</v>
      </c>
      <c r="C631" s="0" t="e">
        <f aca="false">NA()</f>
        <v>#N/A</v>
      </c>
      <c r="D631" s="0" t="e">
        <f aca="false">NA()</f>
        <v>#N/A</v>
      </c>
      <c r="E631" s="0" t="e">
        <f aca="false">NA()</f>
        <v>#N/A</v>
      </c>
      <c r="F631" s="0" t="n">
        <v>2.956</v>
      </c>
      <c r="G631" s="0" t="n">
        <v>2.97</v>
      </c>
      <c r="H631" s="0" t="n">
        <v>2.983</v>
      </c>
      <c r="I631" s="0" t="n">
        <v>2.988</v>
      </c>
      <c r="J631" s="0" t="n">
        <v>2.984</v>
      </c>
      <c r="K631" s="0" t="n">
        <v>2.993</v>
      </c>
      <c r="L631" s="0" t="n">
        <v>3.088</v>
      </c>
      <c r="M631" s="0" t="n">
        <v>3.183</v>
      </c>
    </row>
    <row r="632" customFormat="false" ht="12.75" hidden="false" customHeight="false" outlineLevel="0" collapsed="false">
      <c r="A632" s="25" t="n">
        <v>36623</v>
      </c>
      <c r="B632" s="0" t="e">
        <f aca="false">NA()</f>
        <v>#N/A</v>
      </c>
      <c r="C632" s="0" t="e">
        <f aca="false">NA()</f>
        <v>#N/A</v>
      </c>
      <c r="D632" s="0" t="e">
        <f aca="false">NA()</f>
        <v>#N/A</v>
      </c>
      <c r="E632" s="0" t="e">
        <f aca="false">NA()</f>
        <v>#N/A</v>
      </c>
      <c r="F632" s="0" t="n">
        <v>2.971</v>
      </c>
      <c r="G632" s="0" t="n">
        <v>2.992</v>
      </c>
      <c r="H632" s="0" t="n">
        <v>3.007</v>
      </c>
      <c r="I632" s="0" t="n">
        <v>3.013</v>
      </c>
      <c r="J632" s="0" t="n">
        <v>3.008</v>
      </c>
      <c r="K632" s="0" t="n">
        <v>3.016</v>
      </c>
      <c r="L632" s="0" t="n">
        <v>3.108</v>
      </c>
      <c r="M632" s="0" t="n">
        <v>3.2</v>
      </c>
    </row>
    <row r="633" customFormat="false" ht="12.75" hidden="false" customHeight="false" outlineLevel="0" collapsed="false">
      <c r="A633" s="25" t="n">
        <v>36626</v>
      </c>
      <c r="B633" s="0" t="e">
        <f aca="false">NA()</f>
        <v>#N/A</v>
      </c>
      <c r="C633" s="0" t="e">
        <f aca="false">NA()</f>
        <v>#N/A</v>
      </c>
      <c r="D633" s="0" t="e">
        <f aca="false">NA()</f>
        <v>#N/A</v>
      </c>
      <c r="E633" s="0" t="e">
        <f aca="false">NA()</f>
        <v>#N/A</v>
      </c>
      <c r="F633" s="0" t="n">
        <v>2.971</v>
      </c>
      <c r="G633" s="0" t="n">
        <v>2.993</v>
      </c>
      <c r="H633" s="0" t="n">
        <v>3.008</v>
      </c>
      <c r="I633" s="0" t="n">
        <v>3.016</v>
      </c>
      <c r="J633" s="0" t="n">
        <v>3.011</v>
      </c>
      <c r="K633" s="0" t="n">
        <v>3.017</v>
      </c>
      <c r="L633" s="0" t="n">
        <v>3.112</v>
      </c>
      <c r="M633" s="0" t="n">
        <v>3.21</v>
      </c>
    </row>
    <row r="634" customFormat="false" ht="12.75" hidden="false" customHeight="false" outlineLevel="0" collapsed="false">
      <c r="A634" s="25" t="n">
        <v>36627</v>
      </c>
      <c r="B634" s="0" t="e">
        <f aca="false">NA()</f>
        <v>#N/A</v>
      </c>
      <c r="C634" s="0" t="e">
        <f aca="false">NA()</f>
        <v>#N/A</v>
      </c>
      <c r="D634" s="0" t="e">
        <f aca="false">NA()</f>
        <v>#N/A</v>
      </c>
      <c r="E634" s="0" t="e">
        <f aca="false">NA()</f>
        <v>#N/A</v>
      </c>
      <c r="F634" s="0" t="n">
        <v>2.949</v>
      </c>
      <c r="G634" s="0" t="n">
        <v>2.971</v>
      </c>
      <c r="H634" s="0" t="n">
        <v>2.986</v>
      </c>
      <c r="I634" s="0" t="n">
        <v>2.995</v>
      </c>
      <c r="J634" s="0" t="n">
        <v>2.99</v>
      </c>
      <c r="K634" s="0" t="n">
        <v>3</v>
      </c>
      <c r="L634" s="0" t="n">
        <v>3.1</v>
      </c>
      <c r="M634" s="0" t="n">
        <v>3.2</v>
      </c>
    </row>
    <row r="635" customFormat="false" ht="12.75" hidden="false" customHeight="false" outlineLevel="0" collapsed="false">
      <c r="A635" s="25" t="n">
        <v>36628</v>
      </c>
      <c r="B635" s="0" t="e">
        <f aca="false">NA()</f>
        <v>#N/A</v>
      </c>
      <c r="C635" s="0" t="e">
        <f aca="false">NA()</f>
        <v>#N/A</v>
      </c>
      <c r="D635" s="0" t="e">
        <f aca="false">NA()</f>
        <v>#N/A</v>
      </c>
      <c r="E635" s="0" t="e">
        <f aca="false">NA()</f>
        <v>#N/A</v>
      </c>
      <c r="F635" s="0" t="n">
        <v>3.021</v>
      </c>
      <c r="G635" s="0" t="n">
        <v>3.038</v>
      </c>
      <c r="H635" s="0" t="n">
        <v>3.049</v>
      </c>
      <c r="I635" s="0" t="n">
        <v>3.051</v>
      </c>
      <c r="J635" s="0" t="n">
        <v>3.043</v>
      </c>
      <c r="K635" s="0" t="n">
        <v>3.052</v>
      </c>
      <c r="L635" s="0" t="n">
        <v>3.145</v>
      </c>
      <c r="M635" s="0" t="n">
        <v>3.242</v>
      </c>
    </row>
    <row r="636" customFormat="false" ht="12.75" hidden="false" customHeight="false" outlineLevel="0" collapsed="false">
      <c r="A636" s="25" t="n">
        <v>36629</v>
      </c>
      <c r="B636" s="0" t="e">
        <f aca="false">NA()</f>
        <v>#N/A</v>
      </c>
      <c r="C636" s="0" t="e">
        <f aca="false">NA()</f>
        <v>#N/A</v>
      </c>
      <c r="D636" s="0" t="e">
        <f aca="false">NA()</f>
        <v>#N/A</v>
      </c>
      <c r="E636" s="0" t="e">
        <f aca="false">NA()</f>
        <v>#N/A</v>
      </c>
      <c r="F636" s="0" t="n">
        <v>3.087</v>
      </c>
      <c r="G636" s="0" t="n">
        <v>3.102</v>
      </c>
      <c r="H636" s="0" t="n">
        <v>3.114</v>
      </c>
      <c r="I636" s="0" t="n">
        <v>3.114</v>
      </c>
      <c r="J636" s="0" t="n">
        <v>3.105</v>
      </c>
      <c r="K636" s="0" t="n">
        <v>3.114</v>
      </c>
      <c r="L636" s="0" t="n">
        <v>3.204</v>
      </c>
      <c r="M636" s="0" t="n">
        <v>3.296</v>
      </c>
    </row>
    <row r="637" customFormat="false" ht="12.75" hidden="false" customHeight="false" outlineLevel="0" collapsed="false">
      <c r="A637" s="25" t="n">
        <v>36630</v>
      </c>
      <c r="B637" s="0" t="e">
        <f aca="false">NA()</f>
        <v>#N/A</v>
      </c>
      <c r="C637" s="0" t="e">
        <f aca="false">NA()</f>
        <v>#N/A</v>
      </c>
      <c r="D637" s="0" t="e">
        <f aca="false">NA()</f>
        <v>#N/A</v>
      </c>
      <c r="E637" s="0" t="e">
        <f aca="false">NA()</f>
        <v>#N/A</v>
      </c>
      <c r="F637" s="0" t="n">
        <v>3.078</v>
      </c>
      <c r="G637" s="0" t="n">
        <v>3.089</v>
      </c>
      <c r="H637" s="0" t="n">
        <v>3.102</v>
      </c>
      <c r="I637" s="0" t="n">
        <v>3.105</v>
      </c>
      <c r="J637" s="0" t="n">
        <v>3.096</v>
      </c>
      <c r="K637" s="0" t="n">
        <v>3.106</v>
      </c>
      <c r="L637" s="0" t="n">
        <v>3.199</v>
      </c>
      <c r="M637" s="0" t="n">
        <v>3.293</v>
      </c>
    </row>
    <row r="638" customFormat="false" ht="12.75" hidden="false" customHeight="false" outlineLevel="0" collapsed="false">
      <c r="A638" s="25" t="n">
        <v>36633</v>
      </c>
      <c r="B638" s="0" t="e">
        <f aca="false">NA()</f>
        <v>#N/A</v>
      </c>
      <c r="C638" s="0" t="e">
        <f aca="false">NA()</f>
        <v>#N/A</v>
      </c>
      <c r="D638" s="0" t="e">
        <f aca="false">NA()</f>
        <v>#N/A</v>
      </c>
      <c r="E638" s="0" t="e">
        <f aca="false">NA()</f>
        <v>#N/A</v>
      </c>
      <c r="F638" s="0" t="n">
        <v>3.158</v>
      </c>
      <c r="G638" s="0" t="n">
        <v>3.172</v>
      </c>
      <c r="H638" s="0" t="n">
        <v>3.181</v>
      </c>
      <c r="I638" s="0" t="n">
        <v>3.183</v>
      </c>
      <c r="J638" s="0" t="n">
        <v>3.173</v>
      </c>
      <c r="K638" s="0" t="n">
        <v>3.18</v>
      </c>
      <c r="L638" s="0" t="n">
        <v>3.265</v>
      </c>
      <c r="M638" s="0" t="n">
        <v>3.352</v>
      </c>
    </row>
    <row r="639" customFormat="false" ht="12.75" hidden="false" customHeight="false" outlineLevel="0" collapsed="false">
      <c r="A639" s="25" t="n">
        <v>36634</v>
      </c>
      <c r="B639" s="0" t="e">
        <f aca="false">NA()</f>
        <v>#N/A</v>
      </c>
      <c r="C639" s="0" t="e">
        <f aca="false">NA()</f>
        <v>#N/A</v>
      </c>
      <c r="D639" s="0" t="e">
        <f aca="false">NA()</f>
        <v>#N/A</v>
      </c>
      <c r="E639" s="0" t="e">
        <f aca="false">NA()</f>
        <v>#N/A</v>
      </c>
      <c r="F639" s="0" t="n">
        <v>3.098</v>
      </c>
      <c r="G639" s="0" t="n">
        <v>3.118</v>
      </c>
      <c r="H639" s="0" t="n">
        <v>3.13</v>
      </c>
      <c r="I639" s="0" t="n">
        <v>3.137</v>
      </c>
      <c r="J639" s="0" t="n">
        <v>3.128</v>
      </c>
      <c r="K639" s="0" t="n">
        <v>3.138</v>
      </c>
      <c r="L639" s="0" t="n">
        <v>3.23</v>
      </c>
      <c r="M639" s="0" t="n">
        <v>3.325</v>
      </c>
    </row>
    <row r="640" customFormat="false" ht="12.75" hidden="false" customHeight="false" outlineLevel="0" collapsed="false">
      <c r="A640" s="25" t="n">
        <v>36635</v>
      </c>
      <c r="B640" s="0" t="e">
        <f aca="false">NA()</f>
        <v>#N/A</v>
      </c>
      <c r="C640" s="0" t="e">
        <f aca="false">NA()</f>
        <v>#N/A</v>
      </c>
      <c r="D640" s="0" t="e">
        <f aca="false">NA()</f>
        <v>#N/A</v>
      </c>
      <c r="E640" s="0" t="e">
        <f aca="false">NA()</f>
        <v>#N/A</v>
      </c>
      <c r="F640" s="0" t="n">
        <v>3.055</v>
      </c>
      <c r="G640" s="0" t="n">
        <v>3.075</v>
      </c>
      <c r="H640" s="0" t="n">
        <v>3.09</v>
      </c>
      <c r="I640" s="0" t="n">
        <v>3.102</v>
      </c>
      <c r="J640" s="0" t="n">
        <v>3.097</v>
      </c>
      <c r="K640" s="0" t="n">
        <v>3.106</v>
      </c>
      <c r="L640" s="0" t="n">
        <v>3.196</v>
      </c>
      <c r="M640" s="0" t="n">
        <v>3.295</v>
      </c>
    </row>
    <row r="641" customFormat="false" ht="12.75" hidden="false" customHeight="false" outlineLevel="0" collapsed="false">
      <c r="A641" s="25" t="n">
        <v>36636</v>
      </c>
      <c r="B641" s="0" t="e">
        <f aca="false">NA()</f>
        <v>#N/A</v>
      </c>
      <c r="C641" s="0" t="e">
        <f aca="false">NA()</f>
        <v>#N/A</v>
      </c>
      <c r="D641" s="0" t="e">
        <f aca="false">NA()</f>
        <v>#N/A</v>
      </c>
      <c r="E641" s="0" t="e">
        <f aca="false">NA()</f>
        <v>#N/A</v>
      </c>
      <c r="F641" s="0" t="n">
        <v>3.073</v>
      </c>
      <c r="G641" s="0" t="n">
        <v>3.088</v>
      </c>
      <c r="H641" s="0" t="n">
        <v>3.102</v>
      </c>
      <c r="I641" s="0" t="n">
        <v>3.115</v>
      </c>
      <c r="J641" s="0" t="n">
        <v>3.111</v>
      </c>
      <c r="K641" s="0" t="n">
        <v>3.119</v>
      </c>
      <c r="L641" s="0" t="n">
        <v>3.209</v>
      </c>
      <c r="M641" s="0" t="n">
        <v>3.304</v>
      </c>
    </row>
    <row r="642" customFormat="false" ht="12.75" hidden="false" customHeight="false" outlineLevel="0" collapsed="false">
      <c r="A642" s="25" t="n">
        <v>36640</v>
      </c>
      <c r="B642" s="0" t="e">
        <f aca="false">NA()</f>
        <v>#N/A</v>
      </c>
      <c r="C642" s="0" t="e">
        <f aca="false">NA()</f>
        <v>#N/A</v>
      </c>
      <c r="D642" s="0" t="e">
        <f aca="false">NA()</f>
        <v>#N/A</v>
      </c>
      <c r="E642" s="0" t="e">
        <f aca="false">NA()</f>
        <v>#N/A</v>
      </c>
      <c r="F642" s="0" t="n">
        <v>3.137</v>
      </c>
      <c r="G642" s="0" t="n">
        <v>3.151</v>
      </c>
      <c r="H642" s="0" t="n">
        <v>3.161</v>
      </c>
      <c r="I642" s="0" t="n">
        <v>3.168</v>
      </c>
      <c r="J642" s="0" t="n">
        <v>3.16</v>
      </c>
      <c r="K642" s="0" t="n">
        <v>3.168</v>
      </c>
      <c r="L642" s="0" t="n">
        <v>3.258</v>
      </c>
      <c r="M642" s="0" t="n">
        <v>3.348</v>
      </c>
    </row>
    <row r="643" customFormat="false" ht="12.75" hidden="false" customHeight="false" outlineLevel="0" collapsed="false">
      <c r="A643" s="25" t="n">
        <v>36641</v>
      </c>
      <c r="B643" s="0" t="e">
        <f aca="false">NA()</f>
        <v>#N/A</v>
      </c>
      <c r="C643" s="0" t="e">
        <f aca="false">NA()</f>
        <v>#N/A</v>
      </c>
      <c r="D643" s="0" t="e">
        <f aca="false">NA()</f>
        <v>#N/A</v>
      </c>
      <c r="E643" s="0" t="e">
        <f aca="false">NA()</f>
        <v>#N/A</v>
      </c>
      <c r="F643" s="0" t="n">
        <v>3.11</v>
      </c>
      <c r="G643" s="0" t="n">
        <v>3.124</v>
      </c>
      <c r="H643" s="0" t="n">
        <v>3.138</v>
      </c>
      <c r="I643" s="0" t="n">
        <v>3.145</v>
      </c>
      <c r="J643" s="0" t="n">
        <v>3.139</v>
      </c>
      <c r="K643" s="0" t="n">
        <v>3.149</v>
      </c>
      <c r="L643" s="0" t="n">
        <v>3.241</v>
      </c>
      <c r="M643" s="0" t="n">
        <v>3.335</v>
      </c>
    </row>
    <row r="644" customFormat="false" ht="12.75" hidden="false" customHeight="false" outlineLevel="0" collapsed="false">
      <c r="A644" s="25" t="n">
        <v>36642</v>
      </c>
      <c r="B644" s="0" t="e">
        <f aca="false">NA()</f>
        <v>#N/A</v>
      </c>
      <c r="C644" s="0" t="e">
        <f aca="false">NA()</f>
        <v>#N/A</v>
      </c>
      <c r="D644" s="0" t="e">
        <f aca="false">NA()</f>
        <v>#N/A</v>
      </c>
      <c r="E644" s="0" t="e">
        <f aca="false">NA()</f>
        <v>#N/A</v>
      </c>
      <c r="F644" s="0" t="n">
        <v>3.089</v>
      </c>
      <c r="G644" s="0" t="n">
        <v>3.09</v>
      </c>
      <c r="H644" s="0" t="n">
        <v>3.105</v>
      </c>
      <c r="I644" s="0" t="n">
        <v>3.117</v>
      </c>
      <c r="J644" s="0" t="n">
        <v>3.113</v>
      </c>
      <c r="K644" s="0" t="n">
        <v>3.126</v>
      </c>
      <c r="L644" s="0" t="n">
        <v>3.219</v>
      </c>
      <c r="M644" s="0" t="n">
        <v>3.313</v>
      </c>
    </row>
    <row r="645" customFormat="false" ht="12.75" hidden="false" customHeight="false" outlineLevel="0" collapsed="false">
      <c r="A645" s="25" t="n">
        <v>36643</v>
      </c>
      <c r="B645" s="0" t="e">
        <f aca="false">NA()</f>
        <v>#N/A</v>
      </c>
      <c r="C645" s="0" t="e">
        <f aca="false">NA()</f>
        <v>#N/A</v>
      </c>
      <c r="D645" s="0" t="e">
        <f aca="false">NA()</f>
        <v>#N/A</v>
      </c>
      <c r="E645" s="0" t="e">
        <f aca="false">NA()</f>
        <v>#N/A</v>
      </c>
      <c r="F645" s="0" t="e">
        <f aca="false">NA()</f>
        <v>#N/A</v>
      </c>
      <c r="G645" s="0" t="n">
        <v>3.055</v>
      </c>
      <c r="H645" s="0" t="n">
        <v>3.074</v>
      </c>
      <c r="I645" s="0" t="n">
        <v>3.088</v>
      </c>
      <c r="J645" s="0" t="n">
        <v>3.085</v>
      </c>
      <c r="K645" s="0" t="n">
        <v>3.099</v>
      </c>
      <c r="L645" s="0" t="n">
        <v>3.191</v>
      </c>
      <c r="M645" s="0" t="n">
        <v>3.288</v>
      </c>
    </row>
    <row r="646" customFormat="false" ht="12.75" hidden="false" customHeight="false" outlineLevel="0" collapsed="false">
      <c r="A646" s="25" t="n">
        <v>36644</v>
      </c>
      <c r="B646" s="0" t="e">
        <f aca="false">NA()</f>
        <v>#N/A</v>
      </c>
      <c r="C646" s="0" t="e">
        <f aca="false">NA()</f>
        <v>#N/A</v>
      </c>
      <c r="D646" s="0" t="e">
        <f aca="false">NA()</f>
        <v>#N/A</v>
      </c>
      <c r="E646" s="0" t="e">
        <f aca="false">NA()</f>
        <v>#N/A</v>
      </c>
      <c r="F646" s="0" t="e">
        <f aca="false">NA()</f>
        <v>#N/A</v>
      </c>
      <c r="G646" s="0" t="n">
        <v>3.141</v>
      </c>
      <c r="H646" s="0" t="n">
        <v>3.158</v>
      </c>
      <c r="I646" s="0" t="n">
        <v>3.166</v>
      </c>
      <c r="J646" s="0" t="n">
        <v>3.16</v>
      </c>
      <c r="K646" s="0" t="n">
        <v>3.17</v>
      </c>
      <c r="L646" s="0" t="n">
        <v>3.255</v>
      </c>
      <c r="M646" s="0" t="n">
        <v>3.346</v>
      </c>
    </row>
    <row r="647" customFormat="false" ht="12.75" hidden="false" customHeight="false" outlineLevel="0" collapsed="false">
      <c r="A647" s="25" t="n">
        <v>36647</v>
      </c>
      <c r="B647" s="0" t="e">
        <f aca="false">NA()</f>
        <v>#N/A</v>
      </c>
      <c r="C647" s="0" t="e">
        <f aca="false">NA()</f>
        <v>#N/A</v>
      </c>
      <c r="D647" s="0" t="e">
        <f aca="false">NA()</f>
        <v>#N/A</v>
      </c>
      <c r="E647" s="0" t="e">
        <f aca="false">NA()</f>
        <v>#N/A</v>
      </c>
      <c r="F647" s="0" t="e">
        <f aca="false">NA()</f>
        <v>#N/A</v>
      </c>
      <c r="G647" s="0" t="n">
        <v>3.216</v>
      </c>
      <c r="H647" s="0" t="n">
        <v>3.236</v>
      </c>
      <c r="I647" s="0" t="n">
        <v>3.243</v>
      </c>
      <c r="J647" s="0" t="n">
        <v>3.236</v>
      </c>
      <c r="K647" s="0" t="n">
        <v>3.245</v>
      </c>
      <c r="L647" s="0" t="n">
        <v>3.328</v>
      </c>
      <c r="M647" s="0" t="n">
        <v>3.415</v>
      </c>
    </row>
    <row r="648" customFormat="false" ht="12.75" hidden="false" customHeight="false" outlineLevel="0" collapsed="false">
      <c r="A648" s="25" t="n">
        <v>36648</v>
      </c>
      <c r="B648" s="0" t="e">
        <f aca="false">NA()</f>
        <v>#N/A</v>
      </c>
      <c r="C648" s="0" t="e">
        <f aca="false">NA()</f>
        <v>#N/A</v>
      </c>
      <c r="D648" s="0" t="e">
        <f aca="false">NA()</f>
        <v>#N/A</v>
      </c>
      <c r="E648" s="0" t="e">
        <f aca="false">NA()</f>
        <v>#N/A</v>
      </c>
      <c r="F648" s="0" t="e">
        <f aca="false">NA()</f>
        <v>#N/A</v>
      </c>
      <c r="G648" s="0" t="n">
        <v>3.217</v>
      </c>
      <c r="H648" s="0" t="n">
        <v>3.235</v>
      </c>
      <c r="I648" s="0" t="n">
        <v>3.244</v>
      </c>
      <c r="J648" s="0" t="n">
        <v>3.239</v>
      </c>
      <c r="K648" s="0" t="n">
        <v>3.249</v>
      </c>
      <c r="L648" s="0" t="n">
        <v>3.337</v>
      </c>
      <c r="M648" s="0" t="n">
        <v>3.427</v>
      </c>
    </row>
    <row r="649" customFormat="false" ht="12.75" hidden="false" customHeight="false" outlineLevel="0" collapsed="false">
      <c r="A649" s="25" t="n">
        <v>36649</v>
      </c>
      <c r="B649" s="0" t="e">
        <f aca="false">NA()</f>
        <v>#N/A</v>
      </c>
      <c r="C649" s="0" t="e">
        <f aca="false">NA()</f>
        <v>#N/A</v>
      </c>
      <c r="D649" s="0" t="e">
        <f aca="false">NA()</f>
        <v>#N/A</v>
      </c>
      <c r="E649" s="0" t="e">
        <f aca="false">NA()</f>
        <v>#N/A</v>
      </c>
      <c r="F649" s="0" t="e">
        <f aca="false">NA()</f>
        <v>#N/A</v>
      </c>
      <c r="G649" s="0" t="n">
        <v>3.126</v>
      </c>
      <c r="H649" s="0" t="n">
        <v>3.149</v>
      </c>
      <c r="I649" s="0" t="n">
        <v>3.164</v>
      </c>
      <c r="J649" s="0" t="n">
        <v>3.164</v>
      </c>
      <c r="K649" s="0" t="n">
        <v>3.179</v>
      </c>
      <c r="L649" s="0" t="n">
        <v>3.279</v>
      </c>
      <c r="M649" s="0" t="n">
        <v>3.379</v>
      </c>
    </row>
    <row r="650" customFormat="false" ht="12.75" hidden="false" customHeight="false" outlineLevel="0" collapsed="false">
      <c r="A650" s="25" t="n">
        <v>36650</v>
      </c>
      <c r="B650" s="0" t="e">
        <f aca="false">NA()</f>
        <v>#N/A</v>
      </c>
      <c r="C650" s="0" t="e">
        <f aca="false">NA()</f>
        <v>#N/A</v>
      </c>
      <c r="D650" s="0" t="e">
        <f aca="false">NA()</f>
        <v>#N/A</v>
      </c>
      <c r="E650" s="0" t="e">
        <f aca="false">NA()</f>
        <v>#N/A</v>
      </c>
      <c r="F650" s="0" t="e">
        <f aca="false">NA()</f>
        <v>#N/A</v>
      </c>
      <c r="G650" s="0" t="n">
        <v>3.107</v>
      </c>
      <c r="H650" s="0" t="n">
        <v>3.13</v>
      </c>
      <c r="I650" s="0" t="n">
        <v>3.145</v>
      </c>
      <c r="J650" s="0" t="n">
        <v>3.145</v>
      </c>
      <c r="K650" s="0" t="n">
        <v>3.158</v>
      </c>
      <c r="L650" s="0" t="n">
        <v>3.258</v>
      </c>
      <c r="M650" s="0" t="n">
        <v>3.358</v>
      </c>
    </row>
    <row r="651" customFormat="false" ht="12.75" hidden="false" customHeight="false" outlineLevel="0" collapsed="false">
      <c r="A651" s="25" t="n">
        <v>36651</v>
      </c>
      <c r="B651" s="0" t="e">
        <f aca="false">NA()</f>
        <v>#N/A</v>
      </c>
      <c r="C651" s="0" t="e">
        <f aca="false">NA()</f>
        <v>#N/A</v>
      </c>
      <c r="D651" s="0" t="e">
        <f aca="false">NA()</f>
        <v>#N/A</v>
      </c>
      <c r="E651" s="0" t="e">
        <f aca="false">NA()</f>
        <v>#N/A</v>
      </c>
      <c r="F651" s="0" t="e">
        <f aca="false">NA()</f>
        <v>#N/A</v>
      </c>
      <c r="G651" s="0" t="n">
        <v>3.025</v>
      </c>
      <c r="H651" s="0" t="n">
        <v>3.056</v>
      </c>
      <c r="I651" s="0" t="n">
        <v>3.074</v>
      </c>
      <c r="J651" s="0" t="n">
        <v>3.076</v>
      </c>
      <c r="K651" s="0" t="n">
        <v>3.094</v>
      </c>
      <c r="L651" s="0" t="n">
        <v>3.197</v>
      </c>
      <c r="M651" s="0" t="n">
        <v>3.3</v>
      </c>
    </row>
    <row r="652" customFormat="false" ht="12.75" hidden="false" customHeight="false" outlineLevel="0" collapsed="false">
      <c r="A652" s="25" t="n">
        <v>36654</v>
      </c>
      <c r="B652" s="0" t="e">
        <f aca="false">NA()</f>
        <v>#N/A</v>
      </c>
      <c r="C652" s="0" t="e">
        <f aca="false">NA()</f>
        <v>#N/A</v>
      </c>
      <c r="D652" s="0" t="e">
        <f aca="false">NA()</f>
        <v>#N/A</v>
      </c>
      <c r="E652" s="0" t="e">
        <f aca="false">NA()</f>
        <v>#N/A</v>
      </c>
      <c r="F652" s="0" t="e">
        <f aca="false">NA()</f>
        <v>#N/A</v>
      </c>
      <c r="G652" s="0" t="n">
        <v>3.17</v>
      </c>
      <c r="H652" s="0" t="n">
        <v>3.193</v>
      </c>
      <c r="I652" s="0" t="n">
        <v>3.203</v>
      </c>
      <c r="J652" s="0" t="n">
        <v>3.196</v>
      </c>
      <c r="K652" s="0" t="n">
        <v>3.208</v>
      </c>
      <c r="L652" s="0" t="n">
        <v>3.3</v>
      </c>
      <c r="M652" s="0" t="n">
        <v>3.391</v>
      </c>
    </row>
    <row r="653" customFormat="false" ht="12.75" hidden="false" customHeight="false" outlineLevel="0" collapsed="false">
      <c r="A653" s="25" t="n">
        <v>36655</v>
      </c>
      <c r="B653" s="0" t="e">
        <f aca="false">NA()</f>
        <v>#N/A</v>
      </c>
      <c r="C653" s="0" t="e">
        <f aca="false">NA()</f>
        <v>#N/A</v>
      </c>
      <c r="D653" s="0" t="e">
        <f aca="false">NA()</f>
        <v>#N/A</v>
      </c>
      <c r="E653" s="0" t="e">
        <f aca="false">NA()</f>
        <v>#N/A</v>
      </c>
      <c r="F653" s="0" t="e">
        <f aca="false">NA()</f>
        <v>#N/A</v>
      </c>
      <c r="G653" s="0" t="n">
        <v>3.183</v>
      </c>
      <c r="H653" s="0" t="n">
        <v>3.206</v>
      </c>
      <c r="I653" s="0" t="n">
        <v>3.217</v>
      </c>
      <c r="J653" s="0" t="n">
        <v>3.21</v>
      </c>
      <c r="K653" s="0" t="n">
        <v>3.222</v>
      </c>
      <c r="L653" s="0" t="n">
        <v>3.315</v>
      </c>
      <c r="M653" s="0" t="n">
        <v>3.408</v>
      </c>
    </row>
    <row r="654" customFormat="false" ht="12.75" hidden="false" customHeight="false" outlineLevel="0" collapsed="false">
      <c r="A654" s="25" t="n">
        <v>36656</v>
      </c>
      <c r="B654" s="0" t="e">
        <f aca="false">NA()</f>
        <v>#N/A</v>
      </c>
      <c r="C654" s="0" t="e">
        <f aca="false">NA()</f>
        <v>#N/A</v>
      </c>
      <c r="D654" s="0" t="e">
        <f aca="false">NA()</f>
        <v>#N/A</v>
      </c>
      <c r="E654" s="0" t="e">
        <f aca="false">NA()</f>
        <v>#N/A</v>
      </c>
      <c r="F654" s="0" t="e">
        <f aca="false">NA()</f>
        <v>#N/A</v>
      </c>
      <c r="G654" s="0" t="n">
        <v>3.317</v>
      </c>
      <c r="H654" s="0" t="n">
        <v>3.338</v>
      </c>
      <c r="I654" s="0" t="n">
        <v>3.343</v>
      </c>
      <c r="J654" s="0" t="n">
        <v>3.333</v>
      </c>
      <c r="K654" s="0" t="n">
        <v>3.343</v>
      </c>
      <c r="L654" s="0" t="n">
        <v>3.43</v>
      </c>
      <c r="M654" s="0" t="n">
        <v>3.521</v>
      </c>
    </row>
    <row r="655" customFormat="false" ht="12.75" hidden="false" customHeight="false" outlineLevel="0" collapsed="false">
      <c r="A655" s="25" t="n">
        <v>36657</v>
      </c>
      <c r="B655" s="0" t="e">
        <f aca="false">NA()</f>
        <v>#N/A</v>
      </c>
      <c r="C655" s="0" t="e">
        <f aca="false">NA()</f>
        <v>#N/A</v>
      </c>
      <c r="D655" s="0" t="e">
        <f aca="false">NA()</f>
        <v>#N/A</v>
      </c>
      <c r="E655" s="0" t="e">
        <f aca="false">NA()</f>
        <v>#N/A</v>
      </c>
      <c r="F655" s="0" t="e">
        <f aca="false">NA()</f>
        <v>#N/A</v>
      </c>
      <c r="G655" s="0" t="n">
        <v>3.352</v>
      </c>
      <c r="H655" s="0" t="n">
        <v>3.374</v>
      </c>
      <c r="I655" s="0" t="n">
        <v>3.387</v>
      </c>
      <c r="J655" s="0" t="n">
        <v>3.38</v>
      </c>
      <c r="K655" s="0" t="n">
        <v>3.391</v>
      </c>
      <c r="L655" s="0" t="n">
        <v>3.484</v>
      </c>
      <c r="M655" s="0" t="n">
        <v>3.575</v>
      </c>
    </row>
    <row r="656" customFormat="false" ht="12.75" hidden="false" customHeight="false" outlineLevel="0" collapsed="false">
      <c r="A656" s="25" t="n">
        <v>36658</v>
      </c>
      <c r="B656" s="0" t="e">
        <f aca="false">NA()</f>
        <v>#N/A</v>
      </c>
      <c r="C656" s="0" t="e">
        <f aca="false">NA()</f>
        <v>#N/A</v>
      </c>
      <c r="D656" s="0" t="e">
        <f aca="false">NA()</f>
        <v>#N/A</v>
      </c>
      <c r="E656" s="0" t="e">
        <f aca="false">NA()</f>
        <v>#N/A</v>
      </c>
      <c r="F656" s="0" t="e">
        <f aca="false">NA()</f>
        <v>#N/A</v>
      </c>
      <c r="G656" s="0" t="n">
        <v>3.354</v>
      </c>
      <c r="H656" s="0" t="n">
        <v>3.378</v>
      </c>
      <c r="I656" s="0" t="n">
        <v>3.394</v>
      </c>
      <c r="J656" s="0" t="n">
        <v>3.388</v>
      </c>
      <c r="K656" s="0" t="n">
        <v>3.403</v>
      </c>
      <c r="L656" s="0" t="n">
        <v>3.503</v>
      </c>
      <c r="M656" s="0" t="n">
        <v>3.598</v>
      </c>
    </row>
    <row r="657" customFormat="false" ht="12.75" hidden="false" customHeight="false" outlineLevel="0" collapsed="false">
      <c r="A657" s="25" t="n">
        <v>36661</v>
      </c>
      <c r="B657" s="0" t="e">
        <f aca="false">NA()</f>
        <v>#N/A</v>
      </c>
      <c r="C657" s="0" t="e">
        <f aca="false">NA()</f>
        <v>#N/A</v>
      </c>
      <c r="D657" s="0" t="e">
        <f aca="false">NA()</f>
        <v>#N/A</v>
      </c>
      <c r="E657" s="0" t="e">
        <f aca="false">NA()</f>
        <v>#N/A</v>
      </c>
      <c r="F657" s="0" t="e">
        <f aca="false">NA()</f>
        <v>#N/A</v>
      </c>
      <c r="G657" s="0" t="n">
        <v>3.396</v>
      </c>
      <c r="H657" s="0" t="n">
        <v>3.424</v>
      </c>
      <c r="I657" s="0" t="n">
        <v>3.443</v>
      </c>
      <c r="J657" s="0" t="n">
        <v>3.438</v>
      </c>
      <c r="K657" s="0" t="n">
        <v>3.454</v>
      </c>
      <c r="L657" s="0" t="n">
        <v>3.558</v>
      </c>
      <c r="M657" s="0" t="n">
        <v>3.66</v>
      </c>
    </row>
    <row r="658" customFormat="false" ht="12.75" hidden="false" customHeight="false" outlineLevel="0" collapsed="false">
      <c r="A658" s="25" t="n">
        <v>36662</v>
      </c>
      <c r="B658" s="0" t="e">
        <f aca="false">NA()</f>
        <v>#N/A</v>
      </c>
      <c r="C658" s="0" t="e">
        <f aca="false">NA()</f>
        <v>#N/A</v>
      </c>
      <c r="D658" s="0" t="e">
        <f aca="false">NA()</f>
        <v>#N/A</v>
      </c>
      <c r="E658" s="0" t="e">
        <f aca="false">NA()</f>
        <v>#N/A</v>
      </c>
      <c r="F658" s="0" t="e">
        <f aca="false">NA()</f>
        <v>#N/A</v>
      </c>
      <c r="G658" s="0" t="n">
        <v>3.448</v>
      </c>
      <c r="H658" s="0" t="n">
        <v>3.475</v>
      </c>
      <c r="I658" s="0" t="n">
        <v>3.497</v>
      </c>
      <c r="J658" s="0" t="n">
        <v>3.495</v>
      </c>
      <c r="K658" s="0" t="n">
        <v>3.516</v>
      </c>
      <c r="L658" s="0" t="n">
        <v>3.627</v>
      </c>
      <c r="M658" s="0" t="n">
        <v>3.733</v>
      </c>
    </row>
    <row r="659" customFormat="false" ht="12.75" hidden="false" customHeight="false" outlineLevel="0" collapsed="false">
      <c r="A659" s="25" t="n">
        <v>36663</v>
      </c>
      <c r="B659" s="0" t="e">
        <f aca="false">NA()</f>
        <v>#N/A</v>
      </c>
      <c r="C659" s="0" t="e">
        <f aca="false">NA()</f>
        <v>#N/A</v>
      </c>
      <c r="D659" s="0" t="e">
        <f aca="false">NA()</f>
        <v>#N/A</v>
      </c>
      <c r="E659" s="0" t="e">
        <f aca="false">NA()</f>
        <v>#N/A</v>
      </c>
      <c r="F659" s="0" t="e">
        <f aca="false">NA()</f>
        <v>#N/A</v>
      </c>
      <c r="G659" s="0" t="n">
        <v>3.689</v>
      </c>
      <c r="H659" s="0" t="n">
        <v>3.711</v>
      </c>
      <c r="I659" s="0" t="n">
        <v>3.725</v>
      </c>
      <c r="J659" s="0" t="n">
        <v>3.718</v>
      </c>
      <c r="K659" s="0" t="n">
        <v>3.738</v>
      </c>
      <c r="L659" s="0" t="n">
        <v>3.841</v>
      </c>
      <c r="M659" s="0" t="n">
        <v>3.943</v>
      </c>
    </row>
    <row r="660" customFormat="false" ht="12.75" hidden="false" customHeight="false" outlineLevel="0" collapsed="false">
      <c r="A660" s="25" t="n">
        <v>36664</v>
      </c>
      <c r="B660" s="0" t="e">
        <f aca="false">NA()</f>
        <v>#N/A</v>
      </c>
      <c r="C660" s="0" t="e">
        <f aca="false">NA()</f>
        <v>#N/A</v>
      </c>
      <c r="D660" s="0" t="e">
        <f aca="false">NA()</f>
        <v>#N/A</v>
      </c>
      <c r="E660" s="0" t="e">
        <f aca="false">NA()</f>
        <v>#N/A</v>
      </c>
      <c r="F660" s="0" t="e">
        <f aca="false">NA()</f>
        <v>#N/A</v>
      </c>
      <c r="G660" s="0" t="n">
        <v>3.71</v>
      </c>
      <c r="H660" s="0" t="n">
        <v>3.718</v>
      </c>
      <c r="I660" s="0" t="n">
        <v>3.728</v>
      </c>
      <c r="J660" s="0" t="n">
        <v>3.72</v>
      </c>
      <c r="K660" s="0" t="n">
        <v>3.742</v>
      </c>
      <c r="L660" s="0" t="n">
        <v>3.844</v>
      </c>
      <c r="M660" s="0" t="n">
        <v>3.945</v>
      </c>
    </row>
    <row r="661" customFormat="false" ht="12.75" hidden="false" customHeight="false" outlineLevel="0" collapsed="false">
      <c r="A661" s="25" t="n">
        <v>36665</v>
      </c>
      <c r="B661" s="0" t="e">
        <f aca="false">NA()</f>
        <v>#N/A</v>
      </c>
      <c r="C661" s="0" t="e">
        <f aca="false">NA()</f>
        <v>#N/A</v>
      </c>
      <c r="D661" s="0" t="e">
        <f aca="false">NA()</f>
        <v>#N/A</v>
      </c>
      <c r="E661" s="0" t="e">
        <f aca="false">NA()</f>
        <v>#N/A</v>
      </c>
      <c r="F661" s="0" t="e">
        <f aca="false">NA()</f>
        <v>#N/A</v>
      </c>
      <c r="G661" s="0" t="n">
        <v>3.825</v>
      </c>
      <c r="H661" s="0" t="n">
        <v>3.841</v>
      </c>
      <c r="I661" s="0" t="n">
        <v>3.846</v>
      </c>
      <c r="J661" s="0" t="n">
        <v>3.836</v>
      </c>
      <c r="K661" s="0" t="n">
        <v>3.851</v>
      </c>
      <c r="L661" s="0" t="n">
        <v>3.949</v>
      </c>
      <c r="M661" s="0" t="n">
        <v>4.046</v>
      </c>
    </row>
    <row r="662" customFormat="false" ht="12.75" hidden="false" customHeight="false" outlineLevel="0" collapsed="false">
      <c r="A662" s="25" t="n">
        <v>36668</v>
      </c>
      <c r="B662" s="0" t="e">
        <f aca="false">NA()</f>
        <v>#N/A</v>
      </c>
      <c r="C662" s="0" t="e">
        <f aca="false">NA()</f>
        <v>#N/A</v>
      </c>
      <c r="D662" s="0" t="e">
        <f aca="false">NA()</f>
        <v>#N/A</v>
      </c>
      <c r="E662" s="0" t="e">
        <f aca="false">NA()</f>
        <v>#N/A</v>
      </c>
      <c r="F662" s="0" t="e">
        <f aca="false">NA()</f>
        <v>#N/A</v>
      </c>
      <c r="G662" s="0" t="n">
        <v>3.747</v>
      </c>
      <c r="H662" s="0" t="n">
        <v>3.759</v>
      </c>
      <c r="I662" s="0" t="n">
        <v>3.773</v>
      </c>
      <c r="J662" s="0" t="n">
        <v>3.765</v>
      </c>
      <c r="K662" s="0" t="n">
        <v>3.784</v>
      </c>
      <c r="L662" s="0" t="n">
        <v>3.89</v>
      </c>
      <c r="M662" s="0" t="n">
        <v>3.995</v>
      </c>
    </row>
    <row r="663" customFormat="false" ht="12.75" hidden="false" customHeight="false" outlineLevel="0" collapsed="false">
      <c r="A663" s="25" t="n">
        <v>36669</v>
      </c>
      <c r="B663" s="0" t="e">
        <f aca="false">NA()</f>
        <v>#N/A</v>
      </c>
      <c r="C663" s="0" t="e">
        <f aca="false">NA()</f>
        <v>#N/A</v>
      </c>
      <c r="D663" s="0" t="e">
        <f aca="false">NA()</f>
        <v>#N/A</v>
      </c>
      <c r="E663" s="0" t="e">
        <f aca="false">NA()</f>
        <v>#N/A</v>
      </c>
      <c r="F663" s="0" t="e">
        <f aca="false">NA()</f>
        <v>#N/A</v>
      </c>
      <c r="G663" s="0" t="n">
        <v>3.814</v>
      </c>
      <c r="H663" s="0" t="n">
        <v>3.82</v>
      </c>
      <c r="I663" s="0" t="n">
        <v>3.828</v>
      </c>
      <c r="J663" s="0" t="n">
        <v>3.818</v>
      </c>
      <c r="K663" s="0" t="n">
        <v>3.833</v>
      </c>
      <c r="L663" s="0" t="n">
        <v>3.933</v>
      </c>
      <c r="M663" s="0" t="n">
        <v>4.037</v>
      </c>
    </row>
    <row r="664" customFormat="false" ht="12.75" hidden="false" customHeight="false" outlineLevel="0" collapsed="false">
      <c r="A664" s="25" t="n">
        <v>36670</v>
      </c>
      <c r="B664" s="0" t="e">
        <f aca="false">NA()</f>
        <v>#N/A</v>
      </c>
      <c r="C664" s="0" t="e">
        <f aca="false">NA()</f>
        <v>#N/A</v>
      </c>
      <c r="D664" s="0" t="e">
        <f aca="false">NA()</f>
        <v>#N/A</v>
      </c>
      <c r="E664" s="0" t="e">
        <f aca="false">NA()</f>
        <v>#N/A</v>
      </c>
      <c r="F664" s="0" t="e">
        <f aca="false">NA()</f>
        <v>#N/A</v>
      </c>
      <c r="G664" s="0" t="n">
        <v>4.073</v>
      </c>
      <c r="H664" s="0" t="n">
        <v>4.072</v>
      </c>
      <c r="I664" s="0" t="n">
        <v>4.077</v>
      </c>
      <c r="J664" s="0" t="n">
        <v>4.06</v>
      </c>
      <c r="K664" s="0" t="n">
        <v>4.072</v>
      </c>
      <c r="L664" s="0" t="n">
        <v>4.165</v>
      </c>
      <c r="M664" s="0" t="n">
        <v>4.26</v>
      </c>
    </row>
    <row r="665" customFormat="false" ht="12.75" hidden="false" customHeight="false" outlineLevel="0" collapsed="false">
      <c r="A665" s="25" t="n">
        <v>36671</v>
      </c>
      <c r="B665" s="0" t="e">
        <f aca="false">NA()</f>
        <v>#N/A</v>
      </c>
      <c r="C665" s="0" t="e">
        <f aca="false">NA()</f>
        <v>#N/A</v>
      </c>
      <c r="D665" s="0" t="e">
        <f aca="false">NA()</f>
        <v>#N/A</v>
      </c>
      <c r="E665" s="0" t="e">
        <f aca="false">NA()</f>
        <v>#N/A</v>
      </c>
      <c r="F665" s="0" t="e">
        <f aca="false">NA()</f>
        <v>#N/A</v>
      </c>
      <c r="G665" s="0" t="n">
        <v>4.236</v>
      </c>
      <c r="H665" s="0" t="n">
        <v>4.228</v>
      </c>
      <c r="I665" s="0" t="n">
        <v>4.228</v>
      </c>
      <c r="J665" s="0" t="n">
        <v>4.208</v>
      </c>
      <c r="K665" s="0" t="n">
        <v>4.22</v>
      </c>
      <c r="L665" s="0" t="n">
        <v>4.313</v>
      </c>
      <c r="M665" s="0" t="n">
        <v>4.41</v>
      </c>
    </row>
    <row r="666" customFormat="false" ht="12.75" hidden="false" customHeight="false" outlineLevel="0" collapsed="false">
      <c r="A666" s="25" t="n">
        <v>36672</v>
      </c>
      <c r="B666" s="0" t="e">
        <f aca="false">NA()</f>
        <v>#N/A</v>
      </c>
      <c r="C666" s="0" t="e">
        <f aca="false">NA()</f>
        <v>#N/A</v>
      </c>
      <c r="D666" s="0" t="e">
        <f aca="false">NA()</f>
        <v>#N/A</v>
      </c>
      <c r="E666" s="0" t="e">
        <f aca="false">NA()</f>
        <v>#N/A</v>
      </c>
      <c r="F666" s="0" t="e">
        <f aca="false">NA()</f>
        <v>#N/A</v>
      </c>
      <c r="G666" s="0" t="n">
        <v>4.406</v>
      </c>
      <c r="H666" s="0" t="n">
        <v>4.268</v>
      </c>
      <c r="I666" s="0" t="n">
        <v>4.268</v>
      </c>
      <c r="J666" s="0" t="n">
        <v>4.25</v>
      </c>
      <c r="K666" s="0" t="n">
        <v>4.265</v>
      </c>
      <c r="L666" s="0" t="n">
        <v>4.365</v>
      </c>
      <c r="M666" s="0" t="n">
        <v>4.465</v>
      </c>
    </row>
    <row r="667" customFormat="false" ht="12.75" hidden="false" customHeight="false" outlineLevel="0" collapsed="false">
      <c r="A667" s="25" t="n">
        <v>36676</v>
      </c>
      <c r="B667" s="0" t="e">
        <f aca="false">NA()</f>
        <v>#N/A</v>
      </c>
      <c r="C667" s="0" t="e">
        <f aca="false">NA()</f>
        <v>#N/A</v>
      </c>
      <c r="D667" s="0" t="e">
        <f aca="false">NA()</f>
        <v>#N/A</v>
      </c>
      <c r="E667" s="0" t="e">
        <f aca="false">NA()</f>
        <v>#N/A</v>
      </c>
      <c r="F667" s="0" t="e">
        <f aca="false">NA()</f>
        <v>#N/A</v>
      </c>
      <c r="G667" s="0" t="e">
        <f aca="false">NA()</f>
        <v>#N/A</v>
      </c>
      <c r="H667" s="0" t="n">
        <v>4.354</v>
      </c>
      <c r="I667" s="0" t="n">
        <v>4.34</v>
      </c>
      <c r="J667" s="0" t="n">
        <v>4.32</v>
      </c>
      <c r="K667" s="0" t="n">
        <v>4.335</v>
      </c>
      <c r="L667" s="0" t="n">
        <v>4.434</v>
      </c>
      <c r="M667" s="0" t="n">
        <v>4.533</v>
      </c>
    </row>
    <row r="668" customFormat="false" ht="12.75" hidden="false" customHeight="false" outlineLevel="0" collapsed="false">
      <c r="A668" s="25" t="n">
        <v>36677</v>
      </c>
      <c r="B668" s="0" t="e">
        <f aca="false">NA()</f>
        <v>#N/A</v>
      </c>
      <c r="C668" s="0" t="e">
        <f aca="false">NA()</f>
        <v>#N/A</v>
      </c>
      <c r="D668" s="0" t="e">
        <f aca="false">NA()</f>
        <v>#N/A</v>
      </c>
      <c r="E668" s="0" t="e">
        <f aca="false">NA()</f>
        <v>#N/A</v>
      </c>
      <c r="F668" s="0" t="e">
        <f aca="false">NA()</f>
        <v>#N/A</v>
      </c>
      <c r="G668" s="0" t="e">
        <f aca="false">NA()</f>
        <v>#N/A</v>
      </c>
      <c r="H668" s="0" t="n">
        <v>4.356</v>
      </c>
      <c r="I668" s="0" t="n">
        <v>4.343</v>
      </c>
      <c r="J668" s="0" t="n">
        <v>4.328</v>
      </c>
      <c r="K668" s="0" t="n">
        <v>4.343</v>
      </c>
      <c r="L668" s="0" t="n">
        <v>4.443</v>
      </c>
      <c r="M668" s="0" t="n">
        <v>4.543</v>
      </c>
    </row>
    <row r="669" customFormat="false" ht="12.75" hidden="false" customHeight="false" outlineLevel="0" collapsed="false">
      <c r="A669" s="25" t="n">
        <v>36678</v>
      </c>
      <c r="B669" s="0" t="e">
        <f aca="false">NA()</f>
        <v>#N/A</v>
      </c>
      <c r="C669" s="0" t="e">
        <f aca="false">NA()</f>
        <v>#N/A</v>
      </c>
      <c r="D669" s="0" t="e">
        <f aca="false">NA()</f>
        <v>#N/A</v>
      </c>
      <c r="E669" s="0" t="e">
        <f aca="false">NA()</f>
        <v>#N/A</v>
      </c>
      <c r="F669" s="0" t="e">
        <f aca="false">NA()</f>
        <v>#N/A</v>
      </c>
      <c r="G669" s="0" t="e">
        <f aca="false">NA()</f>
        <v>#N/A</v>
      </c>
      <c r="H669" s="0" t="n">
        <v>4.064</v>
      </c>
      <c r="I669" s="0" t="n">
        <v>4.043</v>
      </c>
      <c r="J669" s="0" t="n">
        <v>4.033</v>
      </c>
      <c r="K669" s="0" t="n">
        <v>4.05</v>
      </c>
      <c r="L669" s="0" t="n">
        <v>4.15</v>
      </c>
      <c r="M669" s="0" t="n">
        <v>4.25</v>
      </c>
    </row>
    <row r="670" customFormat="false" ht="12.75" hidden="false" customHeight="false" outlineLevel="0" collapsed="false">
      <c r="A670" s="25" t="n">
        <v>36679</v>
      </c>
      <c r="B670" s="0" t="e">
        <f aca="false">NA()</f>
        <v>#N/A</v>
      </c>
      <c r="C670" s="0" t="e">
        <f aca="false">NA()</f>
        <v>#N/A</v>
      </c>
      <c r="D670" s="0" t="e">
        <f aca="false">NA()</f>
        <v>#N/A</v>
      </c>
      <c r="E670" s="0" t="e">
        <f aca="false">NA()</f>
        <v>#N/A</v>
      </c>
      <c r="F670" s="0" t="e">
        <f aca="false">NA()</f>
        <v>#N/A</v>
      </c>
      <c r="G670" s="0" t="e">
        <f aca="false">NA()</f>
        <v>#N/A</v>
      </c>
      <c r="H670" s="0" t="n">
        <v>4.043</v>
      </c>
      <c r="I670" s="0" t="n">
        <v>4.022</v>
      </c>
      <c r="J670" s="0" t="n">
        <v>4</v>
      </c>
      <c r="K670" s="0" t="n">
        <v>4</v>
      </c>
      <c r="L670" s="0" t="n">
        <v>4.092</v>
      </c>
      <c r="M670" s="0" t="n">
        <v>4.187</v>
      </c>
    </row>
    <row r="671" customFormat="false" ht="12.75" hidden="false" customHeight="false" outlineLevel="0" collapsed="false">
      <c r="A671" s="25" t="n">
        <v>36682</v>
      </c>
      <c r="B671" s="0" t="e">
        <f aca="false">NA()</f>
        <v>#N/A</v>
      </c>
      <c r="C671" s="0" t="e">
        <f aca="false">NA()</f>
        <v>#N/A</v>
      </c>
      <c r="D671" s="0" t="e">
        <f aca="false">NA()</f>
        <v>#N/A</v>
      </c>
      <c r="E671" s="0" t="e">
        <f aca="false">NA()</f>
        <v>#N/A</v>
      </c>
      <c r="F671" s="0" t="e">
        <f aca="false">NA()</f>
        <v>#N/A</v>
      </c>
      <c r="G671" s="0" t="e">
        <f aca="false">NA()</f>
        <v>#N/A</v>
      </c>
      <c r="H671" s="0" t="n">
        <v>4.398</v>
      </c>
      <c r="I671" s="0" t="n">
        <v>4.365</v>
      </c>
      <c r="J671" s="0" t="n">
        <v>4.3</v>
      </c>
      <c r="K671" s="0" t="n">
        <v>4.3</v>
      </c>
      <c r="L671" s="0" t="n">
        <v>4.383</v>
      </c>
      <c r="M671" s="0" t="n">
        <v>4.465</v>
      </c>
    </row>
    <row r="672" customFormat="false" ht="12.75" hidden="false" customHeight="false" outlineLevel="0" collapsed="false">
      <c r="A672" s="25" t="n">
        <v>36683</v>
      </c>
      <c r="B672" s="0" t="e">
        <f aca="false">NA()</f>
        <v>#N/A</v>
      </c>
      <c r="C672" s="0" t="e">
        <f aca="false">NA()</f>
        <v>#N/A</v>
      </c>
      <c r="D672" s="0" t="e">
        <f aca="false">NA()</f>
        <v>#N/A</v>
      </c>
      <c r="E672" s="0" t="e">
        <f aca="false">NA()</f>
        <v>#N/A</v>
      </c>
      <c r="F672" s="0" t="e">
        <f aca="false">NA()</f>
        <v>#N/A</v>
      </c>
      <c r="G672" s="0" t="e">
        <f aca="false">NA()</f>
        <v>#N/A</v>
      </c>
      <c r="H672" s="0" t="n">
        <v>4.294</v>
      </c>
      <c r="I672" s="0" t="n">
        <v>4.266</v>
      </c>
      <c r="J672" s="0" t="n">
        <v>4.231</v>
      </c>
      <c r="K672" s="0" t="n">
        <v>4.22</v>
      </c>
      <c r="L672" s="0" t="n">
        <v>4.286</v>
      </c>
      <c r="M672" s="0" t="n">
        <v>4.355</v>
      </c>
    </row>
    <row r="673" customFormat="false" ht="12.75" hidden="false" customHeight="false" outlineLevel="0" collapsed="false">
      <c r="A673" s="25" t="n">
        <v>36684</v>
      </c>
      <c r="B673" s="0" t="e">
        <f aca="false">NA()</f>
        <v>#N/A</v>
      </c>
      <c r="C673" s="0" t="e">
        <f aca="false">NA()</f>
        <v>#N/A</v>
      </c>
      <c r="D673" s="0" t="e">
        <f aca="false">NA()</f>
        <v>#N/A</v>
      </c>
      <c r="E673" s="0" t="e">
        <f aca="false">NA()</f>
        <v>#N/A</v>
      </c>
      <c r="F673" s="0" t="e">
        <f aca="false">NA()</f>
        <v>#N/A</v>
      </c>
      <c r="G673" s="0" t="e">
        <f aca="false">NA()</f>
        <v>#N/A</v>
      </c>
      <c r="H673" s="0" t="n">
        <v>3.945</v>
      </c>
      <c r="I673" s="0" t="n">
        <v>3.929</v>
      </c>
      <c r="J673" s="0" t="n">
        <v>3.911</v>
      </c>
      <c r="K673" s="0" t="n">
        <v>3.906</v>
      </c>
      <c r="L673" s="0" t="n">
        <v>3.983</v>
      </c>
      <c r="M673" s="0" t="n">
        <v>4.07</v>
      </c>
    </row>
    <row r="674" customFormat="false" ht="12.75" hidden="false" customHeight="false" outlineLevel="0" collapsed="false">
      <c r="A674" s="25" t="n">
        <v>36685</v>
      </c>
      <c r="B674" s="0" t="e">
        <f aca="false">NA()</f>
        <v>#N/A</v>
      </c>
      <c r="C674" s="0" t="e">
        <f aca="false">NA()</f>
        <v>#N/A</v>
      </c>
      <c r="D674" s="0" t="e">
        <f aca="false">NA()</f>
        <v>#N/A</v>
      </c>
      <c r="E674" s="0" t="e">
        <f aca="false">NA()</f>
        <v>#N/A</v>
      </c>
      <c r="F674" s="0" t="e">
        <f aca="false">NA()</f>
        <v>#N/A</v>
      </c>
      <c r="G674" s="0" t="e">
        <f aca="false">NA()</f>
        <v>#N/A</v>
      </c>
      <c r="H674" s="0" t="n">
        <v>4.133</v>
      </c>
      <c r="I674" s="0" t="n">
        <v>4.105</v>
      </c>
      <c r="J674" s="0" t="n">
        <v>4.085</v>
      </c>
      <c r="K674" s="0" t="n">
        <v>4.075</v>
      </c>
      <c r="L674" s="0" t="n">
        <v>4.14</v>
      </c>
      <c r="M674" s="0" t="n">
        <v>4.215</v>
      </c>
    </row>
    <row r="675" customFormat="false" ht="12.75" hidden="false" customHeight="false" outlineLevel="0" collapsed="false">
      <c r="A675" s="25" t="n">
        <v>36686</v>
      </c>
      <c r="B675" s="0" t="e">
        <f aca="false">NA()</f>
        <v>#N/A</v>
      </c>
      <c r="C675" s="0" t="e">
        <f aca="false">NA()</f>
        <v>#N/A</v>
      </c>
      <c r="D675" s="0" t="e">
        <f aca="false">NA()</f>
        <v>#N/A</v>
      </c>
      <c r="E675" s="0" t="e">
        <f aca="false">NA()</f>
        <v>#N/A</v>
      </c>
      <c r="F675" s="0" t="e">
        <f aca="false">NA()</f>
        <v>#N/A</v>
      </c>
      <c r="G675" s="0" t="e">
        <f aca="false">NA()</f>
        <v>#N/A</v>
      </c>
      <c r="H675" s="0" t="n">
        <v>4.16</v>
      </c>
      <c r="I675" s="0" t="n">
        <v>4.14</v>
      </c>
      <c r="J675" s="0" t="n">
        <v>4.115</v>
      </c>
      <c r="K675" s="0" t="n">
        <v>4.103</v>
      </c>
      <c r="L675" s="0" t="n">
        <v>4.155</v>
      </c>
      <c r="M675" s="0" t="n">
        <v>4.22</v>
      </c>
    </row>
    <row r="676" customFormat="false" ht="12.75" hidden="false" customHeight="false" outlineLevel="0" collapsed="false">
      <c r="A676" s="25" t="n">
        <v>36689</v>
      </c>
      <c r="B676" s="0" t="e">
        <f aca="false">NA()</f>
        <v>#N/A</v>
      </c>
      <c r="C676" s="0" t="e">
        <f aca="false">NA()</f>
        <v>#N/A</v>
      </c>
      <c r="D676" s="0" t="e">
        <f aca="false">NA()</f>
        <v>#N/A</v>
      </c>
      <c r="E676" s="0" t="e">
        <f aca="false">NA()</f>
        <v>#N/A</v>
      </c>
      <c r="F676" s="0" t="e">
        <f aca="false">NA()</f>
        <v>#N/A</v>
      </c>
      <c r="G676" s="0" t="e">
        <f aca="false">NA()</f>
        <v>#N/A</v>
      </c>
      <c r="H676" s="0" t="n">
        <v>4.212</v>
      </c>
      <c r="I676" s="0" t="n">
        <v>4.198</v>
      </c>
      <c r="J676" s="0" t="n">
        <v>4.173</v>
      </c>
      <c r="K676" s="0" t="n">
        <v>4.16</v>
      </c>
      <c r="L676" s="0" t="n">
        <v>4.215</v>
      </c>
      <c r="M676" s="0" t="n">
        <v>4.28</v>
      </c>
    </row>
    <row r="677" customFormat="false" ht="12.75" hidden="false" customHeight="false" outlineLevel="0" collapsed="false">
      <c r="A677" s="25" t="n">
        <v>36690</v>
      </c>
      <c r="B677" s="0" t="e">
        <f aca="false">NA()</f>
        <v>#N/A</v>
      </c>
      <c r="C677" s="0" t="e">
        <f aca="false">NA()</f>
        <v>#N/A</v>
      </c>
      <c r="D677" s="0" t="e">
        <f aca="false">NA()</f>
        <v>#N/A</v>
      </c>
      <c r="E677" s="0" t="e">
        <f aca="false">NA()</f>
        <v>#N/A</v>
      </c>
      <c r="F677" s="0" t="e">
        <f aca="false">NA()</f>
        <v>#N/A</v>
      </c>
      <c r="G677" s="0" t="e">
        <f aca="false">NA()</f>
        <v>#N/A</v>
      </c>
      <c r="H677" s="0" t="n">
        <v>4.158</v>
      </c>
      <c r="I677" s="0" t="n">
        <v>4.142</v>
      </c>
      <c r="J677" s="0" t="n">
        <v>4.12</v>
      </c>
      <c r="K677" s="0" t="n">
        <v>4.108</v>
      </c>
      <c r="L677" s="0" t="n">
        <v>4.168</v>
      </c>
      <c r="M677" s="0" t="n">
        <v>4.24</v>
      </c>
    </row>
    <row r="678" customFormat="false" ht="12.75" hidden="false" customHeight="false" outlineLevel="0" collapsed="false">
      <c r="A678" s="25" t="n">
        <v>36691</v>
      </c>
      <c r="B678" s="0" t="e">
        <f aca="false">NA()</f>
        <v>#N/A</v>
      </c>
      <c r="C678" s="0" t="e">
        <f aca="false">NA()</f>
        <v>#N/A</v>
      </c>
      <c r="D678" s="0" t="e">
        <f aca="false">NA()</f>
        <v>#N/A</v>
      </c>
      <c r="E678" s="0" t="e">
        <f aca="false">NA()</f>
        <v>#N/A</v>
      </c>
      <c r="F678" s="0" t="e">
        <f aca="false">NA()</f>
        <v>#N/A</v>
      </c>
      <c r="G678" s="0" t="e">
        <f aca="false">NA()</f>
        <v>#N/A</v>
      </c>
      <c r="H678" s="0" t="n">
        <v>4.256</v>
      </c>
      <c r="I678" s="0" t="n">
        <v>4.239</v>
      </c>
      <c r="J678" s="0" t="n">
        <v>4.213</v>
      </c>
      <c r="K678" s="0" t="n">
        <v>4.196</v>
      </c>
      <c r="L678" s="0" t="n">
        <v>4.25</v>
      </c>
      <c r="M678" s="0" t="n">
        <v>4.32</v>
      </c>
    </row>
    <row r="679" customFormat="false" ht="12.75" hidden="false" customHeight="false" outlineLevel="0" collapsed="false">
      <c r="A679" s="25" t="n">
        <v>36692</v>
      </c>
      <c r="B679" s="0" t="e">
        <f aca="false">NA()</f>
        <v>#N/A</v>
      </c>
      <c r="C679" s="0" t="e">
        <f aca="false">NA()</f>
        <v>#N/A</v>
      </c>
      <c r="D679" s="0" t="e">
        <f aca="false">NA()</f>
        <v>#N/A</v>
      </c>
      <c r="E679" s="0" t="e">
        <f aca="false">NA()</f>
        <v>#N/A</v>
      </c>
      <c r="F679" s="0" t="e">
        <f aca="false">NA()</f>
        <v>#N/A</v>
      </c>
      <c r="G679" s="0" t="e">
        <f aca="false">NA()</f>
        <v>#N/A</v>
      </c>
      <c r="H679" s="0" t="n">
        <v>4.463</v>
      </c>
      <c r="I679" s="0" t="n">
        <v>4.422</v>
      </c>
      <c r="J679" s="0" t="n">
        <v>4.382</v>
      </c>
      <c r="K679" s="0" t="n">
        <v>4.354</v>
      </c>
      <c r="L679" s="0" t="n">
        <v>4.404</v>
      </c>
      <c r="M679" s="0" t="n">
        <v>4.47</v>
      </c>
    </row>
    <row r="680" customFormat="false" ht="12.75" hidden="false" customHeight="false" outlineLevel="0" collapsed="false">
      <c r="A680" s="25" t="n">
        <v>36693</v>
      </c>
      <c r="B680" s="0" t="e">
        <f aca="false">NA()</f>
        <v>#N/A</v>
      </c>
      <c r="C680" s="0" t="e">
        <f aca="false">NA()</f>
        <v>#N/A</v>
      </c>
      <c r="D680" s="0" t="e">
        <f aca="false">NA()</f>
        <v>#N/A</v>
      </c>
      <c r="E680" s="0" t="e">
        <f aca="false">NA()</f>
        <v>#N/A</v>
      </c>
      <c r="F680" s="0" t="e">
        <f aca="false">NA()</f>
        <v>#N/A</v>
      </c>
      <c r="G680" s="0" t="e">
        <f aca="false">NA()</f>
        <v>#N/A</v>
      </c>
      <c r="H680" s="0" t="n">
        <v>4.488</v>
      </c>
      <c r="I680" s="0" t="n">
        <v>4.458</v>
      </c>
      <c r="J680" s="0" t="n">
        <v>4.423</v>
      </c>
      <c r="K680" s="0" t="n">
        <v>4.401</v>
      </c>
      <c r="L680" s="0" t="n">
        <v>4.455</v>
      </c>
      <c r="M680" s="0" t="n">
        <v>4.53</v>
      </c>
    </row>
    <row r="681" customFormat="false" ht="12.75" hidden="false" customHeight="false" outlineLevel="0" collapsed="false">
      <c r="A681" s="25" t="n">
        <v>36696</v>
      </c>
      <c r="B681" s="0" t="e">
        <f aca="false">NA()</f>
        <v>#N/A</v>
      </c>
      <c r="C681" s="0" t="e">
        <f aca="false">NA()</f>
        <v>#N/A</v>
      </c>
      <c r="D681" s="0" t="e">
        <f aca="false">NA()</f>
        <v>#N/A</v>
      </c>
      <c r="E681" s="0" t="e">
        <f aca="false">NA()</f>
        <v>#N/A</v>
      </c>
      <c r="F681" s="0" t="e">
        <f aca="false">NA()</f>
        <v>#N/A</v>
      </c>
      <c r="G681" s="0" t="e">
        <f aca="false">NA()</f>
        <v>#N/A</v>
      </c>
      <c r="H681" s="0" t="n">
        <v>4.063</v>
      </c>
      <c r="I681" s="0" t="n">
        <v>4.053</v>
      </c>
      <c r="J681" s="0" t="n">
        <v>4.123</v>
      </c>
      <c r="K681" s="0" t="n">
        <v>4.101</v>
      </c>
      <c r="L681" s="0" t="n">
        <v>4.155</v>
      </c>
      <c r="M681" s="0" t="n">
        <v>4.23</v>
      </c>
    </row>
    <row r="682" customFormat="false" ht="12.75" hidden="false" customHeight="false" outlineLevel="0" collapsed="false">
      <c r="A682" s="25" t="n">
        <v>36697</v>
      </c>
      <c r="B682" s="0" t="e">
        <f aca="false">NA()</f>
        <v>#N/A</v>
      </c>
      <c r="C682" s="0" t="e">
        <f aca="false">NA()</f>
        <v>#N/A</v>
      </c>
      <c r="D682" s="0" t="e">
        <f aca="false">NA()</f>
        <v>#N/A</v>
      </c>
      <c r="E682" s="0" t="e">
        <f aca="false">NA()</f>
        <v>#N/A</v>
      </c>
      <c r="F682" s="0" t="e">
        <f aca="false">NA()</f>
        <v>#N/A</v>
      </c>
      <c r="G682" s="0" t="e">
        <f aca="false">NA()</f>
        <v>#N/A</v>
      </c>
      <c r="H682" s="0" t="n">
        <v>4.107</v>
      </c>
      <c r="I682" s="0" t="n">
        <v>4.103</v>
      </c>
      <c r="J682" s="0" t="n">
        <v>4.103</v>
      </c>
      <c r="K682" s="0" t="n">
        <v>4.097</v>
      </c>
      <c r="L682" s="0" t="n">
        <v>4.186</v>
      </c>
      <c r="M682" s="0" t="n">
        <v>4.285</v>
      </c>
    </row>
    <row r="683" customFormat="false" ht="12.75" hidden="false" customHeight="false" outlineLevel="0" collapsed="false">
      <c r="A683" s="25" t="n">
        <v>36698</v>
      </c>
      <c r="B683" s="0" t="e">
        <f aca="false">NA()</f>
        <v>#N/A</v>
      </c>
      <c r="C683" s="0" t="e">
        <f aca="false">NA()</f>
        <v>#N/A</v>
      </c>
      <c r="D683" s="0" t="e">
        <f aca="false">NA()</f>
        <v>#N/A</v>
      </c>
      <c r="E683" s="0" t="e">
        <f aca="false">NA()</f>
        <v>#N/A</v>
      </c>
      <c r="F683" s="0" t="e">
        <f aca="false">NA()</f>
        <v>#N/A</v>
      </c>
      <c r="G683" s="0" t="e">
        <f aca="false">NA()</f>
        <v>#N/A</v>
      </c>
      <c r="H683" s="0" t="n">
        <v>4.378</v>
      </c>
      <c r="I683" s="0" t="n">
        <v>4.369</v>
      </c>
      <c r="J683" s="0" t="n">
        <v>4.354</v>
      </c>
      <c r="K683" s="0" t="n">
        <v>4.337</v>
      </c>
      <c r="L683" s="0" t="n">
        <v>4.413</v>
      </c>
      <c r="M683" s="0" t="n">
        <v>4.5</v>
      </c>
    </row>
    <row r="684" customFormat="false" ht="12.75" hidden="false" customHeight="false" outlineLevel="0" collapsed="false">
      <c r="A684" s="25" t="n">
        <v>36699</v>
      </c>
      <c r="B684" s="0" t="e">
        <f aca="false">NA()</f>
        <v>#N/A</v>
      </c>
      <c r="C684" s="0" t="e">
        <f aca="false">NA()</f>
        <v>#N/A</v>
      </c>
      <c r="D684" s="0" t="e">
        <f aca="false">NA()</f>
        <v>#N/A</v>
      </c>
      <c r="E684" s="0" t="e">
        <f aca="false">NA()</f>
        <v>#N/A</v>
      </c>
      <c r="F684" s="0" t="e">
        <f aca="false">NA()</f>
        <v>#N/A</v>
      </c>
      <c r="G684" s="0" t="e">
        <f aca="false">NA()</f>
        <v>#N/A</v>
      </c>
      <c r="H684" s="0" t="n">
        <v>4.551</v>
      </c>
      <c r="I684" s="0" t="n">
        <v>4.513</v>
      </c>
      <c r="J684" s="0" t="n">
        <v>4.493</v>
      </c>
      <c r="K684" s="0" t="n">
        <v>4.473</v>
      </c>
      <c r="L684" s="0" t="n">
        <v>4.543</v>
      </c>
      <c r="M684" s="0" t="n">
        <v>4.62</v>
      </c>
    </row>
    <row r="685" customFormat="false" ht="12.75" hidden="false" customHeight="false" outlineLevel="0" collapsed="false">
      <c r="A685" s="25" t="n">
        <v>36700</v>
      </c>
      <c r="B685" s="0" t="e">
        <f aca="false">NA()</f>
        <v>#N/A</v>
      </c>
      <c r="C685" s="0" t="e">
        <f aca="false">NA()</f>
        <v>#N/A</v>
      </c>
      <c r="D685" s="0" t="e">
        <f aca="false">NA()</f>
        <v>#N/A</v>
      </c>
      <c r="E685" s="0" t="e">
        <f aca="false">NA()</f>
        <v>#N/A</v>
      </c>
      <c r="F685" s="0" t="e">
        <f aca="false">NA()</f>
        <v>#N/A</v>
      </c>
      <c r="G685" s="0" t="e">
        <f aca="false">NA()</f>
        <v>#N/A</v>
      </c>
      <c r="H685" s="0" t="n">
        <v>4.448</v>
      </c>
      <c r="I685" s="0" t="n">
        <v>4.416</v>
      </c>
      <c r="J685" s="0" t="n">
        <v>4.398</v>
      </c>
      <c r="K685" s="0" t="n">
        <v>4.385</v>
      </c>
      <c r="L685" s="0" t="n">
        <v>4.446</v>
      </c>
      <c r="M685" s="0" t="n">
        <v>4.521</v>
      </c>
    </row>
    <row r="686" customFormat="false" ht="12.75" hidden="false" customHeight="false" outlineLevel="0" collapsed="false">
      <c r="A686" s="25" t="n">
        <v>36703</v>
      </c>
      <c r="B686" s="0" t="e">
        <f aca="false">NA()</f>
        <v>#N/A</v>
      </c>
      <c r="C686" s="0" t="e">
        <f aca="false">NA()</f>
        <v>#N/A</v>
      </c>
      <c r="D686" s="0" t="e">
        <f aca="false">NA()</f>
        <v>#N/A</v>
      </c>
      <c r="E686" s="0" t="e">
        <f aca="false">NA()</f>
        <v>#N/A</v>
      </c>
      <c r="F686" s="0" t="e">
        <f aca="false">NA()</f>
        <v>#N/A</v>
      </c>
      <c r="G686" s="0" t="e">
        <f aca="false">NA()</f>
        <v>#N/A</v>
      </c>
      <c r="H686" s="0" t="n">
        <v>4.56</v>
      </c>
      <c r="I686" s="0" t="n">
        <v>4.52</v>
      </c>
      <c r="J686" s="0" t="n">
        <v>4.49</v>
      </c>
      <c r="K686" s="0" t="n">
        <v>4.47</v>
      </c>
      <c r="L686" s="0" t="n">
        <v>4.525</v>
      </c>
      <c r="M686" s="0" t="n">
        <v>4.595</v>
      </c>
    </row>
    <row r="687" customFormat="false" ht="12.75" hidden="false" customHeight="false" outlineLevel="0" collapsed="false">
      <c r="A687" s="25" t="n">
        <v>36704</v>
      </c>
      <c r="B687" s="0" t="e">
        <f aca="false">NA()</f>
        <v>#N/A</v>
      </c>
      <c r="C687" s="0" t="e">
        <f aca="false">NA()</f>
        <v>#N/A</v>
      </c>
      <c r="D687" s="0" t="e">
        <f aca="false">NA()</f>
        <v>#N/A</v>
      </c>
      <c r="E687" s="0" t="e">
        <f aca="false">NA()</f>
        <v>#N/A</v>
      </c>
      <c r="F687" s="0" t="e">
        <f aca="false">NA()</f>
        <v>#N/A</v>
      </c>
      <c r="G687" s="0" t="e">
        <f aca="false">NA()</f>
        <v>#N/A</v>
      </c>
      <c r="H687" s="0" t="n">
        <v>4.686</v>
      </c>
      <c r="I687" s="0" t="n">
        <v>4.615</v>
      </c>
      <c r="J687" s="0" t="n">
        <v>4.58</v>
      </c>
      <c r="K687" s="0" t="n">
        <v>4.555</v>
      </c>
      <c r="L687" s="0" t="n">
        <v>4.6</v>
      </c>
      <c r="M687" s="0" t="n">
        <v>4.665</v>
      </c>
    </row>
    <row r="688" customFormat="false" ht="12.75" hidden="false" customHeight="false" outlineLevel="0" collapsed="false">
      <c r="A688" s="25" t="n">
        <v>36705</v>
      </c>
      <c r="B688" s="0" t="e">
        <f aca="false">NA()</f>
        <v>#N/A</v>
      </c>
      <c r="C688" s="0" t="e">
        <f aca="false">NA()</f>
        <v>#N/A</v>
      </c>
      <c r="D688" s="0" t="e">
        <f aca="false">NA()</f>
        <v>#N/A</v>
      </c>
      <c r="E688" s="0" t="e">
        <f aca="false">NA()</f>
        <v>#N/A</v>
      </c>
      <c r="F688" s="0" t="e">
        <f aca="false">NA()</f>
        <v>#N/A</v>
      </c>
      <c r="G688" s="0" t="e">
        <f aca="false">NA()</f>
        <v>#N/A</v>
      </c>
      <c r="H688" s="0" t="n">
        <v>4.369</v>
      </c>
      <c r="I688" s="0" t="n">
        <v>4.397</v>
      </c>
      <c r="J688" s="0" t="n">
        <v>4.37</v>
      </c>
      <c r="K688" s="0" t="n">
        <v>4.355</v>
      </c>
      <c r="L688" s="0" t="n">
        <v>4.415</v>
      </c>
      <c r="M688" s="0" t="n">
        <v>4.485</v>
      </c>
    </row>
    <row r="689" customFormat="false" ht="12.75" hidden="false" customHeight="false" outlineLevel="0" collapsed="false">
      <c r="A689" s="25" t="n">
        <v>36706</v>
      </c>
      <c r="B689" s="0" t="e">
        <f aca="false">NA()</f>
        <v>#N/A</v>
      </c>
      <c r="C689" s="0" t="e">
        <f aca="false">NA()</f>
        <v>#N/A</v>
      </c>
      <c r="D689" s="0" t="e">
        <f aca="false">NA()</f>
        <v>#N/A</v>
      </c>
      <c r="E689" s="0" t="e">
        <f aca="false">NA()</f>
        <v>#N/A</v>
      </c>
      <c r="F689" s="0" t="e">
        <f aca="false">NA()</f>
        <v>#N/A</v>
      </c>
      <c r="G689" s="0" t="e">
        <f aca="false">NA()</f>
        <v>#N/A</v>
      </c>
      <c r="H689" s="0" t="e">
        <f aca="false">NA()</f>
        <v>#N/A</v>
      </c>
      <c r="I689" s="0" t="n">
        <v>4.423</v>
      </c>
      <c r="J689" s="0" t="n">
        <v>4.39</v>
      </c>
      <c r="K689" s="0" t="n">
        <v>4.368</v>
      </c>
      <c r="L689" s="0" t="n">
        <v>4.423</v>
      </c>
      <c r="M689" s="0" t="n">
        <v>4.493</v>
      </c>
    </row>
    <row r="690" customFormat="false" ht="12.75" hidden="false" customHeight="false" outlineLevel="0" collapsed="false">
      <c r="A690" s="25" t="n">
        <v>36707</v>
      </c>
      <c r="B690" s="0" t="e">
        <f aca="false">NA()</f>
        <v>#N/A</v>
      </c>
      <c r="C690" s="0" t="e">
        <f aca="false">NA()</f>
        <v>#N/A</v>
      </c>
      <c r="D690" s="0" t="e">
        <f aca="false">NA()</f>
        <v>#N/A</v>
      </c>
      <c r="E690" s="0" t="e">
        <f aca="false">NA()</f>
        <v>#N/A</v>
      </c>
      <c r="F690" s="0" t="e">
        <f aca="false">NA()</f>
        <v>#N/A</v>
      </c>
      <c r="G690" s="0" t="e">
        <f aca="false">NA()</f>
        <v>#N/A</v>
      </c>
      <c r="H690" s="0" t="e">
        <f aca="false">NA()</f>
        <v>#N/A</v>
      </c>
      <c r="I690" s="0" t="n">
        <v>4.476</v>
      </c>
      <c r="J690" s="0" t="n">
        <v>4.442</v>
      </c>
      <c r="K690" s="0" t="n">
        <v>4.411</v>
      </c>
      <c r="L690" s="0" t="n">
        <v>4.466</v>
      </c>
      <c r="M690" s="0" t="n">
        <v>4.536</v>
      </c>
    </row>
    <row r="691" customFormat="false" ht="12.75" hidden="false" customHeight="false" outlineLevel="0" collapsed="false">
      <c r="A691" s="25" t="n">
        <v>36712</v>
      </c>
      <c r="B691" s="0" t="e">
        <f aca="false">NA()</f>
        <v>#N/A</v>
      </c>
      <c r="C691" s="0" t="e">
        <f aca="false">NA()</f>
        <v>#N/A</v>
      </c>
      <c r="D691" s="0" t="e">
        <f aca="false">NA()</f>
        <v>#N/A</v>
      </c>
      <c r="E691" s="0" t="e">
        <f aca="false">NA()</f>
        <v>#N/A</v>
      </c>
      <c r="F691" s="0" t="e">
        <f aca="false">NA()</f>
        <v>#N/A</v>
      </c>
      <c r="G691" s="0" t="e">
        <f aca="false">NA()</f>
        <v>#N/A</v>
      </c>
      <c r="H691" s="0" t="e">
        <f aca="false">NA()</f>
        <v>#N/A</v>
      </c>
      <c r="I691" s="0" t="n">
        <v>4.109</v>
      </c>
      <c r="J691" s="0" t="n">
        <v>4.091</v>
      </c>
      <c r="K691" s="0" t="n">
        <v>4.111</v>
      </c>
      <c r="L691" s="0" t="n">
        <v>4.166</v>
      </c>
      <c r="M691" s="0" t="n">
        <v>4.236</v>
      </c>
    </row>
    <row r="692" customFormat="false" ht="12.75" hidden="false" customHeight="false" outlineLevel="0" collapsed="false">
      <c r="A692" s="25" t="n">
        <v>36713</v>
      </c>
      <c r="B692" s="0" t="e">
        <f aca="false">NA()</f>
        <v>#N/A</v>
      </c>
      <c r="C692" s="0" t="e">
        <f aca="false">NA()</f>
        <v>#N/A</v>
      </c>
      <c r="D692" s="0" t="e">
        <f aca="false">NA()</f>
        <v>#N/A</v>
      </c>
      <c r="E692" s="0" t="e">
        <f aca="false">NA()</f>
        <v>#N/A</v>
      </c>
      <c r="F692" s="0" t="e">
        <f aca="false">NA()</f>
        <v>#N/A</v>
      </c>
      <c r="G692" s="0" t="e">
        <f aca="false">NA()</f>
        <v>#N/A</v>
      </c>
      <c r="H692" s="0" t="e">
        <f aca="false">NA()</f>
        <v>#N/A</v>
      </c>
      <c r="I692" s="0" t="n">
        <v>4.066</v>
      </c>
      <c r="J692" s="0" t="n">
        <v>4.045</v>
      </c>
      <c r="K692" s="0" t="n">
        <v>4.03</v>
      </c>
      <c r="L692" s="0" t="n">
        <v>4.1</v>
      </c>
      <c r="M692" s="0" t="n">
        <v>4.185</v>
      </c>
    </row>
    <row r="693" customFormat="false" ht="12.75" hidden="false" customHeight="false" outlineLevel="0" collapsed="false">
      <c r="A693" s="25" t="n">
        <v>36714</v>
      </c>
      <c r="B693" s="0" t="e">
        <f aca="false">NA()</f>
        <v>#N/A</v>
      </c>
      <c r="C693" s="0" t="e">
        <f aca="false">NA()</f>
        <v>#N/A</v>
      </c>
      <c r="D693" s="0" t="e">
        <f aca="false">NA()</f>
        <v>#N/A</v>
      </c>
      <c r="E693" s="0" t="e">
        <f aca="false">NA()</f>
        <v>#N/A</v>
      </c>
      <c r="F693" s="0" t="e">
        <f aca="false">NA()</f>
        <v>#N/A</v>
      </c>
      <c r="G693" s="0" t="e">
        <f aca="false">NA()</f>
        <v>#N/A</v>
      </c>
      <c r="H693" s="0" t="e">
        <f aca="false">NA()</f>
        <v>#N/A</v>
      </c>
      <c r="I693" s="0" t="n">
        <v>4.262</v>
      </c>
      <c r="J693" s="0" t="n">
        <v>4.248</v>
      </c>
      <c r="K693" s="0" t="n">
        <v>4.23</v>
      </c>
      <c r="L693" s="0" t="n">
        <v>4.302</v>
      </c>
      <c r="M693" s="0" t="n">
        <v>4.39</v>
      </c>
    </row>
    <row r="694" customFormat="false" ht="12.75" hidden="false" customHeight="false" outlineLevel="0" collapsed="false">
      <c r="A694" s="25" t="n">
        <v>36717</v>
      </c>
      <c r="B694" s="0" t="e">
        <f aca="false">NA()</f>
        <v>#N/A</v>
      </c>
      <c r="C694" s="0" t="e">
        <f aca="false">NA()</f>
        <v>#N/A</v>
      </c>
      <c r="D694" s="0" t="e">
        <f aca="false">NA()</f>
        <v>#N/A</v>
      </c>
      <c r="E694" s="0" t="e">
        <f aca="false">NA()</f>
        <v>#N/A</v>
      </c>
      <c r="F694" s="0" t="e">
        <f aca="false">NA()</f>
        <v>#N/A</v>
      </c>
      <c r="G694" s="0" t="e">
        <f aca="false">NA()</f>
        <v>#N/A</v>
      </c>
      <c r="H694" s="0" t="e">
        <f aca="false">NA()</f>
        <v>#N/A</v>
      </c>
      <c r="I694" s="0" t="n">
        <v>4.228</v>
      </c>
      <c r="J694" s="0" t="n">
        <v>4.222</v>
      </c>
      <c r="K694" s="0" t="n">
        <v>4.21</v>
      </c>
      <c r="L694" s="0" t="n">
        <v>4.29</v>
      </c>
      <c r="M694" s="0" t="n">
        <v>4.385</v>
      </c>
    </row>
    <row r="695" customFormat="false" ht="12.75" hidden="false" customHeight="false" outlineLevel="0" collapsed="false">
      <c r="A695" s="25" t="n">
        <v>36718</v>
      </c>
      <c r="B695" s="0" t="e">
        <f aca="false">NA()</f>
        <v>#N/A</v>
      </c>
      <c r="C695" s="0" t="e">
        <f aca="false">NA()</f>
        <v>#N/A</v>
      </c>
      <c r="D695" s="0" t="e">
        <f aca="false">NA()</f>
        <v>#N/A</v>
      </c>
      <c r="E695" s="0" t="e">
        <f aca="false">NA()</f>
        <v>#N/A</v>
      </c>
      <c r="F695" s="0" t="e">
        <f aca="false">NA()</f>
        <v>#N/A</v>
      </c>
      <c r="G695" s="0" t="e">
        <f aca="false">NA()</f>
        <v>#N/A</v>
      </c>
      <c r="H695" s="0" t="e">
        <f aca="false">NA()</f>
        <v>#N/A</v>
      </c>
      <c r="I695" s="0" t="n">
        <v>4.257</v>
      </c>
      <c r="J695" s="0" t="n">
        <v>4.251</v>
      </c>
      <c r="K695" s="0" t="n">
        <v>4.236</v>
      </c>
      <c r="L695" s="0" t="n">
        <v>4.306</v>
      </c>
      <c r="M695" s="0" t="n">
        <v>4.4</v>
      </c>
    </row>
    <row r="696" customFormat="false" ht="12.75" hidden="false" customHeight="false" outlineLevel="0" collapsed="false">
      <c r="A696" s="25" t="n">
        <v>36719</v>
      </c>
      <c r="B696" s="0" t="e">
        <f aca="false">NA()</f>
        <v>#N/A</v>
      </c>
      <c r="C696" s="0" t="e">
        <f aca="false">NA()</f>
        <v>#N/A</v>
      </c>
      <c r="D696" s="0" t="e">
        <f aca="false">NA()</f>
        <v>#N/A</v>
      </c>
      <c r="E696" s="0" t="e">
        <f aca="false">NA()</f>
        <v>#N/A</v>
      </c>
      <c r="F696" s="0" t="e">
        <f aca="false">NA()</f>
        <v>#N/A</v>
      </c>
      <c r="G696" s="0" t="e">
        <f aca="false">NA()</f>
        <v>#N/A</v>
      </c>
      <c r="H696" s="0" t="e">
        <f aca="false">NA()</f>
        <v>#N/A</v>
      </c>
      <c r="I696" s="0" t="n">
        <v>4.031</v>
      </c>
      <c r="J696" s="0" t="n">
        <v>4.031</v>
      </c>
      <c r="K696" s="0" t="n">
        <v>4.021</v>
      </c>
      <c r="L696" s="0" t="n">
        <v>4.101</v>
      </c>
      <c r="M696" s="0" t="n">
        <v>4.195</v>
      </c>
    </row>
    <row r="697" customFormat="false" ht="12.75" hidden="false" customHeight="false" outlineLevel="0" collapsed="false">
      <c r="A697" s="25" t="n">
        <v>36720</v>
      </c>
      <c r="B697" s="0" t="e">
        <f aca="false">NA()</f>
        <v>#N/A</v>
      </c>
      <c r="C697" s="0" t="e">
        <f aca="false">NA()</f>
        <v>#N/A</v>
      </c>
      <c r="D697" s="0" t="e">
        <f aca="false">NA()</f>
        <v>#N/A</v>
      </c>
      <c r="E697" s="0" t="e">
        <f aca="false">NA()</f>
        <v>#N/A</v>
      </c>
      <c r="F697" s="0" t="e">
        <f aca="false">NA()</f>
        <v>#N/A</v>
      </c>
      <c r="G697" s="0" t="e">
        <f aca="false">NA()</f>
        <v>#N/A</v>
      </c>
      <c r="H697" s="0" t="e">
        <f aca="false">NA()</f>
        <v>#N/A</v>
      </c>
      <c r="I697" s="0" t="n">
        <v>4.166</v>
      </c>
      <c r="J697" s="0" t="n">
        <v>4.162</v>
      </c>
      <c r="K697" s="0" t="n">
        <v>4.147</v>
      </c>
      <c r="L697" s="0" t="n">
        <v>4.218</v>
      </c>
      <c r="M697" s="0" t="n">
        <v>4.305</v>
      </c>
    </row>
    <row r="698" customFormat="false" ht="12.75" hidden="false" customHeight="false" outlineLevel="0" collapsed="false">
      <c r="A698" s="25" t="n">
        <v>36721</v>
      </c>
      <c r="B698" s="0" t="e">
        <f aca="false">NA()</f>
        <v>#N/A</v>
      </c>
      <c r="C698" s="0" t="e">
        <f aca="false">NA()</f>
        <v>#N/A</v>
      </c>
      <c r="D698" s="0" t="e">
        <f aca="false">NA()</f>
        <v>#N/A</v>
      </c>
      <c r="E698" s="0" t="e">
        <f aca="false">NA()</f>
        <v>#N/A</v>
      </c>
      <c r="F698" s="0" t="e">
        <f aca="false">NA()</f>
        <v>#N/A</v>
      </c>
      <c r="G698" s="0" t="e">
        <f aca="false">NA()</f>
        <v>#N/A</v>
      </c>
      <c r="H698" s="0" t="e">
        <f aca="false">NA()</f>
        <v>#N/A</v>
      </c>
      <c r="I698" s="0" t="n">
        <v>4.15</v>
      </c>
      <c r="J698" s="0" t="n">
        <v>4.145</v>
      </c>
      <c r="K698" s="0" t="n">
        <v>4.13</v>
      </c>
      <c r="L698" s="0" t="n">
        <v>4.205</v>
      </c>
      <c r="M698" s="0" t="n">
        <v>4.295</v>
      </c>
    </row>
    <row r="699" customFormat="false" ht="12.75" hidden="false" customHeight="false" outlineLevel="0" collapsed="false">
      <c r="A699" s="25" t="n">
        <v>36724</v>
      </c>
      <c r="B699" s="0" t="e">
        <f aca="false">NA()</f>
        <v>#N/A</v>
      </c>
      <c r="C699" s="0" t="e">
        <f aca="false">NA()</f>
        <v>#N/A</v>
      </c>
      <c r="D699" s="0" t="e">
        <f aca="false">NA()</f>
        <v>#N/A</v>
      </c>
      <c r="E699" s="0" t="e">
        <f aca="false">NA()</f>
        <v>#N/A</v>
      </c>
      <c r="F699" s="0" t="e">
        <f aca="false">NA()</f>
        <v>#N/A</v>
      </c>
      <c r="G699" s="0" t="e">
        <f aca="false">NA()</f>
        <v>#N/A</v>
      </c>
      <c r="H699" s="0" t="e">
        <f aca="false">NA()</f>
        <v>#N/A</v>
      </c>
      <c r="I699" s="0" t="n">
        <v>4.002</v>
      </c>
      <c r="J699" s="0" t="n">
        <v>4.007</v>
      </c>
      <c r="K699" s="0" t="n">
        <v>3.994</v>
      </c>
      <c r="L699" s="0" t="n">
        <v>4.064</v>
      </c>
      <c r="M699" s="0" t="n">
        <v>4.15</v>
      </c>
    </row>
    <row r="700" customFormat="false" ht="12.75" hidden="false" customHeight="false" outlineLevel="0" collapsed="false">
      <c r="A700" s="25" t="n">
        <v>36725</v>
      </c>
      <c r="B700" s="0" t="e">
        <f aca="false">NA()</f>
        <v>#N/A</v>
      </c>
      <c r="C700" s="0" t="e">
        <f aca="false">NA()</f>
        <v>#N/A</v>
      </c>
      <c r="D700" s="0" t="e">
        <f aca="false">NA()</f>
        <v>#N/A</v>
      </c>
      <c r="E700" s="0" t="e">
        <f aca="false">NA()</f>
        <v>#N/A</v>
      </c>
      <c r="F700" s="0" t="e">
        <f aca="false">NA()</f>
        <v>#N/A</v>
      </c>
      <c r="G700" s="0" t="e">
        <f aca="false">NA()</f>
        <v>#N/A</v>
      </c>
      <c r="H700" s="0" t="e">
        <f aca="false">NA()</f>
        <v>#N/A</v>
      </c>
      <c r="I700" s="0" t="n">
        <v>4.044</v>
      </c>
      <c r="J700" s="0" t="n">
        <v>4.041</v>
      </c>
      <c r="K700" s="0" t="n">
        <v>4.023</v>
      </c>
      <c r="L700" s="0" t="n">
        <v>4.085</v>
      </c>
      <c r="M700" s="0" t="n">
        <v>4.165</v>
      </c>
    </row>
    <row r="701" customFormat="false" ht="12.75" hidden="false" customHeight="false" outlineLevel="0" collapsed="false">
      <c r="A701" s="25" t="n">
        <v>36726</v>
      </c>
      <c r="B701" s="0" t="e">
        <f aca="false">NA()</f>
        <v>#N/A</v>
      </c>
      <c r="C701" s="0" t="e">
        <f aca="false">NA()</f>
        <v>#N/A</v>
      </c>
      <c r="D701" s="0" t="e">
        <f aca="false">NA()</f>
        <v>#N/A</v>
      </c>
      <c r="E701" s="0" t="e">
        <f aca="false">NA()</f>
        <v>#N/A</v>
      </c>
      <c r="F701" s="0" t="e">
        <f aca="false">NA()</f>
        <v>#N/A</v>
      </c>
      <c r="G701" s="0" t="e">
        <f aca="false">NA()</f>
        <v>#N/A</v>
      </c>
      <c r="H701" s="0" t="e">
        <f aca="false">NA()</f>
        <v>#N/A</v>
      </c>
      <c r="I701" s="0" t="n">
        <v>3.884</v>
      </c>
      <c r="J701" s="0" t="n">
        <v>3.889</v>
      </c>
      <c r="K701" s="0" t="n">
        <v>3.883</v>
      </c>
      <c r="L701" s="0" t="n">
        <v>3.955</v>
      </c>
      <c r="M701" s="0" t="n">
        <v>4.043</v>
      </c>
    </row>
    <row r="702" customFormat="false" ht="12.75" hidden="false" customHeight="false" outlineLevel="0" collapsed="false">
      <c r="A702" s="25" t="n">
        <v>36727</v>
      </c>
      <c r="B702" s="0" t="e">
        <f aca="false">NA()</f>
        <v>#N/A</v>
      </c>
      <c r="C702" s="0" t="e">
        <f aca="false">NA()</f>
        <v>#N/A</v>
      </c>
      <c r="D702" s="0" t="e">
        <f aca="false">NA()</f>
        <v>#N/A</v>
      </c>
      <c r="E702" s="0" t="e">
        <f aca="false">NA()</f>
        <v>#N/A</v>
      </c>
      <c r="F702" s="0" t="e">
        <f aca="false">NA()</f>
        <v>#N/A</v>
      </c>
      <c r="G702" s="0" t="e">
        <f aca="false">NA()</f>
        <v>#N/A</v>
      </c>
      <c r="H702" s="0" t="e">
        <f aca="false">NA()</f>
        <v>#N/A</v>
      </c>
      <c r="I702" s="0" t="n">
        <v>3.86</v>
      </c>
      <c r="J702" s="0" t="n">
        <v>3.863</v>
      </c>
      <c r="K702" s="0" t="n">
        <v>3.86</v>
      </c>
      <c r="L702" s="0" t="n">
        <v>3.932</v>
      </c>
      <c r="M702" s="0" t="n">
        <v>4.015</v>
      </c>
    </row>
    <row r="703" customFormat="false" ht="12.75" hidden="false" customHeight="false" outlineLevel="0" collapsed="false">
      <c r="A703" s="25" t="n">
        <v>36728</v>
      </c>
      <c r="B703" s="0" t="e">
        <f aca="false">NA()</f>
        <v>#N/A</v>
      </c>
      <c r="C703" s="0" t="e">
        <f aca="false">NA()</f>
        <v>#N/A</v>
      </c>
      <c r="D703" s="0" t="e">
        <f aca="false">NA()</f>
        <v>#N/A</v>
      </c>
      <c r="E703" s="0" t="e">
        <f aca="false">NA()</f>
        <v>#N/A</v>
      </c>
      <c r="F703" s="0" t="e">
        <f aca="false">NA()</f>
        <v>#N/A</v>
      </c>
      <c r="G703" s="0" t="e">
        <f aca="false">NA()</f>
        <v>#N/A</v>
      </c>
      <c r="H703" s="0" t="e">
        <f aca="false">NA()</f>
        <v>#N/A</v>
      </c>
      <c r="I703" s="0" t="n">
        <v>3.834</v>
      </c>
      <c r="J703" s="0" t="n">
        <v>3.837</v>
      </c>
      <c r="K703" s="0" t="n">
        <v>3.834</v>
      </c>
      <c r="L703" s="0" t="n">
        <v>3.907</v>
      </c>
      <c r="M703" s="0" t="n">
        <v>3.987</v>
      </c>
    </row>
    <row r="704" customFormat="false" ht="12.75" hidden="false" customHeight="false" outlineLevel="0" collapsed="false">
      <c r="A704" s="25" t="n">
        <v>36731</v>
      </c>
      <c r="B704" s="0" t="e">
        <f aca="false">NA()</f>
        <v>#N/A</v>
      </c>
      <c r="C704" s="0" t="e">
        <f aca="false">NA()</f>
        <v>#N/A</v>
      </c>
      <c r="D704" s="0" t="e">
        <f aca="false">NA()</f>
        <v>#N/A</v>
      </c>
      <c r="E704" s="0" t="e">
        <f aca="false">NA()</f>
        <v>#N/A</v>
      </c>
      <c r="F704" s="0" t="e">
        <f aca="false">NA()</f>
        <v>#N/A</v>
      </c>
      <c r="G704" s="0" t="e">
        <f aca="false">NA()</f>
        <v>#N/A</v>
      </c>
      <c r="H704" s="0" t="e">
        <f aca="false">NA()</f>
        <v>#N/A</v>
      </c>
      <c r="I704" s="0" t="n">
        <v>3.715</v>
      </c>
      <c r="J704" s="0" t="n">
        <v>3.725</v>
      </c>
      <c r="K704" s="0" t="n">
        <v>3.732</v>
      </c>
      <c r="L704" s="0" t="n">
        <v>3.81</v>
      </c>
      <c r="M704" s="0" t="n">
        <v>3.892</v>
      </c>
    </row>
    <row r="705" customFormat="false" ht="12.75" hidden="false" customHeight="false" outlineLevel="0" collapsed="false">
      <c r="A705" s="25" t="n">
        <v>36732</v>
      </c>
      <c r="B705" s="0" t="e">
        <f aca="false">NA()</f>
        <v>#N/A</v>
      </c>
      <c r="C705" s="0" t="e">
        <f aca="false">NA()</f>
        <v>#N/A</v>
      </c>
      <c r="D705" s="0" t="e">
        <f aca="false">NA()</f>
        <v>#N/A</v>
      </c>
      <c r="E705" s="0" t="e">
        <f aca="false">NA()</f>
        <v>#N/A</v>
      </c>
      <c r="F705" s="0" t="e">
        <f aca="false">NA()</f>
        <v>#N/A</v>
      </c>
      <c r="G705" s="0" t="e">
        <f aca="false">NA()</f>
        <v>#N/A</v>
      </c>
      <c r="H705" s="0" t="e">
        <f aca="false">NA()</f>
        <v>#N/A</v>
      </c>
      <c r="I705" s="0" t="n">
        <v>3.66</v>
      </c>
      <c r="J705" s="0" t="n">
        <v>3.666</v>
      </c>
      <c r="K705" s="0" t="n">
        <v>3.68</v>
      </c>
      <c r="L705" s="0" t="n">
        <v>3.76</v>
      </c>
      <c r="M705" s="0" t="n">
        <v>3.843</v>
      </c>
    </row>
    <row r="706" customFormat="false" ht="12.75" hidden="false" customHeight="false" outlineLevel="0" collapsed="false">
      <c r="A706" s="25" t="n">
        <v>36733</v>
      </c>
      <c r="B706" s="0" t="e">
        <f aca="false">NA()</f>
        <v>#N/A</v>
      </c>
      <c r="C706" s="0" t="e">
        <f aca="false">NA()</f>
        <v>#N/A</v>
      </c>
      <c r="D706" s="0" t="e">
        <f aca="false">NA()</f>
        <v>#N/A</v>
      </c>
      <c r="E706" s="0" t="e">
        <f aca="false">NA()</f>
        <v>#N/A</v>
      </c>
      <c r="F706" s="0" t="e">
        <f aca="false">NA()</f>
        <v>#N/A</v>
      </c>
      <c r="G706" s="0" t="e">
        <f aca="false">NA()</f>
        <v>#N/A</v>
      </c>
      <c r="H706" s="0" t="e">
        <f aca="false">NA()</f>
        <v>#N/A</v>
      </c>
      <c r="I706" s="0" t="n">
        <v>3.763</v>
      </c>
      <c r="J706" s="0" t="n">
        <v>3.793</v>
      </c>
      <c r="K706" s="0" t="n">
        <v>3.808</v>
      </c>
      <c r="L706" s="0" t="n">
        <v>3.89</v>
      </c>
      <c r="M706" s="0" t="n">
        <v>3.975</v>
      </c>
    </row>
    <row r="707" customFormat="false" ht="12.75" hidden="false" customHeight="false" outlineLevel="0" collapsed="false">
      <c r="A707" s="25" t="n">
        <v>36734</v>
      </c>
      <c r="B707" s="0" t="e">
        <f aca="false">NA()</f>
        <v>#N/A</v>
      </c>
      <c r="C707" s="0" t="e">
        <f aca="false">NA()</f>
        <v>#N/A</v>
      </c>
      <c r="D707" s="0" t="e">
        <f aca="false">NA()</f>
        <v>#N/A</v>
      </c>
      <c r="E707" s="0" t="e">
        <f aca="false">NA()</f>
        <v>#N/A</v>
      </c>
      <c r="F707" s="0" t="e">
        <f aca="false">NA()</f>
        <v>#N/A</v>
      </c>
      <c r="G707" s="0" t="e">
        <f aca="false">NA()</f>
        <v>#N/A</v>
      </c>
      <c r="H707" s="0" t="e">
        <f aca="false">NA()</f>
        <v>#N/A</v>
      </c>
      <c r="I707" s="0" t="n">
        <v>3.82</v>
      </c>
      <c r="J707" s="0" t="n">
        <v>3.843</v>
      </c>
      <c r="K707" s="0" t="n">
        <v>3.861</v>
      </c>
      <c r="L707" s="0" t="n">
        <v>3.951</v>
      </c>
      <c r="M707" s="0" t="n">
        <v>4.05</v>
      </c>
    </row>
    <row r="708" customFormat="false" ht="12.75" hidden="false" customHeight="false" outlineLevel="0" collapsed="false">
      <c r="A708" s="25" t="n">
        <v>36735</v>
      </c>
      <c r="B708" s="0" t="e">
        <f aca="false">NA()</f>
        <v>#N/A</v>
      </c>
      <c r="C708" s="0" t="e">
        <f aca="false">NA()</f>
        <v>#N/A</v>
      </c>
      <c r="D708" s="0" t="e">
        <f aca="false">NA()</f>
        <v>#N/A</v>
      </c>
      <c r="E708" s="0" t="e">
        <f aca="false">NA()</f>
        <v>#N/A</v>
      </c>
      <c r="F708" s="0" t="e">
        <f aca="false">NA()</f>
        <v>#N/A</v>
      </c>
      <c r="G708" s="0" t="e">
        <f aca="false">NA()</f>
        <v>#N/A</v>
      </c>
      <c r="H708" s="0" t="e">
        <f aca="false">NA()</f>
        <v>#N/A</v>
      </c>
      <c r="I708" s="0" t="e">
        <f aca="false">NA()</f>
        <v>#N/A</v>
      </c>
      <c r="J708" s="0" t="n">
        <v>3.845</v>
      </c>
      <c r="K708" s="0" t="n">
        <v>3.856</v>
      </c>
      <c r="L708" s="0" t="n">
        <v>3.956</v>
      </c>
      <c r="M708" s="0" t="n">
        <v>4.061</v>
      </c>
    </row>
    <row r="709" customFormat="false" ht="12.75" hidden="false" customHeight="false" outlineLevel="0" collapsed="false">
      <c r="A709" s="0" t="s">
        <v>42</v>
      </c>
      <c r="B709" s="27" t="n">
        <v>1465.263</v>
      </c>
      <c r="C709" s="27" t="n">
        <v>1451.825</v>
      </c>
      <c r="D709" s="27" t="n">
        <v>1440.748</v>
      </c>
      <c r="E709" s="27" t="n">
        <v>1442.366</v>
      </c>
      <c r="F709" s="27" t="n">
        <v>1484.473</v>
      </c>
      <c r="G709" s="27" t="n">
        <v>1563.63</v>
      </c>
      <c r="H709" s="27" t="n">
        <v>1663.169</v>
      </c>
      <c r="I709" s="27" t="n">
        <v>1745.215</v>
      </c>
      <c r="J709" s="27" t="n">
        <v>1752.723</v>
      </c>
      <c r="K709" s="27" t="n">
        <v>1769.097</v>
      </c>
      <c r="L709" s="27" t="n">
        <v>1808.934</v>
      </c>
      <c r="M709" s="27" t="n">
        <v>1856.35</v>
      </c>
    </row>
    <row r="710" customFormat="false" ht="12.75" hidden="false" customHeight="false" outlineLevel="0" collapsed="false">
      <c r="A710" s="0" t="s">
        <v>43</v>
      </c>
      <c r="B710" s="0" t="n">
        <v>2.6072</v>
      </c>
      <c r="C710" s="0" t="n">
        <v>2.4988</v>
      </c>
      <c r="D710" s="0" t="n">
        <v>2.3973</v>
      </c>
      <c r="E710" s="0" t="n">
        <v>2.3115</v>
      </c>
      <c r="F710" s="0" t="n">
        <v>2.3087</v>
      </c>
      <c r="G710" s="0" t="n">
        <v>2.3513</v>
      </c>
      <c r="H710" s="0" t="n">
        <v>2.4209</v>
      </c>
      <c r="I710" s="0" t="n">
        <v>2.472</v>
      </c>
      <c r="J710" s="0" t="n">
        <v>2.4791</v>
      </c>
      <c r="K710" s="0" t="n">
        <v>2.5023</v>
      </c>
      <c r="L710" s="0" t="n">
        <v>2.6369</v>
      </c>
      <c r="M710" s="0" t="n">
        <v>2.779</v>
      </c>
    </row>
    <row r="711" customFormat="false" ht="12.75" hidden="false" customHeight="false" outlineLevel="0" collapsed="false">
      <c r="A711" s="0" t="s">
        <v>44</v>
      </c>
      <c r="B711" s="0" t="n">
        <v>2.6072</v>
      </c>
      <c r="C711" s="0" t="n">
        <v>2.4988</v>
      </c>
      <c r="D711" s="0" t="n">
        <v>2.3973</v>
      </c>
      <c r="E711" s="0" t="n">
        <v>2.3115</v>
      </c>
      <c r="F711" s="0" t="n">
        <v>2.3087</v>
      </c>
      <c r="G711" s="0" t="n">
        <v>2.3513</v>
      </c>
      <c r="H711" s="0" t="n">
        <v>2.4209</v>
      </c>
      <c r="I711" s="0" t="n">
        <v>2.472</v>
      </c>
      <c r="J711" s="0" t="n">
        <v>2.4791</v>
      </c>
      <c r="K711" s="0" t="n">
        <v>2.5023</v>
      </c>
      <c r="L711" s="0" t="n">
        <v>2.6369</v>
      </c>
      <c r="M711" s="0" t="n">
        <v>2.779</v>
      </c>
    </row>
    <row r="712" customFormat="false" ht="12.75" hidden="false" customHeight="false" outlineLevel="0" collapsed="false">
      <c r="A712" s="0" t="s">
        <v>45</v>
      </c>
      <c r="B712" s="0" t="e">
        <f aca="false">NA()</f>
        <v>#N/A</v>
      </c>
      <c r="C712" s="0" t="e">
        <f aca="false">NA()</f>
        <v>#N/A</v>
      </c>
      <c r="D712" s="0" t="e">
        <f aca="false">NA()</f>
        <v>#N/A</v>
      </c>
      <c r="E712" s="0" t="e">
        <f aca="false">NA()</f>
        <v>#N/A</v>
      </c>
      <c r="F712" s="0" t="e">
        <f aca="false">NA()</f>
        <v>#N/A</v>
      </c>
      <c r="G712" s="0" t="e">
        <f aca="false">NA()</f>
        <v>#N/A</v>
      </c>
      <c r="H712" s="0" t="e">
        <f aca="false">NA()</f>
        <v>#N/A</v>
      </c>
      <c r="I712" s="0" t="e">
        <f aca="false">NA()</f>
        <v>#N/A</v>
      </c>
      <c r="J712" s="0" t="e">
        <f aca="false">NA()</f>
        <v>#N/A</v>
      </c>
      <c r="K712" s="0" t="e">
        <f aca="false">NA()</f>
        <v>#N/A</v>
      </c>
      <c r="L712" s="0" t="e">
        <f aca="false">NA()</f>
        <v>#N/A</v>
      </c>
      <c r="M712" s="0" t="e">
        <f aca="false">NA()</f>
        <v>#N/A</v>
      </c>
    </row>
    <row r="713" customFormat="false" ht="12.75" hidden="false" customHeight="false" outlineLevel="0" collapsed="false">
      <c r="A713" s="0" t="s">
        <v>46</v>
      </c>
      <c r="B713" s="0" t="n">
        <v>100</v>
      </c>
      <c r="C713" s="0" t="n">
        <v>100</v>
      </c>
      <c r="D713" s="0" t="n">
        <v>100</v>
      </c>
      <c r="E713" s="0" t="n">
        <v>100</v>
      </c>
      <c r="F713" s="0" t="n">
        <v>100</v>
      </c>
      <c r="G713" s="0" t="n">
        <v>100</v>
      </c>
      <c r="H713" s="0" t="n">
        <v>100</v>
      </c>
      <c r="I713" s="0" t="n">
        <v>100</v>
      </c>
      <c r="J713" s="0" t="n">
        <v>100</v>
      </c>
      <c r="K713" s="0" t="n">
        <v>100</v>
      </c>
      <c r="L713" s="0" t="n">
        <v>100</v>
      </c>
      <c r="M713" s="0" t="n">
        <v>100</v>
      </c>
    </row>
    <row r="714" customFormat="false" ht="12.75" hidden="false" customHeight="false" outlineLevel="0" collapsed="false">
      <c r="A714" s="0" t="s">
        <v>47</v>
      </c>
      <c r="B714" s="0" t="n">
        <v>0</v>
      </c>
      <c r="C714" s="0" t="n">
        <v>0</v>
      </c>
      <c r="D714" s="0" t="n">
        <v>0</v>
      </c>
      <c r="E714" s="0" t="n">
        <v>0</v>
      </c>
      <c r="F714" s="0" t="n">
        <v>0</v>
      </c>
      <c r="G714" s="0" t="n">
        <v>0</v>
      </c>
      <c r="H714" s="0" t="n">
        <v>0</v>
      </c>
      <c r="I714" s="0" t="n">
        <v>0</v>
      </c>
      <c r="J714" s="0" t="n">
        <v>0</v>
      </c>
      <c r="K714" s="0" t="n">
        <v>0</v>
      </c>
      <c r="L714" s="0" t="n">
        <v>0</v>
      </c>
      <c r="M714" s="0" t="n">
        <v>0</v>
      </c>
    </row>
    <row r="715" customFormat="false" ht="12.75" hidden="false" customHeight="false" outlineLevel="0" collapsed="false">
      <c r="A715" s="0" t="s">
        <v>48</v>
      </c>
      <c r="B715" s="0" t="n">
        <v>3.3</v>
      </c>
      <c r="C715" s="0" t="n">
        <v>3.085</v>
      </c>
      <c r="D715" s="0" t="n">
        <v>2.875</v>
      </c>
      <c r="E715" s="0" t="n">
        <v>2.963</v>
      </c>
      <c r="F715" s="0" t="n">
        <v>3.158</v>
      </c>
      <c r="G715" s="0" t="n">
        <v>4.406</v>
      </c>
      <c r="H715" s="0" t="n">
        <v>4.686</v>
      </c>
      <c r="I715" s="0" t="n">
        <v>4.615</v>
      </c>
      <c r="J715" s="0" t="n">
        <v>4.58</v>
      </c>
      <c r="K715" s="0" t="n">
        <v>4.555</v>
      </c>
      <c r="L715" s="0" t="n">
        <v>4.6</v>
      </c>
      <c r="M715" s="0" t="n">
        <v>4.665</v>
      </c>
    </row>
    <row r="716" customFormat="false" ht="12.75" hidden="false" customHeight="false" outlineLevel="0" collapsed="false">
      <c r="A716" s="0" t="s">
        <v>49</v>
      </c>
      <c r="B716" s="0" t="n">
        <v>2.224</v>
      </c>
      <c r="C716" s="0" t="n">
        <v>2.168</v>
      </c>
      <c r="D716" s="0" t="n">
        <v>2.155</v>
      </c>
      <c r="E716" s="0" t="n">
        <v>2.081</v>
      </c>
      <c r="F716" s="0" t="n">
        <v>2.057</v>
      </c>
      <c r="G716" s="0" t="n">
        <v>2.068</v>
      </c>
      <c r="H716" s="0" t="n">
        <v>2.083</v>
      </c>
      <c r="I716" s="0" t="n">
        <v>2.083</v>
      </c>
      <c r="J716" s="0" t="n">
        <v>2.083</v>
      </c>
      <c r="K716" s="0" t="n">
        <v>2.098</v>
      </c>
      <c r="L716" s="0" t="n">
        <v>2.23</v>
      </c>
      <c r="M716" s="0" t="n">
        <v>2.377</v>
      </c>
    </row>
    <row r="717" customFormat="false" ht="12.75" hidden="false" customHeight="false" outlineLevel="0" collapsed="false">
      <c r="A717" s="0" t="s">
        <v>50</v>
      </c>
      <c r="B717" s="0" t="n">
        <v>0.199</v>
      </c>
      <c r="C717" s="0" t="n">
        <v>0.1732</v>
      </c>
      <c r="D717" s="0" t="n">
        <v>0.1505</v>
      </c>
      <c r="E717" s="0" t="n">
        <v>0.1689</v>
      </c>
      <c r="F717" s="0" t="n">
        <v>0.2078</v>
      </c>
      <c r="G717" s="0" t="n">
        <v>0.3029</v>
      </c>
      <c r="H717" s="0" t="n">
        <v>0.455</v>
      </c>
      <c r="I717" s="0" t="n">
        <v>0.5179</v>
      </c>
      <c r="J717" s="0" t="n">
        <v>0.5154</v>
      </c>
      <c r="K717" s="0" t="n">
        <v>0.5082</v>
      </c>
      <c r="L717" s="0" t="n">
        <v>0.4976</v>
      </c>
      <c r="M717" s="0" t="n">
        <v>0.4832</v>
      </c>
    </row>
    <row r="718" customFormat="false" ht="12.75" hidden="false" customHeight="false" outlineLevel="0" collapsed="false">
      <c r="A718" s="0" t="s">
        <v>51</v>
      </c>
      <c r="B718" s="0" t="n">
        <v>13.1037</v>
      </c>
      <c r="C718" s="0" t="n">
        <v>14.426</v>
      </c>
      <c r="D718" s="0" t="n">
        <v>15.9317</v>
      </c>
      <c r="E718" s="0" t="n">
        <v>13.6837</v>
      </c>
      <c r="F718" s="0" t="n">
        <v>11.1116</v>
      </c>
      <c r="G718" s="0" t="n">
        <v>7.7625</v>
      </c>
      <c r="H718" s="0" t="n">
        <v>5.3204</v>
      </c>
      <c r="I718" s="0" t="n">
        <v>4.7735</v>
      </c>
      <c r="J718" s="0" t="n">
        <v>4.8102</v>
      </c>
      <c r="K718" s="0" t="n">
        <v>4.9234</v>
      </c>
      <c r="L718" s="0" t="n">
        <v>5.2991</v>
      </c>
      <c r="M718" s="0" t="n">
        <v>5.7506</v>
      </c>
    </row>
    <row r="719" customFormat="false" ht="12.75" hidden="false" customHeight="false" outlineLevel="0" collapsed="false">
      <c r="A719" s="0" t="s">
        <v>52</v>
      </c>
      <c r="B719" s="0" t="n">
        <v>0.0396</v>
      </c>
      <c r="C719" s="0" t="n">
        <v>0.03</v>
      </c>
      <c r="D719" s="0" t="n">
        <v>0.0226</v>
      </c>
      <c r="E719" s="0" t="n">
        <v>0.0285</v>
      </c>
      <c r="F719" s="0" t="n">
        <v>0.0432</v>
      </c>
      <c r="G719" s="0" t="n">
        <v>0.0918</v>
      </c>
      <c r="H719" s="0" t="n">
        <v>0.207</v>
      </c>
      <c r="I719" s="0" t="n">
        <v>0.2682</v>
      </c>
      <c r="J719" s="0" t="n">
        <v>0.2656</v>
      </c>
      <c r="K719" s="0" t="n">
        <v>0.2583</v>
      </c>
      <c r="L719" s="0" t="n">
        <v>0.2476</v>
      </c>
      <c r="M719" s="0" t="n">
        <v>0.2335</v>
      </c>
    </row>
    <row r="720" customFormat="false" ht="12.75" hidden="false" customHeight="false" outlineLevel="0" collapsed="false">
      <c r="A720" s="0" t="s">
        <v>53</v>
      </c>
      <c r="B720" s="0" t="n">
        <v>0</v>
      </c>
      <c r="C720" s="0" t="n">
        <v>0</v>
      </c>
      <c r="D720" s="0" t="n">
        <v>0</v>
      </c>
      <c r="E720" s="0" t="n">
        <v>0</v>
      </c>
      <c r="F720" s="0" t="n">
        <v>0</v>
      </c>
      <c r="G720" s="0" t="n">
        <v>0</v>
      </c>
      <c r="H720" s="0" t="n">
        <v>0</v>
      </c>
      <c r="I720" s="0" t="n">
        <v>0</v>
      </c>
      <c r="J720" s="0" t="n">
        <v>3.845</v>
      </c>
      <c r="K720" s="0" t="n">
        <v>3.856</v>
      </c>
      <c r="L720" s="0" t="n">
        <v>3.956</v>
      </c>
      <c r="M720" s="0" t="n">
        <v>4.061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54"/>
  <sheetViews>
    <sheetView showFormulas="false" showGridLines="true" showRowColHeaders="true" showZeros="true" rightToLeft="false" tabSelected="false" showOutlineSymbols="true" defaultGridColor="true" view="normal" topLeftCell="A277" colorId="64" zoomScale="100" zoomScaleNormal="100" zoomScalePageLayoutView="100" workbookViewId="0">
      <selection pane="topLeft" activeCell="A292" activeCellId="0" sqref="A292:A5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</cols>
  <sheetData>
    <row r="1" customFormat="false" ht="12.75" hidden="false" customHeight="false" outlineLevel="0" collapsed="false">
      <c r="A1" s="0" t="s">
        <v>40</v>
      </c>
      <c r="B1" s="24" t="n">
        <v>36161</v>
      </c>
      <c r="C1" s="24" t="n">
        <v>36192</v>
      </c>
      <c r="D1" s="24" t="n">
        <v>36220</v>
      </c>
      <c r="E1" s="24" t="n">
        <v>36251</v>
      </c>
      <c r="F1" s="24" t="n">
        <v>36281</v>
      </c>
      <c r="G1" s="24" t="n">
        <v>36312</v>
      </c>
      <c r="H1" s="24" t="n">
        <v>36342</v>
      </c>
      <c r="I1" s="24" t="n">
        <v>36373</v>
      </c>
      <c r="J1" s="24" t="n">
        <v>36404</v>
      </c>
      <c r="K1" s="24" t="n">
        <v>36434</v>
      </c>
      <c r="L1" s="24" t="n">
        <v>36465</v>
      </c>
      <c r="M1" s="24" t="n">
        <v>36495</v>
      </c>
      <c r="N1" s="1" t="s">
        <v>55</v>
      </c>
    </row>
    <row r="2" customFormat="false" ht="12.75" hidden="false" customHeight="false" outlineLevel="0" collapsed="false">
      <c r="A2" s="25" t="n">
        <v>35704</v>
      </c>
      <c r="B2" s="0" t="n">
        <v>2.565</v>
      </c>
      <c r="C2" s="0" t="n">
        <v>2.455</v>
      </c>
      <c r="D2" s="0" t="n">
        <v>2.33</v>
      </c>
      <c r="E2" s="0" t="n">
        <v>2.21</v>
      </c>
      <c r="F2" s="0" t="n">
        <v>2.163</v>
      </c>
      <c r="G2" s="0" t="n">
        <v>2.164</v>
      </c>
      <c r="H2" s="0" t="n">
        <v>2.159</v>
      </c>
      <c r="I2" s="0" t="n">
        <v>2.157</v>
      </c>
      <c r="J2" s="0" t="n">
        <v>2.155</v>
      </c>
      <c r="K2" s="0" t="n">
        <v>2.166</v>
      </c>
      <c r="L2" s="0" t="n">
        <v>2.276</v>
      </c>
      <c r="M2" s="0" t="n">
        <v>2.405</v>
      </c>
      <c r="N2" s="26" t="n">
        <f aca="false">AVERAGE(B2:M2)</f>
        <v>2.26708333333333</v>
      </c>
    </row>
    <row r="3" customFormat="false" ht="12.75" hidden="false" customHeight="false" outlineLevel="0" collapsed="false">
      <c r="A3" s="25" t="n">
        <v>35705</v>
      </c>
      <c r="B3" s="0" t="n">
        <v>2.57</v>
      </c>
      <c r="C3" s="0" t="n">
        <v>2.46</v>
      </c>
      <c r="D3" s="0" t="n">
        <v>2.335</v>
      </c>
      <c r="E3" s="0" t="n">
        <v>2.215</v>
      </c>
      <c r="F3" s="0" t="n">
        <v>2.168</v>
      </c>
      <c r="G3" s="0" t="n">
        <v>2.169</v>
      </c>
      <c r="H3" s="0" t="n">
        <v>2.164</v>
      </c>
      <c r="I3" s="0" t="n">
        <v>2.162</v>
      </c>
      <c r="J3" s="0" t="n">
        <v>2.16</v>
      </c>
      <c r="K3" s="0" t="n">
        <v>2.171</v>
      </c>
      <c r="L3" s="0" t="n">
        <v>2.281</v>
      </c>
      <c r="M3" s="0" t="n">
        <v>2.41</v>
      </c>
      <c r="N3" s="26" t="n">
        <f aca="false">AVERAGE(B3:M3)</f>
        <v>2.27208333333333</v>
      </c>
    </row>
    <row r="4" customFormat="false" ht="12.75" hidden="false" customHeight="false" outlineLevel="0" collapsed="false">
      <c r="A4" s="25" t="n">
        <v>35706</v>
      </c>
      <c r="B4" s="0" t="n">
        <v>2.57</v>
      </c>
      <c r="C4" s="0" t="n">
        <v>2.46</v>
      </c>
      <c r="D4" s="0" t="n">
        <v>2.335</v>
      </c>
      <c r="E4" s="0" t="n">
        <v>2.215</v>
      </c>
      <c r="F4" s="0" t="n">
        <v>2.168</v>
      </c>
      <c r="G4" s="0" t="n">
        <v>2.169</v>
      </c>
      <c r="H4" s="0" t="n">
        <v>2.164</v>
      </c>
      <c r="I4" s="0" t="n">
        <v>2.162</v>
      </c>
      <c r="J4" s="0" t="n">
        <v>2.16</v>
      </c>
      <c r="K4" s="0" t="n">
        <v>2.171</v>
      </c>
      <c r="L4" s="0" t="n">
        <v>2.281</v>
      </c>
      <c r="M4" s="0" t="n">
        <v>2.41</v>
      </c>
      <c r="N4" s="26" t="n">
        <f aca="false">AVERAGE(B4:M4)</f>
        <v>2.27208333333333</v>
      </c>
    </row>
    <row r="5" customFormat="false" ht="12.75" hidden="false" customHeight="false" outlineLevel="0" collapsed="false">
      <c r="A5" s="25" t="n">
        <v>35709</v>
      </c>
      <c r="B5" s="0" t="n">
        <v>2.528</v>
      </c>
      <c r="C5" s="0" t="n">
        <v>2.423</v>
      </c>
      <c r="D5" s="0" t="n">
        <v>2.303</v>
      </c>
      <c r="E5" s="0" t="n">
        <v>2.198</v>
      </c>
      <c r="F5" s="0" t="n">
        <v>2.146</v>
      </c>
      <c r="G5" s="0" t="n">
        <v>2.147</v>
      </c>
      <c r="H5" s="0" t="n">
        <v>2.142</v>
      </c>
      <c r="I5" s="0" t="n">
        <v>2.14</v>
      </c>
      <c r="J5" s="0" t="n">
        <v>2.138</v>
      </c>
      <c r="K5" s="0" t="n">
        <v>2.149</v>
      </c>
      <c r="L5" s="0" t="n">
        <v>2.259</v>
      </c>
      <c r="M5" s="0" t="n">
        <v>2.388</v>
      </c>
      <c r="N5" s="26" t="n">
        <f aca="false">AVERAGE(B5:M5)</f>
        <v>2.24675</v>
      </c>
    </row>
    <row r="6" customFormat="false" ht="12.75" hidden="false" customHeight="false" outlineLevel="0" collapsed="false">
      <c r="A6" s="25" t="n">
        <v>35710</v>
      </c>
      <c r="B6" s="0" t="n">
        <v>2.495</v>
      </c>
      <c r="C6" s="0" t="n">
        <v>2.403</v>
      </c>
      <c r="D6" s="0" t="n">
        <v>2.286</v>
      </c>
      <c r="E6" s="0" t="n">
        <v>2.186</v>
      </c>
      <c r="F6" s="0" t="n">
        <v>2.14</v>
      </c>
      <c r="G6" s="0" t="n">
        <v>2.143</v>
      </c>
      <c r="H6" s="0" t="n">
        <v>2.139</v>
      </c>
      <c r="I6" s="0" t="n">
        <v>2.138</v>
      </c>
      <c r="J6" s="0" t="n">
        <v>2.138</v>
      </c>
      <c r="K6" s="0" t="n">
        <v>2.149</v>
      </c>
      <c r="L6" s="0" t="n">
        <v>2.259</v>
      </c>
      <c r="M6" s="0" t="n">
        <v>2.388</v>
      </c>
      <c r="N6" s="26" t="n">
        <f aca="false">AVERAGE(B6:M6)</f>
        <v>2.23866666666667</v>
      </c>
    </row>
    <row r="7" customFormat="false" ht="12.75" hidden="false" customHeight="false" outlineLevel="0" collapsed="false">
      <c r="A7" s="25" t="n">
        <v>35711</v>
      </c>
      <c r="B7" s="0" t="n">
        <v>2.515</v>
      </c>
      <c r="C7" s="0" t="n">
        <v>2.422</v>
      </c>
      <c r="D7" s="0" t="n">
        <v>2.305</v>
      </c>
      <c r="E7" s="0" t="n">
        <v>2.195</v>
      </c>
      <c r="F7" s="0" t="n">
        <v>2.155</v>
      </c>
      <c r="G7" s="0" t="n">
        <v>2.15</v>
      </c>
      <c r="H7" s="0" t="n">
        <v>2.15</v>
      </c>
      <c r="I7" s="0" t="n">
        <v>2.152</v>
      </c>
      <c r="J7" s="0" t="n">
        <v>2.154</v>
      </c>
      <c r="K7" s="0" t="n">
        <v>2.166</v>
      </c>
      <c r="L7" s="0" t="n">
        <v>2.277</v>
      </c>
      <c r="M7" s="0" t="n">
        <v>2.408</v>
      </c>
      <c r="N7" s="26" t="n">
        <f aca="false">AVERAGE(B7:M7)</f>
        <v>2.25408333333333</v>
      </c>
    </row>
    <row r="8" customFormat="false" ht="12.75" hidden="false" customHeight="false" outlineLevel="0" collapsed="false">
      <c r="A8" s="25" t="n">
        <v>35712</v>
      </c>
      <c r="B8" s="0" t="n">
        <v>2.525</v>
      </c>
      <c r="C8" s="0" t="n">
        <v>2.432</v>
      </c>
      <c r="D8" s="0" t="n">
        <v>2.315</v>
      </c>
      <c r="E8" s="0" t="n">
        <v>2.205</v>
      </c>
      <c r="F8" s="0" t="n">
        <v>2.165</v>
      </c>
      <c r="G8" s="0" t="n">
        <v>2.16</v>
      </c>
      <c r="H8" s="0" t="n">
        <v>2.16</v>
      </c>
      <c r="I8" s="0" t="n">
        <v>2.162</v>
      </c>
      <c r="J8" s="0" t="n">
        <v>2.164</v>
      </c>
      <c r="K8" s="0" t="n">
        <v>2.176</v>
      </c>
      <c r="L8" s="0" t="n">
        <v>2.287</v>
      </c>
      <c r="M8" s="0" t="n">
        <v>2.418</v>
      </c>
      <c r="N8" s="26" t="n">
        <f aca="false">AVERAGE(B8:M8)</f>
        <v>2.26408333333333</v>
      </c>
    </row>
    <row r="9" customFormat="false" ht="12.75" hidden="false" customHeight="false" outlineLevel="0" collapsed="false">
      <c r="A9" s="25" t="n">
        <v>35713</v>
      </c>
      <c r="B9" s="0" t="n">
        <v>2.56</v>
      </c>
      <c r="C9" s="0" t="n">
        <v>2.467</v>
      </c>
      <c r="D9" s="0" t="n">
        <v>2.35</v>
      </c>
      <c r="E9" s="0" t="n">
        <v>2.24</v>
      </c>
      <c r="F9" s="0" t="n">
        <v>2.2</v>
      </c>
      <c r="G9" s="0" t="n">
        <v>2.195</v>
      </c>
      <c r="H9" s="0" t="n">
        <v>2.195</v>
      </c>
      <c r="I9" s="0" t="n">
        <v>2.197</v>
      </c>
      <c r="J9" s="0" t="n">
        <v>2.199</v>
      </c>
      <c r="K9" s="0" t="n">
        <v>2.211</v>
      </c>
      <c r="L9" s="0" t="n">
        <v>2.322</v>
      </c>
      <c r="M9" s="0" t="n">
        <v>2.453</v>
      </c>
      <c r="N9" s="26" t="n">
        <f aca="false">AVERAGE(B9:M9)</f>
        <v>2.29908333333333</v>
      </c>
    </row>
    <row r="10" customFormat="false" ht="12.75" hidden="false" customHeight="false" outlineLevel="0" collapsed="false">
      <c r="A10" s="25" t="n">
        <v>35716</v>
      </c>
      <c r="B10" s="0" t="n">
        <v>2.56</v>
      </c>
      <c r="C10" s="0" t="n">
        <v>2.467</v>
      </c>
      <c r="D10" s="0" t="n">
        <v>2.35</v>
      </c>
      <c r="E10" s="0" t="n">
        <v>2.24</v>
      </c>
      <c r="F10" s="0" t="n">
        <v>2.2</v>
      </c>
      <c r="G10" s="0" t="n">
        <v>2.195</v>
      </c>
      <c r="H10" s="0" t="n">
        <v>2.195</v>
      </c>
      <c r="I10" s="0" t="n">
        <v>2.197</v>
      </c>
      <c r="J10" s="0" t="n">
        <v>2.199</v>
      </c>
      <c r="K10" s="0" t="n">
        <v>2.211</v>
      </c>
      <c r="L10" s="0" t="n">
        <v>2.322</v>
      </c>
      <c r="M10" s="0" t="n">
        <v>2.453</v>
      </c>
      <c r="N10" s="26" t="n">
        <f aca="false">AVERAGE(B10:M10)</f>
        <v>2.29908333333333</v>
      </c>
    </row>
    <row r="11" customFormat="false" ht="12.75" hidden="false" customHeight="false" outlineLevel="0" collapsed="false">
      <c r="A11" s="25" t="n">
        <v>35717</v>
      </c>
      <c r="B11" s="0" t="n">
        <v>2.567</v>
      </c>
      <c r="C11" s="0" t="n">
        <v>2.477</v>
      </c>
      <c r="D11" s="0" t="n">
        <v>2.362</v>
      </c>
      <c r="E11" s="0" t="n">
        <v>2.252</v>
      </c>
      <c r="F11" s="0" t="n">
        <v>2.212</v>
      </c>
      <c r="G11" s="0" t="n">
        <v>2.207</v>
      </c>
      <c r="H11" s="0" t="n">
        <v>2.207</v>
      </c>
      <c r="I11" s="0" t="n">
        <v>2.209</v>
      </c>
      <c r="J11" s="0" t="n">
        <v>2.211</v>
      </c>
      <c r="K11" s="0" t="n">
        <v>2.223</v>
      </c>
      <c r="L11" s="0" t="n">
        <v>2.334</v>
      </c>
      <c r="M11" s="0" t="n">
        <v>2.465</v>
      </c>
      <c r="N11" s="26" t="n">
        <f aca="false">AVERAGE(B11:M11)</f>
        <v>2.3105</v>
      </c>
    </row>
    <row r="12" customFormat="false" ht="12.75" hidden="false" customHeight="false" outlineLevel="0" collapsed="false">
      <c r="A12" s="25" t="n">
        <v>35718</v>
      </c>
      <c r="B12" s="0" t="n">
        <v>2.575</v>
      </c>
      <c r="C12" s="0" t="n">
        <v>2.485</v>
      </c>
      <c r="D12" s="0" t="n">
        <v>2.37</v>
      </c>
      <c r="E12" s="0" t="n">
        <v>2.26</v>
      </c>
      <c r="F12" s="0" t="n">
        <v>2.22</v>
      </c>
      <c r="G12" s="0" t="n">
        <v>2.215</v>
      </c>
      <c r="H12" s="0" t="n">
        <v>2.215</v>
      </c>
      <c r="I12" s="0" t="n">
        <v>2.217</v>
      </c>
      <c r="J12" s="0" t="n">
        <v>2.219</v>
      </c>
      <c r="K12" s="0" t="n">
        <v>2.231</v>
      </c>
      <c r="L12" s="0" t="n">
        <v>2.342</v>
      </c>
      <c r="M12" s="0" t="n">
        <v>2.47</v>
      </c>
      <c r="N12" s="26" t="n">
        <f aca="false">AVERAGE(B12:M12)</f>
        <v>2.31825</v>
      </c>
    </row>
    <row r="13" customFormat="false" ht="12.75" hidden="false" customHeight="false" outlineLevel="0" collapsed="false">
      <c r="A13" s="25" t="n">
        <v>35719</v>
      </c>
      <c r="B13" s="0" t="n">
        <v>2.605</v>
      </c>
      <c r="C13" s="0" t="n">
        <v>2.512</v>
      </c>
      <c r="D13" s="0" t="n">
        <v>2.395</v>
      </c>
      <c r="E13" s="0" t="n">
        <v>2.285</v>
      </c>
      <c r="F13" s="0" t="n">
        <v>2.245</v>
      </c>
      <c r="G13" s="0" t="n">
        <v>2.24</v>
      </c>
      <c r="H13" s="0" t="n">
        <v>2.24</v>
      </c>
      <c r="I13" s="0" t="n">
        <v>2.242</v>
      </c>
      <c r="J13" s="0" t="n">
        <v>2.244</v>
      </c>
      <c r="K13" s="0" t="n">
        <v>2.256</v>
      </c>
      <c r="L13" s="0" t="n">
        <v>2.367</v>
      </c>
      <c r="M13" s="0" t="n">
        <v>2.5</v>
      </c>
      <c r="N13" s="26" t="n">
        <f aca="false">AVERAGE(B13:M13)</f>
        <v>2.34425</v>
      </c>
    </row>
    <row r="14" customFormat="false" ht="12.75" hidden="false" customHeight="false" outlineLevel="0" collapsed="false">
      <c r="A14" s="25" t="n">
        <v>35720</v>
      </c>
      <c r="B14" s="0" t="n">
        <v>2.605</v>
      </c>
      <c r="C14" s="0" t="n">
        <v>2.51</v>
      </c>
      <c r="D14" s="0" t="n">
        <v>2.393</v>
      </c>
      <c r="E14" s="0" t="n">
        <v>2.283</v>
      </c>
      <c r="F14" s="0" t="n">
        <v>2.243</v>
      </c>
      <c r="G14" s="0" t="n">
        <v>2.238</v>
      </c>
      <c r="H14" s="0" t="n">
        <v>2.238</v>
      </c>
      <c r="I14" s="0" t="n">
        <v>2.24</v>
      </c>
      <c r="J14" s="0" t="n">
        <v>2.242</v>
      </c>
      <c r="K14" s="0" t="n">
        <v>2.254</v>
      </c>
      <c r="L14" s="0" t="n">
        <v>2.365</v>
      </c>
      <c r="M14" s="0" t="n">
        <v>2.498</v>
      </c>
      <c r="N14" s="26" t="n">
        <f aca="false">AVERAGE(B14:M14)</f>
        <v>2.34241666666667</v>
      </c>
    </row>
    <row r="15" customFormat="false" ht="12.75" hidden="false" customHeight="false" outlineLevel="0" collapsed="false">
      <c r="A15" s="25" t="n">
        <v>35723</v>
      </c>
      <c r="B15" s="0" t="n">
        <v>2.615</v>
      </c>
      <c r="C15" s="0" t="n">
        <v>2.519</v>
      </c>
      <c r="D15" s="0" t="n">
        <v>2.401</v>
      </c>
      <c r="E15" s="0" t="n">
        <v>2.29</v>
      </c>
      <c r="F15" s="0" t="n">
        <v>2.249</v>
      </c>
      <c r="G15" s="0" t="n">
        <v>2.248</v>
      </c>
      <c r="H15" s="0" t="n">
        <v>2.248</v>
      </c>
      <c r="I15" s="0" t="n">
        <v>2.25</v>
      </c>
      <c r="J15" s="0" t="n">
        <v>2.252</v>
      </c>
      <c r="K15" s="0" t="n">
        <v>2.264</v>
      </c>
      <c r="L15" s="0" t="n">
        <v>2.375</v>
      </c>
      <c r="M15" s="0" t="n">
        <v>2.508</v>
      </c>
      <c r="N15" s="26" t="n">
        <f aca="false">AVERAGE(B15:M15)</f>
        <v>2.35158333333333</v>
      </c>
    </row>
    <row r="16" customFormat="false" ht="12.75" hidden="false" customHeight="false" outlineLevel="0" collapsed="false">
      <c r="A16" s="25" t="n">
        <v>35724</v>
      </c>
      <c r="B16" s="0" t="n">
        <v>2.615</v>
      </c>
      <c r="C16" s="0" t="n">
        <v>2.519</v>
      </c>
      <c r="D16" s="0" t="n">
        <v>2.401</v>
      </c>
      <c r="E16" s="0" t="n">
        <v>2.288</v>
      </c>
      <c r="F16" s="0" t="n">
        <v>2.245</v>
      </c>
      <c r="G16" s="0" t="n">
        <v>2.245</v>
      </c>
      <c r="H16" s="0" t="n">
        <v>2.245</v>
      </c>
      <c r="I16" s="0" t="n">
        <v>2.25</v>
      </c>
      <c r="J16" s="0" t="n">
        <v>2.254</v>
      </c>
      <c r="K16" s="0" t="n">
        <v>2.274</v>
      </c>
      <c r="L16" s="0" t="n">
        <v>2.385</v>
      </c>
      <c r="M16" s="0" t="n">
        <v>2.518</v>
      </c>
      <c r="N16" s="26" t="n">
        <f aca="false">AVERAGE(B16:M16)</f>
        <v>2.35325</v>
      </c>
    </row>
    <row r="17" customFormat="false" ht="12.75" hidden="false" customHeight="false" outlineLevel="0" collapsed="false">
      <c r="A17" s="25" t="n">
        <v>35725</v>
      </c>
      <c r="B17" s="0" t="n">
        <v>2.615</v>
      </c>
      <c r="C17" s="0" t="n">
        <v>2.519</v>
      </c>
      <c r="D17" s="0" t="n">
        <v>2.401</v>
      </c>
      <c r="E17" s="0" t="n">
        <v>2.288</v>
      </c>
      <c r="F17" s="0" t="n">
        <v>2.248</v>
      </c>
      <c r="G17" s="0" t="n">
        <v>2.248</v>
      </c>
      <c r="H17" s="0" t="n">
        <v>2.248</v>
      </c>
      <c r="I17" s="0" t="n">
        <v>2.253</v>
      </c>
      <c r="J17" s="0" t="n">
        <v>2.257</v>
      </c>
      <c r="K17" s="0" t="n">
        <v>2.277</v>
      </c>
      <c r="L17" s="0" t="n">
        <v>2.388</v>
      </c>
      <c r="M17" s="0" t="n">
        <v>2.521</v>
      </c>
      <c r="N17" s="26" t="n">
        <f aca="false">AVERAGE(B17:M17)</f>
        <v>2.35525</v>
      </c>
    </row>
    <row r="18" customFormat="false" ht="12.75" hidden="false" customHeight="false" outlineLevel="0" collapsed="false">
      <c r="A18" s="25" t="n">
        <v>35726</v>
      </c>
      <c r="B18" s="0" t="n">
        <v>2.585</v>
      </c>
      <c r="C18" s="0" t="n">
        <v>2.489</v>
      </c>
      <c r="D18" s="0" t="n">
        <v>2.371</v>
      </c>
      <c r="E18" s="0" t="n">
        <v>2.258</v>
      </c>
      <c r="F18" s="0" t="n">
        <v>2.218</v>
      </c>
      <c r="G18" s="0" t="n">
        <v>2.218</v>
      </c>
      <c r="H18" s="0" t="n">
        <v>2.219</v>
      </c>
      <c r="I18" s="0" t="n">
        <v>2.22</v>
      </c>
      <c r="J18" s="0" t="n">
        <v>2.23</v>
      </c>
      <c r="K18" s="0" t="n">
        <v>2.251</v>
      </c>
      <c r="L18" s="0" t="n">
        <v>2.363</v>
      </c>
      <c r="M18" s="0" t="n">
        <v>2.496</v>
      </c>
      <c r="N18" s="26" t="n">
        <f aca="false">AVERAGE(B18:M18)</f>
        <v>2.3265</v>
      </c>
    </row>
    <row r="19" customFormat="false" ht="12.75" hidden="false" customHeight="false" outlineLevel="0" collapsed="false">
      <c r="A19" s="25" t="n">
        <v>35727</v>
      </c>
      <c r="B19" s="0" t="n">
        <v>2.589</v>
      </c>
      <c r="C19" s="0" t="n">
        <v>2.489</v>
      </c>
      <c r="D19" s="0" t="n">
        <v>2.371</v>
      </c>
      <c r="E19" s="0" t="n">
        <v>2.258</v>
      </c>
      <c r="F19" s="0" t="n">
        <v>2.218</v>
      </c>
      <c r="G19" s="0" t="n">
        <v>2.218</v>
      </c>
      <c r="H19" s="0" t="n">
        <v>2.219</v>
      </c>
      <c r="I19" s="0" t="n">
        <v>2.22</v>
      </c>
      <c r="J19" s="0" t="n">
        <v>2.23</v>
      </c>
      <c r="K19" s="0" t="n">
        <v>2.251</v>
      </c>
      <c r="L19" s="0" t="n">
        <v>2.363</v>
      </c>
      <c r="M19" s="0" t="n">
        <v>2.496</v>
      </c>
      <c r="N19" s="26" t="n">
        <f aca="false">AVERAGE(B19:M19)</f>
        <v>2.32683333333333</v>
      </c>
    </row>
    <row r="20" customFormat="false" ht="12.75" hidden="false" customHeight="false" outlineLevel="0" collapsed="false">
      <c r="A20" s="25" t="n">
        <v>35730</v>
      </c>
      <c r="B20" s="0" t="n">
        <v>2.611</v>
      </c>
      <c r="C20" s="0" t="n">
        <v>2.504</v>
      </c>
      <c r="D20" s="0" t="n">
        <v>2.381</v>
      </c>
      <c r="E20" s="0" t="n">
        <v>2.268</v>
      </c>
      <c r="F20" s="0" t="n">
        <v>2.228</v>
      </c>
      <c r="G20" s="0" t="n">
        <v>2.228</v>
      </c>
      <c r="H20" s="0" t="n">
        <v>2.229</v>
      </c>
      <c r="I20" s="0" t="n">
        <v>2.23</v>
      </c>
      <c r="J20" s="0" t="n">
        <v>2.24</v>
      </c>
      <c r="K20" s="0" t="n">
        <v>2.261</v>
      </c>
      <c r="L20" s="0" t="n">
        <v>2.373</v>
      </c>
      <c r="M20" s="0" t="n">
        <v>2.506</v>
      </c>
      <c r="N20" s="26" t="n">
        <f aca="false">AVERAGE(B20:M20)</f>
        <v>2.33825</v>
      </c>
    </row>
    <row r="21" customFormat="false" ht="12.75" hidden="false" customHeight="false" outlineLevel="0" collapsed="false">
      <c r="A21" s="25" t="n">
        <v>35731</v>
      </c>
      <c r="B21" s="0" t="n">
        <v>2.576</v>
      </c>
      <c r="C21" s="0" t="n">
        <v>2.469</v>
      </c>
      <c r="D21" s="0" t="n">
        <v>2.346</v>
      </c>
      <c r="E21" s="0" t="n">
        <v>2.233</v>
      </c>
      <c r="F21" s="0" t="n">
        <v>2.193</v>
      </c>
      <c r="G21" s="0" t="n">
        <v>2.193</v>
      </c>
      <c r="H21" s="0" t="n">
        <v>2.194</v>
      </c>
      <c r="I21" s="0" t="n">
        <v>2.195</v>
      </c>
      <c r="J21" s="0" t="n">
        <v>2.206</v>
      </c>
      <c r="K21" s="0" t="n">
        <v>2.228</v>
      </c>
      <c r="L21" s="0" t="n">
        <v>2.341</v>
      </c>
      <c r="M21" s="0" t="n">
        <v>2.475</v>
      </c>
      <c r="N21" s="26" t="n">
        <f aca="false">AVERAGE(B21:M21)</f>
        <v>2.30408333333333</v>
      </c>
    </row>
    <row r="22" customFormat="false" ht="12.75" hidden="false" customHeight="false" outlineLevel="0" collapsed="false">
      <c r="A22" s="25" t="n">
        <v>35732</v>
      </c>
      <c r="B22" s="0" t="n">
        <v>2.566</v>
      </c>
      <c r="C22" s="0" t="n">
        <v>2.459</v>
      </c>
      <c r="D22" s="0" t="n">
        <v>2.331</v>
      </c>
      <c r="E22" s="0" t="n">
        <v>2.218</v>
      </c>
      <c r="F22" s="0" t="n">
        <v>2.179</v>
      </c>
      <c r="G22" s="0" t="n">
        <v>2.179</v>
      </c>
      <c r="H22" s="0" t="n">
        <v>2.179</v>
      </c>
      <c r="I22" s="0" t="n">
        <v>2.18</v>
      </c>
      <c r="J22" s="0" t="n">
        <v>2.191</v>
      </c>
      <c r="K22" s="0" t="n">
        <v>2.213</v>
      </c>
      <c r="L22" s="0" t="n">
        <v>2.326</v>
      </c>
      <c r="M22" s="0" t="n">
        <v>2.46</v>
      </c>
      <c r="N22" s="26" t="n">
        <f aca="false">AVERAGE(B22:M22)</f>
        <v>2.29008333333333</v>
      </c>
    </row>
    <row r="23" customFormat="false" ht="12.75" hidden="false" customHeight="false" outlineLevel="0" collapsed="false">
      <c r="A23" s="25" t="n">
        <v>35733</v>
      </c>
      <c r="B23" s="0" t="n">
        <v>2.575</v>
      </c>
      <c r="C23" s="0" t="n">
        <v>2.468</v>
      </c>
      <c r="D23" s="0" t="n">
        <v>2.339</v>
      </c>
      <c r="E23" s="0" t="n">
        <v>2.225</v>
      </c>
      <c r="F23" s="0" t="n">
        <v>2.185</v>
      </c>
      <c r="G23" s="0" t="n">
        <v>2.18</v>
      </c>
      <c r="H23" s="0" t="n">
        <v>2.18</v>
      </c>
      <c r="I23" s="0" t="n">
        <v>2.18</v>
      </c>
      <c r="J23" s="0" t="n">
        <v>2.191</v>
      </c>
      <c r="K23" s="0" t="n">
        <v>2.213</v>
      </c>
      <c r="L23" s="0" t="n">
        <v>2.326</v>
      </c>
      <c r="M23" s="0" t="n">
        <v>2.46</v>
      </c>
      <c r="N23" s="26" t="n">
        <f aca="false">AVERAGE(B23:M23)</f>
        <v>2.2935</v>
      </c>
    </row>
    <row r="24" customFormat="false" ht="12.75" hidden="false" customHeight="false" outlineLevel="0" collapsed="false">
      <c r="A24" s="25" t="n">
        <v>35734</v>
      </c>
      <c r="B24" s="0" t="n">
        <v>2.585</v>
      </c>
      <c r="C24" s="0" t="n">
        <v>2.472</v>
      </c>
      <c r="D24" s="0" t="n">
        <v>2.335</v>
      </c>
      <c r="E24" s="0" t="n">
        <v>2.203</v>
      </c>
      <c r="F24" s="0" t="n">
        <v>2.145</v>
      </c>
      <c r="G24" s="0" t="n">
        <v>2.14</v>
      </c>
      <c r="H24" s="0" t="n">
        <v>2.14</v>
      </c>
      <c r="I24" s="0" t="n">
        <v>2.14</v>
      </c>
      <c r="J24" s="0" t="n">
        <v>2.151</v>
      </c>
      <c r="K24" s="0" t="n">
        <v>2.173</v>
      </c>
      <c r="L24" s="0" t="n">
        <v>2.286</v>
      </c>
      <c r="M24" s="0" t="n">
        <v>2.42</v>
      </c>
      <c r="N24" s="26" t="n">
        <f aca="false">AVERAGE(B24:M24)</f>
        <v>2.26583333333333</v>
      </c>
    </row>
    <row r="25" customFormat="false" ht="12.75" hidden="false" customHeight="false" outlineLevel="0" collapsed="false">
      <c r="A25" s="25" t="n">
        <v>35737</v>
      </c>
      <c r="B25" s="0" t="n">
        <v>2.567</v>
      </c>
      <c r="C25" s="0" t="n">
        <v>2.454</v>
      </c>
      <c r="D25" s="0" t="n">
        <v>2.317</v>
      </c>
      <c r="E25" s="0" t="n">
        <v>2.19</v>
      </c>
      <c r="F25" s="0" t="n">
        <v>2.14</v>
      </c>
      <c r="G25" s="0" t="n">
        <v>2.135</v>
      </c>
      <c r="H25" s="0" t="n">
        <v>2.135</v>
      </c>
      <c r="I25" s="0" t="n">
        <v>2.135</v>
      </c>
      <c r="J25" s="0" t="n">
        <v>2.145</v>
      </c>
      <c r="K25" s="0" t="n">
        <v>2.167</v>
      </c>
      <c r="L25" s="0" t="n">
        <v>2.28</v>
      </c>
      <c r="M25" s="0" t="n">
        <v>2.414</v>
      </c>
      <c r="N25" s="26" t="n">
        <f aca="false">AVERAGE(B25:M25)</f>
        <v>2.25658333333333</v>
      </c>
    </row>
    <row r="26" customFormat="false" ht="12.75" hidden="false" customHeight="false" outlineLevel="0" collapsed="false">
      <c r="A26" s="25" t="n">
        <v>35738</v>
      </c>
      <c r="B26" s="0" t="n">
        <v>2.582</v>
      </c>
      <c r="C26" s="0" t="n">
        <v>2.467</v>
      </c>
      <c r="D26" s="0" t="n">
        <v>2.325</v>
      </c>
      <c r="E26" s="0" t="n">
        <v>2.195</v>
      </c>
      <c r="F26" s="0" t="n">
        <v>2.142</v>
      </c>
      <c r="G26" s="0" t="n">
        <v>2.137</v>
      </c>
      <c r="H26" s="0" t="n">
        <v>2.137</v>
      </c>
      <c r="I26" s="0" t="n">
        <v>2.137</v>
      </c>
      <c r="J26" s="0" t="n">
        <v>2.147</v>
      </c>
      <c r="K26" s="0" t="n">
        <v>2.169</v>
      </c>
      <c r="L26" s="0" t="n">
        <v>2.282</v>
      </c>
      <c r="M26" s="0" t="n">
        <v>2.416</v>
      </c>
      <c r="N26" s="26" t="n">
        <f aca="false">AVERAGE(B26:M26)</f>
        <v>2.26133333333333</v>
      </c>
    </row>
    <row r="27" customFormat="false" ht="12.75" hidden="false" customHeight="false" outlineLevel="0" collapsed="false">
      <c r="A27" s="25" t="n">
        <v>35739</v>
      </c>
      <c r="B27" s="0" t="n">
        <v>2.597</v>
      </c>
      <c r="C27" s="0" t="n">
        <v>2.477</v>
      </c>
      <c r="D27" s="0" t="n">
        <v>2.331</v>
      </c>
      <c r="E27" s="0" t="n">
        <v>2.197</v>
      </c>
      <c r="F27" s="0" t="n">
        <v>2.144</v>
      </c>
      <c r="G27" s="0" t="n">
        <v>2.139</v>
      </c>
      <c r="H27" s="0" t="n">
        <v>2.139</v>
      </c>
      <c r="I27" s="0" t="n">
        <v>2.139</v>
      </c>
      <c r="J27" s="0" t="n">
        <v>2.149</v>
      </c>
      <c r="K27" s="0" t="n">
        <v>2.171</v>
      </c>
      <c r="L27" s="0" t="n">
        <v>2.284</v>
      </c>
      <c r="M27" s="0" t="n">
        <v>2.418</v>
      </c>
      <c r="N27" s="26" t="n">
        <f aca="false">AVERAGE(B27:M27)</f>
        <v>2.26541666666667</v>
      </c>
    </row>
    <row r="28" customFormat="false" ht="12.75" hidden="false" customHeight="false" outlineLevel="0" collapsed="false">
      <c r="A28" s="25" t="n">
        <v>35740</v>
      </c>
      <c r="B28" s="0" t="n">
        <v>2.587</v>
      </c>
      <c r="C28" s="0" t="n">
        <v>2.467</v>
      </c>
      <c r="D28" s="0" t="n">
        <v>2.321</v>
      </c>
      <c r="E28" s="0" t="n">
        <v>2.187</v>
      </c>
      <c r="F28" s="0" t="n">
        <v>2.134</v>
      </c>
      <c r="G28" s="0" t="n">
        <v>2.129</v>
      </c>
      <c r="H28" s="0" t="n">
        <v>2.129</v>
      </c>
      <c r="I28" s="0" t="n">
        <v>2.129</v>
      </c>
      <c r="J28" s="0" t="n">
        <v>2.139</v>
      </c>
      <c r="K28" s="0" t="n">
        <v>2.161</v>
      </c>
      <c r="L28" s="0" t="n">
        <v>2.274</v>
      </c>
      <c r="M28" s="0" t="n">
        <v>2.408</v>
      </c>
      <c r="N28" s="26" t="n">
        <f aca="false">AVERAGE(B28:M28)</f>
        <v>2.25541666666667</v>
      </c>
    </row>
    <row r="29" customFormat="false" ht="12.75" hidden="false" customHeight="false" outlineLevel="0" collapsed="false">
      <c r="A29" s="25" t="n">
        <v>35741</v>
      </c>
      <c r="B29" s="0" t="n">
        <v>2.595</v>
      </c>
      <c r="C29" s="0" t="n">
        <v>2.474</v>
      </c>
      <c r="D29" s="0" t="n">
        <v>2.324</v>
      </c>
      <c r="E29" s="0" t="n">
        <v>2.187</v>
      </c>
      <c r="F29" s="0" t="n">
        <v>2.134</v>
      </c>
      <c r="G29" s="0" t="n">
        <v>2.129</v>
      </c>
      <c r="H29" s="0" t="n">
        <v>2.129</v>
      </c>
      <c r="I29" s="0" t="n">
        <v>2.129</v>
      </c>
      <c r="J29" s="0" t="n">
        <v>2.139</v>
      </c>
      <c r="K29" s="0" t="n">
        <v>2.161</v>
      </c>
      <c r="L29" s="0" t="n">
        <v>2.274</v>
      </c>
      <c r="M29" s="0" t="n">
        <v>2.408</v>
      </c>
      <c r="N29" s="26" t="n">
        <f aca="false">AVERAGE(B29:M29)</f>
        <v>2.25691666666667</v>
      </c>
    </row>
    <row r="30" customFormat="false" ht="12.75" hidden="false" customHeight="false" outlineLevel="0" collapsed="false">
      <c r="A30" s="25" t="n">
        <v>35744</v>
      </c>
      <c r="B30" s="0" t="n">
        <v>2.609</v>
      </c>
      <c r="C30" s="0" t="n">
        <v>2.484</v>
      </c>
      <c r="D30" s="0" t="n">
        <v>2.334</v>
      </c>
      <c r="E30" s="0" t="n">
        <v>2.197</v>
      </c>
      <c r="F30" s="0" t="n">
        <v>2.144</v>
      </c>
      <c r="G30" s="0" t="n">
        <v>2.134</v>
      </c>
      <c r="H30" s="0" t="n">
        <v>2.134</v>
      </c>
      <c r="I30" s="0" t="n">
        <v>2.134</v>
      </c>
      <c r="J30" s="0" t="n">
        <v>2.139</v>
      </c>
      <c r="K30" s="0" t="n">
        <v>2.161</v>
      </c>
      <c r="L30" s="0" t="n">
        <v>2.274</v>
      </c>
      <c r="M30" s="0" t="n">
        <v>2.408</v>
      </c>
      <c r="N30" s="26" t="n">
        <f aca="false">AVERAGE(B30:M30)</f>
        <v>2.26266666666667</v>
      </c>
    </row>
    <row r="31" customFormat="false" ht="12.75" hidden="false" customHeight="false" outlineLevel="0" collapsed="false">
      <c r="A31" s="25" t="n">
        <v>35745</v>
      </c>
      <c r="B31" s="0" t="n">
        <v>2.614</v>
      </c>
      <c r="C31" s="0" t="n">
        <v>2.489</v>
      </c>
      <c r="D31" s="0" t="n">
        <v>2.339</v>
      </c>
      <c r="E31" s="0" t="n">
        <v>2.202</v>
      </c>
      <c r="F31" s="0" t="n">
        <v>2.149</v>
      </c>
      <c r="G31" s="0" t="n">
        <v>2.139</v>
      </c>
      <c r="H31" s="0" t="n">
        <v>2.139</v>
      </c>
      <c r="I31" s="0" t="n">
        <v>2.139</v>
      </c>
      <c r="J31" s="0" t="n">
        <v>2.144</v>
      </c>
      <c r="K31" s="0" t="n">
        <v>2.166</v>
      </c>
      <c r="L31" s="0" t="n">
        <v>2.279</v>
      </c>
      <c r="M31" s="0" t="n">
        <v>2.413</v>
      </c>
      <c r="N31" s="26" t="n">
        <f aca="false">AVERAGE(B31:M31)</f>
        <v>2.26766666666667</v>
      </c>
    </row>
    <row r="32" customFormat="false" ht="12.75" hidden="false" customHeight="false" outlineLevel="0" collapsed="false">
      <c r="A32" s="25" t="n">
        <v>35746</v>
      </c>
      <c r="B32" s="0" t="n">
        <v>2.615</v>
      </c>
      <c r="C32" s="0" t="n">
        <v>2.49</v>
      </c>
      <c r="D32" s="0" t="n">
        <v>2.342</v>
      </c>
      <c r="E32" s="0" t="n">
        <v>2.21</v>
      </c>
      <c r="F32" s="0" t="n">
        <v>2.157</v>
      </c>
      <c r="G32" s="0" t="n">
        <v>2.14</v>
      </c>
      <c r="H32" s="0" t="n">
        <v>2.145</v>
      </c>
      <c r="I32" s="0" t="n">
        <v>2.15</v>
      </c>
      <c r="J32" s="0" t="n">
        <v>2.16</v>
      </c>
      <c r="K32" s="0" t="n">
        <v>2.182</v>
      </c>
      <c r="L32" s="0" t="n">
        <v>2.302</v>
      </c>
      <c r="M32" s="0" t="n">
        <v>2.443</v>
      </c>
      <c r="N32" s="26" t="n">
        <f aca="false">AVERAGE(B32:M32)</f>
        <v>2.278</v>
      </c>
    </row>
    <row r="33" customFormat="false" ht="12.75" hidden="false" customHeight="false" outlineLevel="0" collapsed="false">
      <c r="A33" s="25" t="n">
        <v>35747</v>
      </c>
      <c r="B33" s="0" t="n">
        <v>2.6</v>
      </c>
      <c r="C33" s="0" t="n">
        <v>2.48</v>
      </c>
      <c r="D33" s="0" t="n">
        <v>2.332</v>
      </c>
      <c r="E33" s="0" t="n">
        <v>2.2</v>
      </c>
      <c r="F33" s="0" t="n">
        <v>2.147</v>
      </c>
      <c r="G33" s="0" t="n">
        <v>2.134</v>
      </c>
      <c r="H33" s="0" t="n">
        <v>2.143</v>
      </c>
      <c r="I33" s="0" t="n">
        <v>2.152</v>
      </c>
      <c r="J33" s="0" t="n">
        <v>2.166</v>
      </c>
      <c r="K33" s="0" t="n">
        <v>2.192</v>
      </c>
      <c r="L33" s="0" t="n">
        <v>2.312</v>
      </c>
      <c r="M33" s="0" t="n">
        <v>2.458</v>
      </c>
      <c r="N33" s="26" t="n">
        <f aca="false">AVERAGE(B33:M33)</f>
        <v>2.27633333333333</v>
      </c>
    </row>
    <row r="34" customFormat="false" ht="12.75" hidden="false" customHeight="false" outlineLevel="0" collapsed="false">
      <c r="A34" s="25" t="n">
        <v>35748</v>
      </c>
      <c r="B34" s="0" t="n">
        <v>2.58</v>
      </c>
      <c r="C34" s="0" t="n">
        <v>2.462</v>
      </c>
      <c r="D34" s="0" t="n">
        <v>2.318</v>
      </c>
      <c r="E34" s="0" t="n">
        <v>2.19</v>
      </c>
      <c r="F34" s="0" t="n">
        <v>2.142</v>
      </c>
      <c r="G34" s="0" t="n">
        <v>2.134</v>
      </c>
      <c r="H34" s="0" t="n">
        <v>2.149</v>
      </c>
      <c r="I34" s="0" t="n">
        <v>2.164</v>
      </c>
      <c r="J34" s="0" t="n">
        <v>2.184</v>
      </c>
      <c r="K34" s="0" t="n">
        <v>2.215</v>
      </c>
      <c r="L34" s="0" t="n">
        <v>2.335</v>
      </c>
      <c r="M34" s="0" t="n">
        <v>2.482</v>
      </c>
      <c r="N34" s="26" t="n">
        <f aca="false">AVERAGE(B34:M34)</f>
        <v>2.27958333333333</v>
      </c>
    </row>
    <row r="35" customFormat="false" ht="12.75" hidden="false" customHeight="false" outlineLevel="0" collapsed="false">
      <c r="A35" s="25" t="n">
        <v>35751</v>
      </c>
      <c r="B35" s="0" t="n">
        <v>2.56</v>
      </c>
      <c r="C35" s="0" t="n">
        <v>2.45</v>
      </c>
      <c r="D35" s="0" t="n">
        <v>2.309</v>
      </c>
      <c r="E35" s="0" t="n">
        <v>2.184</v>
      </c>
      <c r="F35" s="0" t="n">
        <v>2.139</v>
      </c>
      <c r="G35" s="0" t="n">
        <v>2.134</v>
      </c>
      <c r="H35" s="0" t="n">
        <v>2.149</v>
      </c>
      <c r="I35" s="0" t="n">
        <v>2.164</v>
      </c>
      <c r="J35" s="0" t="n">
        <v>2.184</v>
      </c>
      <c r="K35" s="0" t="n">
        <v>2.22</v>
      </c>
      <c r="L35" s="0" t="n">
        <v>2.344</v>
      </c>
      <c r="M35" s="0" t="n">
        <v>2.487</v>
      </c>
      <c r="N35" s="26" t="n">
        <f aca="false">AVERAGE(B35:M35)</f>
        <v>2.277</v>
      </c>
    </row>
    <row r="36" customFormat="false" ht="12.75" hidden="false" customHeight="false" outlineLevel="0" collapsed="false">
      <c r="A36" s="25" t="n">
        <v>35752</v>
      </c>
      <c r="B36" s="0" t="n">
        <v>2.572</v>
      </c>
      <c r="C36" s="0" t="n">
        <v>2.462</v>
      </c>
      <c r="D36" s="0" t="n">
        <v>2.321</v>
      </c>
      <c r="E36" s="0" t="n">
        <v>2.196</v>
      </c>
      <c r="F36" s="0" t="n">
        <v>2.151</v>
      </c>
      <c r="G36" s="0" t="n">
        <v>2.146</v>
      </c>
      <c r="H36" s="0" t="n">
        <v>2.161</v>
      </c>
      <c r="I36" s="0" t="n">
        <v>2.176</v>
      </c>
      <c r="J36" s="0" t="n">
        <v>2.191</v>
      </c>
      <c r="K36" s="0" t="n">
        <v>2.227</v>
      </c>
      <c r="L36" s="0" t="n">
        <v>2.351</v>
      </c>
      <c r="M36" s="0" t="n">
        <v>2.494</v>
      </c>
      <c r="N36" s="26" t="n">
        <f aca="false">AVERAGE(B36:M36)</f>
        <v>2.28733333333333</v>
      </c>
    </row>
    <row r="37" customFormat="false" ht="12.75" hidden="false" customHeight="false" outlineLevel="0" collapsed="false">
      <c r="A37" s="25" t="n">
        <v>35753</v>
      </c>
      <c r="B37" s="0" t="n">
        <v>2.559</v>
      </c>
      <c r="C37" s="0" t="n">
        <v>2.449</v>
      </c>
      <c r="D37" s="0" t="n">
        <v>2.309</v>
      </c>
      <c r="E37" s="0" t="n">
        <v>2.185</v>
      </c>
      <c r="F37" s="0" t="n">
        <v>2.14</v>
      </c>
      <c r="G37" s="0" t="n">
        <v>2.135</v>
      </c>
      <c r="H37" s="0" t="n">
        <v>2.15</v>
      </c>
      <c r="I37" s="0" t="n">
        <v>2.165</v>
      </c>
      <c r="J37" s="0" t="n">
        <v>2.18</v>
      </c>
      <c r="K37" s="0" t="n">
        <v>2.218</v>
      </c>
      <c r="L37" s="0" t="n">
        <v>2.348</v>
      </c>
      <c r="M37" s="0" t="n">
        <v>2.491</v>
      </c>
      <c r="N37" s="26" t="n">
        <f aca="false">AVERAGE(B37:M37)</f>
        <v>2.27741666666667</v>
      </c>
    </row>
    <row r="38" customFormat="false" ht="12.75" hidden="false" customHeight="false" outlineLevel="0" collapsed="false">
      <c r="A38" s="25" t="n">
        <v>35754</v>
      </c>
      <c r="B38" s="0" t="n">
        <v>2.535</v>
      </c>
      <c r="C38" s="0" t="n">
        <v>2.429</v>
      </c>
      <c r="D38" s="0" t="n">
        <v>2.292</v>
      </c>
      <c r="E38" s="0" t="n">
        <v>2.17</v>
      </c>
      <c r="F38" s="0" t="n">
        <v>2.13</v>
      </c>
      <c r="G38" s="0" t="n">
        <v>2.125</v>
      </c>
      <c r="H38" s="0" t="n">
        <v>2.14</v>
      </c>
      <c r="I38" s="0" t="n">
        <v>2.155</v>
      </c>
      <c r="J38" s="0" t="n">
        <v>2.17</v>
      </c>
      <c r="K38" s="0" t="n">
        <v>2.208</v>
      </c>
      <c r="L38" s="0" t="n">
        <v>2.338</v>
      </c>
      <c r="M38" s="0" t="n">
        <v>2.479</v>
      </c>
      <c r="N38" s="26" t="n">
        <f aca="false">AVERAGE(B38:M38)</f>
        <v>2.26425</v>
      </c>
    </row>
    <row r="39" customFormat="false" ht="12.75" hidden="false" customHeight="false" outlineLevel="0" collapsed="false">
      <c r="A39" s="25" t="n">
        <v>35755</v>
      </c>
      <c r="B39" s="0" t="n">
        <v>2.562</v>
      </c>
      <c r="C39" s="0" t="n">
        <v>2.456</v>
      </c>
      <c r="D39" s="0" t="n">
        <v>2.318</v>
      </c>
      <c r="E39" s="0" t="n">
        <v>2.195</v>
      </c>
      <c r="F39" s="0" t="n">
        <v>2.155</v>
      </c>
      <c r="G39" s="0" t="n">
        <v>2.15</v>
      </c>
      <c r="H39" s="0" t="n">
        <v>2.165</v>
      </c>
      <c r="I39" s="0" t="n">
        <v>2.18</v>
      </c>
      <c r="J39" s="0" t="n">
        <v>2.195</v>
      </c>
      <c r="K39" s="0" t="n">
        <v>2.233</v>
      </c>
      <c r="L39" s="0" t="n">
        <v>2.363</v>
      </c>
      <c r="M39" s="0" t="n">
        <v>2.504</v>
      </c>
      <c r="N39" s="26" t="n">
        <f aca="false">AVERAGE(B39:M39)</f>
        <v>2.28966666666667</v>
      </c>
    </row>
    <row r="40" customFormat="false" ht="12.75" hidden="false" customHeight="false" outlineLevel="0" collapsed="false">
      <c r="A40" s="25" t="n">
        <v>35758</v>
      </c>
      <c r="B40" s="0" t="n">
        <v>2.562</v>
      </c>
      <c r="C40" s="0" t="n">
        <v>2.456</v>
      </c>
      <c r="D40" s="0" t="n">
        <v>2.318</v>
      </c>
      <c r="E40" s="0" t="n">
        <v>2.195</v>
      </c>
      <c r="F40" s="0" t="n">
        <v>2.155</v>
      </c>
      <c r="G40" s="0" t="n">
        <v>2.15</v>
      </c>
      <c r="H40" s="0" t="n">
        <v>2.165</v>
      </c>
      <c r="I40" s="0" t="n">
        <v>2.18</v>
      </c>
      <c r="J40" s="0" t="n">
        <v>2.19</v>
      </c>
      <c r="K40" s="0" t="n">
        <v>2.226</v>
      </c>
      <c r="L40" s="0" t="n">
        <v>2.355</v>
      </c>
      <c r="M40" s="0" t="n">
        <v>2.495</v>
      </c>
      <c r="N40" s="26" t="n">
        <f aca="false">AVERAGE(B40:M40)</f>
        <v>2.28725</v>
      </c>
    </row>
    <row r="41" customFormat="false" ht="12.75" hidden="false" customHeight="false" outlineLevel="0" collapsed="false">
      <c r="A41" s="25" t="n">
        <v>35759</v>
      </c>
      <c r="B41" s="0" t="n">
        <v>2.562</v>
      </c>
      <c r="C41" s="0" t="n">
        <v>2.456</v>
      </c>
      <c r="D41" s="0" t="n">
        <v>2.322</v>
      </c>
      <c r="E41" s="0" t="n">
        <v>2.199</v>
      </c>
      <c r="F41" s="0" t="n">
        <v>2.159</v>
      </c>
      <c r="G41" s="0" t="n">
        <v>2.155</v>
      </c>
      <c r="H41" s="0" t="n">
        <v>2.165</v>
      </c>
      <c r="I41" s="0" t="n">
        <v>2.18</v>
      </c>
      <c r="J41" s="0" t="n">
        <v>2.19</v>
      </c>
      <c r="K41" s="0" t="n">
        <v>2.226</v>
      </c>
      <c r="L41" s="0" t="n">
        <v>2.355</v>
      </c>
      <c r="M41" s="0" t="n">
        <v>2.495</v>
      </c>
      <c r="N41" s="26" t="n">
        <f aca="false">AVERAGE(B41:M41)</f>
        <v>2.28866666666667</v>
      </c>
    </row>
    <row r="42" customFormat="false" ht="12.75" hidden="false" customHeight="false" outlineLevel="0" collapsed="false">
      <c r="A42" s="25" t="n">
        <v>35760</v>
      </c>
      <c r="B42" s="0" t="n">
        <v>2.549</v>
      </c>
      <c r="C42" s="0" t="n">
        <v>2.444</v>
      </c>
      <c r="D42" s="0" t="n">
        <v>2.31</v>
      </c>
      <c r="E42" s="0" t="n">
        <v>2.187</v>
      </c>
      <c r="F42" s="0" t="n">
        <v>2.147</v>
      </c>
      <c r="G42" s="0" t="n">
        <v>2.144</v>
      </c>
      <c r="H42" s="0" t="n">
        <v>2.154</v>
      </c>
      <c r="I42" s="0" t="n">
        <v>2.169</v>
      </c>
      <c r="J42" s="0" t="n">
        <v>2.179</v>
      </c>
      <c r="K42" s="0" t="n">
        <v>2.215</v>
      </c>
      <c r="L42" s="0" t="n">
        <v>2.344</v>
      </c>
      <c r="M42" s="0" t="n">
        <v>2.484</v>
      </c>
      <c r="N42" s="26" t="n">
        <f aca="false">AVERAGE(B42:M42)</f>
        <v>2.27716666666667</v>
      </c>
    </row>
    <row r="43" customFormat="false" ht="12.75" hidden="false" customHeight="false" outlineLevel="0" collapsed="false">
      <c r="A43" s="25" t="n">
        <v>35765</v>
      </c>
      <c r="B43" s="0" t="n">
        <v>2.58</v>
      </c>
      <c r="C43" s="0" t="n">
        <v>2.47</v>
      </c>
      <c r="D43" s="0" t="n">
        <v>2.336</v>
      </c>
      <c r="E43" s="0" t="n">
        <v>2.213</v>
      </c>
      <c r="F43" s="0" t="n">
        <v>2.173</v>
      </c>
      <c r="G43" s="0" t="n">
        <v>2.17</v>
      </c>
      <c r="H43" s="0" t="n">
        <v>2.17</v>
      </c>
      <c r="I43" s="0" t="n">
        <v>2.178</v>
      </c>
      <c r="J43" s="0" t="n">
        <v>2.181</v>
      </c>
      <c r="K43" s="0" t="n">
        <v>2.21</v>
      </c>
      <c r="L43" s="0" t="n">
        <v>2.345</v>
      </c>
      <c r="M43" s="0" t="n">
        <v>2.495</v>
      </c>
      <c r="N43" s="26" t="n">
        <f aca="false">AVERAGE(B43:M43)</f>
        <v>2.29341666666667</v>
      </c>
    </row>
    <row r="44" customFormat="false" ht="12.75" hidden="false" customHeight="false" outlineLevel="0" collapsed="false">
      <c r="A44" s="25" t="n">
        <v>35766</v>
      </c>
      <c r="B44" s="0" t="n">
        <v>2.585</v>
      </c>
      <c r="C44" s="0" t="n">
        <v>2.475</v>
      </c>
      <c r="D44" s="0" t="n">
        <v>2.342</v>
      </c>
      <c r="E44" s="0" t="n">
        <v>2.22</v>
      </c>
      <c r="F44" s="0" t="n">
        <v>2.18</v>
      </c>
      <c r="G44" s="0" t="n">
        <v>2.18</v>
      </c>
      <c r="H44" s="0" t="n">
        <v>2.18</v>
      </c>
      <c r="I44" s="0" t="n">
        <v>2.188</v>
      </c>
      <c r="J44" s="0" t="n">
        <v>2.19</v>
      </c>
      <c r="K44" s="0" t="n">
        <v>2.219</v>
      </c>
      <c r="L44" s="0" t="n">
        <v>2.354</v>
      </c>
      <c r="M44" s="0" t="n">
        <v>2.5</v>
      </c>
      <c r="N44" s="26" t="n">
        <f aca="false">AVERAGE(B44:M44)</f>
        <v>2.30108333333333</v>
      </c>
    </row>
    <row r="45" customFormat="false" ht="12.75" hidden="false" customHeight="false" outlineLevel="0" collapsed="false">
      <c r="A45" s="25" t="n">
        <v>35767</v>
      </c>
      <c r="B45" s="0" t="n">
        <v>2.565</v>
      </c>
      <c r="C45" s="0" t="n">
        <v>2.46</v>
      </c>
      <c r="D45" s="0" t="n">
        <v>2.34</v>
      </c>
      <c r="E45" s="0" t="n">
        <v>2.22</v>
      </c>
      <c r="F45" s="0" t="n">
        <v>2.18</v>
      </c>
      <c r="G45" s="0" t="n">
        <v>2.18</v>
      </c>
      <c r="H45" s="0" t="n">
        <v>2.18</v>
      </c>
      <c r="I45" s="0" t="n">
        <v>2.18</v>
      </c>
      <c r="J45" s="0" t="n">
        <v>2.18</v>
      </c>
      <c r="K45" s="0" t="n">
        <v>2.21</v>
      </c>
      <c r="L45" s="0" t="n">
        <v>2.345</v>
      </c>
      <c r="M45" s="0" t="n">
        <v>2.491</v>
      </c>
      <c r="N45" s="26" t="n">
        <f aca="false">AVERAGE(B45:M45)</f>
        <v>2.29425</v>
      </c>
    </row>
    <row r="46" customFormat="false" ht="12.75" hidden="false" customHeight="false" outlineLevel="0" collapsed="false">
      <c r="A46" s="25" t="n">
        <v>35768</v>
      </c>
      <c r="B46" s="0" t="n">
        <v>2.539</v>
      </c>
      <c r="C46" s="0" t="n">
        <v>2.439</v>
      </c>
      <c r="D46" s="0" t="n">
        <v>2.319</v>
      </c>
      <c r="E46" s="0" t="n">
        <v>2.204</v>
      </c>
      <c r="F46" s="0" t="n">
        <v>2.169</v>
      </c>
      <c r="G46" s="0" t="n">
        <v>2.169</v>
      </c>
      <c r="H46" s="0" t="n">
        <v>2.169</v>
      </c>
      <c r="I46" s="0" t="n">
        <v>2.169</v>
      </c>
      <c r="J46" s="0" t="n">
        <v>2.167</v>
      </c>
      <c r="K46" s="0" t="n">
        <v>2.19</v>
      </c>
      <c r="L46" s="0" t="n">
        <v>2.325</v>
      </c>
      <c r="M46" s="0" t="n">
        <v>2.471</v>
      </c>
      <c r="N46" s="26" t="n">
        <f aca="false">AVERAGE(B46:M46)</f>
        <v>2.2775</v>
      </c>
    </row>
    <row r="47" customFormat="false" ht="12.75" hidden="false" customHeight="false" outlineLevel="0" collapsed="false">
      <c r="A47" s="25" t="n">
        <v>35769</v>
      </c>
      <c r="B47" s="0" t="n">
        <v>2.544</v>
      </c>
      <c r="C47" s="0" t="n">
        <v>2.444</v>
      </c>
      <c r="D47" s="0" t="n">
        <v>2.329</v>
      </c>
      <c r="E47" s="0" t="n">
        <v>2.214</v>
      </c>
      <c r="F47" s="0" t="n">
        <v>2.179</v>
      </c>
      <c r="G47" s="0" t="n">
        <v>2.179</v>
      </c>
      <c r="H47" s="0" t="n">
        <v>2.179</v>
      </c>
      <c r="I47" s="0" t="n">
        <v>2.179</v>
      </c>
      <c r="J47" s="0" t="n">
        <v>2.177</v>
      </c>
      <c r="K47" s="0" t="n">
        <v>2.2</v>
      </c>
      <c r="L47" s="0" t="n">
        <v>2.335</v>
      </c>
      <c r="M47" s="0" t="n">
        <v>2.481</v>
      </c>
      <c r="N47" s="26" t="n">
        <f aca="false">AVERAGE(B47:M47)</f>
        <v>2.28666666666667</v>
      </c>
    </row>
    <row r="48" customFormat="false" ht="12.75" hidden="false" customHeight="false" outlineLevel="0" collapsed="false">
      <c r="A48" s="25" t="n">
        <v>35772</v>
      </c>
      <c r="B48" s="0" t="n">
        <v>2.549</v>
      </c>
      <c r="C48" s="0" t="n">
        <v>2.449</v>
      </c>
      <c r="D48" s="0" t="n">
        <v>2.342</v>
      </c>
      <c r="E48" s="0" t="n">
        <v>2.234</v>
      </c>
      <c r="F48" s="0" t="n">
        <v>2.194</v>
      </c>
      <c r="G48" s="0" t="n">
        <v>2.194</v>
      </c>
      <c r="H48" s="0" t="n">
        <v>2.194</v>
      </c>
      <c r="I48" s="0" t="n">
        <v>2.194</v>
      </c>
      <c r="J48" s="0" t="n">
        <v>2.194</v>
      </c>
      <c r="K48" s="0" t="n">
        <v>2.21</v>
      </c>
      <c r="L48" s="0" t="n">
        <v>2.334</v>
      </c>
      <c r="M48" s="0" t="n">
        <v>2.47</v>
      </c>
      <c r="N48" s="26" t="n">
        <f aca="false">AVERAGE(B48:M48)</f>
        <v>2.2965</v>
      </c>
    </row>
    <row r="49" customFormat="false" ht="12.75" hidden="false" customHeight="false" outlineLevel="0" collapsed="false">
      <c r="A49" s="25" t="n">
        <v>35773</v>
      </c>
      <c r="B49" s="0" t="n">
        <v>2.554</v>
      </c>
      <c r="C49" s="0" t="n">
        <v>2.454</v>
      </c>
      <c r="D49" s="0" t="n">
        <v>2.347</v>
      </c>
      <c r="E49" s="0" t="n">
        <v>2.239</v>
      </c>
      <c r="F49" s="0" t="n">
        <v>2.199</v>
      </c>
      <c r="G49" s="0" t="n">
        <v>2.199</v>
      </c>
      <c r="H49" s="0" t="n">
        <v>2.199</v>
      </c>
      <c r="I49" s="0" t="n">
        <v>2.199</v>
      </c>
      <c r="J49" s="0" t="n">
        <v>2.199</v>
      </c>
      <c r="K49" s="0" t="n">
        <v>2.215</v>
      </c>
      <c r="L49" s="0" t="n">
        <v>2.337</v>
      </c>
      <c r="M49" s="0" t="n">
        <v>2.47</v>
      </c>
      <c r="N49" s="26" t="n">
        <f aca="false">AVERAGE(B49:M49)</f>
        <v>2.30091666666667</v>
      </c>
    </row>
    <row r="50" customFormat="false" ht="12.75" hidden="false" customHeight="false" outlineLevel="0" collapsed="false">
      <c r="A50" s="25" t="n">
        <v>35774</v>
      </c>
      <c r="B50" s="0" t="n">
        <v>2.54</v>
      </c>
      <c r="C50" s="0" t="n">
        <v>2.44</v>
      </c>
      <c r="D50" s="0" t="n">
        <v>2.333</v>
      </c>
      <c r="E50" s="0" t="n">
        <v>2.225</v>
      </c>
      <c r="F50" s="0" t="n">
        <v>2.187</v>
      </c>
      <c r="G50" s="0" t="n">
        <v>2.189</v>
      </c>
      <c r="H50" s="0" t="n">
        <v>2.189</v>
      </c>
      <c r="I50" s="0" t="n">
        <v>2.189</v>
      </c>
      <c r="J50" s="0" t="n">
        <v>2.189</v>
      </c>
      <c r="K50" s="0" t="n">
        <v>2.205</v>
      </c>
      <c r="L50" s="0" t="n">
        <v>2.327</v>
      </c>
      <c r="M50" s="0" t="n">
        <v>2.46</v>
      </c>
      <c r="N50" s="26" t="n">
        <f aca="false">AVERAGE(B50:M50)</f>
        <v>2.28941666666667</v>
      </c>
    </row>
    <row r="51" customFormat="false" ht="12.75" hidden="false" customHeight="false" outlineLevel="0" collapsed="false">
      <c r="A51" s="25" t="n">
        <v>35775</v>
      </c>
      <c r="B51" s="0" t="n">
        <v>2.515</v>
      </c>
      <c r="C51" s="0" t="n">
        <v>2.423</v>
      </c>
      <c r="D51" s="0" t="n">
        <v>2.32</v>
      </c>
      <c r="E51" s="0" t="n">
        <v>2.216</v>
      </c>
      <c r="F51" s="0" t="n">
        <v>2.182</v>
      </c>
      <c r="G51" s="0" t="n">
        <v>2.188</v>
      </c>
      <c r="H51" s="0" t="n">
        <v>2.192</v>
      </c>
      <c r="I51" s="0" t="n">
        <v>2.195</v>
      </c>
      <c r="J51" s="0" t="n">
        <v>2.196</v>
      </c>
      <c r="K51" s="0" t="n">
        <v>2.215</v>
      </c>
      <c r="L51" s="0" t="n">
        <v>2.337</v>
      </c>
      <c r="M51" s="0" t="n">
        <v>2.47</v>
      </c>
      <c r="N51" s="26" t="n">
        <f aca="false">AVERAGE(B51:M51)</f>
        <v>2.28741666666667</v>
      </c>
    </row>
    <row r="52" customFormat="false" ht="12.75" hidden="false" customHeight="false" outlineLevel="0" collapsed="false">
      <c r="A52" s="25" t="n">
        <v>35776</v>
      </c>
      <c r="B52" s="0" t="n">
        <v>2.507</v>
      </c>
      <c r="C52" s="0" t="n">
        <v>2.422</v>
      </c>
      <c r="D52" s="0" t="n">
        <v>2.32</v>
      </c>
      <c r="E52" s="0" t="n">
        <v>2.216</v>
      </c>
      <c r="F52" s="0" t="n">
        <v>2.187</v>
      </c>
      <c r="G52" s="0" t="n">
        <v>2.193</v>
      </c>
      <c r="H52" s="0" t="n">
        <v>2.199</v>
      </c>
      <c r="I52" s="0" t="n">
        <v>2.205</v>
      </c>
      <c r="J52" s="0" t="n">
        <v>2.206</v>
      </c>
      <c r="K52" s="0" t="n">
        <v>2.225</v>
      </c>
      <c r="L52" s="0" t="n">
        <v>2.347</v>
      </c>
      <c r="M52" s="0" t="n">
        <v>2.48</v>
      </c>
      <c r="N52" s="26" t="n">
        <f aca="false">AVERAGE(B52:M52)</f>
        <v>2.29225</v>
      </c>
    </row>
    <row r="53" customFormat="false" ht="12.75" hidden="false" customHeight="false" outlineLevel="0" collapsed="false">
      <c r="A53" s="25" t="n">
        <v>35779</v>
      </c>
      <c r="B53" s="0" t="n">
        <v>2.494</v>
      </c>
      <c r="C53" s="0" t="n">
        <v>2.409</v>
      </c>
      <c r="D53" s="0" t="n">
        <v>2.307</v>
      </c>
      <c r="E53" s="0" t="n">
        <v>2.203</v>
      </c>
      <c r="F53" s="0" t="n">
        <v>2.174</v>
      </c>
      <c r="G53" s="0" t="n">
        <v>2.18</v>
      </c>
      <c r="H53" s="0" t="n">
        <v>2.186</v>
      </c>
      <c r="I53" s="0" t="n">
        <v>2.192</v>
      </c>
      <c r="J53" s="0" t="n">
        <v>2.193</v>
      </c>
      <c r="K53" s="0" t="n">
        <v>2.212</v>
      </c>
      <c r="L53" s="0" t="n">
        <v>2.334</v>
      </c>
      <c r="M53" s="0" t="n">
        <v>2.467</v>
      </c>
      <c r="N53" s="26" t="n">
        <f aca="false">AVERAGE(B53:M53)</f>
        <v>2.27925</v>
      </c>
    </row>
    <row r="54" customFormat="false" ht="12.75" hidden="false" customHeight="false" outlineLevel="0" collapsed="false">
      <c r="A54" s="25" t="n">
        <v>35780</v>
      </c>
      <c r="B54" s="0" t="n">
        <v>2.508</v>
      </c>
      <c r="C54" s="0" t="n">
        <v>2.423</v>
      </c>
      <c r="D54" s="0" t="n">
        <v>2.321</v>
      </c>
      <c r="E54" s="0" t="n">
        <v>2.217</v>
      </c>
      <c r="F54" s="0" t="n">
        <v>2.187</v>
      </c>
      <c r="G54" s="0" t="n">
        <v>2.193</v>
      </c>
      <c r="H54" s="0" t="n">
        <v>2.198</v>
      </c>
      <c r="I54" s="0" t="n">
        <v>2.202</v>
      </c>
      <c r="J54" s="0" t="n">
        <v>2.203</v>
      </c>
      <c r="K54" s="0" t="n">
        <v>2.221</v>
      </c>
      <c r="L54" s="0" t="n">
        <v>2.342</v>
      </c>
      <c r="M54" s="0" t="n">
        <v>2.475</v>
      </c>
      <c r="N54" s="26" t="n">
        <f aca="false">AVERAGE(B54:M54)</f>
        <v>2.29083333333333</v>
      </c>
    </row>
    <row r="55" customFormat="false" ht="12.75" hidden="false" customHeight="false" outlineLevel="0" collapsed="false">
      <c r="A55" s="25" t="n">
        <v>35781</v>
      </c>
      <c r="B55" s="0" t="n">
        <v>2.54</v>
      </c>
      <c r="C55" s="0" t="n">
        <v>2.45</v>
      </c>
      <c r="D55" s="0" t="n">
        <v>2.348</v>
      </c>
      <c r="E55" s="0" t="n">
        <v>2.244</v>
      </c>
      <c r="F55" s="0" t="n">
        <v>2.217</v>
      </c>
      <c r="G55" s="0" t="n">
        <v>2.223</v>
      </c>
      <c r="H55" s="0" t="n">
        <v>2.228</v>
      </c>
      <c r="I55" s="0" t="n">
        <v>2.232</v>
      </c>
      <c r="J55" s="0" t="n">
        <v>2.233</v>
      </c>
      <c r="K55" s="0" t="n">
        <v>2.251</v>
      </c>
      <c r="L55" s="0" t="n">
        <v>2.372</v>
      </c>
      <c r="M55" s="0" t="n">
        <v>2.507</v>
      </c>
      <c r="N55" s="26" t="n">
        <f aca="false">AVERAGE(B55:M55)</f>
        <v>2.32041666666667</v>
      </c>
    </row>
    <row r="56" customFormat="false" ht="12.75" hidden="false" customHeight="false" outlineLevel="0" collapsed="false">
      <c r="A56" s="25" t="n">
        <v>35782</v>
      </c>
      <c r="B56" s="0" t="n">
        <v>2.544</v>
      </c>
      <c r="C56" s="0" t="n">
        <v>2.454</v>
      </c>
      <c r="D56" s="0" t="n">
        <v>2.352</v>
      </c>
      <c r="E56" s="0" t="n">
        <v>2.248</v>
      </c>
      <c r="F56" s="0" t="n">
        <v>2.221</v>
      </c>
      <c r="G56" s="0" t="n">
        <v>2.227</v>
      </c>
      <c r="H56" s="0" t="n">
        <v>2.232</v>
      </c>
      <c r="I56" s="0" t="n">
        <v>2.236</v>
      </c>
      <c r="J56" s="0" t="n">
        <v>2.237</v>
      </c>
      <c r="K56" s="0" t="n">
        <v>2.255</v>
      </c>
      <c r="L56" s="0" t="n">
        <v>2.376</v>
      </c>
      <c r="M56" s="0" t="n">
        <v>2.511</v>
      </c>
      <c r="N56" s="26" t="n">
        <f aca="false">AVERAGE(B56:M56)</f>
        <v>2.32441666666667</v>
      </c>
    </row>
    <row r="57" customFormat="false" ht="12.75" hidden="false" customHeight="false" outlineLevel="0" collapsed="false">
      <c r="A57" s="25" t="n">
        <v>35783</v>
      </c>
      <c r="B57" s="0" t="n">
        <v>2.55</v>
      </c>
      <c r="C57" s="0" t="n">
        <v>2.457</v>
      </c>
      <c r="D57" s="0" t="n">
        <v>2.357</v>
      </c>
      <c r="E57" s="0" t="n">
        <v>2.247</v>
      </c>
      <c r="F57" s="0" t="n">
        <v>2.216</v>
      </c>
      <c r="G57" s="0" t="n">
        <v>2.222</v>
      </c>
      <c r="H57" s="0" t="n">
        <v>2.227</v>
      </c>
      <c r="I57" s="0" t="n">
        <v>2.231</v>
      </c>
      <c r="J57" s="0" t="n">
        <v>2.232</v>
      </c>
      <c r="K57" s="0" t="n">
        <v>2.25</v>
      </c>
      <c r="L57" s="0" t="n">
        <v>2.371</v>
      </c>
      <c r="M57" s="0" t="n">
        <v>2.501</v>
      </c>
      <c r="N57" s="26" t="n">
        <f aca="false">AVERAGE(B57:M57)</f>
        <v>2.32175</v>
      </c>
    </row>
    <row r="58" customFormat="false" ht="12.75" hidden="false" customHeight="false" outlineLevel="0" collapsed="false">
      <c r="A58" s="25" t="n">
        <v>35786</v>
      </c>
      <c r="B58" s="0" t="n">
        <v>2.515</v>
      </c>
      <c r="C58" s="0" t="n">
        <v>2.42</v>
      </c>
      <c r="D58" s="0" t="n">
        <v>2.324</v>
      </c>
      <c r="E58" s="0" t="n">
        <v>2.217</v>
      </c>
      <c r="F58" s="0" t="n">
        <v>2.186</v>
      </c>
      <c r="G58" s="0" t="n">
        <v>2.192</v>
      </c>
      <c r="H58" s="0" t="n">
        <v>2.196</v>
      </c>
      <c r="I58" s="0" t="n">
        <v>2.196</v>
      </c>
      <c r="J58" s="0" t="n">
        <v>2.197</v>
      </c>
      <c r="K58" s="0" t="n">
        <v>2.215</v>
      </c>
      <c r="L58" s="0" t="n">
        <v>2.336</v>
      </c>
      <c r="M58" s="0" t="n">
        <v>2.466</v>
      </c>
      <c r="N58" s="26" t="n">
        <f aca="false">AVERAGE(B58:M58)</f>
        <v>2.28833333333333</v>
      </c>
    </row>
    <row r="59" customFormat="false" ht="12.75" hidden="false" customHeight="false" outlineLevel="0" collapsed="false">
      <c r="A59" s="25" t="n">
        <v>35787</v>
      </c>
      <c r="B59" s="0" t="n">
        <v>2.48</v>
      </c>
      <c r="C59" s="0" t="n">
        <v>2.385</v>
      </c>
      <c r="D59" s="0" t="n">
        <v>2.285</v>
      </c>
      <c r="E59" s="0" t="n">
        <v>2.18</v>
      </c>
      <c r="F59" s="0" t="n">
        <v>2.15</v>
      </c>
      <c r="G59" s="0" t="n">
        <v>2.15</v>
      </c>
      <c r="H59" s="0" t="n">
        <v>2.15</v>
      </c>
      <c r="I59" s="0" t="n">
        <v>2.15</v>
      </c>
      <c r="J59" s="0" t="n">
        <v>2.151</v>
      </c>
      <c r="K59" s="0" t="n">
        <v>2.169</v>
      </c>
      <c r="L59" s="0" t="n">
        <v>2.29</v>
      </c>
      <c r="M59" s="0" t="n">
        <v>2.42</v>
      </c>
      <c r="N59" s="26" t="n">
        <f aca="false">AVERAGE(B59:M59)</f>
        <v>2.24666666666667</v>
      </c>
    </row>
    <row r="60" customFormat="false" ht="12.75" hidden="false" customHeight="false" outlineLevel="0" collapsed="false">
      <c r="A60" s="25" t="n">
        <v>35788</v>
      </c>
      <c r="B60" s="0" t="n">
        <v>2.507</v>
      </c>
      <c r="C60" s="0" t="n">
        <v>2.407</v>
      </c>
      <c r="D60" s="0" t="n">
        <v>2.305</v>
      </c>
      <c r="E60" s="0" t="n">
        <v>2.197</v>
      </c>
      <c r="F60" s="0" t="n">
        <v>2.165</v>
      </c>
      <c r="G60" s="0" t="n">
        <v>2.165</v>
      </c>
      <c r="H60" s="0" t="n">
        <v>2.165</v>
      </c>
      <c r="I60" s="0" t="n">
        <v>2.165</v>
      </c>
      <c r="J60" s="0" t="n">
        <v>2.166</v>
      </c>
      <c r="K60" s="0" t="n">
        <v>2.184</v>
      </c>
      <c r="L60" s="0" t="n">
        <v>2.305</v>
      </c>
      <c r="M60" s="0" t="n">
        <v>2.442</v>
      </c>
      <c r="N60" s="26" t="n">
        <f aca="false">AVERAGE(B60:M60)</f>
        <v>2.26441666666667</v>
      </c>
    </row>
    <row r="61" customFormat="false" ht="12.75" hidden="false" customHeight="false" outlineLevel="0" collapsed="false">
      <c r="A61" s="25" t="n">
        <v>35790</v>
      </c>
      <c r="B61" s="0" t="n">
        <v>2.527</v>
      </c>
      <c r="C61" s="0" t="n">
        <v>2.417</v>
      </c>
      <c r="D61" s="0" t="n">
        <v>2.315</v>
      </c>
      <c r="E61" s="0" t="n">
        <v>2.207</v>
      </c>
      <c r="F61" s="0" t="n">
        <v>2.175</v>
      </c>
      <c r="G61" s="0" t="n">
        <v>2.175</v>
      </c>
      <c r="H61" s="0" t="n">
        <v>2.175</v>
      </c>
      <c r="I61" s="0" t="n">
        <v>2.175</v>
      </c>
      <c r="J61" s="0" t="n">
        <v>2.176</v>
      </c>
      <c r="K61" s="0" t="n">
        <v>2.194</v>
      </c>
      <c r="L61" s="0" t="n">
        <v>2.315</v>
      </c>
      <c r="M61" s="0" t="n">
        <v>2.447</v>
      </c>
      <c r="N61" s="26" t="n">
        <f aca="false">AVERAGE(B61:M61)</f>
        <v>2.27483333333333</v>
      </c>
    </row>
    <row r="62" customFormat="false" ht="12.75" hidden="false" customHeight="false" outlineLevel="0" collapsed="false">
      <c r="A62" s="25" t="n">
        <v>35793</v>
      </c>
      <c r="B62" s="0" t="n">
        <v>2.55</v>
      </c>
      <c r="C62" s="0" t="n">
        <v>2.42</v>
      </c>
      <c r="D62" s="0" t="n">
        <v>2.325</v>
      </c>
      <c r="E62" s="0" t="n">
        <v>2.207</v>
      </c>
      <c r="F62" s="0" t="n">
        <v>2.16</v>
      </c>
      <c r="G62" s="0" t="n">
        <v>2.16</v>
      </c>
      <c r="H62" s="0" t="n">
        <v>2.16</v>
      </c>
      <c r="I62" s="0" t="n">
        <v>2.165</v>
      </c>
      <c r="J62" s="0" t="n">
        <v>2.17</v>
      </c>
      <c r="K62" s="0" t="n">
        <v>2.192</v>
      </c>
      <c r="L62" s="0" t="n">
        <v>2.325</v>
      </c>
      <c r="M62" s="0" t="n">
        <v>2.47</v>
      </c>
      <c r="N62" s="26" t="n">
        <f aca="false">AVERAGE(B62:M62)</f>
        <v>2.27533333333333</v>
      </c>
    </row>
    <row r="63" customFormat="false" ht="12.75" hidden="false" customHeight="false" outlineLevel="0" collapsed="false">
      <c r="A63" s="25" t="n">
        <v>35794</v>
      </c>
      <c r="B63" s="0" t="n">
        <v>2.53</v>
      </c>
      <c r="C63" s="0" t="n">
        <v>2.4</v>
      </c>
      <c r="D63" s="0" t="n">
        <v>2.305</v>
      </c>
      <c r="E63" s="0" t="n">
        <v>2.187</v>
      </c>
      <c r="F63" s="0" t="n">
        <v>2.14</v>
      </c>
      <c r="G63" s="0" t="n">
        <v>2.14</v>
      </c>
      <c r="H63" s="0" t="n">
        <v>2.14</v>
      </c>
      <c r="I63" s="0" t="n">
        <v>2.145</v>
      </c>
      <c r="J63" s="0" t="n">
        <v>2.152</v>
      </c>
      <c r="K63" s="0" t="n">
        <v>2.177</v>
      </c>
      <c r="L63" s="0" t="n">
        <v>2.312</v>
      </c>
      <c r="M63" s="0" t="n">
        <v>2.452</v>
      </c>
      <c r="N63" s="26" t="n">
        <f aca="false">AVERAGE(B63:M63)</f>
        <v>2.25666666666667</v>
      </c>
    </row>
    <row r="64" customFormat="false" ht="12.75" hidden="false" customHeight="false" outlineLevel="0" collapsed="false">
      <c r="A64" s="25" t="n">
        <v>35795</v>
      </c>
      <c r="B64" s="0" t="n">
        <v>2.53</v>
      </c>
      <c r="C64" s="0" t="n">
        <v>2.4</v>
      </c>
      <c r="D64" s="0" t="n">
        <v>2.305</v>
      </c>
      <c r="E64" s="0" t="n">
        <v>2.187</v>
      </c>
      <c r="F64" s="0" t="n">
        <v>2.14</v>
      </c>
      <c r="G64" s="0" t="n">
        <v>2.142</v>
      </c>
      <c r="H64" s="0" t="n">
        <v>2.145</v>
      </c>
      <c r="I64" s="0" t="n">
        <v>2.15</v>
      </c>
      <c r="J64" s="0" t="n">
        <v>2.157</v>
      </c>
      <c r="K64" s="0" t="n">
        <v>2.182</v>
      </c>
      <c r="L64" s="0" t="n">
        <v>2.317</v>
      </c>
      <c r="M64" s="0" t="n">
        <v>2.457</v>
      </c>
      <c r="N64" s="26" t="n">
        <f aca="false">AVERAGE(B64:M64)</f>
        <v>2.25933333333333</v>
      </c>
    </row>
    <row r="65" customFormat="false" ht="12.75" hidden="false" customHeight="false" outlineLevel="0" collapsed="false">
      <c r="A65" s="25" t="n">
        <v>35797</v>
      </c>
      <c r="B65" s="0" t="n">
        <v>2.485</v>
      </c>
      <c r="C65" s="0" t="n">
        <v>2.365</v>
      </c>
      <c r="D65" s="0" t="n">
        <v>2.275</v>
      </c>
      <c r="E65" s="0" t="n">
        <v>2.162</v>
      </c>
      <c r="F65" s="0" t="n">
        <v>2.122</v>
      </c>
      <c r="G65" s="0" t="n">
        <v>2.126</v>
      </c>
      <c r="H65" s="0" t="n">
        <v>2.131</v>
      </c>
      <c r="I65" s="0" t="n">
        <v>2.138</v>
      </c>
      <c r="J65" s="0" t="n">
        <v>2.146</v>
      </c>
      <c r="K65" s="0" t="n">
        <v>2.171</v>
      </c>
      <c r="L65" s="0" t="n">
        <v>2.306</v>
      </c>
      <c r="M65" s="0" t="n">
        <v>2.446</v>
      </c>
      <c r="N65" s="26" t="n">
        <f aca="false">AVERAGE(B65:M65)</f>
        <v>2.23941666666667</v>
      </c>
    </row>
    <row r="66" customFormat="false" ht="12.75" hidden="false" customHeight="false" outlineLevel="0" collapsed="false">
      <c r="A66" s="25" t="n">
        <v>35800</v>
      </c>
      <c r="B66" s="0" t="n">
        <v>2.491</v>
      </c>
      <c r="C66" s="0" t="n">
        <v>2.371</v>
      </c>
      <c r="D66" s="0" t="n">
        <v>2.281</v>
      </c>
      <c r="E66" s="0" t="n">
        <v>2.168</v>
      </c>
      <c r="F66" s="0" t="n">
        <v>2.128</v>
      </c>
      <c r="G66" s="0" t="n">
        <v>2.132</v>
      </c>
      <c r="H66" s="0" t="n">
        <v>2.137</v>
      </c>
      <c r="I66" s="0" t="n">
        <v>2.144</v>
      </c>
      <c r="J66" s="0" t="n">
        <v>2.152</v>
      </c>
      <c r="K66" s="0" t="n">
        <v>2.177</v>
      </c>
      <c r="L66" s="0" t="n">
        <v>2.312</v>
      </c>
      <c r="M66" s="0" t="n">
        <v>2.454</v>
      </c>
      <c r="N66" s="26" t="n">
        <f aca="false">AVERAGE(B66:M66)</f>
        <v>2.24558333333333</v>
      </c>
    </row>
    <row r="67" customFormat="false" ht="12.75" hidden="false" customHeight="false" outlineLevel="0" collapsed="false">
      <c r="A67" s="25" t="n">
        <v>35801</v>
      </c>
      <c r="B67" s="0" t="n">
        <v>2.485</v>
      </c>
      <c r="C67" s="0" t="n">
        <v>2.365</v>
      </c>
      <c r="D67" s="0" t="n">
        <v>2.275</v>
      </c>
      <c r="E67" s="0" t="n">
        <v>2.163</v>
      </c>
      <c r="F67" s="0" t="n">
        <v>2.128</v>
      </c>
      <c r="G67" s="0" t="n">
        <v>2.132</v>
      </c>
      <c r="H67" s="0" t="n">
        <v>2.137</v>
      </c>
      <c r="I67" s="0" t="n">
        <v>2.144</v>
      </c>
      <c r="J67" s="0" t="n">
        <v>2.152</v>
      </c>
      <c r="K67" s="0" t="n">
        <v>2.177</v>
      </c>
      <c r="L67" s="0" t="n">
        <v>2.312</v>
      </c>
      <c r="M67" s="0" t="n">
        <v>2.454</v>
      </c>
      <c r="N67" s="26" t="n">
        <f aca="false">AVERAGE(B67:M67)</f>
        <v>2.24366666666667</v>
      </c>
    </row>
    <row r="68" customFormat="false" ht="12.75" hidden="false" customHeight="false" outlineLevel="0" collapsed="false">
      <c r="A68" s="25" t="n">
        <v>35802</v>
      </c>
      <c r="B68" s="0" t="n">
        <v>2.485</v>
      </c>
      <c r="C68" s="0" t="n">
        <v>2.367</v>
      </c>
      <c r="D68" s="0" t="n">
        <v>2.279</v>
      </c>
      <c r="E68" s="0" t="n">
        <v>2.17</v>
      </c>
      <c r="F68" s="0" t="n">
        <v>2.133</v>
      </c>
      <c r="G68" s="0" t="n">
        <v>2.135</v>
      </c>
      <c r="H68" s="0" t="n">
        <v>2.14</v>
      </c>
      <c r="I68" s="0" t="n">
        <v>2.147</v>
      </c>
      <c r="J68" s="0" t="n">
        <v>2.155</v>
      </c>
      <c r="K68" s="0" t="n">
        <v>2.18</v>
      </c>
      <c r="L68" s="0" t="n">
        <v>2.315</v>
      </c>
      <c r="M68" s="0" t="n">
        <v>2.457</v>
      </c>
      <c r="N68" s="26" t="n">
        <f aca="false">AVERAGE(B68:M68)</f>
        <v>2.24691666666667</v>
      </c>
    </row>
    <row r="69" customFormat="false" ht="12.75" hidden="false" customHeight="false" outlineLevel="0" collapsed="false">
      <c r="A69" s="25" t="n">
        <v>35803</v>
      </c>
      <c r="B69" s="0" t="n">
        <v>2.463</v>
      </c>
      <c r="C69" s="0" t="n">
        <v>2.347</v>
      </c>
      <c r="D69" s="0" t="n">
        <v>2.261</v>
      </c>
      <c r="E69" s="0" t="n">
        <v>2.154</v>
      </c>
      <c r="F69" s="0" t="n">
        <v>2.119</v>
      </c>
      <c r="G69" s="0" t="n">
        <v>2.123</v>
      </c>
      <c r="H69" s="0" t="n">
        <v>2.13</v>
      </c>
      <c r="I69" s="0" t="n">
        <v>2.14</v>
      </c>
      <c r="J69" s="0" t="n">
        <v>2.15</v>
      </c>
      <c r="K69" s="0" t="n">
        <v>2.177</v>
      </c>
      <c r="L69" s="0" t="n">
        <v>2.313</v>
      </c>
      <c r="M69" s="0" t="n">
        <v>2.457</v>
      </c>
      <c r="N69" s="26" t="n">
        <f aca="false">AVERAGE(B69:M69)</f>
        <v>2.23616666666667</v>
      </c>
    </row>
    <row r="70" customFormat="false" ht="12.75" hidden="false" customHeight="false" outlineLevel="0" collapsed="false">
      <c r="A70" s="25" t="n">
        <v>35804</v>
      </c>
      <c r="B70" s="0" t="n">
        <v>2.48</v>
      </c>
      <c r="C70" s="0" t="n">
        <v>2.368</v>
      </c>
      <c r="D70" s="0" t="n">
        <v>2.282</v>
      </c>
      <c r="E70" s="0" t="n">
        <v>2.175</v>
      </c>
      <c r="F70" s="0" t="n">
        <v>2.145</v>
      </c>
      <c r="G70" s="0" t="n">
        <v>2.149</v>
      </c>
      <c r="H70" s="0" t="n">
        <v>2.156</v>
      </c>
      <c r="I70" s="0" t="n">
        <v>2.166</v>
      </c>
      <c r="J70" s="0" t="n">
        <v>2.176</v>
      </c>
      <c r="K70" s="0" t="n">
        <v>2.203</v>
      </c>
      <c r="L70" s="0" t="n">
        <v>2.339</v>
      </c>
      <c r="M70" s="0" t="n">
        <v>2.483</v>
      </c>
      <c r="N70" s="26" t="n">
        <f aca="false">AVERAGE(B70:M70)</f>
        <v>2.26016666666667</v>
      </c>
    </row>
    <row r="71" customFormat="false" ht="12.75" hidden="false" customHeight="false" outlineLevel="0" collapsed="false">
      <c r="A71" s="25" t="n">
        <v>35807</v>
      </c>
      <c r="B71" s="0" t="n">
        <v>2.467</v>
      </c>
      <c r="C71" s="0" t="n">
        <v>2.36</v>
      </c>
      <c r="D71" s="0" t="n">
        <v>2.274</v>
      </c>
      <c r="E71" s="0" t="n">
        <v>2.174</v>
      </c>
      <c r="F71" s="0" t="n">
        <v>2.144</v>
      </c>
      <c r="G71" s="0" t="n">
        <v>2.148</v>
      </c>
      <c r="H71" s="0" t="n">
        <v>2.155</v>
      </c>
      <c r="I71" s="0" t="n">
        <v>2.165</v>
      </c>
      <c r="J71" s="0" t="n">
        <v>2.175</v>
      </c>
      <c r="K71" s="0" t="n">
        <v>2.202</v>
      </c>
      <c r="L71" s="0" t="n">
        <v>2.338</v>
      </c>
      <c r="M71" s="0" t="n">
        <v>2.482</v>
      </c>
      <c r="N71" s="26" t="n">
        <f aca="false">AVERAGE(B71:M71)</f>
        <v>2.257</v>
      </c>
    </row>
    <row r="72" customFormat="false" ht="12.75" hidden="false" customHeight="false" outlineLevel="0" collapsed="false">
      <c r="A72" s="25" t="n">
        <v>35808</v>
      </c>
      <c r="B72" s="0" t="n">
        <v>2.465</v>
      </c>
      <c r="C72" s="0" t="n">
        <v>2.36</v>
      </c>
      <c r="D72" s="0" t="n">
        <v>2.274</v>
      </c>
      <c r="E72" s="0" t="n">
        <v>2.174</v>
      </c>
      <c r="F72" s="0" t="n">
        <v>2.144</v>
      </c>
      <c r="G72" s="0" t="n">
        <v>2.148</v>
      </c>
      <c r="H72" s="0" t="n">
        <v>2.155</v>
      </c>
      <c r="I72" s="0" t="n">
        <v>2.165</v>
      </c>
      <c r="J72" s="0" t="n">
        <v>2.175</v>
      </c>
      <c r="K72" s="0" t="n">
        <v>2.202</v>
      </c>
      <c r="L72" s="0" t="n">
        <v>2.338</v>
      </c>
      <c r="M72" s="0" t="n">
        <v>2.482</v>
      </c>
      <c r="N72" s="26" t="n">
        <f aca="false">AVERAGE(B72:M72)</f>
        <v>2.25683333333333</v>
      </c>
    </row>
    <row r="73" customFormat="false" ht="12.75" hidden="false" customHeight="false" outlineLevel="0" collapsed="false">
      <c r="A73" s="25" t="n">
        <v>35809</v>
      </c>
      <c r="B73" s="0" t="n">
        <v>2.476</v>
      </c>
      <c r="C73" s="0" t="n">
        <v>2.369</v>
      </c>
      <c r="D73" s="0" t="n">
        <v>2.281</v>
      </c>
      <c r="E73" s="0" t="n">
        <v>2.179</v>
      </c>
      <c r="F73" s="0" t="n">
        <v>2.154</v>
      </c>
      <c r="G73" s="0" t="n">
        <v>2.155</v>
      </c>
      <c r="H73" s="0" t="n">
        <v>2.162</v>
      </c>
      <c r="I73" s="0" t="n">
        <v>2.172</v>
      </c>
      <c r="J73" s="0" t="n">
        <v>2.182</v>
      </c>
      <c r="K73" s="0" t="n">
        <v>2.209</v>
      </c>
      <c r="L73" s="0" t="n">
        <v>2.345</v>
      </c>
      <c r="M73" s="0" t="n">
        <v>2.489</v>
      </c>
      <c r="N73" s="26" t="n">
        <f aca="false">AVERAGE(B73:M73)</f>
        <v>2.26441666666667</v>
      </c>
    </row>
    <row r="74" customFormat="false" ht="12.75" hidden="false" customHeight="false" outlineLevel="0" collapsed="false">
      <c r="A74" s="25" t="n">
        <v>35810</v>
      </c>
      <c r="B74" s="0" t="n">
        <v>2.497</v>
      </c>
      <c r="C74" s="0" t="n">
        <v>2.383</v>
      </c>
      <c r="D74" s="0" t="n">
        <v>2.293</v>
      </c>
      <c r="E74" s="0" t="n">
        <v>2.19</v>
      </c>
      <c r="F74" s="0" t="n">
        <v>2.165</v>
      </c>
      <c r="G74" s="0" t="n">
        <v>2.166</v>
      </c>
      <c r="H74" s="0" t="n">
        <v>2.173</v>
      </c>
      <c r="I74" s="0" t="n">
        <v>2.182</v>
      </c>
      <c r="J74" s="0" t="n">
        <v>2.191</v>
      </c>
      <c r="K74" s="0" t="n">
        <v>2.215</v>
      </c>
      <c r="L74" s="0" t="n">
        <v>2.348</v>
      </c>
      <c r="M74" s="0" t="n">
        <v>2.489</v>
      </c>
      <c r="N74" s="26" t="n">
        <f aca="false">AVERAGE(B74:M74)</f>
        <v>2.27433333333333</v>
      </c>
    </row>
    <row r="75" customFormat="false" ht="12.75" hidden="false" customHeight="false" outlineLevel="0" collapsed="false">
      <c r="A75" s="25" t="n">
        <v>35811</v>
      </c>
      <c r="B75" s="0" t="n">
        <v>2.525</v>
      </c>
      <c r="C75" s="0" t="n">
        <v>2.408</v>
      </c>
      <c r="D75" s="0" t="n">
        <v>2.308</v>
      </c>
      <c r="E75" s="0" t="n">
        <v>2.201</v>
      </c>
      <c r="F75" s="0" t="n">
        <v>2.176</v>
      </c>
      <c r="G75" s="0" t="n">
        <v>2.177</v>
      </c>
      <c r="H75" s="0" t="n">
        <v>2.184</v>
      </c>
      <c r="I75" s="0" t="n">
        <v>2.194</v>
      </c>
      <c r="J75" s="0" t="n">
        <v>2.203</v>
      </c>
      <c r="K75" s="0" t="n">
        <v>2.227</v>
      </c>
      <c r="L75" s="0" t="n">
        <v>2.36</v>
      </c>
      <c r="M75" s="0" t="n">
        <v>2.501</v>
      </c>
      <c r="N75" s="26" t="n">
        <f aca="false">AVERAGE(B75:M75)</f>
        <v>2.28866666666667</v>
      </c>
    </row>
    <row r="76" customFormat="false" ht="12.75" hidden="false" customHeight="false" outlineLevel="0" collapsed="false">
      <c r="A76" s="25" t="n">
        <v>35815</v>
      </c>
      <c r="B76" s="0" t="n">
        <v>2.513</v>
      </c>
      <c r="C76" s="0" t="n">
        <v>2.396</v>
      </c>
      <c r="D76" s="0" t="n">
        <v>2.296</v>
      </c>
      <c r="E76" s="0" t="n">
        <v>2.189</v>
      </c>
      <c r="F76" s="0" t="n">
        <v>2.167</v>
      </c>
      <c r="G76" s="0" t="n">
        <v>2.171</v>
      </c>
      <c r="H76" s="0" t="n">
        <v>2.18</v>
      </c>
      <c r="I76" s="0" t="n">
        <v>2.19</v>
      </c>
      <c r="J76" s="0" t="n">
        <v>2.199</v>
      </c>
      <c r="K76" s="0" t="n">
        <v>2.223</v>
      </c>
      <c r="L76" s="0" t="n">
        <v>2.356</v>
      </c>
      <c r="M76" s="0" t="n">
        <v>2.497</v>
      </c>
      <c r="N76" s="26" t="n">
        <f aca="false">AVERAGE(B76:M76)</f>
        <v>2.28141666666667</v>
      </c>
    </row>
    <row r="77" customFormat="false" ht="12.75" hidden="false" customHeight="false" outlineLevel="0" collapsed="false">
      <c r="A77" s="25" t="n">
        <v>35816</v>
      </c>
      <c r="B77" s="0" t="n">
        <v>2.524</v>
      </c>
      <c r="C77" s="0" t="n">
        <v>2.405</v>
      </c>
      <c r="D77" s="0" t="n">
        <v>2.303</v>
      </c>
      <c r="E77" s="0" t="n">
        <v>2.194</v>
      </c>
      <c r="F77" s="0" t="n">
        <v>2.172</v>
      </c>
      <c r="G77" s="0" t="n">
        <v>2.176</v>
      </c>
      <c r="H77" s="0" t="n">
        <v>2.183</v>
      </c>
      <c r="I77" s="0" t="n">
        <v>2.192</v>
      </c>
      <c r="J77" s="0" t="n">
        <v>2.201</v>
      </c>
      <c r="K77" s="0" t="n">
        <v>2.225</v>
      </c>
      <c r="L77" s="0" t="n">
        <v>2.358</v>
      </c>
      <c r="M77" s="0" t="n">
        <v>2.498</v>
      </c>
      <c r="N77" s="26" t="n">
        <f aca="false">AVERAGE(B77:M77)</f>
        <v>2.28591666666667</v>
      </c>
    </row>
    <row r="78" customFormat="false" ht="12.75" hidden="false" customHeight="false" outlineLevel="0" collapsed="false">
      <c r="A78" s="25" t="n">
        <v>35817</v>
      </c>
      <c r="B78" s="0" t="n">
        <v>2.564</v>
      </c>
      <c r="C78" s="0" t="n">
        <v>2.44</v>
      </c>
      <c r="D78" s="0" t="n">
        <v>2.33</v>
      </c>
      <c r="E78" s="0" t="n">
        <v>2.219</v>
      </c>
      <c r="F78" s="0" t="n">
        <v>2.196</v>
      </c>
      <c r="G78" s="0" t="n">
        <v>2.2</v>
      </c>
      <c r="H78" s="0" t="n">
        <v>2.207</v>
      </c>
      <c r="I78" s="0" t="n">
        <v>2.215</v>
      </c>
      <c r="J78" s="0" t="n">
        <v>2.224</v>
      </c>
      <c r="K78" s="0" t="n">
        <v>2.248</v>
      </c>
      <c r="L78" s="0" t="n">
        <v>2.381</v>
      </c>
      <c r="M78" s="0" t="n">
        <v>2.52</v>
      </c>
      <c r="N78" s="26" t="n">
        <f aca="false">AVERAGE(B78:M78)</f>
        <v>2.312</v>
      </c>
    </row>
    <row r="79" customFormat="false" ht="12.75" hidden="false" customHeight="false" outlineLevel="0" collapsed="false">
      <c r="A79" s="25" t="n">
        <v>35818</v>
      </c>
      <c r="B79" s="0" t="n">
        <v>2.557</v>
      </c>
      <c r="C79" s="0" t="n">
        <v>2.433</v>
      </c>
      <c r="D79" s="0" t="n">
        <v>2.323</v>
      </c>
      <c r="E79" s="0" t="n">
        <v>2.216</v>
      </c>
      <c r="F79" s="0" t="n">
        <v>2.197</v>
      </c>
      <c r="G79" s="0" t="n">
        <v>2.201</v>
      </c>
      <c r="H79" s="0" t="n">
        <v>2.211</v>
      </c>
      <c r="I79" s="0" t="n">
        <v>2.222</v>
      </c>
      <c r="J79" s="0" t="n">
        <v>2.233</v>
      </c>
      <c r="K79" s="0" t="n">
        <v>2.258</v>
      </c>
      <c r="L79" s="0" t="n">
        <v>2.39</v>
      </c>
      <c r="M79" s="0" t="n">
        <v>2.529</v>
      </c>
      <c r="N79" s="26" t="n">
        <f aca="false">AVERAGE(B79:M79)</f>
        <v>2.31416666666667</v>
      </c>
    </row>
    <row r="80" customFormat="false" ht="12.75" hidden="false" customHeight="false" outlineLevel="0" collapsed="false">
      <c r="A80" s="25" t="n">
        <v>35821</v>
      </c>
      <c r="B80" s="0" t="n">
        <v>2.537</v>
      </c>
      <c r="C80" s="0" t="n">
        <v>2.417</v>
      </c>
      <c r="D80" s="0" t="n">
        <v>2.31</v>
      </c>
      <c r="E80" s="0" t="n">
        <v>2.205</v>
      </c>
      <c r="F80" s="0" t="n">
        <v>2.186</v>
      </c>
      <c r="G80" s="0" t="n">
        <v>2.188</v>
      </c>
      <c r="H80" s="0" t="n">
        <v>2.198</v>
      </c>
      <c r="I80" s="0" t="n">
        <v>2.208</v>
      </c>
      <c r="J80" s="0" t="n">
        <v>2.218</v>
      </c>
      <c r="K80" s="0" t="n">
        <v>2.243</v>
      </c>
      <c r="L80" s="0" t="n">
        <v>2.375</v>
      </c>
      <c r="M80" s="0" t="n">
        <v>2.514</v>
      </c>
      <c r="N80" s="26" t="n">
        <f aca="false">AVERAGE(B80:M80)</f>
        <v>2.29991666666667</v>
      </c>
    </row>
    <row r="81" customFormat="false" ht="12.75" hidden="false" customHeight="false" outlineLevel="0" collapsed="false">
      <c r="A81" s="25" t="n">
        <v>35822</v>
      </c>
      <c r="B81" s="0" t="n">
        <v>2.528</v>
      </c>
      <c r="C81" s="0" t="n">
        <v>2.408</v>
      </c>
      <c r="D81" s="0" t="n">
        <v>2.301</v>
      </c>
      <c r="E81" s="0" t="n">
        <v>2.196</v>
      </c>
      <c r="F81" s="0" t="n">
        <v>2.177</v>
      </c>
      <c r="G81" s="0" t="n">
        <v>2.179</v>
      </c>
      <c r="H81" s="0" t="n">
        <v>2.189</v>
      </c>
      <c r="I81" s="0" t="n">
        <v>2.199</v>
      </c>
      <c r="J81" s="0" t="n">
        <v>2.209</v>
      </c>
      <c r="K81" s="0" t="n">
        <v>2.234</v>
      </c>
      <c r="L81" s="0" t="n">
        <v>2.366</v>
      </c>
      <c r="M81" s="0" t="n">
        <v>2.505</v>
      </c>
      <c r="N81" s="26" t="n">
        <f aca="false">AVERAGE(B81:M81)</f>
        <v>2.29091666666667</v>
      </c>
    </row>
    <row r="82" customFormat="false" ht="12.75" hidden="false" customHeight="false" outlineLevel="0" collapsed="false">
      <c r="A82" s="25" t="n">
        <v>35823</v>
      </c>
      <c r="B82" s="0" t="n">
        <v>2.52</v>
      </c>
      <c r="C82" s="0" t="n">
        <v>2.395</v>
      </c>
      <c r="D82" s="0" t="n">
        <v>2.285</v>
      </c>
      <c r="E82" s="0" t="n">
        <v>2.18</v>
      </c>
      <c r="F82" s="0" t="n">
        <v>2.161</v>
      </c>
      <c r="G82" s="0" t="n">
        <v>2.163</v>
      </c>
      <c r="H82" s="0" t="n">
        <v>2.173</v>
      </c>
      <c r="I82" s="0" t="n">
        <v>2.183</v>
      </c>
      <c r="J82" s="0" t="n">
        <v>2.193</v>
      </c>
      <c r="K82" s="0" t="n">
        <v>2.223</v>
      </c>
      <c r="L82" s="0" t="n">
        <v>2.355</v>
      </c>
      <c r="M82" s="0" t="n">
        <v>2.494</v>
      </c>
      <c r="N82" s="26" t="n">
        <f aca="false">AVERAGE(B82:M82)</f>
        <v>2.27708333333333</v>
      </c>
    </row>
    <row r="83" customFormat="false" ht="12.75" hidden="false" customHeight="false" outlineLevel="0" collapsed="false">
      <c r="A83" s="25" t="n">
        <v>35824</v>
      </c>
      <c r="B83" s="0" t="n">
        <v>2.558</v>
      </c>
      <c r="C83" s="0" t="n">
        <v>2.433</v>
      </c>
      <c r="D83" s="0" t="n">
        <v>2.323</v>
      </c>
      <c r="E83" s="0" t="n">
        <v>2.218</v>
      </c>
      <c r="F83" s="0" t="n">
        <v>2.197</v>
      </c>
      <c r="G83" s="0" t="n">
        <v>2.198</v>
      </c>
      <c r="H83" s="0" t="n">
        <v>2.207</v>
      </c>
      <c r="I83" s="0" t="n">
        <v>2.215</v>
      </c>
      <c r="J83" s="0" t="n">
        <v>2.224</v>
      </c>
      <c r="K83" s="0" t="n">
        <v>2.253</v>
      </c>
      <c r="L83" s="0" t="n">
        <v>2.385</v>
      </c>
      <c r="M83" s="0" t="n">
        <v>2.524</v>
      </c>
      <c r="N83" s="26" t="n">
        <f aca="false">AVERAGE(B83:M83)</f>
        <v>2.31125</v>
      </c>
    </row>
    <row r="84" customFormat="false" ht="12.75" hidden="false" customHeight="false" outlineLevel="0" collapsed="false">
      <c r="A84" s="25" t="n">
        <v>35825</v>
      </c>
      <c r="B84" s="0" t="n">
        <v>2.625</v>
      </c>
      <c r="C84" s="0" t="n">
        <v>2.49</v>
      </c>
      <c r="D84" s="0" t="n">
        <v>2.375</v>
      </c>
      <c r="E84" s="0" t="n">
        <v>2.265</v>
      </c>
      <c r="F84" s="0" t="n">
        <v>2.239</v>
      </c>
      <c r="G84" s="0" t="n">
        <v>2.235</v>
      </c>
      <c r="H84" s="0" t="n">
        <v>2.239</v>
      </c>
      <c r="I84" s="0" t="n">
        <v>2.242</v>
      </c>
      <c r="J84" s="0" t="n">
        <v>2.246</v>
      </c>
      <c r="K84" s="0" t="n">
        <v>2.27</v>
      </c>
      <c r="L84" s="0" t="n">
        <v>2.397</v>
      </c>
      <c r="M84" s="0" t="n">
        <v>2.536</v>
      </c>
      <c r="N84" s="26" t="n">
        <f aca="false">AVERAGE(B84:M84)</f>
        <v>2.34658333333333</v>
      </c>
    </row>
    <row r="85" customFormat="false" ht="12.75" hidden="false" customHeight="false" outlineLevel="0" collapsed="false">
      <c r="A85" s="25" t="n">
        <v>35828</v>
      </c>
      <c r="B85" s="0" t="n">
        <v>2.66</v>
      </c>
      <c r="C85" s="0" t="n">
        <v>2.52</v>
      </c>
      <c r="D85" s="0" t="n">
        <v>2.4</v>
      </c>
      <c r="E85" s="0" t="n">
        <v>2.285</v>
      </c>
      <c r="F85" s="0" t="n">
        <v>2.258</v>
      </c>
      <c r="G85" s="0" t="n">
        <v>2.253</v>
      </c>
      <c r="H85" s="0" t="n">
        <v>2.255</v>
      </c>
      <c r="I85" s="0" t="n">
        <v>2.256</v>
      </c>
      <c r="J85" s="0" t="n">
        <v>2.258</v>
      </c>
      <c r="K85" s="0" t="n">
        <v>2.28</v>
      </c>
      <c r="L85" s="0" t="n">
        <v>2.407</v>
      </c>
      <c r="M85" s="0" t="n">
        <v>2.546</v>
      </c>
      <c r="N85" s="26" t="n">
        <f aca="false">AVERAGE(B85:M85)</f>
        <v>2.36483333333333</v>
      </c>
    </row>
    <row r="86" customFormat="false" ht="12.75" hidden="false" customHeight="false" outlineLevel="0" collapsed="false">
      <c r="A86" s="25" t="n">
        <v>35829</v>
      </c>
      <c r="B86" s="0" t="n">
        <v>2.645</v>
      </c>
      <c r="C86" s="0" t="n">
        <v>2.505</v>
      </c>
      <c r="D86" s="0" t="n">
        <v>2.39</v>
      </c>
      <c r="E86" s="0" t="n">
        <v>2.275</v>
      </c>
      <c r="F86" s="0" t="n">
        <v>2.248</v>
      </c>
      <c r="G86" s="0" t="n">
        <v>2.243</v>
      </c>
      <c r="H86" s="0" t="n">
        <v>2.251</v>
      </c>
      <c r="I86" s="0" t="n">
        <v>2.252</v>
      </c>
      <c r="J86" s="0" t="n">
        <v>2.258</v>
      </c>
      <c r="K86" s="0" t="n">
        <v>2.283</v>
      </c>
      <c r="L86" s="0" t="n">
        <v>2.412</v>
      </c>
      <c r="M86" s="0" t="n">
        <v>2.553</v>
      </c>
      <c r="N86" s="26" t="n">
        <f aca="false">AVERAGE(B86:M86)</f>
        <v>2.35958333333333</v>
      </c>
    </row>
    <row r="87" customFormat="false" ht="12.75" hidden="false" customHeight="false" outlineLevel="0" collapsed="false">
      <c r="A87" s="25" t="n">
        <v>35830</v>
      </c>
      <c r="B87" s="0" t="n">
        <v>2.64</v>
      </c>
      <c r="C87" s="0" t="n">
        <v>2.5</v>
      </c>
      <c r="D87" s="0" t="n">
        <v>2.385</v>
      </c>
      <c r="E87" s="0" t="n">
        <v>2.27</v>
      </c>
      <c r="F87" s="0" t="n">
        <v>2.243</v>
      </c>
      <c r="G87" s="0" t="n">
        <v>2.241</v>
      </c>
      <c r="H87" s="0" t="n">
        <v>2.249</v>
      </c>
      <c r="I87" s="0" t="n">
        <v>2.251</v>
      </c>
      <c r="J87" s="0" t="n">
        <v>2.258</v>
      </c>
      <c r="K87" s="0" t="n">
        <v>2.284</v>
      </c>
      <c r="L87" s="0" t="n">
        <v>2.414</v>
      </c>
      <c r="M87" s="0" t="n">
        <v>2.556</v>
      </c>
      <c r="N87" s="26" t="n">
        <f aca="false">AVERAGE(B87:M87)</f>
        <v>2.35758333333333</v>
      </c>
    </row>
    <row r="88" customFormat="false" ht="12.75" hidden="false" customHeight="false" outlineLevel="0" collapsed="false">
      <c r="A88" s="25" t="n">
        <v>35831</v>
      </c>
      <c r="B88" s="0" t="n">
        <v>2.667</v>
      </c>
      <c r="C88" s="0" t="n">
        <v>2.522</v>
      </c>
      <c r="D88" s="0" t="n">
        <v>2.4</v>
      </c>
      <c r="E88" s="0" t="n">
        <v>2.285</v>
      </c>
      <c r="F88" s="0" t="n">
        <v>2.253</v>
      </c>
      <c r="G88" s="0" t="n">
        <v>2.249</v>
      </c>
      <c r="H88" s="0" t="n">
        <v>2.256</v>
      </c>
      <c r="I88" s="0" t="n">
        <v>2.261</v>
      </c>
      <c r="J88" s="0" t="n">
        <v>2.268</v>
      </c>
      <c r="K88" s="0" t="n">
        <v>2.294</v>
      </c>
      <c r="L88" s="0" t="n">
        <v>2.424</v>
      </c>
      <c r="M88" s="0" t="n">
        <v>2.566</v>
      </c>
      <c r="N88" s="26" t="n">
        <f aca="false">AVERAGE(B88:M88)</f>
        <v>2.37041666666667</v>
      </c>
    </row>
    <row r="89" customFormat="false" ht="12.75" hidden="false" customHeight="false" outlineLevel="0" collapsed="false">
      <c r="A89" s="25" t="n">
        <v>35832</v>
      </c>
      <c r="B89" s="0" t="n">
        <v>2.665</v>
      </c>
      <c r="C89" s="0" t="n">
        <v>2.521</v>
      </c>
      <c r="D89" s="0" t="n">
        <v>2.401</v>
      </c>
      <c r="E89" s="0" t="n">
        <v>2.286</v>
      </c>
      <c r="F89" s="0" t="n">
        <v>2.254</v>
      </c>
      <c r="G89" s="0" t="n">
        <v>2.25</v>
      </c>
      <c r="H89" s="0" t="n">
        <v>2.257</v>
      </c>
      <c r="I89" s="0" t="n">
        <v>2.262</v>
      </c>
      <c r="J89" s="0" t="n">
        <v>2.269</v>
      </c>
      <c r="K89" s="0" t="n">
        <v>2.295</v>
      </c>
      <c r="L89" s="0" t="n">
        <v>2.425</v>
      </c>
      <c r="M89" s="0" t="n">
        <v>2.567</v>
      </c>
      <c r="N89" s="26" t="n">
        <f aca="false">AVERAGE(B89:M89)</f>
        <v>2.371</v>
      </c>
    </row>
    <row r="90" customFormat="false" ht="12.75" hidden="false" customHeight="false" outlineLevel="0" collapsed="false">
      <c r="A90" s="25" t="n">
        <v>35835</v>
      </c>
      <c r="B90" s="0" t="n">
        <v>2.613</v>
      </c>
      <c r="C90" s="0" t="n">
        <v>2.485</v>
      </c>
      <c r="D90" s="0" t="n">
        <v>2.367</v>
      </c>
      <c r="E90" s="0" t="n">
        <v>2.254</v>
      </c>
      <c r="F90" s="0" t="n">
        <v>2.218</v>
      </c>
      <c r="G90" s="0" t="n">
        <v>2.218</v>
      </c>
      <c r="H90" s="0" t="n">
        <v>2.228</v>
      </c>
      <c r="I90" s="0" t="n">
        <v>2.235</v>
      </c>
      <c r="J90" s="0" t="n">
        <v>2.242</v>
      </c>
      <c r="K90" s="0" t="n">
        <v>2.27</v>
      </c>
      <c r="L90" s="0" t="n">
        <v>2.4</v>
      </c>
      <c r="M90" s="0" t="n">
        <v>2.543</v>
      </c>
      <c r="N90" s="26" t="n">
        <f aca="false">AVERAGE(B90:M90)</f>
        <v>2.33941666666667</v>
      </c>
    </row>
    <row r="91" customFormat="false" ht="12.75" hidden="false" customHeight="false" outlineLevel="0" collapsed="false">
      <c r="A91" s="25" t="n">
        <v>35836</v>
      </c>
      <c r="B91" s="0" t="n">
        <v>2.645</v>
      </c>
      <c r="C91" s="0" t="n">
        <v>2.515</v>
      </c>
      <c r="D91" s="0" t="n">
        <v>2.397</v>
      </c>
      <c r="E91" s="0" t="n">
        <v>2.279</v>
      </c>
      <c r="F91" s="0" t="n">
        <v>2.243</v>
      </c>
      <c r="G91" s="0" t="n">
        <v>2.243</v>
      </c>
      <c r="H91" s="0" t="n">
        <v>2.253</v>
      </c>
      <c r="I91" s="0" t="n">
        <v>2.26</v>
      </c>
      <c r="J91" s="0" t="n">
        <v>2.267</v>
      </c>
      <c r="K91" s="0" t="n">
        <v>2.295</v>
      </c>
      <c r="L91" s="0" t="n">
        <v>2.425</v>
      </c>
      <c r="M91" s="0" t="n">
        <v>2.56</v>
      </c>
      <c r="N91" s="26" t="n">
        <f aca="false">AVERAGE(B91:M91)</f>
        <v>2.36516666666667</v>
      </c>
    </row>
    <row r="92" customFormat="false" ht="12.75" hidden="false" customHeight="false" outlineLevel="0" collapsed="false">
      <c r="A92" s="25" t="n">
        <v>35837</v>
      </c>
      <c r="B92" s="0" t="n">
        <v>2.64</v>
      </c>
      <c r="C92" s="0" t="n">
        <v>2.517</v>
      </c>
      <c r="D92" s="0" t="n">
        <v>2.397</v>
      </c>
      <c r="E92" s="0" t="n">
        <v>2.279</v>
      </c>
      <c r="F92" s="0" t="n">
        <v>2.243</v>
      </c>
      <c r="G92" s="0" t="n">
        <v>2.243</v>
      </c>
      <c r="H92" s="0" t="n">
        <v>2.253</v>
      </c>
      <c r="I92" s="0" t="n">
        <v>2.26</v>
      </c>
      <c r="J92" s="0" t="n">
        <v>2.267</v>
      </c>
      <c r="K92" s="0" t="n">
        <v>2.295</v>
      </c>
      <c r="L92" s="0" t="n">
        <v>2.424</v>
      </c>
      <c r="M92" s="0" t="n">
        <v>2.559</v>
      </c>
      <c r="N92" s="26" t="n">
        <f aca="false">AVERAGE(B92:M92)</f>
        <v>2.36475</v>
      </c>
    </row>
    <row r="93" customFormat="false" ht="12.75" hidden="false" customHeight="false" outlineLevel="0" collapsed="false">
      <c r="A93" s="25" t="n">
        <v>35838</v>
      </c>
      <c r="B93" s="0" t="n">
        <v>2.68</v>
      </c>
      <c r="C93" s="0" t="n">
        <v>2.557</v>
      </c>
      <c r="D93" s="0" t="n">
        <v>2.433</v>
      </c>
      <c r="E93" s="0" t="n">
        <v>2.309</v>
      </c>
      <c r="F93" s="0" t="n">
        <v>2.276</v>
      </c>
      <c r="G93" s="0" t="n">
        <v>2.271</v>
      </c>
      <c r="H93" s="0" t="n">
        <v>2.281</v>
      </c>
      <c r="I93" s="0" t="n">
        <v>2.288</v>
      </c>
      <c r="J93" s="0" t="n">
        <v>2.295</v>
      </c>
      <c r="K93" s="0" t="n">
        <v>2.323</v>
      </c>
      <c r="L93" s="0" t="n">
        <v>2.452</v>
      </c>
      <c r="M93" s="0" t="n">
        <v>2.587</v>
      </c>
      <c r="N93" s="26" t="n">
        <f aca="false">AVERAGE(B93:M93)</f>
        <v>2.396</v>
      </c>
    </row>
    <row r="94" customFormat="false" ht="12.75" hidden="false" customHeight="false" outlineLevel="0" collapsed="false">
      <c r="A94" s="25" t="n">
        <v>35839</v>
      </c>
      <c r="B94" s="0" t="n">
        <v>2.635</v>
      </c>
      <c r="C94" s="0" t="n">
        <v>2.514</v>
      </c>
      <c r="D94" s="0" t="n">
        <v>2.393</v>
      </c>
      <c r="E94" s="0" t="n">
        <v>2.272</v>
      </c>
      <c r="F94" s="0" t="n">
        <v>2.239</v>
      </c>
      <c r="G94" s="0" t="n">
        <v>2.234</v>
      </c>
      <c r="H94" s="0" t="n">
        <v>2.244</v>
      </c>
      <c r="I94" s="0" t="n">
        <v>2.251</v>
      </c>
      <c r="J94" s="0" t="n">
        <v>2.258</v>
      </c>
      <c r="K94" s="0" t="n">
        <v>2.286</v>
      </c>
      <c r="L94" s="0" t="n">
        <v>2.415</v>
      </c>
      <c r="M94" s="0" t="n">
        <v>2.55</v>
      </c>
      <c r="N94" s="26" t="n">
        <f aca="false">AVERAGE(B94:M94)</f>
        <v>2.35758333333333</v>
      </c>
    </row>
    <row r="95" customFormat="false" ht="12.75" hidden="false" customHeight="false" outlineLevel="0" collapsed="false">
      <c r="A95" s="25" t="n">
        <v>35843</v>
      </c>
      <c r="B95" s="0" t="n">
        <v>2.615</v>
      </c>
      <c r="C95" s="0" t="n">
        <v>2.502</v>
      </c>
      <c r="D95" s="0" t="n">
        <v>2.381</v>
      </c>
      <c r="E95" s="0" t="n">
        <v>2.26</v>
      </c>
      <c r="F95" s="0" t="n">
        <v>2.227</v>
      </c>
      <c r="G95" s="0" t="n">
        <v>2.222</v>
      </c>
      <c r="H95" s="0" t="n">
        <v>2.232</v>
      </c>
      <c r="I95" s="0" t="n">
        <v>2.239</v>
      </c>
      <c r="J95" s="0" t="n">
        <v>2.246</v>
      </c>
      <c r="K95" s="0" t="n">
        <v>2.274</v>
      </c>
      <c r="L95" s="0" t="n">
        <v>2.403</v>
      </c>
      <c r="M95" s="0" t="n">
        <v>2.538</v>
      </c>
      <c r="N95" s="26" t="n">
        <f aca="false">AVERAGE(B95:M95)</f>
        <v>2.34491666666667</v>
      </c>
    </row>
    <row r="96" customFormat="false" ht="12.75" hidden="false" customHeight="false" outlineLevel="0" collapsed="false">
      <c r="A96" s="25" t="n">
        <v>35844</v>
      </c>
      <c r="B96" s="0" t="n">
        <v>2.655</v>
      </c>
      <c r="C96" s="0" t="n">
        <v>2.542</v>
      </c>
      <c r="D96" s="0" t="n">
        <v>2.421</v>
      </c>
      <c r="E96" s="0" t="n">
        <v>2.3</v>
      </c>
      <c r="F96" s="0" t="n">
        <v>2.265</v>
      </c>
      <c r="G96" s="0" t="n">
        <v>2.258</v>
      </c>
      <c r="H96" s="0" t="n">
        <v>2.268</v>
      </c>
      <c r="I96" s="0" t="n">
        <v>2.275</v>
      </c>
      <c r="J96" s="0" t="n">
        <v>2.281</v>
      </c>
      <c r="K96" s="0" t="n">
        <v>2.308</v>
      </c>
      <c r="L96" s="0" t="n">
        <v>2.436</v>
      </c>
      <c r="M96" s="0" t="n">
        <v>2.57</v>
      </c>
      <c r="N96" s="26" t="n">
        <f aca="false">AVERAGE(B96:M96)</f>
        <v>2.38158333333333</v>
      </c>
    </row>
    <row r="97" customFormat="false" ht="12.75" hidden="false" customHeight="false" outlineLevel="0" collapsed="false">
      <c r="A97" s="25" t="n">
        <v>35845</v>
      </c>
      <c r="B97" s="0" t="n">
        <v>2.647</v>
      </c>
      <c r="C97" s="0" t="n">
        <v>2.532</v>
      </c>
      <c r="D97" s="0" t="n">
        <v>2.412</v>
      </c>
      <c r="E97" s="0" t="n">
        <v>2.291</v>
      </c>
      <c r="F97" s="0" t="n">
        <v>2.256</v>
      </c>
      <c r="G97" s="0" t="n">
        <v>2.249</v>
      </c>
      <c r="H97" s="0" t="n">
        <v>2.259</v>
      </c>
      <c r="I97" s="0" t="n">
        <v>2.266</v>
      </c>
      <c r="J97" s="0" t="n">
        <v>2.272</v>
      </c>
      <c r="K97" s="0" t="n">
        <v>2.299</v>
      </c>
      <c r="L97" s="0" t="n">
        <v>2.427</v>
      </c>
      <c r="M97" s="0" t="n">
        <v>2.561</v>
      </c>
      <c r="N97" s="26" t="n">
        <f aca="false">AVERAGE(B97:M97)</f>
        <v>2.37258333333333</v>
      </c>
    </row>
    <row r="98" customFormat="false" ht="12.75" hidden="false" customHeight="false" outlineLevel="0" collapsed="false">
      <c r="A98" s="25" t="n">
        <v>35846</v>
      </c>
      <c r="B98" s="0" t="n">
        <v>2.62</v>
      </c>
      <c r="C98" s="0" t="n">
        <v>2.515</v>
      </c>
      <c r="D98" s="0" t="n">
        <v>2.395</v>
      </c>
      <c r="E98" s="0" t="n">
        <v>2.28</v>
      </c>
      <c r="F98" s="0" t="n">
        <v>2.25</v>
      </c>
      <c r="G98" s="0" t="n">
        <v>2.245</v>
      </c>
      <c r="H98" s="0" t="n">
        <v>2.254</v>
      </c>
      <c r="I98" s="0" t="n">
        <v>2.26</v>
      </c>
      <c r="J98" s="0" t="n">
        <v>2.265</v>
      </c>
      <c r="K98" s="0" t="n">
        <v>2.29</v>
      </c>
      <c r="L98" s="0" t="n">
        <v>2.42</v>
      </c>
      <c r="M98" s="0" t="n">
        <v>2.554</v>
      </c>
      <c r="N98" s="26" t="n">
        <f aca="false">AVERAGE(B98:M98)</f>
        <v>2.36233333333333</v>
      </c>
    </row>
    <row r="99" customFormat="false" ht="12.75" hidden="false" customHeight="false" outlineLevel="0" collapsed="false">
      <c r="A99" s="25" t="n">
        <v>35849</v>
      </c>
      <c r="B99" s="0" t="n">
        <v>2.61</v>
      </c>
      <c r="C99" s="0" t="n">
        <v>2.51</v>
      </c>
      <c r="D99" s="0" t="n">
        <v>2.395</v>
      </c>
      <c r="E99" s="0" t="n">
        <v>2.28</v>
      </c>
      <c r="F99" s="0" t="n">
        <v>2.25</v>
      </c>
      <c r="G99" s="0" t="n">
        <v>2.245</v>
      </c>
      <c r="H99" s="0" t="n">
        <v>2.254</v>
      </c>
      <c r="I99" s="0" t="n">
        <v>2.26</v>
      </c>
      <c r="J99" s="0" t="n">
        <v>2.265</v>
      </c>
      <c r="K99" s="0" t="n">
        <v>2.29</v>
      </c>
      <c r="L99" s="0" t="n">
        <v>2.42</v>
      </c>
      <c r="M99" s="0" t="n">
        <v>2.554</v>
      </c>
      <c r="N99" s="26" t="n">
        <f aca="false">AVERAGE(B99:M99)</f>
        <v>2.36108333333333</v>
      </c>
    </row>
    <row r="100" customFormat="false" ht="12.75" hidden="false" customHeight="false" outlineLevel="0" collapsed="false">
      <c r="A100" s="25" t="n">
        <v>35850</v>
      </c>
      <c r="B100" s="0" t="n">
        <v>2.62</v>
      </c>
      <c r="C100" s="0" t="n">
        <v>2.52</v>
      </c>
      <c r="D100" s="0" t="n">
        <v>2.405</v>
      </c>
      <c r="E100" s="0" t="n">
        <v>2.285</v>
      </c>
      <c r="F100" s="0" t="n">
        <v>2.255</v>
      </c>
      <c r="G100" s="0" t="n">
        <v>2.25</v>
      </c>
      <c r="H100" s="0" t="n">
        <v>2.259</v>
      </c>
      <c r="I100" s="0" t="n">
        <v>2.265</v>
      </c>
      <c r="J100" s="0" t="n">
        <v>2.269</v>
      </c>
      <c r="K100" s="0" t="n">
        <v>2.292</v>
      </c>
      <c r="L100" s="0" t="n">
        <v>2.421</v>
      </c>
      <c r="M100" s="0" t="n">
        <v>2.554</v>
      </c>
      <c r="N100" s="26" t="n">
        <f aca="false">AVERAGE(B100:M100)</f>
        <v>2.36625</v>
      </c>
    </row>
    <row r="101" customFormat="false" ht="12.75" hidden="false" customHeight="false" outlineLevel="0" collapsed="false">
      <c r="A101" s="25" t="n">
        <v>35851</v>
      </c>
      <c r="B101" s="0" t="n">
        <v>2.647</v>
      </c>
      <c r="C101" s="0" t="n">
        <v>2.545</v>
      </c>
      <c r="D101" s="0" t="n">
        <v>2.425</v>
      </c>
      <c r="E101" s="0" t="n">
        <v>2.302</v>
      </c>
      <c r="F101" s="0" t="n">
        <v>2.268</v>
      </c>
      <c r="G101" s="0" t="n">
        <v>2.26</v>
      </c>
      <c r="H101" s="0" t="n">
        <v>2.269</v>
      </c>
      <c r="I101" s="0" t="n">
        <v>2.275</v>
      </c>
      <c r="J101" s="0" t="n">
        <v>2.279</v>
      </c>
      <c r="K101" s="0" t="n">
        <v>2.302</v>
      </c>
      <c r="L101" s="0" t="n">
        <v>2.431</v>
      </c>
      <c r="M101" s="0" t="n">
        <v>2.564</v>
      </c>
      <c r="N101" s="26" t="n">
        <f aca="false">AVERAGE(B101:M101)</f>
        <v>2.38058333333333</v>
      </c>
    </row>
    <row r="102" customFormat="false" ht="12.75" hidden="false" customHeight="false" outlineLevel="0" collapsed="false">
      <c r="A102" s="25" t="n">
        <v>35852</v>
      </c>
      <c r="B102" s="0" t="n">
        <v>2.634</v>
      </c>
      <c r="C102" s="0" t="n">
        <v>2.529</v>
      </c>
      <c r="D102" s="0" t="n">
        <v>2.409</v>
      </c>
      <c r="E102" s="0" t="n">
        <v>2.286</v>
      </c>
      <c r="F102" s="0" t="n">
        <v>2.252</v>
      </c>
      <c r="G102" s="0" t="n">
        <v>2.247</v>
      </c>
      <c r="H102" s="0" t="n">
        <v>2.256</v>
      </c>
      <c r="I102" s="0" t="n">
        <v>2.262</v>
      </c>
      <c r="J102" s="0" t="n">
        <v>2.266</v>
      </c>
      <c r="K102" s="0" t="n">
        <v>2.289</v>
      </c>
      <c r="L102" s="0" t="n">
        <v>2.418</v>
      </c>
      <c r="M102" s="0" t="n">
        <v>2.551</v>
      </c>
      <c r="N102" s="26" t="n">
        <f aca="false">AVERAGE(B102:M102)</f>
        <v>2.36658333333333</v>
      </c>
    </row>
    <row r="103" customFormat="false" ht="12.75" hidden="false" customHeight="false" outlineLevel="0" collapsed="false">
      <c r="A103" s="25" t="n">
        <v>35853</v>
      </c>
      <c r="B103" s="0" t="n">
        <v>2.65</v>
      </c>
      <c r="C103" s="0" t="n">
        <v>2.54</v>
      </c>
      <c r="D103" s="0" t="n">
        <v>2.415</v>
      </c>
      <c r="E103" s="0" t="n">
        <v>2.286</v>
      </c>
      <c r="F103" s="0" t="n">
        <v>2.252</v>
      </c>
      <c r="G103" s="0" t="n">
        <v>2.247</v>
      </c>
      <c r="H103" s="0" t="n">
        <v>2.256</v>
      </c>
      <c r="I103" s="0" t="n">
        <v>2.262</v>
      </c>
      <c r="J103" s="0" t="n">
        <v>2.266</v>
      </c>
      <c r="K103" s="0" t="n">
        <v>2.289</v>
      </c>
      <c r="L103" s="0" t="n">
        <v>2.418</v>
      </c>
      <c r="M103" s="0" t="n">
        <v>2.551</v>
      </c>
      <c r="N103" s="26" t="n">
        <f aca="false">AVERAGE(B103:M103)</f>
        <v>2.36933333333333</v>
      </c>
    </row>
    <row r="104" customFormat="false" ht="12.75" hidden="false" customHeight="false" outlineLevel="0" collapsed="false">
      <c r="A104" s="25" t="n">
        <v>35856</v>
      </c>
      <c r="B104" s="0" t="n">
        <v>2.645</v>
      </c>
      <c r="C104" s="0" t="n">
        <v>2.537</v>
      </c>
      <c r="D104" s="0" t="n">
        <v>2.412</v>
      </c>
      <c r="E104" s="0" t="n">
        <v>2.284</v>
      </c>
      <c r="F104" s="0" t="n">
        <v>2.251</v>
      </c>
      <c r="G104" s="0" t="n">
        <v>2.247</v>
      </c>
      <c r="H104" s="0" t="n">
        <v>2.256</v>
      </c>
      <c r="I104" s="0" t="n">
        <v>2.262</v>
      </c>
      <c r="J104" s="0" t="n">
        <v>2.266</v>
      </c>
      <c r="K104" s="0" t="n">
        <v>2.289</v>
      </c>
      <c r="L104" s="0" t="n">
        <v>2.418</v>
      </c>
      <c r="M104" s="0" t="n">
        <v>2.551</v>
      </c>
      <c r="N104" s="26" t="n">
        <f aca="false">AVERAGE(B104:M104)</f>
        <v>2.36816666666667</v>
      </c>
    </row>
    <row r="105" customFormat="false" ht="12.75" hidden="false" customHeight="false" outlineLevel="0" collapsed="false">
      <c r="A105" s="25" t="n">
        <v>35857</v>
      </c>
      <c r="B105" s="0" t="n">
        <v>2.617</v>
      </c>
      <c r="C105" s="0" t="n">
        <v>2.513</v>
      </c>
      <c r="D105" s="0" t="n">
        <v>2.395</v>
      </c>
      <c r="E105" s="0" t="n">
        <v>2.275</v>
      </c>
      <c r="F105" s="0" t="n">
        <v>2.245</v>
      </c>
      <c r="G105" s="0" t="n">
        <v>2.241</v>
      </c>
      <c r="H105" s="0" t="n">
        <v>2.25</v>
      </c>
      <c r="I105" s="0" t="n">
        <v>2.256</v>
      </c>
      <c r="J105" s="0" t="n">
        <v>2.26</v>
      </c>
      <c r="K105" s="0" t="n">
        <v>2.283</v>
      </c>
      <c r="L105" s="0" t="n">
        <v>2.412</v>
      </c>
      <c r="M105" s="0" t="n">
        <v>2.545</v>
      </c>
      <c r="N105" s="26" t="n">
        <f aca="false">AVERAGE(B105:M105)</f>
        <v>2.35766666666667</v>
      </c>
    </row>
    <row r="106" customFormat="false" ht="12.75" hidden="false" customHeight="false" outlineLevel="0" collapsed="false">
      <c r="A106" s="25" t="n">
        <v>35858</v>
      </c>
      <c r="B106" s="0" t="n">
        <v>2.615</v>
      </c>
      <c r="C106" s="0" t="n">
        <v>2.511</v>
      </c>
      <c r="D106" s="0" t="n">
        <v>2.393</v>
      </c>
      <c r="E106" s="0" t="n">
        <v>2.273</v>
      </c>
      <c r="F106" s="0" t="n">
        <v>2.243</v>
      </c>
      <c r="G106" s="0" t="n">
        <v>2.239</v>
      </c>
      <c r="H106" s="0" t="n">
        <v>2.248</v>
      </c>
      <c r="I106" s="0" t="n">
        <v>2.254</v>
      </c>
      <c r="J106" s="0" t="n">
        <v>2.258</v>
      </c>
      <c r="K106" s="0" t="n">
        <v>2.281</v>
      </c>
      <c r="L106" s="0" t="n">
        <v>2.41</v>
      </c>
      <c r="M106" s="0" t="n">
        <v>2.543</v>
      </c>
      <c r="N106" s="26" t="n">
        <f aca="false">AVERAGE(B106:M106)</f>
        <v>2.35566666666667</v>
      </c>
    </row>
    <row r="107" customFormat="false" ht="12.75" hidden="false" customHeight="false" outlineLevel="0" collapsed="false">
      <c r="A107" s="25" t="n">
        <v>35859</v>
      </c>
      <c r="B107" s="0" t="n">
        <v>2.58</v>
      </c>
      <c r="C107" s="0" t="n">
        <v>2.485</v>
      </c>
      <c r="D107" s="0" t="n">
        <v>2.38</v>
      </c>
      <c r="E107" s="0" t="n">
        <v>2.26</v>
      </c>
      <c r="F107" s="0" t="n">
        <v>2.23</v>
      </c>
      <c r="G107" s="0" t="n">
        <v>2.226</v>
      </c>
      <c r="H107" s="0" t="n">
        <v>2.235</v>
      </c>
      <c r="I107" s="0" t="n">
        <v>2.241</v>
      </c>
      <c r="J107" s="0" t="n">
        <v>2.245</v>
      </c>
      <c r="K107" s="0" t="n">
        <v>2.268</v>
      </c>
      <c r="L107" s="0" t="n">
        <v>2.397</v>
      </c>
      <c r="M107" s="0" t="n">
        <v>2.53</v>
      </c>
      <c r="N107" s="26" t="n">
        <f aca="false">AVERAGE(B107:M107)</f>
        <v>2.33975</v>
      </c>
    </row>
    <row r="108" customFormat="false" ht="12.75" hidden="false" customHeight="false" outlineLevel="0" collapsed="false">
      <c r="A108" s="25" t="n">
        <v>35860</v>
      </c>
      <c r="B108" s="0" t="n">
        <v>2.572</v>
      </c>
      <c r="C108" s="0" t="n">
        <v>2.477</v>
      </c>
      <c r="D108" s="0" t="n">
        <v>2.372</v>
      </c>
      <c r="E108" s="0" t="n">
        <v>2.252</v>
      </c>
      <c r="F108" s="0" t="n">
        <v>2.222</v>
      </c>
      <c r="G108" s="0" t="n">
        <v>2.218</v>
      </c>
      <c r="H108" s="0" t="n">
        <v>2.227</v>
      </c>
      <c r="I108" s="0" t="n">
        <v>2.233</v>
      </c>
      <c r="J108" s="0" t="n">
        <v>2.237</v>
      </c>
      <c r="K108" s="0" t="n">
        <v>2.26</v>
      </c>
      <c r="L108" s="0" t="n">
        <v>2.389</v>
      </c>
      <c r="M108" s="0" t="n">
        <v>2.522</v>
      </c>
      <c r="N108" s="26" t="n">
        <f aca="false">AVERAGE(B108:M108)</f>
        <v>2.33175</v>
      </c>
    </row>
    <row r="109" customFormat="false" ht="12.75" hidden="false" customHeight="false" outlineLevel="0" collapsed="false">
      <c r="A109" s="25" t="n">
        <v>35863</v>
      </c>
      <c r="B109" s="0" t="n">
        <v>2.595</v>
      </c>
      <c r="C109" s="0" t="n">
        <v>2.495</v>
      </c>
      <c r="D109" s="0" t="n">
        <v>2.39</v>
      </c>
      <c r="E109" s="0" t="n">
        <v>2.27</v>
      </c>
      <c r="F109" s="0" t="n">
        <v>2.24</v>
      </c>
      <c r="G109" s="0" t="n">
        <v>2.236</v>
      </c>
      <c r="H109" s="0" t="n">
        <v>2.243</v>
      </c>
      <c r="I109" s="0" t="n">
        <v>2.248</v>
      </c>
      <c r="J109" s="0" t="n">
        <v>2.252</v>
      </c>
      <c r="K109" s="0" t="n">
        <v>2.275</v>
      </c>
      <c r="L109" s="0" t="n">
        <v>2.404</v>
      </c>
      <c r="M109" s="0" t="n">
        <v>2.537</v>
      </c>
      <c r="N109" s="26" t="n">
        <f aca="false">AVERAGE(B109:M109)</f>
        <v>2.34875</v>
      </c>
    </row>
    <row r="110" customFormat="false" ht="12.75" hidden="false" customHeight="false" outlineLevel="0" collapsed="false">
      <c r="A110" s="25" t="n">
        <v>35864</v>
      </c>
      <c r="B110" s="0" t="n">
        <v>2.579</v>
      </c>
      <c r="C110" s="0" t="n">
        <v>2.481</v>
      </c>
      <c r="D110" s="0" t="n">
        <v>2.378</v>
      </c>
      <c r="E110" s="0" t="n">
        <v>2.26</v>
      </c>
      <c r="F110" s="0" t="n">
        <v>2.23</v>
      </c>
      <c r="G110" s="0" t="n">
        <v>2.226</v>
      </c>
      <c r="H110" s="0" t="n">
        <v>2.231</v>
      </c>
      <c r="I110" s="0" t="n">
        <v>2.236</v>
      </c>
      <c r="J110" s="0" t="n">
        <v>2.24</v>
      </c>
      <c r="K110" s="0" t="n">
        <v>2.263</v>
      </c>
      <c r="L110" s="0" t="n">
        <v>2.392</v>
      </c>
      <c r="M110" s="0" t="n">
        <v>2.525</v>
      </c>
      <c r="N110" s="26" t="n">
        <f aca="false">AVERAGE(B110:M110)</f>
        <v>2.33675</v>
      </c>
    </row>
    <row r="111" customFormat="false" ht="12.75" hidden="false" customHeight="false" outlineLevel="0" collapsed="false">
      <c r="A111" s="25" t="n">
        <v>35865</v>
      </c>
      <c r="B111" s="0" t="n">
        <v>2.593</v>
      </c>
      <c r="C111" s="0" t="n">
        <v>2.493</v>
      </c>
      <c r="D111" s="0" t="n">
        <v>2.39</v>
      </c>
      <c r="E111" s="0" t="n">
        <v>2.272</v>
      </c>
      <c r="F111" s="0" t="n">
        <v>2.24</v>
      </c>
      <c r="G111" s="0" t="n">
        <v>2.236</v>
      </c>
      <c r="H111" s="0" t="n">
        <v>2.241</v>
      </c>
      <c r="I111" s="0" t="n">
        <v>2.246</v>
      </c>
      <c r="J111" s="0" t="n">
        <v>2.25</v>
      </c>
      <c r="K111" s="0" t="n">
        <v>2.272</v>
      </c>
      <c r="L111" s="0" t="n">
        <v>2.399</v>
      </c>
      <c r="M111" s="0" t="n">
        <v>2.532</v>
      </c>
      <c r="N111" s="26" t="n">
        <f aca="false">AVERAGE(B111:M111)</f>
        <v>2.347</v>
      </c>
    </row>
    <row r="112" customFormat="false" ht="12.75" hidden="false" customHeight="false" outlineLevel="0" collapsed="false">
      <c r="A112" s="25" t="n">
        <v>35866</v>
      </c>
      <c r="B112" s="0" t="n">
        <v>2.569</v>
      </c>
      <c r="C112" s="0" t="n">
        <v>2.474</v>
      </c>
      <c r="D112" s="0" t="n">
        <v>2.374</v>
      </c>
      <c r="E112" s="0" t="n">
        <v>2.259</v>
      </c>
      <c r="F112" s="0" t="n">
        <v>2.226</v>
      </c>
      <c r="G112" s="0" t="n">
        <v>2.221</v>
      </c>
      <c r="H112" s="0" t="n">
        <v>2.225</v>
      </c>
      <c r="I112" s="0" t="n">
        <v>2.23</v>
      </c>
      <c r="J112" s="0" t="n">
        <v>2.234</v>
      </c>
      <c r="K112" s="0" t="n">
        <v>2.256</v>
      </c>
      <c r="L112" s="0" t="n">
        <v>2.382</v>
      </c>
      <c r="M112" s="0" t="n">
        <v>2.514</v>
      </c>
      <c r="N112" s="26" t="n">
        <f aca="false">AVERAGE(B112:M112)</f>
        <v>2.33033333333333</v>
      </c>
    </row>
    <row r="113" customFormat="false" ht="12.75" hidden="false" customHeight="false" outlineLevel="0" collapsed="false">
      <c r="A113" s="25" t="n">
        <v>35867</v>
      </c>
      <c r="B113" s="0" t="n">
        <v>2.57</v>
      </c>
      <c r="C113" s="0" t="n">
        <v>2.47</v>
      </c>
      <c r="D113" s="0" t="n">
        <v>2.367</v>
      </c>
      <c r="E113" s="0" t="n">
        <v>2.249</v>
      </c>
      <c r="F113" s="0" t="n">
        <v>2.214</v>
      </c>
      <c r="G113" s="0" t="n">
        <v>2.209</v>
      </c>
      <c r="H113" s="0" t="n">
        <v>2.214</v>
      </c>
      <c r="I113" s="0" t="n">
        <v>2.219</v>
      </c>
      <c r="J113" s="0" t="n">
        <v>2.223</v>
      </c>
      <c r="K113" s="0" t="n">
        <v>2.245</v>
      </c>
      <c r="L113" s="0" t="n">
        <v>2.371</v>
      </c>
      <c r="M113" s="0" t="n">
        <v>2.504</v>
      </c>
      <c r="N113" s="26" t="n">
        <f aca="false">AVERAGE(B113:M113)</f>
        <v>2.32125</v>
      </c>
    </row>
    <row r="114" customFormat="false" ht="12.75" hidden="false" customHeight="false" outlineLevel="0" collapsed="false">
      <c r="A114" s="25" t="n">
        <v>35870</v>
      </c>
      <c r="B114" s="0" t="n">
        <v>2.575</v>
      </c>
      <c r="C114" s="0" t="n">
        <v>2.474</v>
      </c>
      <c r="D114" s="0" t="n">
        <v>2.371</v>
      </c>
      <c r="E114" s="0" t="n">
        <v>2.251</v>
      </c>
      <c r="F114" s="0" t="n">
        <v>2.216</v>
      </c>
      <c r="G114" s="0" t="n">
        <v>2.211</v>
      </c>
      <c r="H114" s="0" t="n">
        <v>2.214</v>
      </c>
      <c r="I114" s="0" t="n">
        <v>2.216</v>
      </c>
      <c r="J114" s="0" t="n">
        <v>2.219</v>
      </c>
      <c r="K114" s="0" t="n">
        <v>2.241</v>
      </c>
      <c r="L114" s="0" t="n">
        <v>2.366</v>
      </c>
      <c r="M114" s="0" t="n">
        <v>2.499</v>
      </c>
      <c r="N114" s="26" t="n">
        <f aca="false">AVERAGE(B114:M114)</f>
        <v>2.32108333333333</v>
      </c>
    </row>
    <row r="115" customFormat="false" ht="12.75" hidden="false" customHeight="false" outlineLevel="0" collapsed="false">
      <c r="A115" s="25" t="n">
        <v>35871</v>
      </c>
      <c r="B115" s="0" t="n">
        <v>2.57</v>
      </c>
      <c r="C115" s="0" t="n">
        <v>2.465</v>
      </c>
      <c r="D115" s="0" t="n">
        <v>2.36</v>
      </c>
      <c r="E115" s="0" t="n">
        <v>2.24</v>
      </c>
      <c r="F115" s="0" t="n">
        <v>2.205</v>
      </c>
      <c r="G115" s="0" t="n">
        <v>2.2</v>
      </c>
      <c r="H115" s="0" t="n">
        <v>2.203</v>
      </c>
      <c r="I115" s="0" t="n">
        <v>2.205</v>
      </c>
      <c r="J115" s="0" t="n">
        <v>2.208</v>
      </c>
      <c r="K115" s="0" t="n">
        <v>2.23</v>
      </c>
      <c r="L115" s="0" t="n">
        <v>2.353</v>
      </c>
      <c r="M115" s="0" t="n">
        <v>2.484</v>
      </c>
      <c r="N115" s="26" t="n">
        <f aca="false">AVERAGE(B115:M115)</f>
        <v>2.31025</v>
      </c>
    </row>
    <row r="116" customFormat="false" ht="12.75" hidden="false" customHeight="false" outlineLevel="0" collapsed="false">
      <c r="A116" s="25" t="n">
        <v>35872</v>
      </c>
      <c r="B116" s="0" t="n">
        <v>2.61</v>
      </c>
      <c r="C116" s="0" t="n">
        <v>2.497</v>
      </c>
      <c r="D116" s="0" t="n">
        <v>2.387</v>
      </c>
      <c r="E116" s="0" t="n">
        <v>2.262</v>
      </c>
      <c r="F116" s="0" t="n">
        <v>2.224</v>
      </c>
      <c r="G116" s="0" t="n">
        <v>2.216</v>
      </c>
      <c r="H116" s="0" t="n">
        <v>2.219</v>
      </c>
      <c r="I116" s="0" t="n">
        <v>2.221</v>
      </c>
      <c r="J116" s="0" t="n">
        <v>2.224</v>
      </c>
      <c r="K116" s="0" t="n">
        <v>2.246</v>
      </c>
      <c r="L116" s="0" t="n">
        <v>2.369</v>
      </c>
      <c r="M116" s="0" t="n">
        <v>2.5</v>
      </c>
      <c r="N116" s="26" t="n">
        <f aca="false">AVERAGE(B116:M116)</f>
        <v>2.33125</v>
      </c>
    </row>
    <row r="117" customFormat="false" ht="12.75" hidden="false" customHeight="false" outlineLevel="0" collapsed="false">
      <c r="A117" s="25" t="n">
        <v>35873</v>
      </c>
      <c r="B117" s="0" t="n">
        <v>2.635</v>
      </c>
      <c r="C117" s="0" t="n">
        <v>2.51</v>
      </c>
      <c r="D117" s="0" t="n">
        <v>2.395</v>
      </c>
      <c r="E117" s="0" t="n">
        <v>2.27</v>
      </c>
      <c r="F117" s="0" t="n">
        <v>2.232</v>
      </c>
      <c r="G117" s="0" t="n">
        <v>2.224</v>
      </c>
      <c r="H117" s="0" t="n">
        <v>2.227</v>
      </c>
      <c r="I117" s="0" t="n">
        <v>2.229</v>
      </c>
      <c r="J117" s="0" t="n">
        <v>2.229</v>
      </c>
      <c r="K117" s="0" t="n">
        <v>2.251</v>
      </c>
      <c r="L117" s="0" t="n">
        <v>2.374</v>
      </c>
      <c r="M117" s="0" t="n">
        <v>2.505</v>
      </c>
      <c r="N117" s="26" t="n">
        <f aca="false">AVERAGE(B117:M117)</f>
        <v>2.34008333333333</v>
      </c>
    </row>
    <row r="118" customFormat="false" ht="12.75" hidden="false" customHeight="false" outlineLevel="0" collapsed="false">
      <c r="A118" s="25" t="n">
        <v>35874</v>
      </c>
      <c r="B118" s="0" t="n">
        <v>2.675</v>
      </c>
      <c r="C118" s="0" t="n">
        <v>2.545</v>
      </c>
      <c r="D118" s="0" t="n">
        <v>2.425</v>
      </c>
      <c r="E118" s="0" t="n">
        <v>2.295</v>
      </c>
      <c r="F118" s="0" t="n">
        <v>2.257</v>
      </c>
      <c r="G118" s="0" t="n">
        <v>2.249</v>
      </c>
      <c r="H118" s="0" t="n">
        <v>2.252</v>
      </c>
      <c r="I118" s="0" t="n">
        <v>2.254</v>
      </c>
      <c r="J118" s="0" t="n">
        <v>2.254</v>
      </c>
      <c r="K118" s="0" t="n">
        <v>2.276</v>
      </c>
      <c r="L118" s="0" t="n">
        <v>2.399</v>
      </c>
      <c r="M118" s="0" t="n">
        <v>2.53</v>
      </c>
      <c r="N118" s="26" t="n">
        <f aca="false">AVERAGE(B118:M118)</f>
        <v>2.36758333333333</v>
      </c>
    </row>
    <row r="119" customFormat="false" ht="12.75" hidden="false" customHeight="false" outlineLevel="0" collapsed="false">
      <c r="A119" s="25" t="n">
        <v>35877</v>
      </c>
      <c r="B119" s="0" t="n">
        <v>2.699</v>
      </c>
      <c r="C119" s="0" t="n">
        <v>2.564</v>
      </c>
      <c r="D119" s="0" t="n">
        <v>2.441</v>
      </c>
      <c r="E119" s="0" t="n">
        <v>2.309</v>
      </c>
      <c r="F119" s="0" t="n">
        <v>2.276</v>
      </c>
      <c r="G119" s="0" t="n">
        <v>2.268</v>
      </c>
      <c r="H119" s="0" t="n">
        <v>2.271</v>
      </c>
      <c r="I119" s="0" t="n">
        <v>2.273</v>
      </c>
      <c r="J119" s="0" t="n">
        <v>2.273</v>
      </c>
      <c r="K119" s="0" t="n">
        <v>2.295</v>
      </c>
      <c r="L119" s="0" t="n">
        <v>2.418</v>
      </c>
      <c r="M119" s="0" t="n">
        <v>2.549</v>
      </c>
      <c r="N119" s="26" t="n">
        <f aca="false">AVERAGE(B119:M119)</f>
        <v>2.38633333333333</v>
      </c>
    </row>
    <row r="120" customFormat="false" ht="12.75" hidden="false" customHeight="false" outlineLevel="0" collapsed="false">
      <c r="A120" s="25" t="n">
        <v>35878</v>
      </c>
      <c r="B120" s="0" t="n">
        <v>2.689</v>
      </c>
      <c r="C120" s="0" t="n">
        <v>2.554</v>
      </c>
      <c r="D120" s="0" t="n">
        <v>2.429</v>
      </c>
      <c r="E120" s="0" t="n">
        <v>2.297</v>
      </c>
      <c r="F120" s="0" t="n">
        <v>2.267</v>
      </c>
      <c r="G120" s="0" t="n">
        <v>2.257</v>
      </c>
      <c r="H120" s="0" t="n">
        <v>2.26</v>
      </c>
      <c r="I120" s="0" t="n">
        <v>2.262</v>
      </c>
      <c r="J120" s="0" t="n">
        <v>2.262</v>
      </c>
      <c r="K120" s="0" t="n">
        <v>2.284</v>
      </c>
      <c r="L120" s="0" t="n">
        <v>2.407</v>
      </c>
      <c r="M120" s="0" t="n">
        <v>2.538</v>
      </c>
      <c r="N120" s="26" t="n">
        <f aca="false">AVERAGE(B120:M120)</f>
        <v>2.3755</v>
      </c>
    </row>
    <row r="121" customFormat="false" ht="12.75" hidden="false" customHeight="false" outlineLevel="0" collapsed="false">
      <c r="A121" s="25" t="n">
        <v>35879</v>
      </c>
      <c r="B121" s="0" t="n">
        <v>2.723</v>
      </c>
      <c r="C121" s="0" t="n">
        <v>2.58</v>
      </c>
      <c r="D121" s="0" t="n">
        <v>2.445</v>
      </c>
      <c r="E121" s="0" t="n">
        <v>2.31</v>
      </c>
      <c r="F121" s="0" t="n">
        <v>2.28</v>
      </c>
      <c r="G121" s="0" t="n">
        <v>2.269</v>
      </c>
      <c r="H121" s="0" t="n">
        <v>2.272</v>
      </c>
      <c r="I121" s="0" t="n">
        <v>2.274</v>
      </c>
      <c r="J121" s="0" t="n">
        <v>2.274</v>
      </c>
      <c r="K121" s="0" t="n">
        <v>2.295</v>
      </c>
      <c r="L121" s="0" t="n">
        <v>2.418</v>
      </c>
      <c r="M121" s="0" t="n">
        <v>2.549</v>
      </c>
      <c r="N121" s="26" t="n">
        <f aca="false">AVERAGE(B121:M121)</f>
        <v>2.39075</v>
      </c>
    </row>
    <row r="122" customFormat="false" ht="12.75" hidden="false" customHeight="false" outlineLevel="0" collapsed="false">
      <c r="A122" s="25" t="n">
        <v>35880</v>
      </c>
      <c r="B122" s="0" t="n">
        <v>2.715</v>
      </c>
      <c r="C122" s="0" t="n">
        <v>2.575</v>
      </c>
      <c r="D122" s="0" t="n">
        <v>2.44</v>
      </c>
      <c r="E122" s="0" t="n">
        <v>2.305</v>
      </c>
      <c r="F122" s="0" t="n">
        <v>2.275</v>
      </c>
      <c r="G122" s="0" t="n">
        <v>2.264</v>
      </c>
      <c r="H122" s="0" t="n">
        <v>2.267</v>
      </c>
      <c r="I122" s="0" t="n">
        <v>2.269</v>
      </c>
      <c r="J122" s="0" t="n">
        <v>2.269</v>
      </c>
      <c r="K122" s="0" t="n">
        <v>2.29</v>
      </c>
      <c r="L122" s="0" t="n">
        <v>2.413</v>
      </c>
      <c r="M122" s="0" t="n">
        <v>2.544</v>
      </c>
      <c r="N122" s="26" t="n">
        <f aca="false">AVERAGE(B122:M122)</f>
        <v>2.3855</v>
      </c>
    </row>
    <row r="123" customFormat="false" ht="12.75" hidden="false" customHeight="false" outlineLevel="0" collapsed="false">
      <c r="A123" s="25" t="n">
        <v>35881</v>
      </c>
      <c r="B123" s="0" t="n">
        <v>2.697</v>
      </c>
      <c r="C123" s="0" t="n">
        <v>2.557</v>
      </c>
      <c r="D123" s="0" t="n">
        <v>2.422</v>
      </c>
      <c r="E123" s="0" t="n">
        <v>2.29</v>
      </c>
      <c r="F123" s="0" t="n">
        <v>2.26</v>
      </c>
      <c r="G123" s="0" t="n">
        <v>2.25</v>
      </c>
      <c r="H123" s="0" t="n">
        <v>2.253</v>
      </c>
      <c r="I123" s="0" t="n">
        <v>2.255</v>
      </c>
      <c r="J123" s="0" t="n">
        <v>2.255</v>
      </c>
      <c r="K123" s="0" t="n">
        <v>2.276</v>
      </c>
      <c r="L123" s="0" t="n">
        <v>2.399</v>
      </c>
      <c r="M123" s="0" t="n">
        <v>2.53</v>
      </c>
      <c r="N123" s="26" t="n">
        <f aca="false">AVERAGE(B123:M123)</f>
        <v>2.37033333333333</v>
      </c>
    </row>
    <row r="124" customFormat="false" ht="12.75" hidden="false" customHeight="false" outlineLevel="0" collapsed="false">
      <c r="A124" s="25" t="n">
        <v>35884</v>
      </c>
      <c r="B124" s="0" t="n">
        <v>2.735</v>
      </c>
      <c r="C124" s="0" t="n">
        <v>2.59</v>
      </c>
      <c r="D124" s="0" t="n">
        <v>2.45</v>
      </c>
      <c r="E124" s="0" t="n">
        <v>2.313</v>
      </c>
      <c r="F124" s="0" t="n">
        <v>2.28</v>
      </c>
      <c r="G124" s="0" t="n">
        <v>2.267</v>
      </c>
      <c r="H124" s="0" t="n">
        <v>2.27</v>
      </c>
      <c r="I124" s="0" t="n">
        <v>2.27</v>
      </c>
      <c r="J124" s="0" t="n">
        <v>2.27</v>
      </c>
      <c r="K124" s="0" t="n">
        <v>2.288</v>
      </c>
      <c r="L124" s="0" t="n">
        <v>2.407</v>
      </c>
      <c r="M124" s="0" t="n">
        <v>2.538</v>
      </c>
      <c r="N124" s="26" t="n">
        <f aca="false">AVERAGE(B124:M124)</f>
        <v>2.38983333333333</v>
      </c>
    </row>
    <row r="125" customFormat="false" ht="12.75" hidden="false" customHeight="false" outlineLevel="0" collapsed="false">
      <c r="A125" s="25" t="n">
        <v>35885</v>
      </c>
      <c r="B125" s="0" t="n">
        <v>2.832</v>
      </c>
      <c r="C125" s="0" t="n">
        <v>2.68</v>
      </c>
      <c r="D125" s="0" t="n">
        <v>2.53</v>
      </c>
      <c r="E125" s="0" t="n">
        <v>2.385</v>
      </c>
      <c r="F125" s="0" t="n">
        <v>2.335</v>
      </c>
      <c r="G125" s="0" t="n">
        <v>2.325</v>
      </c>
      <c r="H125" s="0" t="n">
        <v>2.328</v>
      </c>
      <c r="I125" s="0" t="n">
        <v>2.328</v>
      </c>
      <c r="J125" s="0" t="n">
        <v>2.328</v>
      </c>
      <c r="K125" s="0" t="n">
        <v>2.346</v>
      </c>
      <c r="L125" s="0" t="n">
        <v>2.466</v>
      </c>
      <c r="M125" s="0" t="n">
        <v>2.598</v>
      </c>
      <c r="N125" s="26" t="n">
        <f aca="false">AVERAGE(B125:M125)</f>
        <v>2.45675</v>
      </c>
    </row>
    <row r="126" customFormat="false" ht="12.75" hidden="false" customHeight="false" outlineLevel="0" collapsed="false">
      <c r="A126" s="25" t="n">
        <v>35886</v>
      </c>
      <c r="B126" s="0" t="n">
        <v>2.793</v>
      </c>
      <c r="C126" s="0" t="n">
        <v>2.641</v>
      </c>
      <c r="D126" s="0" t="n">
        <v>2.491</v>
      </c>
      <c r="E126" s="0" t="n">
        <v>2.346</v>
      </c>
      <c r="F126" s="0" t="n">
        <v>2.296</v>
      </c>
      <c r="G126" s="0" t="n">
        <v>2.286</v>
      </c>
      <c r="H126" s="0" t="n">
        <v>2.289</v>
      </c>
      <c r="I126" s="0" t="n">
        <v>2.291</v>
      </c>
      <c r="J126" s="0" t="n">
        <v>2.294</v>
      </c>
      <c r="K126" s="0" t="n">
        <v>2.314</v>
      </c>
      <c r="L126" s="0" t="n">
        <v>2.434</v>
      </c>
      <c r="M126" s="0" t="n">
        <v>2.571</v>
      </c>
      <c r="N126" s="26" t="n">
        <f aca="false">AVERAGE(B126:M126)</f>
        <v>2.4205</v>
      </c>
    </row>
    <row r="127" customFormat="false" ht="12.75" hidden="false" customHeight="false" outlineLevel="0" collapsed="false">
      <c r="A127" s="25" t="n">
        <v>35887</v>
      </c>
      <c r="B127" s="0" t="n">
        <v>2.829</v>
      </c>
      <c r="C127" s="0" t="n">
        <v>2.669</v>
      </c>
      <c r="D127" s="0" t="n">
        <v>2.509</v>
      </c>
      <c r="E127" s="0" t="n">
        <v>2.364</v>
      </c>
      <c r="F127" s="0" t="n">
        <v>2.314</v>
      </c>
      <c r="G127" s="0" t="n">
        <v>2.304</v>
      </c>
      <c r="H127" s="0" t="n">
        <v>2.307</v>
      </c>
      <c r="I127" s="0" t="n">
        <v>2.31</v>
      </c>
      <c r="J127" s="0" t="n">
        <v>2.313</v>
      </c>
      <c r="K127" s="0" t="n">
        <v>2.333</v>
      </c>
      <c r="L127" s="0" t="n">
        <v>2.454</v>
      </c>
      <c r="M127" s="0" t="n">
        <v>2.591</v>
      </c>
      <c r="N127" s="26" t="n">
        <f aca="false">AVERAGE(B127:M127)</f>
        <v>2.44141666666667</v>
      </c>
    </row>
    <row r="128" customFormat="false" ht="12.75" hidden="false" customHeight="false" outlineLevel="0" collapsed="false">
      <c r="A128" s="25" t="n">
        <v>35888</v>
      </c>
      <c r="B128" s="0" t="n">
        <v>2.82</v>
      </c>
      <c r="C128" s="0" t="n">
        <v>2.662</v>
      </c>
      <c r="D128" s="0" t="n">
        <v>2.503</v>
      </c>
      <c r="E128" s="0" t="n">
        <v>2.36</v>
      </c>
      <c r="F128" s="0" t="n">
        <v>2.31</v>
      </c>
      <c r="G128" s="0" t="n">
        <v>2.305</v>
      </c>
      <c r="H128" s="0" t="n">
        <v>2.309</v>
      </c>
      <c r="I128" s="0" t="n">
        <v>2.313</v>
      </c>
      <c r="J128" s="0" t="n">
        <v>2.317</v>
      </c>
      <c r="K128" s="0" t="n">
        <v>2.337</v>
      </c>
      <c r="L128" s="0" t="n">
        <v>2.458</v>
      </c>
      <c r="M128" s="0" t="n">
        <v>2.595</v>
      </c>
      <c r="N128" s="26" t="n">
        <f aca="false">AVERAGE(B128:M128)</f>
        <v>2.44075</v>
      </c>
    </row>
    <row r="129" customFormat="false" ht="12.75" hidden="false" customHeight="false" outlineLevel="0" collapsed="false">
      <c r="A129" s="25" t="n">
        <v>35891</v>
      </c>
      <c r="B129" s="0" t="n">
        <v>2.814</v>
      </c>
      <c r="C129" s="0" t="n">
        <v>2.658</v>
      </c>
      <c r="D129" s="0" t="n">
        <v>2.501</v>
      </c>
      <c r="E129" s="0" t="n">
        <v>2.36</v>
      </c>
      <c r="F129" s="0" t="n">
        <v>2.31</v>
      </c>
      <c r="G129" s="0" t="n">
        <v>2.305</v>
      </c>
      <c r="H129" s="0" t="n">
        <v>2.31</v>
      </c>
      <c r="I129" s="0" t="n">
        <v>2.315</v>
      </c>
      <c r="J129" s="0" t="n">
        <v>2.32</v>
      </c>
      <c r="K129" s="0" t="n">
        <v>2.341</v>
      </c>
      <c r="L129" s="0" t="n">
        <v>2.463</v>
      </c>
      <c r="M129" s="0" t="n">
        <v>2.6</v>
      </c>
      <c r="N129" s="26" t="n">
        <f aca="false">AVERAGE(B129:M129)</f>
        <v>2.44141666666667</v>
      </c>
    </row>
    <row r="130" customFormat="false" ht="12.75" hidden="false" customHeight="false" outlineLevel="0" collapsed="false">
      <c r="A130" s="25" t="n">
        <v>35892</v>
      </c>
      <c r="B130" s="0" t="n">
        <v>2.902</v>
      </c>
      <c r="C130" s="0" t="n">
        <v>2.737</v>
      </c>
      <c r="D130" s="0" t="n">
        <v>2.568</v>
      </c>
      <c r="E130" s="0" t="n">
        <v>2.417</v>
      </c>
      <c r="F130" s="0" t="n">
        <v>2.367</v>
      </c>
      <c r="G130" s="0" t="n">
        <v>2.362</v>
      </c>
      <c r="H130" s="0" t="n">
        <v>2.367</v>
      </c>
      <c r="I130" s="0" t="n">
        <v>2.372</v>
      </c>
      <c r="J130" s="0" t="n">
        <v>2.377</v>
      </c>
      <c r="K130" s="0" t="n">
        <v>2.398</v>
      </c>
      <c r="L130" s="0" t="n">
        <v>2.52</v>
      </c>
      <c r="M130" s="0" t="n">
        <v>2.655</v>
      </c>
      <c r="N130" s="26" t="n">
        <f aca="false">AVERAGE(B130:M130)</f>
        <v>2.5035</v>
      </c>
    </row>
    <row r="131" customFormat="false" ht="12.75" hidden="false" customHeight="false" outlineLevel="0" collapsed="false">
      <c r="A131" s="25" t="n">
        <v>35893</v>
      </c>
      <c r="B131" s="0" t="n">
        <v>2.924</v>
      </c>
      <c r="C131" s="0" t="n">
        <v>2.754</v>
      </c>
      <c r="D131" s="0" t="n">
        <v>2.584</v>
      </c>
      <c r="E131" s="0" t="n">
        <v>2.43</v>
      </c>
      <c r="F131" s="0" t="n">
        <v>2.38</v>
      </c>
      <c r="G131" s="0" t="n">
        <v>2.375</v>
      </c>
      <c r="H131" s="0" t="n">
        <v>2.38</v>
      </c>
      <c r="I131" s="0" t="n">
        <v>2.385</v>
      </c>
      <c r="J131" s="0" t="n">
        <v>2.39</v>
      </c>
      <c r="K131" s="0" t="n">
        <v>2.411</v>
      </c>
      <c r="L131" s="0" t="n">
        <v>2.535</v>
      </c>
      <c r="M131" s="0" t="n">
        <v>2.673</v>
      </c>
      <c r="N131" s="26" t="n">
        <f aca="false">AVERAGE(B131:M131)</f>
        <v>2.51841666666667</v>
      </c>
    </row>
    <row r="132" customFormat="false" ht="12.75" hidden="false" customHeight="false" outlineLevel="0" collapsed="false">
      <c r="A132" s="25" t="n">
        <v>35894</v>
      </c>
      <c r="B132" s="0" t="n">
        <v>2.9</v>
      </c>
      <c r="C132" s="0" t="n">
        <v>2.735</v>
      </c>
      <c r="D132" s="0" t="n">
        <v>2.57</v>
      </c>
      <c r="E132" s="0" t="n">
        <v>2.418</v>
      </c>
      <c r="F132" s="0" t="n">
        <v>2.368</v>
      </c>
      <c r="G132" s="0" t="n">
        <v>2.365</v>
      </c>
      <c r="H132" s="0" t="n">
        <v>2.37</v>
      </c>
      <c r="I132" s="0" t="n">
        <v>2.375</v>
      </c>
      <c r="J132" s="0" t="n">
        <v>2.38</v>
      </c>
      <c r="K132" s="0" t="n">
        <v>2.401</v>
      </c>
      <c r="L132" s="0" t="n">
        <v>2.53</v>
      </c>
      <c r="M132" s="0" t="n">
        <v>2.673</v>
      </c>
      <c r="N132" s="26" t="n">
        <f aca="false">AVERAGE(B132:M132)</f>
        <v>2.50708333333333</v>
      </c>
    </row>
    <row r="133" customFormat="false" ht="12.75" hidden="false" customHeight="false" outlineLevel="0" collapsed="false">
      <c r="A133" s="25" t="n">
        <v>35898</v>
      </c>
      <c r="B133" s="0" t="n">
        <v>2.78</v>
      </c>
      <c r="C133" s="0" t="n">
        <v>2.63</v>
      </c>
      <c r="D133" s="0" t="n">
        <v>2.485</v>
      </c>
      <c r="E133" s="0" t="n">
        <v>2.345</v>
      </c>
      <c r="F133" s="0" t="n">
        <v>2.305</v>
      </c>
      <c r="G133" s="0" t="n">
        <v>2.307</v>
      </c>
      <c r="H133" s="0" t="n">
        <v>2.315</v>
      </c>
      <c r="I133" s="0" t="n">
        <v>2.323</v>
      </c>
      <c r="J133" s="0" t="n">
        <v>2.329</v>
      </c>
      <c r="K133" s="0" t="n">
        <v>2.351</v>
      </c>
      <c r="L133" s="0" t="n">
        <v>2.481</v>
      </c>
      <c r="M133" s="0" t="n">
        <v>2.625</v>
      </c>
      <c r="N133" s="26" t="n">
        <f aca="false">AVERAGE(B133:M133)</f>
        <v>2.43966666666667</v>
      </c>
    </row>
    <row r="134" customFormat="false" ht="12.75" hidden="false" customHeight="false" outlineLevel="0" collapsed="false">
      <c r="A134" s="25" t="n">
        <v>35899</v>
      </c>
      <c r="B134" s="0" t="n">
        <v>2.79</v>
      </c>
      <c r="C134" s="0" t="n">
        <v>2.635</v>
      </c>
      <c r="D134" s="0" t="n">
        <v>2.485</v>
      </c>
      <c r="E134" s="0" t="n">
        <v>2.345</v>
      </c>
      <c r="F134" s="0" t="n">
        <v>2.303</v>
      </c>
      <c r="G134" s="0" t="n">
        <v>2.303</v>
      </c>
      <c r="H134" s="0" t="n">
        <v>2.311</v>
      </c>
      <c r="I134" s="0" t="n">
        <v>2.319</v>
      </c>
      <c r="J134" s="0" t="n">
        <v>2.325</v>
      </c>
      <c r="K134" s="0" t="n">
        <v>2.347</v>
      </c>
      <c r="L134" s="0" t="n">
        <v>2.477</v>
      </c>
      <c r="M134" s="0" t="n">
        <v>2.617</v>
      </c>
      <c r="N134" s="26" t="n">
        <f aca="false">AVERAGE(B134:M134)</f>
        <v>2.43808333333333</v>
      </c>
    </row>
    <row r="135" customFormat="false" ht="12.75" hidden="false" customHeight="false" outlineLevel="0" collapsed="false">
      <c r="A135" s="25" t="n">
        <v>35900</v>
      </c>
      <c r="B135" s="0" t="n">
        <v>2.81</v>
      </c>
      <c r="C135" s="0" t="n">
        <v>2.65</v>
      </c>
      <c r="D135" s="0" t="n">
        <v>2.492</v>
      </c>
      <c r="E135" s="0" t="n">
        <v>2.345</v>
      </c>
      <c r="F135" s="0" t="n">
        <v>2.295</v>
      </c>
      <c r="G135" s="0" t="n">
        <v>2.295</v>
      </c>
      <c r="H135" s="0" t="n">
        <v>2.303</v>
      </c>
      <c r="I135" s="0" t="n">
        <v>2.311</v>
      </c>
      <c r="J135" s="0" t="n">
        <v>2.316</v>
      </c>
      <c r="K135" s="0" t="n">
        <v>2.337</v>
      </c>
      <c r="L135" s="0" t="n">
        <v>2.462</v>
      </c>
      <c r="M135" s="0" t="n">
        <v>2.597</v>
      </c>
      <c r="N135" s="26" t="n">
        <f aca="false">AVERAGE(B135:M135)</f>
        <v>2.43441666666667</v>
      </c>
    </row>
    <row r="136" customFormat="false" ht="12.75" hidden="false" customHeight="false" outlineLevel="0" collapsed="false">
      <c r="A136" s="25" t="n">
        <v>35901</v>
      </c>
      <c r="B136" s="0" t="n">
        <v>2.782</v>
      </c>
      <c r="C136" s="0" t="n">
        <v>2.62</v>
      </c>
      <c r="D136" s="0" t="n">
        <v>2.46</v>
      </c>
      <c r="E136" s="0" t="n">
        <v>2.315</v>
      </c>
      <c r="F136" s="0" t="n">
        <v>2.265</v>
      </c>
      <c r="G136" s="0" t="n">
        <v>2.265</v>
      </c>
      <c r="H136" s="0" t="n">
        <v>2.273</v>
      </c>
      <c r="I136" s="0" t="n">
        <v>2.281</v>
      </c>
      <c r="J136" s="0" t="n">
        <v>2.286</v>
      </c>
      <c r="K136" s="0" t="n">
        <v>2.307</v>
      </c>
      <c r="L136" s="0" t="n">
        <v>2.435</v>
      </c>
      <c r="M136" s="0" t="n">
        <v>2.57</v>
      </c>
      <c r="N136" s="26" t="n">
        <f aca="false">AVERAGE(B136:M136)</f>
        <v>2.40491666666667</v>
      </c>
    </row>
    <row r="137" customFormat="false" ht="12.75" hidden="false" customHeight="false" outlineLevel="0" collapsed="false">
      <c r="A137" s="25" t="n">
        <v>35902</v>
      </c>
      <c r="B137" s="0" t="n">
        <v>2.782</v>
      </c>
      <c r="C137" s="0" t="n">
        <v>2.62</v>
      </c>
      <c r="D137" s="0" t="n">
        <v>2.46</v>
      </c>
      <c r="E137" s="0" t="n">
        <v>2.315</v>
      </c>
      <c r="F137" s="0" t="n">
        <v>2.265</v>
      </c>
      <c r="G137" s="0" t="n">
        <v>2.265</v>
      </c>
      <c r="H137" s="0" t="n">
        <v>2.273</v>
      </c>
      <c r="I137" s="0" t="n">
        <v>2.281</v>
      </c>
      <c r="J137" s="0" t="n">
        <v>2.286</v>
      </c>
      <c r="K137" s="0" t="n">
        <v>2.307</v>
      </c>
      <c r="L137" s="0" t="n">
        <v>2.435</v>
      </c>
      <c r="M137" s="0" t="n">
        <v>2.57</v>
      </c>
      <c r="N137" s="26" t="n">
        <f aca="false">AVERAGE(B137:M137)</f>
        <v>2.40491666666667</v>
      </c>
    </row>
    <row r="138" customFormat="false" ht="12.75" hidden="false" customHeight="false" outlineLevel="0" collapsed="false">
      <c r="A138" s="25" t="n">
        <v>35905</v>
      </c>
      <c r="B138" s="0" t="n">
        <v>2.782</v>
      </c>
      <c r="C138" s="0" t="n">
        <v>2.62</v>
      </c>
      <c r="D138" s="0" t="n">
        <v>2.46</v>
      </c>
      <c r="E138" s="0" t="n">
        <v>2.315</v>
      </c>
      <c r="F138" s="0" t="n">
        <v>2.265</v>
      </c>
      <c r="G138" s="0" t="n">
        <v>2.265</v>
      </c>
      <c r="H138" s="0" t="n">
        <v>2.272</v>
      </c>
      <c r="I138" s="0" t="n">
        <v>2.279</v>
      </c>
      <c r="J138" s="0" t="n">
        <v>2.283</v>
      </c>
      <c r="K138" s="0" t="n">
        <v>2.305</v>
      </c>
      <c r="L138" s="0" t="n">
        <v>2.434</v>
      </c>
      <c r="M138" s="0" t="n">
        <v>2.57</v>
      </c>
      <c r="N138" s="26" t="n">
        <f aca="false">AVERAGE(B138:M138)</f>
        <v>2.40416666666667</v>
      </c>
    </row>
    <row r="139" customFormat="false" ht="12.75" hidden="false" customHeight="false" outlineLevel="0" collapsed="false">
      <c r="A139" s="25" t="n">
        <v>35906</v>
      </c>
      <c r="B139" s="0" t="n">
        <v>2.849</v>
      </c>
      <c r="C139" s="0" t="n">
        <v>2.679</v>
      </c>
      <c r="D139" s="0" t="n">
        <v>2.509</v>
      </c>
      <c r="E139" s="0" t="n">
        <v>2.35</v>
      </c>
      <c r="F139" s="0" t="n">
        <v>2.295</v>
      </c>
      <c r="G139" s="0" t="n">
        <v>2.29</v>
      </c>
      <c r="H139" s="0" t="n">
        <v>2.294</v>
      </c>
      <c r="I139" s="0" t="n">
        <v>2.3</v>
      </c>
      <c r="J139" s="0" t="n">
        <v>2.3</v>
      </c>
      <c r="K139" s="0" t="n">
        <v>2.324</v>
      </c>
      <c r="L139" s="0" t="n">
        <v>2.456</v>
      </c>
      <c r="M139" s="0" t="n">
        <v>2.594</v>
      </c>
      <c r="N139" s="26" t="n">
        <f aca="false">AVERAGE(B139:M139)</f>
        <v>2.43666666666667</v>
      </c>
    </row>
    <row r="140" customFormat="false" ht="12.75" hidden="false" customHeight="false" outlineLevel="0" collapsed="false">
      <c r="A140" s="25" t="n">
        <v>35907</v>
      </c>
      <c r="B140" s="0" t="n">
        <v>2.749</v>
      </c>
      <c r="C140" s="0" t="n">
        <v>2.595</v>
      </c>
      <c r="D140" s="0" t="n">
        <v>2.435</v>
      </c>
      <c r="E140" s="0" t="n">
        <v>2.295</v>
      </c>
      <c r="F140" s="0" t="n">
        <v>2.25</v>
      </c>
      <c r="G140" s="0" t="n">
        <v>2.25</v>
      </c>
      <c r="H140" s="0" t="n">
        <v>2.255</v>
      </c>
      <c r="I140" s="0" t="n">
        <v>2.264</v>
      </c>
      <c r="J140" s="0" t="n">
        <v>2.268</v>
      </c>
      <c r="K140" s="0" t="n">
        <v>2.293</v>
      </c>
      <c r="L140" s="0" t="n">
        <v>2.425</v>
      </c>
      <c r="M140" s="0" t="n">
        <v>2.563</v>
      </c>
      <c r="N140" s="26" t="n">
        <f aca="false">AVERAGE(B140:M140)</f>
        <v>2.38683333333333</v>
      </c>
    </row>
    <row r="141" customFormat="false" ht="12.75" hidden="false" customHeight="false" outlineLevel="0" collapsed="false">
      <c r="A141" s="25" t="n">
        <v>35908</v>
      </c>
      <c r="B141" s="0" t="n">
        <v>2.718</v>
      </c>
      <c r="C141" s="0" t="n">
        <v>2.568</v>
      </c>
      <c r="D141" s="0" t="n">
        <v>2.408</v>
      </c>
      <c r="E141" s="0" t="n">
        <v>2.27</v>
      </c>
      <c r="F141" s="0" t="n">
        <v>2.225</v>
      </c>
      <c r="G141" s="0" t="n">
        <v>2.225</v>
      </c>
      <c r="H141" s="0" t="n">
        <v>2.23</v>
      </c>
      <c r="I141" s="0" t="n">
        <v>2.239</v>
      </c>
      <c r="J141" s="0" t="n">
        <v>2.243</v>
      </c>
      <c r="K141" s="0" t="n">
        <v>2.268</v>
      </c>
      <c r="L141" s="0" t="n">
        <v>2.4</v>
      </c>
      <c r="M141" s="0" t="n">
        <v>2.538</v>
      </c>
      <c r="N141" s="26" t="n">
        <f aca="false">AVERAGE(B141:M141)</f>
        <v>2.361</v>
      </c>
    </row>
    <row r="142" customFormat="false" ht="12.75" hidden="false" customHeight="false" outlineLevel="0" collapsed="false">
      <c r="A142" s="25" t="n">
        <v>35909</v>
      </c>
      <c r="B142" s="0" t="n">
        <v>2.731</v>
      </c>
      <c r="C142" s="0" t="n">
        <v>2.581</v>
      </c>
      <c r="D142" s="0" t="n">
        <v>2.42</v>
      </c>
      <c r="E142" s="0" t="n">
        <v>2.282</v>
      </c>
      <c r="F142" s="0" t="n">
        <v>2.237</v>
      </c>
      <c r="G142" s="0" t="n">
        <v>2.237</v>
      </c>
      <c r="H142" s="0" t="n">
        <v>2.242</v>
      </c>
      <c r="I142" s="0" t="n">
        <v>2.251</v>
      </c>
      <c r="J142" s="0" t="n">
        <v>2.255</v>
      </c>
      <c r="K142" s="0" t="n">
        <v>2.28</v>
      </c>
      <c r="L142" s="0" t="n">
        <v>2.412</v>
      </c>
      <c r="M142" s="0" t="n">
        <v>2.55</v>
      </c>
      <c r="N142" s="26" t="n">
        <f aca="false">AVERAGE(B142:M142)</f>
        <v>2.37316666666667</v>
      </c>
    </row>
    <row r="143" customFormat="false" ht="12.75" hidden="false" customHeight="false" outlineLevel="0" collapsed="false">
      <c r="A143" s="25" t="n">
        <v>35912</v>
      </c>
      <c r="B143" s="0" t="n">
        <v>2.684</v>
      </c>
      <c r="C143" s="0" t="n">
        <v>2.544</v>
      </c>
      <c r="D143" s="0" t="n">
        <v>2.399</v>
      </c>
      <c r="E143" s="0" t="n">
        <v>2.27</v>
      </c>
      <c r="F143" s="0" t="n">
        <v>2.227</v>
      </c>
      <c r="G143" s="0" t="n">
        <v>2.227</v>
      </c>
      <c r="H143" s="0" t="n">
        <v>2.232</v>
      </c>
      <c r="I143" s="0" t="n">
        <v>2.241</v>
      </c>
      <c r="J143" s="0" t="n">
        <v>2.245</v>
      </c>
      <c r="K143" s="0" t="n">
        <v>2.27</v>
      </c>
      <c r="L143" s="0" t="n">
        <v>2.402</v>
      </c>
      <c r="M143" s="0" t="n">
        <v>2.54</v>
      </c>
      <c r="N143" s="26" t="n">
        <f aca="false">AVERAGE(B143:M143)</f>
        <v>2.35675</v>
      </c>
    </row>
    <row r="144" customFormat="false" ht="12.75" hidden="false" customHeight="false" outlineLevel="0" collapsed="false">
      <c r="A144" s="25" t="n">
        <v>35913</v>
      </c>
      <c r="B144" s="0" t="n">
        <v>2.699</v>
      </c>
      <c r="C144" s="0" t="n">
        <v>2.559</v>
      </c>
      <c r="D144" s="0" t="n">
        <v>2.414</v>
      </c>
      <c r="E144" s="0" t="n">
        <v>2.285</v>
      </c>
      <c r="F144" s="0" t="n">
        <v>2.242</v>
      </c>
      <c r="G144" s="0" t="n">
        <v>2.242</v>
      </c>
      <c r="H144" s="0" t="n">
        <v>2.247</v>
      </c>
      <c r="I144" s="0" t="n">
        <v>2.256</v>
      </c>
      <c r="J144" s="0" t="n">
        <v>2.26</v>
      </c>
      <c r="K144" s="0" t="n">
        <v>2.285</v>
      </c>
      <c r="L144" s="0" t="n">
        <v>2.417</v>
      </c>
      <c r="M144" s="0" t="n">
        <v>2.555</v>
      </c>
      <c r="N144" s="26" t="n">
        <f aca="false">AVERAGE(B144:M144)</f>
        <v>2.37175</v>
      </c>
    </row>
    <row r="145" customFormat="false" ht="12.75" hidden="false" customHeight="false" outlineLevel="0" collapsed="false">
      <c r="A145" s="25" t="n">
        <v>35914</v>
      </c>
      <c r="B145" s="0" t="n">
        <v>2.681</v>
      </c>
      <c r="C145" s="0" t="n">
        <v>2.541</v>
      </c>
      <c r="D145" s="0" t="n">
        <v>2.401</v>
      </c>
      <c r="E145" s="0" t="n">
        <v>2.277</v>
      </c>
      <c r="F145" s="0" t="n">
        <v>2.237</v>
      </c>
      <c r="G145" s="0" t="n">
        <v>2.237</v>
      </c>
      <c r="H145" s="0" t="n">
        <v>2.242</v>
      </c>
      <c r="I145" s="0" t="n">
        <v>2.251</v>
      </c>
      <c r="J145" s="0" t="n">
        <v>2.255</v>
      </c>
      <c r="K145" s="0" t="n">
        <v>2.28</v>
      </c>
      <c r="L145" s="0" t="n">
        <v>2.412</v>
      </c>
      <c r="M145" s="0" t="n">
        <v>2.55</v>
      </c>
      <c r="N145" s="26" t="n">
        <f aca="false">AVERAGE(B145:M145)</f>
        <v>2.36366666666667</v>
      </c>
    </row>
    <row r="146" customFormat="false" ht="12.75" hidden="false" customHeight="false" outlineLevel="0" collapsed="false">
      <c r="A146" s="25" t="n">
        <v>35915</v>
      </c>
      <c r="B146" s="0" t="n">
        <v>2.64</v>
      </c>
      <c r="C146" s="0" t="n">
        <v>2.515</v>
      </c>
      <c r="D146" s="0" t="n">
        <v>2.395</v>
      </c>
      <c r="E146" s="0" t="n">
        <v>2.271</v>
      </c>
      <c r="F146" s="0" t="n">
        <v>2.231</v>
      </c>
      <c r="G146" s="0" t="n">
        <v>2.231</v>
      </c>
      <c r="H146" s="0" t="n">
        <v>2.236</v>
      </c>
      <c r="I146" s="0" t="n">
        <v>2.246</v>
      </c>
      <c r="J146" s="0" t="n">
        <v>2.25</v>
      </c>
      <c r="K146" s="0" t="n">
        <v>2.275</v>
      </c>
      <c r="L146" s="0" t="n">
        <v>2.407</v>
      </c>
      <c r="M146" s="0" t="n">
        <v>2.545</v>
      </c>
      <c r="N146" s="26" t="n">
        <f aca="false">AVERAGE(B146:M146)</f>
        <v>2.3535</v>
      </c>
    </row>
    <row r="147" customFormat="false" ht="12.75" hidden="false" customHeight="false" outlineLevel="0" collapsed="false">
      <c r="A147" s="25" t="n">
        <v>35916</v>
      </c>
      <c r="B147" s="0" t="n">
        <v>2.64</v>
      </c>
      <c r="C147" s="0" t="n">
        <v>2.509</v>
      </c>
      <c r="D147" s="0" t="n">
        <v>2.387</v>
      </c>
      <c r="E147" s="0" t="n">
        <v>2.27</v>
      </c>
      <c r="F147" s="0" t="n">
        <v>2.23</v>
      </c>
      <c r="G147" s="0" t="n">
        <v>2.23</v>
      </c>
      <c r="H147" s="0" t="n">
        <v>2.235</v>
      </c>
      <c r="I147" s="0" t="n">
        <v>2.245</v>
      </c>
      <c r="J147" s="0" t="n">
        <v>2.249</v>
      </c>
      <c r="K147" s="0" t="n">
        <v>2.274</v>
      </c>
      <c r="L147" s="0" t="n">
        <v>2.406</v>
      </c>
      <c r="M147" s="0" t="n">
        <v>2.544</v>
      </c>
      <c r="N147" s="26" t="n">
        <f aca="false">AVERAGE(B147:M147)</f>
        <v>2.35158333333333</v>
      </c>
    </row>
    <row r="148" customFormat="false" ht="12.75" hidden="false" customHeight="false" outlineLevel="0" collapsed="false">
      <c r="A148" s="25" t="n">
        <v>35919</v>
      </c>
      <c r="B148" s="0" t="n">
        <v>2.677</v>
      </c>
      <c r="C148" s="0" t="n">
        <v>2.542</v>
      </c>
      <c r="D148" s="0" t="n">
        <v>2.417</v>
      </c>
      <c r="E148" s="0" t="n">
        <v>2.292</v>
      </c>
      <c r="F148" s="0" t="n">
        <v>2.25</v>
      </c>
      <c r="G148" s="0" t="n">
        <v>2.25</v>
      </c>
      <c r="H148" s="0" t="n">
        <v>2.255</v>
      </c>
      <c r="I148" s="0" t="n">
        <v>2.265</v>
      </c>
      <c r="J148" s="0" t="n">
        <v>2.269</v>
      </c>
      <c r="K148" s="0" t="n">
        <v>2.294</v>
      </c>
      <c r="L148" s="0" t="n">
        <v>2.426</v>
      </c>
      <c r="M148" s="0" t="n">
        <v>2.564</v>
      </c>
      <c r="N148" s="26" t="n">
        <f aca="false">AVERAGE(B148:M148)</f>
        <v>2.37508333333333</v>
      </c>
    </row>
    <row r="149" customFormat="false" ht="12.75" hidden="false" customHeight="false" outlineLevel="0" collapsed="false">
      <c r="A149" s="25" t="n">
        <v>35920</v>
      </c>
      <c r="B149" s="0" t="n">
        <v>2.655</v>
      </c>
      <c r="C149" s="0" t="n">
        <v>2.522</v>
      </c>
      <c r="D149" s="0" t="n">
        <v>2.4</v>
      </c>
      <c r="E149" s="0" t="n">
        <v>2.278</v>
      </c>
      <c r="F149" s="0" t="n">
        <v>2.236</v>
      </c>
      <c r="G149" s="0" t="n">
        <v>2.236</v>
      </c>
      <c r="H149" s="0" t="n">
        <v>2.241</v>
      </c>
      <c r="I149" s="0" t="n">
        <v>2.252</v>
      </c>
      <c r="J149" s="0" t="n">
        <v>2.259</v>
      </c>
      <c r="K149" s="0" t="n">
        <v>2.284</v>
      </c>
      <c r="L149" s="0" t="n">
        <v>2.416</v>
      </c>
      <c r="M149" s="0" t="n">
        <v>2.554</v>
      </c>
      <c r="N149" s="26" t="n">
        <f aca="false">AVERAGE(B149:M149)</f>
        <v>2.36108333333333</v>
      </c>
    </row>
    <row r="150" customFormat="false" ht="12.75" hidden="false" customHeight="false" outlineLevel="0" collapsed="false">
      <c r="A150" s="25" t="n">
        <v>35921</v>
      </c>
      <c r="B150" s="0" t="n">
        <v>2.609</v>
      </c>
      <c r="C150" s="0" t="n">
        <v>2.494</v>
      </c>
      <c r="D150" s="0" t="n">
        <v>2.384</v>
      </c>
      <c r="E150" s="0" t="n">
        <v>2.27</v>
      </c>
      <c r="F150" s="0" t="n">
        <v>2.228</v>
      </c>
      <c r="G150" s="0" t="n">
        <v>2.228</v>
      </c>
      <c r="H150" s="0" t="n">
        <v>2.233</v>
      </c>
      <c r="I150" s="0" t="n">
        <v>2.246</v>
      </c>
      <c r="J150" s="0" t="n">
        <v>2.255</v>
      </c>
      <c r="K150" s="0" t="n">
        <v>2.282</v>
      </c>
      <c r="L150" s="0" t="n">
        <v>2.414</v>
      </c>
      <c r="M150" s="0" t="n">
        <v>2.552</v>
      </c>
      <c r="N150" s="26" t="n">
        <f aca="false">AVERAGE(B150:M150)</f>
        <v>2.34958333333333</v>
      </c>
    </row>
    <row r="151" customFormat="false" ht="12.75" hidden="false" customHeight="false" outlineLevel="0" collapsed="false">
      <c r="A151" s="25" t="n">
        <v>35922</v>
      </c>
      <c r="B151" s="0" t="n">
        <v>2.638</v>
      </c>
      <c r="C151" s="0" t="n">
        <v>2.519</v>
      </c>
      <c r="D151" s="0" t="n">
        <v>2.404</v>
      </c>
      <c r="E151" s="0" t="n">
        <v>2.288</v>
      </c>
      <c r="F151" s="0" t="n">
        <v>2.246</v>
      </c>
      <c r="G151" s="0" t="n">
        <v>2.246</v>
      </c>
      <c r="H151" s="0" t="n">
        <v>2.251</v>
      </c>
      <c r="I151" s="0" t="n">
        <v>2.264</v>
      </c>
      <c r="J151" s="0" t="n">
        <v>2.273</v>
      </c>
      <c r="K151" s="0" t="n">
        <v>2.3</v>
      </c>
      <c r="L151" s="0" t="n">
        <v>2.432</v>
      </c>
      <c r="M151" s="0" t="n">
        <v>2.57</v>
      </c>
      <c r="N151" s="26" t="n">
        <f aca="false">AVERAGE(B151:M151)</f>
        <v>2.36925</v>
      </c>
    </row>
    <row r="152" customFormat="false" ht="12.75" hidden="false" customHeight="false" outlineLevel="0" collapsed="false">
      <c r="A152" s="25" t="n">
        <v>35923</v>
      </c>
      <c r="B152" s="0" t="n">
        <v>2.647</v>
      </c>
      <c r="C152" s="0" t="n">
        <v>2.525</v>
      </c>
      <c r="D152" s="0" t="n">
        <v>2.41</v>
      </c>
      <c r="E152" s="0" t="n">
        <v>2.294</v>
      </c>
      <c r="F152" s="0" t="n">
        <v>2.252</v>
      </c>
      <c r="G152" s="0" t="n">
        <v>2.252</v>
      </c>
      <c r="H152" s="0" t="n">
        <v>2.257</v>
      </c>
      <c r="I152" s="0" t="n">
        <v>2.27</v>
      </c>
      <c r="J152" s="0" t="n">
        <v>2.279</v>
      </c>
      <c r="K152" s="0" t="n">
        <v>2.306</v>
      </c>
      <c r="L152" s="0" t="n">
        <v>2.438</v>
      </c>
      <c r="M152" s="0" t="n">
        <v>2.576</v>
      </c>
      <c r="N152" s="26" t="n">
        <f aca="false">AVERAGE(B152:M152)</f>
        <v>2.3755</v>
      </c>
    </row>
    <row r="153" customFormat="false" ht="12.75" hidden="false" customHeight="false" outlineLevel="0" collapsed="false">
      <c r="A153" s="25" t="n">
        <v>35926</v>
      </c>
      <c r="B153" s="0" t="n">
        <v>2.675</v>
      </c>
      <c r="C153" s="0" t="n">
        <v>2.545</v>
      </c>
      <c r="D153" s="0" t="n">
        <v>2.425</v>
      </c>
      <c r="E153" s="0" t="n">
        <v>2.309</v>
      </c>
      <c r="F153" s="0" t="n">
        <v>2.267</v>
      </c>
      <c r="G153" s="0" t="n">
        <v>2.267</v>
      </c>
      <c r="H153" s="0" t="n">
        <v>2.272</v>
      </c>
      <c r="I153" s="0" t="n">
        <v>2.285</v>
      </c>
      <c r="J153" s="0" t="n">
        <v>2.294</v>
      </c>
      <c r="K153" s="0" t="n">
        <v>2.321</v>
      </c>
      <c r="L153" s="0" t="n">
        <v>2.453</v>
      </c>
      <c r="M153" s="0" t="n">
        <v>2.591</v>
      </c>
      <c r="N153" s="26" t="n">
        <f aca="false">AVERAGE(B153:M153)</f>
        <v>2.392</v>
      </c>
    </row>
    <row r="154" customFormat="false" ht="12.75" hidden="false" customHeight="false" outlineLevel="0" collapsed="false">
      <c r="A154" s="25" t="n">
        <v>35927</v>
      </c>
      <c r="B154" s="0" t="n">
        <v>2.707</v>
      </c>
      <c r="C154" s="0" t="n">
        <v>2.572</v>
      </c>
      <c r="D154" s="0" t="n">
        <v>2.447</v>
      </c>
      <c r="E154" s="0" t="n">
        <v>2.322</v>
      </c>
      <c r="F154" s="0" t="n">
        <v>2.277</v>
      </c>
      <c r="G154" s="0" t="n">
        <v>2.277</v>
      </c>
      <c r="H154" s="0" t="n">
        <v>2.282</v>
      </c>
      <c r="I154" s="0" t="n">
        <v>2.295</v>
      </c>
      <c r="J154" s="0" t="n">
        <v>2.304</v>
      </c>
      <c r="K154" s="0" t="n">
        <v>2.33</v>
      </c>
      <c r="L154" s="0" t="n">
        <v>2.461</v>
      </c>
      <c r="M154" s="0" t="n">
        <v>2.598</v>
      </c>
      <c r="N154" s="26" t="n">
        <f aca="false">AVERAGE(B154:M154)</f>
        <v>2.406</v>
      </c>
    </row>
    <row r="155" customFormat="false" ht="12.75" hidden="false" customHeight="false" outlineLevel="0" collapsed="false">
      <c r="A155" s="25" t="n">
        <v>35928</v>
      </c>
      <c r="B155" s="0" t="n">
        <v>2.675</v>
      </c>
      <c r="C155" s="0" t="n">
        <v>2.545</v>
      </c>
      <c r="D155" s="0" t="n">
        <v>2.425</v>
      </c>
      <c r="E155" s="0" t="n">
        <v>2.31</v>
      </c>
      <c r="F155" s="0" t="n">
        <v>2.27</v>
      </c>
      <c r="G155" s="0" t="n">
        <v>2.271</v>
      </c>
      <c r="H155" s="0" t="n">
        <v>2.276</v>
      </c>
      <c r="I155" s="0" t="n">
        <v>2.289</v>
      </c>
      <c r="J155" s="0" t="n">
        <v>2.298</v>
      </c>
      <c r="K155" s="0" t="n">
        <v>2.324</v>
      </c>
      <c r="L155" s="0" t="n">
        <v>2.455</v>
      </c>
      <c r="M155" s="0" t="n">
        <v>2.592</v>
      </c>
      <c r="N155" s="26" t="n">
        <f aca="false">AVERAGE(B155:M155)</f>
        <v>2.39416666666667</v>
      </c>
    </row>
    <row r="156" customFormat="false" ht="12.75" hidden="false" customHeight="false" outlineLevel="0" collapsed="false">
      <c r="A156" s="25" t="n">
        <v>35929</v>
      </c>
      <c r="B156" s="0" t="n">
        <v>2.68</v>
      </c>
      <c r="C156" s="0" t="n">
        <v>2.55</v>
      </c>
      <c r="D156" s="0" t="n">
        <v>2.43</v>
      </c>
      <c r="E156" s="0" t="n">
        <v>2.315</v>
      </c>
      <c r="F156" s="0" t="n">
        <v>2.275</v>
      </c>
      <c r="G156" s="0" t="n">
        <v>2.276</v>
      </c>
      <c r="H156" s="0" t="n">
        <v>2.281</v>
      </c>
      <c r="I156" s="0" t="n">
        <v>2.298</v>
      </c>
      <c r="J156" s="0" t="n">
        <v>2.312</v>
      </c>
      <c r="K156" s="0" t="n">
        <v>2.343</v>
      </c>
      <c r="L156" s="0" t="n">
        <v>2.472</v>
      </c>
      <c r="M156" s="0" t="n">
        <v>2.608</v>
      </c>
      <c r="N156" s="26" t="n">
        <f aca="false">AVERAGE(B156:M156)</f>
        <v>2.40333333333333</v>
      </c>
    </row>
    <row r="157" customFormat="false" ht="12.75" hidden="false" customHeight="false" outlineLevel="0" collapsed="false">
      <c r="A157" s="25" t="n">
        <v>35930</v>
      </c>
      <c r="B157" s="0" t="n">
        <v>2.67</v>
      </c>
      <c r="C157" s="0" t="n">
        <v>2.545</v>
      </c>
      <c r="D157" s="0" t="n">
        <v>2.425</v>
      </c>
      <c r="E157" s="0" t="n">
        <v>2.314</v>
      </c>
      <c r="F157" s="0" t="n">
        <v>2.274</v>
      </c>
      <c r="G157" s="0" t="n">
        <v>2.275</v>
      </c>
      <c r="H157" s="0" t="n">
        <v>2.279</v>
      </c>
      <c r="I157" s="0" t="n">
        <v>2.296</v>
      </c>
      <c r="J157" s="0" t="n">
        <v>2.31</v>
      </c>
      <c r="K157" s="0" t="n">
        <v>2.341</v>
      </c>
      <c r="L157" s="0" t="n">
        <v>2.469</v>
      </c>
      <c r="M157" s="0" t="n">
        <v>2.605</v>
      </c>
      <c r="N157" s="26" t="n">
        <f aca="false">AVERAGE(B157:M157)</f>
        <v>2.40025</v>
      </c>
    </row>
    <row r="158" customFormat="false" ht="12.75" hidden="false" customHeight="false" outlineLevel="0" collapsed="false">
      <c r="A158" s="25" t="n">
        <v>35933</v>
      </c>
      <c r="B158" s="0" t="n">
        <v>2.647</v>
      </c>
      <c r="C158" s="0" t="n">
        <v>2.53</v>
      </c>
      <c r="D158" s="0" t="n">
        <v>2.415</v>
      </c>
      <c r="E158" s="0" t="n">
        <v>2.304</v>
      </c>
      <c r="F158" s="0" t="n">
        <v>2.264</v>
      </c>
      <c r="G158" s="0" t="n">
        <v>2.265</v>
      </c>
      <c r="H158" s="0" t="n">
        <v>2.269</v>
      </c>
      <c r="I158" s="0" t="n">
        <v>2.286</v>
      </c>
      <c r="J158" s="0" t="n">
        <v>2.3</v>
      </c>
      <c r="K158" s="0" t="n">
        <v>2.331</v>
      </c>
      <c r="L158" s="0" t="n">
        <v>2.459</v>
      </c>
      <c r="M158" s="0" t="n">
        <v>2.595</v>
      </c>
      <c r="N158" s="26" t="n">
        <f aca="false">AVERAGE(B158:M158)</f>
        <v>2.38875</v>
      </c>
    </row>
    <row r="159" customFormat="false" ht="12.75" hidden="false" customHeight="false" outlineLevel="0" collapsed="false">
      <c r="A159" s="25" t="n">
        <v>35934</v>
      </c>
      <c r="B159" s="0" t="n">
        <v>2.649</v>
      </c>
      <c r="C159" s="0" t="n">
        <v>2.529</v>
      </c>
      <c r="D159" s="0" t="n">
        <v>2.414</v>
      </c>
      <c r="E159" s="0" t="n">
        <v>2.303</v>
      </c>
      <c r="F159" s="0" t="n">
        <v>2.263</v>
      </c>
      <c r="G159" s="0" t="n">
        <v>2.264</v>
      </c>
      <c r="H159" s="0" t="n">
        <v>2.268</v>
      </c>
      <c r="I159" s="0" t="n">
        <v>2.285</v>
      </c>
      <c r="J159" s="0" t="n">
        <v>2.299</v>
      </c>
      <c r="K159" s="0" t="n">
        <v>2.33</v>
      </c>
      <c r="L159" s="0" t="n">
        <v>2.458</v>
      </c>
      <c r="M159" s="0" t="n">
        <v>2.593</v>
      </c>
      <c r="N159" s="26" t="n">
        <f aca="false">AVERAGE(B159:M159)</f>
        <v>2.38791666666667</v>
      </c>
    </row>
    <row r="160" customFormat="false" ht="12.75" hidden="false" customHeight="false" outlineLevel="0" collapsed="false">
      <c r="A160" s="25" t="n">
        <v>35935</v>
      </c>
      <c r="B160" s="0" t="n">
        <v>2.661</v>
      </c>
      <c r="C160" s="0" t="n">
        <v>2.536</v>
      </c>
      <c r="D160" s="0" t="n">
        <v>2.42</v>
      </c>
      <c r="E160" s="0" t="n">
        <v>2.305</v>
      </c>
      <c r="F160" s="0" t="n">
        <v>2.265</v>
      </c>
      <c r="G160" s="0" t="n">
        <v>2.267</v>
      </c>
      <c r="H160" s="0" t="n">
        <v>2.271</v>
      </c>
      <c r="I160" s="0" t="n">
        <v>2.288</v>
      </c>
      <c r="J160" s="0" t="n">
        <v>2.302</v>
      </c>
      <c r="K160" s="0" t="n">
        <v>2.33</v>
      </c>
      <c r="L160" s="0" t="n">
        <v>2.455</v>
      </c>
      <c r="M160" s="0" t="n">
        <v>2.588</v>
      </c>
      <c r="N160" s="26" t="n">
        <f aca="false">AVERAGE(B160:M160)</f>
        <v>2.39066666666667</v>
      </c>
    </row>
    <row r="161" customFormat="false" ht="12.75" hidden="false" customHeight="false" outlineLevel="0" collapsed="false">
      <c r="A161" s="25" t="n">
        <v>35936</v>
      </c>
      <c r="B161" s="0" t="n">
        <v>2.623</v>
      </c>
      <c r="C161" s="0" t="n">
        <v>2.505</v>
      </c>
      <c r="D161" s="0" t="n">
        <v>2.395</v>
      </c>
      <c r="E161" s="0" t="n">
        <v>2.285</v>
      </c>
      <c r="F161" s="0" t="n">
        <v>2.25</v>
      </c>
      <c r="G161" s="0" t="n">
        <v>2.252</v>
      </c>
      <c r="H161" s="0" t="n">
        <v>2.256</v>
      </c>
      <c r="I161" s="0" t="n">
        <v>2.273</v>
      </c>
      <c r="J161" s="0" t="n">
        <v>2.287</v>
      </c>
      <c r="K161" s="0" t="n">
        <v>2.315</v>
      </c>
      <c r="L161" s="0" t="n">
        <v>2.44</v>
      </c>
      <c r="M161" s="0" t="n">
        <v>2.573</v>
      </c>
      <c r="N161" s="26" t="n">
        <f aca="false">AVERAGE(B161:M161)</f>
        <v>2.37116666666667</v>
      </c>
    </row>
    <row r="162" customFormat="false" ht="12.75" hidden="false" customHeight="false" outlineLevel="0" collapsed="false">
      <c r="A162" s="25" t="n">
        <v>35937</v>
      </c>
      <c r="B162" s="0" t="n">
        <v>2.635</v>
      </c>
      <c r="C162" s="0" t="n">
        <v>2.52</v>
      </c>
      <c r="D162" s="0" t="n">
        <v>2.41</v>
      </c>
      <c r="E162" s="0" t="n">
        <v>2.3</v>
      </c>
      <c r="F162" s="0" t="n">
        <v>2.26</v>
      </c>
      <c r="G162" s="0" t="n">
        <v>2.26</v>
      </c>
      <c r="H162" s="0" t="n">
        <v>2.264</v>
      </c>
      <c r="I162" s="0" t="n">
        <v>2.281</v>
      </c>
      <c r="J162" s="0" t="n">
        <v>2.295</v>
      </c>
      <c r="K162" s="0" t="n">
        <v>2.323</v>
      </c>
      <c r="L162" s="0" t="n">
        <v>2.448</v>
      </c>
      <c r="M162" s="0" t="n">
        <v>2.58</v>
      </c>
      <c r="N162" s="26" t="n">
        <f aca="false">AVERAGE(B162:M162)</f>
        <v>2.38133333333333</v>
      </c>
    </row>
    <row r="163" customFormat="false" ht="12.75" hidden="false" customHeight="false" outlineLevel="0" collapsed="false">
      <c r="A163" s="25" t="n">
        <v>35941</v>
      </c>
      <c r="B163" s="0" t="n">
        <v>2.629</v>
      </c>
      <c r="C163" s="0" t="n">
        <v>2.514</v>
      </c>
      <c r="D163" s="0" t="n">
        <v>2.404</v>
      </c>
      <c r="E163" s="0" t="n">
        <v>2.294</v>
      </c>
      <c r="F163" s="0" t="n">
        <v>2.254</v>
      </c>
      <c r="G163" s="0" t="n">
        <v>2.254</v>
      </c>
      <c r="H163" s="0" t="n">
        <v>2.259</v>
      </c>
      <c r="I163" s="0" t="n">
        <v>2.276</v>
      </c>
      <c r="J163" s="0" t="n">
        <v>2.29</v>
      </c>
      <c r="K163" s="0" t="n">
        <v>2.318</v>
      </c>
      <c r="L163" s="0" t="n">
        <v>2.443</v>
      </c>
      <c r="M163" s="0" t="n">
        <v>2.575</v>
      </c>
      <c r="N163" s="26" t="n">
        <f aca="false">AVERAGE(B163:M163)</f>
        <v>2.37583333333333</v>
      </c>
    </row>
    <row r="164" customFormat="false" ht="12.75" hidden="false" customHeight="false" outlineLevel="0" collapsed="false">
      <c r="A164" s="25" t="n">
        <v>35942</v>
      </c>
      <c r="B164" s="0" t="n">
        <v>2.595</v>
      </c>
      <c r="C164" s="0" t="n">
        <v>2.49</v>
      </c>
      <c r="D164" s="0" t="n">
        <v>2.385</v>
      </c>
      <c r="E164" s="0" t="n">
        <v>2.28</v>
      </c>
      <c r="F164" s="0" t="n">
        <v>2.245</v>
      </c>
      <c r="G164" s="0" t="n">
        <v>2.245</v>
      </c>
      <c r="H164" s="0" t="n">
        <v>2.25</v>
      </c>
      <c r="I164" s="0" t="n">
        <v>2.267</v>
      </c>
      <c r="J164" s="0" t="n">
        <v>2.281</v>
      </c>
      <c r="K164" s="0" t="n">
        <v>2.309</v>
      </c>
      <c r="L164" s="0" t="n">
        <v>2.434</v>
      </c>
      <c r="M164" s="0" t="n">
        <v>2.566</v>
      </c>
      <c r="N164" s="26" t="n">
        <f aca="false">AVERAGE(B164:M164)</f>
        <v>2.36225</v>
      </c>
    </row>
    <row r="165" customFormat="false" ht="12.75" hidden="false" customHeight="false" outlineLevel="0" collapsed="false">
      <c r="A165" s="25" t="n">
        <v>35943</v>
      </c>
      <c r="B165" s="0" t="n">
        <v>2.61</v>
      </c>
      <c r="C165" s="0" t="n">
        <v>2.5</v>
      </c>
      <c r="D165" s="0" t="n">
        <v>2.395</v>
      </c>
      <c r="E165" s="0" t="n">
        <v>2.288</v>
      </c>
      <c r="F165" s="0" t="n">
        <v>2.248</v>
      </c>
      <c r="G165" s="0" t="n">
        <v>2.248</v>
      </c>
      <c r="H165" s="0" t="n">
        <v>2.253</v>
      </c>
      <c r="I165" s="0" t="n">
        <v>2.27</v>
      </c>
      <c r="J165" s="0" t="n">
        <v>2.284</v>
      </c>
      <c r="K165" s="0" t="n">
        <v>2.312</v>
      </c>
      <c r="L165" s="0" t="n">
        <v>2.437</v>
      </c>
      <c r="M165" s="0" t="n">
        <v>2.569</v>
      </c>
      <c r="N165" s="26" t="n">
        <f aca="false">AVERAGE(B165:M165)</f>
        <v>2.36783333333333</v>
      </c>
    </row>
    <row r="166" customFormat="false" ht="12.75" hidden="false" customHeight="false" outlineLevel="0" collapsed="false">
      <c r="A166" s="25" t="n">
        <v>35944</v>
      </c>
      <c r="B166" s="0" t="n">
        <v>2.654</v>
      </c>
      <c r="C166" s="0" t="n">
        <v>2.534</v>
      </c>
      <c r="D166" s="0" t="n">
        <v>2.42</v>
      </c>
      <c r="E166" s="0" t="n">
        <v>2.307</v>
      </c>
      <c r="F166" s="0" t="n">
        <v>2.262</v>
      </c>
      <c r="G166" s="0" t="n">
        <v>2.257</v>
      </c>
      <c r="H166" s="0" t="n">
        <v>2.26</v>
      </c>
      <c r="I166" s="0" t="n">
        <v>2.273</v>
      </c>
      <c r="J166" s="0" t="n">
        <v>2.287</v>
      </c>
      <c r="K166" s="0" t="n">
        <v>2.315</v>
      </c>
      <c r="L166" s="0" t="n">
        <v>2.439</v>
      </c>
      <c r="M166" s="0" t="n">
        <v>2.571</v>
      </c>
      <c r="N166" s="26" t="n">
        <f aca="false">AVERAGE(B166:M166)</f>
        <v>2.38158333333333</v>
      </c>
    </row>
    <row r="167" customFormat="false" ht="12.75" hidden="false" customHeight="false" outlineLevel="0" collapsed="false">
      <c r="A167" s="25" t="n">
        <v>35947</v>
      </c>
      <c r="B167" s="0" t="n">
        <v>2.675</v>
      </c>
      <c r="C167" s="0" t="n">
        <v>2.55</v>
      </c>
      <c r="D167" s="0" t="n">
        <v>2.435</v>
      </c>
      <c r="E167" s="0" t="n">
        <v>2.32</v>
      </c>
      <c r="F167" s="0" t="n">
        <v>2.275</v>
      </c>
      <c r="G167" s="0" t="n">
        <v>2.27</v>
      </c>
      <c r="H167" s="0" t="n">
        <v>2.273</v>
      </c>
      <c r="I167" s="0" t="n">
        <v>2.286</v>
      </c>
      <c r="J167" s="0" t="n">
        <v>2.3</v>
      </c>
      <c r="K167" s="0" t="n">
        <v>2.328</v>
      </c>
      <c r="L167" s="0" t="n">
        <v>2.452</v>
      </c>
      <c r="M167" s="0" t="n">
        <v>2.582</v>
      </c>
      <c r="N167" s="26" t="n">
        <f aca="false">AVERAGE(B167:M167)</f>
        <v>2.3955</v>
      </c>
    </row>
    <row r="168" customFormat="false" ht="12.75" hidden="false" customHeight="false" outlineLevel="0" collapsed="false">
      <c r="A168" s="25" t="n">
        <v>35948</v>
      </c>
      <c r="B168" s="0" t="n">
        <v>2.67</v>
      </c>
      <c r="C168" s="0" t="n">
        <v>2.545</v>
      </c>
      <c r="D168" s="0" t="n">
        <v>2.43</v>
      </c>
      <c r="E168" s="0" t="n">
        <v>2.32</v>
      </c>
      <c r="F168" s="0" t="n">
        <v>2.275</v>
      </c>
      <c r="G168" s="0" t="n">
        <v>2.27</v>
      </c>
      <c r="H168" s="0" t="n">
        <v>2.273</v>
      </c>
      <c r="I168" s="0" t="n">
        <v>2.286</v>
      </c>
      <c r="J168" s="0" t="n">
        <v>2.3</v>
      </c>
      <c r="K168" s="0" t="n">
        <v>2.328</v>
      </c>
      <c r="L168" s="0" t="n">
        <v>2.452</v>
      </c>
      <c r="M168" s="0" t="n">
        <v>2.582</v>
      </c>
      <c r="N168" s="26" t="n">
        <f aca="false">AVERAGE(B168:M168)</f>
        <v>2.39425</v>
      </c>
    </row>
    <row r="169" customFormat="false" ht="12.75" hidden="false" customHeight="false" outlineLevel="0" collapsed="false">
      <c r="A169" s="25" t="n">
        <v>35949</v>
      </c>
      <c r="B169" s="0" t="n">
        <v>2.65</v>
      </c>
      <c r="C169" s="0" t="n">
        <v>2.53</v>
      </c>
      <c r="D169" s="0" t="n">
        <v>2.415</v>
      </c>
      <c r="E169" s="0" t="n">
        <v>2.31</v>
      </c>
      <c r="F169" s="0" t="n">
        <v>2.27</v>
      </c>
      <c r="G169" s="0" t="n">
        <v>2.267</v>
      </c>
      <c r="H169" s="0" t="n">
        <v>2.27</v>
      </c>
      <c r="I169" s="0" t="n">
        <v>2.28</v>
      </c>
      <c r="J169" s="0" t="n">
        <v>2.288</v>
      </c>
      <c r="K169" s="0" t="n">
        <v>2.313</v>
      </c>
      <c r="L169" s="0" t="n">
        <v>2.433</v>
      </c>
      <c r="M169" s="0" t="n">
        <v>2.563</v>
      </c>
      <c r="N169" s="26" t="n">
        <f aca="false">AVERAGE(B169:M169)</f>
        <v>2.38241666666667</v>
      </c>
    </row>
    <row r="170" customFormat="false" ht="12.75" hidden="false" customHeight="false" outlineLevel="0" collapsed="false">
      <c r="A170" s="25" t="n">
        <v>35950</v>
      </c>
      <c r="B170" s="0" t="n">
        <v>2.612</v>
      </c>
      <c r="C170" s="0" t="n">
        <v>2.501</v>
      </c>
      <c r="D170" s="0" t="n">
        <v>2.393</v>
      </c>
      <c r="E170" s="0" t="n">
        <v>2.293</v>
      </c>
      <c r="F170" s="0" t="n">
        <v>2.263</v>
      </c>
      <c r="G170" s="0" t="n">
        <v>2.26</v>
      </c>
      <c r="H170" s="0" t="n">
        <v>2.263</v>
      </c>
      <c r="I170" s="0" t="n">
        <v>2.273</v>
      </c>
      <c r="J170" s="0" t="n">
        <v>2.281</v>
      </c>
      <c r="K170" s="0" t="n">
        <v>2.305</v>
      </c>
      <c r="L170" s="0" t="n">
        <v>2.424</v>
      </c>
      <c r="M170" s="0" t="n">
        <v>2.553</v>
      </c>
      <c r="N170" s="26" t="n">
        <f aca="false">AVERAGE(B170:M170)</f>
        <v>2.36841666666667</v>
      </c>
    </row>
    <row r="171" customFormat="false" ht="12.75" hidden="false" customHeight="false" outlineLevel="0" collapsed="false">
      <c r="A171" s="25" t="n">
        <v>35951</v>
      </c>
      <c r="B171" s="0" t="n">
        <v>2.612</v>
      </c>
      <c r="C171" s="0" t="n">
        <v>2.502</v>
      </c>
      <c r="D171" s="0" t="n">
        <v>2.393</v>
      </c>
      <c r="E171" s="0" t="n">
        <v>2.293</v>
      </c>
      <c r="F171" s="0" t="n">
        <v>2.263</v>
      </c>
      <c r="G171" s="0" t="n">
        <v>2.26</v>
      </c>
      <c r="H171" s="0" t="n">
        <v>2.263</v>
      </c>
      <c r="I171" s="0" t="n">
        <v>2.273</v>
      </c>
      <c r="J171" s="0" t="n">
        <v>2.281</v>
      </c>
      <c r="K171" s="0" t="n">
        <v>2.305</v>
      </c>
      <c r="L171" s="0" t="n">
        <v>2.424</v>
      </c>
      <c r="M171" s="0" t="n">
        <v>2.553</v>
      </c>
      <c r="N171" s="26" t="n">
        <f aca="false">AVERAGE(B171:M171)</f>
        <v>2.3685</v>
      </c>
    </row>
    <row r="172" customFormat="false" ht="12.75" hidden="false" customHeight="false" outlineLevel="0" collapsed="false">
      <c r="A172" s="25" t="n">
        <v>35954</v>
      </c>
      <c r="B172" s="0" t="n">
        <v>2.583</v>
      </c>
      <c r="C172" s="0" t="n">
        <v>2.483</v>
      </c>
      <c r="D172" s="0" t="n">
        <v>2.383</v>
      </c>
      <c r="E172" s="0" t="n">
        <v>2.283</v>
      </c>
      <c r="F172" s="0" t="n">
        <v>2.253</v>
      </c>
      <c r="G172" s="0" t="n">
        <v>2.25</v>
      </c>
      <c r="H172" s="0" t="n">
        <v>2.253</v>
      </c>
      <c r="I172" s="0" t="n">
        <v>2.263</v>
      </c>
      <c r="J172" s="0" t="n">
        <v>2.273</v>
      </c>
      <c r="K172" s="0" t="n">
        <v>2.298</v>
      </c>
      <c r="L172" s="0" t="n">
        <v>2.418</v>
      </c>
      <c r="M172" s="0" t="n">
        <v>2.548</v>
      </c>
      <c r="N172" s="26" t="n">
        <f aca="false">AVERAGE(B172:M172)</f>
        <v>2.35733333333333</v>
      </c>
    </row>
    <row r="173" customFormat="false" ht="12.75" hidden="false" customHeight="false" outlineLevel="0" collapsed="false">
      <c r="A173" s="25" t="n">
        <v>35955</v>
      </c>
      <c r="B173" s="0" t="n">
        <v>2.572</v>
      </c>
      <c r="C173" s="0" t="n">
        <v>2.477</v>
      </c>
      <c r="D173" s="0" t="n">
        <v>2.377</v>
      </c>
      <c r="E173" s="0" t="n">
        <v>2.285</v>
      </c>
      <c r="F173" s="0" t="n">
        <v>2.255</v>
      </c>
      <c r="G173" s="0" t="n">
        <v>2.255</v>
      </c>
      <c r="H173" s="0" t="n">
        <v>2.258</v>
      </c>
      <c r="I173" s="0" t="n">
        <v>2.269</v>
      </c>
      <c r="J173" s="0" t="n">
        <v>2.28</v>
      </c>
      <c r="K173" s="0" t="n">
        <v>2.306</v>
      </c>
      <c r="L173" s="0" t="n">
        <v>2.426</v>
      </c>
      <c r="M173" s="0" t="n">
        <v>2.556</v>
      </c>
      <c r="N173" s="26" t="n">
        <f aca="false">AVERAGE(B173:M173)</f>
        <v>2.35966666666667</v>
      </c>
    </row>
    <row r="174" customFormat="false" ht="12.75" hidden="false" customHeight="false" outlineLevel="0" collapsed="false">
      <c r="A174" s="25" t="n">
        <v>35956</v>
      </c>
      <c r="B174" s="0" t="n">
        <v>2.575</v>
      </c>
      <c r="C174" s="0" t="n">
        <v>2.483</v>
      </c>
      <c r="D174" s="0" t="n">
        <v>2.385</v>
      </c>
      <c r="E174" s="0" t="n">
        <v>2.29</v>
      </c>
      <c r="F174" s="0" t="n">
        <v>2.26</v>
      </c>
      <c r="G174" s="0" t="n">
        <v>2.26</v>
      </c>
      <c r="H174" s="0" t="n">
        <v>2.263</v>
      </c>
      <c r="I174" s="0" t="n">
        <v>2.274</v>
      </c>
      <c r="J174" s="0" t="n">
        <v>2.285</v>
      </c>
      <c r="K174" s="0" t="n">
        <v>2.311</v>
      </c>
      <c r="L174" s="0" t="n">
        <v>2.431</v>
      </c>
      <c r="M174" s="0" t="n">
        <v>2.556</v>
      </c>
      <c r="N174" s="26" t="n">
        <f aca="false">AVERAGE(B174:M174)</f>
        <v>2.36441666666667</v>
      </c>
    </row>
    <row r="175" customFormat="false" ht="12.75" hidden="false" customHeight="false" outlineLevel="0" collapsed="false">
      <c r="A175" s="25" t="n">
        <v>35957</v>
      </c>
      <c r="B175" s="0" t="n">
        <v>2.605</v>
      </c>
      <c r="C175" s="0" t="n">
        <v>2.51</v>
      </c>
      <c r="D175" s="0" t="n">
        <v>2.408</v>
      </c>
      <c r="E175" s="0" t="n">
        <v>2.312</v>
      </c>
      <c r="F175" s="0" t="n">
        <v>2.282</v>
      </c>
      <c r="G175" s="0" t="n">
        <v>2.282</v>
      </c>
      <c r="H175" s="0" t="n">
        <v>2.285</v>
      </c>
      <c r="I175" s="0" t="n">
        <v>2.296</v>
      </c>
      <c r="J175" s="0" t="n">
        <v>2.307</v>
      </c>
      <c r="K175" s="0" t="n">
        <v>2.333</v>
      </c>
      <c r="L175" s="0" t="n">
        <v>2.453</v>
      </c>
      <c r="M175" s="0" t="n">
        <v>2.575</v>
      </c>
      <c r="N175" s="26" t="n">
        <f aca="false">AVERAGE(B175:M175)</f>
        <v>2.38733333333333</v>
      </c>
    </row>
    <row r="176" customFormat="false" ht="12.75" hidden="false" customHeight="false" outlineLevel="0" collapsed="false">
      <c r="A176" s="25" t="n">
        <v>35958</v>
      </c>
      <c r="B176" s="0" t="n">
        <v>2.646</v>
      </c>
      <c r="C176" s="0" t="n">
        <v>2.546</v>
      </c>
      <c r="D176" s="0" t="n">
        <v>2.441</v>
      </c>
      <c r="E176" s="0" t="n">
        <v>2.335</v>
      </c>
      <c r="F176" s="0" t="n">
        <v>2.305</v>
      </c>
      <c r="G176" s="0" t="n">
        <v>2.305</v>
      </c>
      <c r="H176" s="0" t="n">
        <v>2.308</v>
      </c>
      <c r="I176" s="0" t="n">
        <v>2.315</v>
      </c>
      <c r="J176" s="0" t="n">
        <v>2.325</v>
      </c>
      <c r="K176" s="0" t="n">
        <v>2.35</v>
      </c>
      <c r="L176" s="0" t="n">
        <v>2.469</v>
      </c>
      <c r="M176" s="0" t="n">
        <v>2.59</v>
      </c>
      <c r="N176" s="26" t="n">
        <f aca="false">AVERAGE(B176:M176)</f>
        <v>2.41125</v>
      </c>
    </row>
    <row r="177" customFormat="false" ht="12.75" hidden="false" customHeight="false" outlineLevel="0" collapsed="false">
      <c r="A177" s="25" t="n">
        <v>35961</v>
      </c>
      <c r="B177" s="0" t="n">
        <v>2.69</v>
      </c>
      <c r="C177" s="0" t="n">
        <v>2.585</v>
      </c>
      <c r="D177" s="0" t="n">
        <v>2.48</v>
      </c>
      <c r="E177" s="0" t="n">
        <v>2.363</v>
      </c>
      <c r="F177" s="0" t="n">
        <v>2.325</v>
      </c>
      <c r="G177" s="0" t="n">
        <v>2.325</v>
      </c>
      <c r="H177" s="0" t="n">
        <v>2.328</v>
      </c>
      <c r="I177" s="0" t="n">
        <v>2.333</v>
      </c>
      <c r="J177" s="0" t="n">
        <v>2.343</v>
      </c>
      <c r="K177" s="0" t="n">
        <v>2.368</v>
      </c>
      <c r="L177" s="0" t="n">
        <v>2.486</v>
      </c>
      <c r="M177" s="0" t="n">
        <v>2.605</v>
      </c>
      <c r="N177" s="26" t="n">
        <f aca="false">AVERAGE(B177:M177)</f>
        <v>2.43591666666667</v>
      </c>
    </row>
    <row r="178" customFormat="false" ht="12.75" hidden="false" customHeight="false" outlineLevel="0" collapsed="false">
      <c r="A178" s="25" t="n">
        <v>35962</v>
      </c>
      <c r="B178" s="0" t="n">
        <v>2.618</v>
      </c>
      <c r="C178" s="0" t="n">
        <v>2.523</v>
      </c>
      <c r="D178" s="0" t="n">
        <v>2.428</v>
      </c>
      <c r="E178" s="0" t="n">
        <v>2.316</v>
      </c>
      <c r="F178" s="0" t="n">
        <v>2.28</v>
      </c>
      <c r="G178" s="0" t="n">
        <v>2.283</v>
      </c>
      <c r="H178" s="0" t="n">
        <v>2.29</v>
      </c>
      <c r="I178" s="0" t="n">
        <v>2.298</v>
      </c>
      <c r="J178" s="0" t="n">
        <v>2.31</v>
      </c>
      <c r="K178" s="0" t="n">
        <v>2.342</v>
      </c>
      <c r="L178" s="0" t="n">
        <v>2.457</v>
      </c>
      <c r="M178" s="0" t="n">
        <v>2.567</v>
      </c>
      <c r="N178" s="26" t="n">
        <f aca="false">AVERAGE(B178:M178)</f>
        <v>2.39266666666667</v>
      </c>
    </row>
    <row r="179" customFormat="false" ht="12.75" hidden="false" customHeight="false" outlineLevel="0" collapsed="false">
      <c r="A179" s="25" t="n">
        <v>35963</v>
      </c>
      <c r="B179" s="0" t="n">
        <v>2.722</v>
      </c>
      <c r="C179" s="0" t="n">
        <v>2.614</v>
      </c>
      <c r="D179" s="0" t="n">
        <v>2.503</v>
      </c>
      <c r="E179" s="0" t="n">
        <v>2.38</v>
      </c>
      <c r="F179" s="0" t="n">
        <v>2.337</v>
      </c>
      <c r="G179" s="0" t="n">
        <v>2.339</v>
      </c>
      <c r="H179" s="0" t="n">
        <v>2.34</v>
      </c>
      <c r="I179" s="0" t="n">
        <v>2.34</v>
      </c>
      <c r="J179" s="0" t="n">
        <v>2.35</v>
      </c>
      <c r="K179" s="0" t="n">
        <v>2.382</v>
      </c>
      <c r="L179" s="0" t="n">
        <v>2.485</v>
      </c>
      <c r="M179" s="0" t="n">
        <v>2.59</v>
      </c>
      <c r="N179" s="26" t="n">
        <f aca="false">AVERAGE(B179:M179)</f>
        <v>2.4485</v>
      </c>
    </row>
    <row r="180" customFormat="false" ht="12.75" hidden="false" customHeight="false" outlineLevel="0" collapsed="false">
      <c r="A180" s="25" t="n">
        <v>35964</v>
      </c>
      <c r="B180" s="0" t="n">
        <v>2.69</v>
      </c>
      <c r="C180" s="0" t="n">
        <v>2.58</v>
      </c>
      <c r="D180" s="0" t="n">
        <v>2.47</v>
      </c>
      <c r="E180" s="0" t="n">
        <v>2.355</v>
      </c>
      <c r="F180" s="0" t="n">
        <v>2.32</v>
      </c>
      <c r="G180" s="0" t="n">
        <v>2.324</v>
      </c>
      <c r="H180" s="0" t="n">
        <v>2.327</v>
      </c>
      <c r="I180" s="0" t="n">
        <v>2.328</v>
      </c>
      <c r="J180" s="0" t="n">
        <v>2.339</v>
      </c>
      <c r="K180" s="0" t="n">
        <v>2.372</v>
      </c>
      <c r="L180" s="0" t="n">
        <v>2.475</v>
      </c>
      <c r="M180" s="0" t="n">
        <v>2.58</v>
      </c>
      <c r="N180" s="26" t="n">
        <f aca="false">AVERAGE(B180:M180)</f>
        <v>2.43</v>
      </c>
    </row>
    <row r="181" customFormat="false" ht="12.75" hidden="false" customHeight="false" outlineLevel="0" collapsed="false">
      <c r="A181" s="25" t="n">
        <v>35965</v>
      </c>
      <c r="B181" s="0" t="n">
        <v>2.75</v>
      </c>
      <c r="C181" s="0" t="n">
        <v>2.625</v>
      </c>
      <c r="D181" s="0" t="n">
        <v>2.51</v>
      </c>
      <c r="E181" s="0" t="n">
        <v>2.385</v>
      </c>
      <c r="F181" s="0" t="n">
        <v>2.34</v>
      </c>
      <c r="G181" s="0" t="n">
        <v>2.344</v>
      </c>
      <c r="H181" s="0" t="n">
        <v>2.347</v>
      </c>
      <c r="I181" s="0" t="n">
        <v>2.347</v>
      </c>
      <c r="J181" s="0" t="n">
        <v>2.357</v>
      </c>
      <c r="K181" s="0" t="n">
        <v>2.289</v>
      </c>
      <c r="L181" s="0" t="n">
        <v>2.489</v>
      </c>
      <c r="M181" s="0" t="n">
        <v>2.59</v>
      </c>
      <c r="N181" s="26" t="n">
        <f aca="false">AVERAGE(B181:M181)</f>
        <v>2.44775</v>
      </c>
    </row>
    <row r="182" customFormat="false" ht="12.75" hidden="false" customHeight="false" outlineLevel="0" collapsed="false">
      <c r="A182" s="25" t="n">
        <v>35968</v>
      </c>
      <c r="B182" s="0" t="n">
        <v>2.802</v>
      </c>
      <c r="C182" s="0" t="n">
        <v>2.665</v>
      </c>
      <c r="D182" s="0" t="n">
        <v>2.538</v>
      </c>
      <c r="E182" s="0" t="n">
        <v>2.403</v>
      </c>
      <c r="F182" s="0" t="n">
        <v>2.35</v>
      </c>
      <c r="G182" s="0" t="n">
        <v>2.354</v>
      </c>
      <c r="H182" s="0" t="n">
        <v>2.357</v>
      </c>
      <c r="I182" s="0" t="n">
        <v>2.357</v>
      </c>
      <c r="J182" s="0" t="n">
        <v>2.367</v>
      </c>
      <c r="K182" s="0" t="n">
        <v>2.399</v>
      </c>
      <c r="L182" s="0" t="n">
        <v>2.499</v>
      </c>
      <c r="M182" s="0" t="n">
        <v>2.6</v>
      </c>
      <c r="N182" s="26" t="n">
        <f aca="false">AVERAGE(B182:M182)</f>
        <v>2.47425</v>
      </c>
    </row>
    <row r="183" customFormat="false" ht="12.75" hidden="false" customHeight="false" outlineLevel="0" collapsed="false">
      <c r="A183" s="25" t="n">
        <v>35969</v>
      </c>
      <c r="B183" s="0" t="n">
        <v>2.835</v>
      </c>
      <c r="C183" s="0" t="n">
        <v>2.691</v>
      </c>
      <c r="D183" s="0" t="n">
        <v>2.555</v>
      </c>
      <c r="E183" s="0" t="n">
        <v>2.415</v>
      </c>
      <c r="F183" s="0" t="n">
        <v>2.36</v>
      </c>
      <c r="G183" s="0" t="n">
        <v>2.364</v>
      </c>
      <c r="H183" s="0" t="n">
        <v>2.367</v>
      </c>
      <c r="I183" s="0" t="n">
        <v>2.367</v>
      </c>
      <c r="J183" s="0" t="n">
        <v>2.377</v>
      </c>
      <c r="K183" s="0" t="n">
        <v>2.411</v>
      </c>
      <c r="L183" s="0" t="n">
        <v>2.511</v>
      </c>
      <c r="M183" s="0" t="n">
        <v>2.612</v>
      </c>
      <c r="N183" s="26" t="n">
        <f aca="false">AVERAGE(B183:M183)</f>
        <v>2.48875</v>
      </c>
    </row>
    <row r="184" customFormat="false" ht="12.75" hidden="false" customHeight="false" outlineLevel="0" collapsed="false">
      <c r="A184" s="25" t="n">
        <v>35970</v>
      </c>
      <c r="B184" s="0" t="n">
        <v>2.789</v>
      </c>
      <c r="C184" s="0" t="n">
        <v>2.655</v>
      </c>
      <c r="D184" s="0" t="n">
        <v>2.52</v>
      </c>
      <c r="E184" s="0" t="n">
        <v>2.385</v>
      </c>
      <c r="F184" s="0" t="n">
        <v>2.335</v>
      </c>
      <c r="G184" s="0" t="n">
        <v>2.34</v>
      </c>
      <c r="H184" s="0" t="n">
        <v>2.343</v>
      </c>
      <c r="I184" s="0" t="n">
        <v>2.346</v>
      </c>
      <c r="J184" s="0" t="n">
        <v>2.358</v>
      </c>
      <c r="K184" s="0" t="n">
        <v>2.395</v>
      </c>
      <c r="L184" s="0" t="n">
        <v>2.515</v>
      </c>
      <c r="M184" s="0" t="n">
        <v>2.616</v>
      </c>
      <c r="N184" s="26" t="n">
        <f aca="false">AVERAGE(B184:M184)</f>
        <v>2.46641666666667</v>
      </c>
    </row>
    <row r="185" customFormat="false" ht="12.75" hidden="false" customHeight="false" outlineLevel="0" collapsed="false">
      <c r="A185" s="25" t="n">
        <v>35971</v>
      </c>
      <c r="B185" s="0" t="n">
        <v>2.8</v>
      </c>
      <c r="C185" s="0" t="n">
        <v>2.66</v>
      </c>
      <c r="D185" s="0" t="n">
        <v>2.52</v>
      </c>
      <c r="E185" s="0" t="n">
        <v>2.385</v>
      </c>
      <c r="F185" s="0" t="n">
        <v>2.335</v>
      </c>
      <c r="G185" s="0" t="n">
        <v>2.34</v>
      </c>
      <c r="H185" s="0" t="n">
        <v>2.343</v>
      </c>
      <c r="I185" s="0" t="n">
        <v>2.346</v>
      </c>
      <c r="J185" s="0" t="n">
        <v>2.358</v>
      </c>
      <c r="K185" s="0" t="n">
        <v>2.395</v>
      </c>
      <c r="L185" s="0" t="n">
        <v>2.515</v>
      </c>
      <c r="M185" s="0" t="n">
        <v>2.616</v>
      </c>
      <c r="N185" s="26" t="n">
        <f aca="false">AVERAGE(B185:M185)</f>
        <v>2.46775</v>
      </c>
    </row>
    <row r="186" customFormat="false" ht="12.75" hidden="false" customHeight="false" outlineLevel="0" collapsed="false">
      <c r="A186" s="25" t="n">
        <v>35972</v>
      </c>
      <c r="B186" s="0" t="n">
        <v>2.815</v>
      </c>
      <c r="C186" s="0" t="n">
        <v>2.67</v>
      </c>
      <c r="D186" s="0" t="n">
        <v>2.525</v>
      </c>
      <c r="E186" s="0" t="n">
        <v>2.385</v>
      </c>
      <c r="F186" s="0" t="n">
        <v>2.335</v>
      </c>
      <c r="G186" s="0" t="n">
        <v>2.34</v>
      </c>
      <c r="H186" s="0" t="n">
        <v>2.343</v>
      </c>
      <c r="I186" s="0" t="n">
        <v>2.346</v>
      </c>
      <c r="J186" s="0" t="n">
        <v>2.358</v>
      </c>
      <c r="K186" s="0" t="n">
        <v>2.395</v>
      </c>
      <c r="L186" s="0" t="n">
        <v>2.515</v>
      </c>
      <c r="M186" s="0" t="n">
        <v>2.616</v>
      </c>
      <c r="N186" s="26" t="n">
        <f aca="false">AVERAGE(B186:M186)</f>
        <v>2.47025</v>
      </c>
    </row>
    <row r="187" customFormat="false" ht="12.75" hidden="false" customHeight="false" outlineLevel="0" collapsed="false">
      <c r="A187" s="25" t="n">
        <v>35975</v>
      </c>
      <c r="B187" s="0" t="n">
        <v>2.786</v>
      </c>
      <c r="C187" s="0" t="n">
        <v>2.642</v>
      </c>
      <c r="D187" s="0" t="n">
        <v>2.501</v>
      </c>
      <c r="E187" s="0" t="n">
        <v>2.366</v>
      </c>
      <c r="F187" s="0" t="n">
        <v>2.325</v>
      </c>
      <c r="G187" s="0" t="n">
        <v>2.33</v>
      </c>
      <c r="H187" s="0" t="n">
        <v>2.335</v>
      </c>
      <c r="I187" s="0" t="n">
        <v>2.34</v>
      </c>
      <c r="J187" s="0" t="n">
        <v>2.353</v>
      </c>
      <c r="K187" s="0" t="n">
        <v>2.39</v>
      </c>
      <c r="L187" s="0" t="n">
        <v>2.51</v>
      </c>
      <c r="M187" s="0" t="n">
        <v>2.615</v>
      </c>
      <c r="N187" s="26" t="n">
        <f aca="false">AVERAGE(B187:M187)</f>
        <v>2.45775</v>
      </c>
    </row>
    <row r="188" customFormat="false" ht="12.75" hidden="false" customHeight="false" outlineLevel="0" collapsed="false">
      <c r="A188" s="25" t="n">
        <v>35976</v>
      </c>
      <c r="B188" s="0" t="n">
        <v>2.815</v>
      </c>
      <c r="C188" s="0" t="n">
        <v>2.665</v>
      </c>
      <c r="D188" s="0" t="n">
        <v>2.515</v>
      </c>
      <c r="E188" s="0" t="n">
        <v>2.373</v>
      </c>
      <c r="F188" s="0" t="n">
        <v>2.32</v>
      </c>
      <c r="G188" s="0" t="n">
        <v>2.325</v>
      </c>
      <c r="H188" s="0" t="n">
        <v>2.33</v>
      </c>
      <c r="I188" s="0" t="n">
        <v>2.335</v>
      </c>
      <c r="J188" s="0" t="n">
        <v>2.348</v>
      </c>
      <c r="K188" s="0" t="n">
        <v>2.385</v>
      </c>
      <c r="L188" s="0" t="n">
        <v>2.505</v>
      </c>
      <c r="M188" s="0" t="n">
        <v>2.615</v>
      </c>
      <c r="N188" s="26" t="n">
        <f aca="false">AVERAGE(B188:M188)</f>
        <v>2.46091666666667</v>
      </c>
    </row>
    <row r="189" customFormat="false" ht="12.75" hidden="false" customHeight="false" outlineLevel="0" collapsed="false">
      <c r="A189" s="25" t="n">
        <v>35977</v>
      </c>
      <c r="B189" s="0" t="n">
        <v>2.803</v>
      </c>
      <c r="C189" s="0" t="n">
        <v>2.656</v>
      </c>
      <c r="D189" s="0" t="n">
        <v>2.506</v>
      </c>
      <c r="E189" s="0" t="n">
        <v>2.366</v>
      </c>
      <c r="F189" s="0" t="n">
        <v>2.313</v>
      </c>
      <c r="G189" s="0" t="n">
        <v>2.318</v>
      </c>
      <c r="H189" s="0" t="n">
        <v>2.323</v>
      </c>
      <c r="I189" s="0" t="n">
        <v>2.328</v>
      </c>
      <c r="J189" s="0" t="n">
        <v>2.341</v>
      </c>
      <c r="K189" s="0" t="n">
        <v>2.378</v>
      </c>
      <c r="L189" s="0" t="n">
        <v>2.503</v>
      </c>
      <c r="M189" s="0" t="n">
        <v>2.618</v>
      </c>
      <c r="N189" s="26" t="n">
        <f aca="false">AVERAGE(B189:M189)</f>
        <v>2.45441666666667</v>
      </c>
    </row>
    <row r="190" customFormat="false" ht="12.75" hidden="false" customHeight="false" outlineLevel="0" collapsed="false">
      <c r="A190" s="25" t="n">
        <v>35978</v>
      </c>
      <c r="B190" s="0" t="n">
        <v>2.798</v>
      </c>
      <c r="C190" s="0" t="n">
        <v>2.648</v>
      </c>
      <c r="D190" s="0" t="n">
        <v>2.498</v>
      </c>
      <c r="E190" s="0" t="n">
        <v>2.361</v>
      </c>
      <c r="F190" s="0" t="n">
        <v>2.311</v>
      </c>
      <c r="G190" s="0" t="n">
        <v>2.316</v>
      </c>
      <c r="H190" s="0" t="n">
        <v>2.321</v>
      </c>
      <c r="I190" s="0" t="n">
        <v>2.326</v>
      </c>
      <c r="J190" s="0" t="n">
        <v>2.339</v>
      </c>
      <c r="K190" s="0" t="n">
        <v>2.376</v>
      </c>
      <c r="L190" s="0" t="n">
        <v>2.501</v>
      </c>
      <c r="M190" s="0" t="n">
        <v>2.616</v>
      </c>
      <c r="N190" s="26" t="n">
        <f aca="false">AVERAGE(B190:M190)</f>
        <v>2.45091666666667</v>
      </c>
    </row>
    <row r="191" customFormat="false" ht="12.75" hidden="false" customHeight="false" outlineLevel="0" collapsed="false">
      <c r="A191" s="25" t="n">
        <v>35982</v>
      </c>
      <c r="B191" s="0" t="n">
        <v>2.756</v>
      </c>
      <c r="C191" s="0" t="n">
        <v>2.616</v>
      </c>
      <c r="D191" s="0" t="n">
        <v>2.471</v>
      </c>
      <c r="E191" s="0" t="n">
        <v>2.338</v>
      </c>
      <c r="F191" s="0" t="n">
        <v>2.29</v>
      </c>
      <c r="G191" s="0" t="n">
        <v>2.295</v>
      </c>
      <c r="H191" s="0" t="n">
        <v>2.3</v>
      </c>
      <c r="I191" s="0" t="n">
        <v>2.305</v>
      </c>
      <c r="J191" s="0" t="n">
        <v>2.318</v>
      </c>
      <c r="K191" s="0" t="n">
        <v>2.355</v>
      </c>
      <c r="L191" s="0" t="n">
        <v>2.48</v>
      </c>
      <c r="M191" s="0" t="n">
        <v>2.595</v>
      </c>
      <c r="N191" s="26" t="n">
        <f aca="false">AVERAGE(B191:M191)</f>
        <v>2.42658333333333</v>
      </c>
    </row>
    <row r="192" customFormat="false" ht="12.75" hidden="false" customHeight="false" outlineLevel="0" collapsed="false">
      <c r="A192" s="25" t="n">
        <v>35983</v>
      </c>
      <c r="B192" s="0" t="n">
        <v>2.764</v>
      </c>
      <c r="C192" s="0" t="n">
        <v>2.622</v>
      </c>
      <c r="D192" s="0" t="n">
        <v>2.475</v>
      </c>
      <c r="E192" s="0" t="n">
        <v>2.345</v>
      </c>
      <c r="F192" s="0" t="n">
        <v>2.3</v>
      </c>
      <c r="G192" s="0" t="n">
        <v>2.305</v>
      </c>
      <c r="H192" s="0" t="n">
        <v>2.31</v>
      </c>
      <c r="I192" s="0" t="n">
        <v>2.315</v>
      </c>
      <c r="J192" s="0" t="n">
        <v>2.328</v>
      </c>
      <c r="K192" s="0" t="n">
        <v>2.365</v>
      </c>
      <c r="L192" s="0" t="n">
        <v>2.49</v>
      </c>
      <c r="M192" s="0" t="n">
        <v>2.605</v>
      </c>
      <c r="N192" s="26" t="n">
        <f aca="false">AVERAGE(B192:M192)</f>
        <v>2.43533333333333</v>
      </c>
    </row>
    <row r="193" customFormat="false" ht="12.75" hidden="false" customHeight="false" outlineLevel="0" collapsed="false">
      <c r="A193" s="25" t="n">
        <v>35984</v>
      </c>
      <c r="B193" s="0" t="n">
        <v>2.77</v>
      </c>
      <c r="C193" s="0" t="n">
        <v>2.63</v>
      </c>
      <c r="D193" s="0" t="n">
        <v>2.48</v>
      </c>
      <c r="E193" s="0" t="n">
        <v>2.35</v>
      </c>
      <c r="F193" s="0" t="n">
        <v>2.305</v>
      </c>
      <c r="G193" s="0" t="n">
        <v>2.31</v>
      </c>
      <c r="H193" s="0" t="n">
        <v>2.315</v>
      </c>
      <c r="I193" s="0" t="n">
        <v>2.32</v>
      </c>
      <c r="J193" s="0" t="n">
        <v>2.333</v>
      </c>
      <c r="K193" s="0" t="n">
        <v>2.37</v>
      </c>
      <c r="L193" s="0" t="n">
        <v>2.495</v>
      </c>
      <c r="M193" s="0" t="n">
        <v>2.61</v>
      </c>
      <c r="N193" s="26" t="n">
        <f aca="false">AVERAGE(B193:M193)</f>
        <v>2.44066666666667</v>
      </c>
    </row>
    <row r="194" customFormat="false" ht="12.75" hidden="false" customHeight="false" outlineLevel="0" collapsed="false">
      <c r="A194" s="25" t="n">
        <v>35985</v>
      </c>
      <c r="B194" s="0" t="n">
        <v>2.76</v>
      </c>
      <c r="C194" s="0" t="n">
        <v>2.62</v>
      </c>
      <c r="D194" s="0" t="n">
        <v>2.47</v>
      </c>
      <c r="E194" s="0" t="n">
        <v>2.34</v>
      </c>
      <c r="F194" s="0" t="n">
        <v>2.295</v>
      </c>
      <c r="G194" s="0" t="n">
        <v>2.3</v>
      </c>
      <c r="H194" s="0" t="n">
        <v>2.305</v>
      </c>
      <c r="I194" s="0" t="n">
        <v>2.31</v>
      </c>
      <c r="J194" s="0" t="n">
        <v>2.323</v>
      </c>
      <c r="K194" s="0" t="n">
        <v>2.36</v>
      </c>
      <c r="L194" s="0" t="n">
        <v>2.485</v>
      </c>
      <c r="M194" s="0" t="n">
        <v>2.6</v>
      </c>
      <c r="N194" s="26" t="n">
        <f aca="false">AVERAGE(B194:M194)</f>
        <v>2.43066666666667</v>
      </c>
    </row>
    <row r="195" customFormat="false" ht="12.75" hidden="false" customHeight="false" outlineLevel="0" collapsed="false">
      <c r="A195" s="25" t="n">
        <v>35986</v>
      </c>
      <c r="B195" s="0" t="n">
        <v>2.737</v>
      </c>
      <c r="C195" s="0" t="n">
        <v>2.597</v>
      </c>
      <c r="D195" s="0" t="n">
        <v>2.452</v>
      </c>
      <c r="E195" s="0" t="n">
        <v>2.324</v>
      </c>
      <c r="F195" s="0" t="n">
        <v>2.282</v>
      </c>
      <c r="G195" s="0" t="n">
        <v>2.286</v>
      </c>
      <c r="H195" s="0" t="n">
        <v>2.29</v>
      </c>
      <c r="I195" s="0" t="n">
        <v>2.291</v>
      </c>
      <c r="J195" s="0" t="n">
        <v>2.304</v>
      </c>
      <c r="K195" s="0" t="n">
        <v>2.34</v>
      </c>
      <c r="L195" s="0" t="n">
        <v>2.47</v>
      </c>
      <c r="M195" s="0" t="n">
        <v>2.595</v>
      </c>
      <c r="N195" s="26" t="n">
        <f aca="false">AVERAGE(B195:M195)</f>
        <v>2.414</v>
      </c>
    </row>
    <row r="196" customFormat="false" ht="12.75" hidden="false" customHeight="false" outlineLevel="0" collapsed="false">
      <c r="A196" s="25" t="n">
        <v>35989</v>
      </c>
      <c r="B196" s="0" t="n">
        <v>2.704</v>
      </c>
      <c r="C196" s="0" t="n">
        <v>2.572</v>
      </c>
      <c r="D196" s="0" t="n">
        <v>2.43</v>
      </c>
      <c r="E196" s="0" t="n">
        <v>2.305</v>
      </c>
      <c r="F196" s="0" t="n">
        <v>2.263</v>
      </c>
      <c r="G196" s="0" t="n">
        <v>2.267</v>
      </c>
      <c r="H196" s="0" t="n">
        <v>2.271</v>
      </c>
      <c r="I196" s="0" t="n">
        <v>2.274</v>
      </c>
      <c r="J196" s="0" t="n">
        <v>2.287</v>
      </c>
      <c r="K196" s="0" t="n">
        <v>2.323</v>
      </c>
      <c r="L196" s="0" t="n">
        <v>2.453</v>
      </c>
      <c r="M196" s="0" t="n">
        <v>2.58</v>
      </c>
      <c r="N196" s="26" t="n">
        <f aca="false">AVERAGE(B196:M196)</f>
        <v>2.39408333333333</v>
      </c>
    </row>
    <row r="197" customFormat="false" ht="12.75" hidden="false" customHeight="false" outlineLevel="0" collapsed="false">
      <c r="A197" s="25" t="n">
        <v>35990</v>
      </c>
      <c r="B197" s="0" t="n">
        <v>2.711</v>
      </c>
      <c r="C197" s="0" t="n">
        <v>2.581</v>
      </c>
      <c r="D197" s="0" t="n">
        <v>2.441</v>
      </c>
      <c r="E197" s="0" t="n">
        <v>2.315</v>
      </c>
      <c r="F197" s="0" t="n">
        <v>2.275</v>
      </c>
      <c r="G197" s="0" t="n">
        <v>2.275</v>
      </c>
      <c r="H197" s="0" t="n">
        <v>2.28</v>
      </c>
      <c r="I197" s="0" t="n">
        <v>2.28</v>
      </c>
      <c r="J197" s="0" t="n">
        <v>2.292</v>
      </c>
      <c r="K197" s="0" t="n">
        <v>2.325</v>
      </c>
      <c r="L197" s="0" t="n">
        <v>2.455</v>
      </c>
      <c r="M197" s="0" t="n">
        <v>2.585</v>
      </c>
      <c r="N197" s="26" t="n">
        <f aca="false">AVERAGE(B197:M197)</f>
        <v>2.40125</v>
      </c>
    </row>
    <row r="198" customFormat="false" ht="12.75" hidden="false" customHeight="false" outlineLevel="0" collapsed="false">
      <c r="A198" s="25" t="n">
        <v>35991</v>
      </c>
      <c r="B198" s="0" t="n">
        <v>2.7</v>
      </c>
      <c r="C198" s="0" t="n">
        <v>2.573</v>
      </c>
      <c r="D198" s="0" t="n">
        <v>2.435</v>
      </c>
      <c r="E198" s="0" t="n">
        <v>2.315</v>
      </c>
      <c r="F198" s="0" t="n">
        <v>2.275</v>
      </c>
      <c r="G198" s="0" t="n">
        <v>2.275</v>
      </c>
      <c r="H198" s="0" t="n">
        <v>2.28</v>
      </c>
      <c r="I198" s="0" t="n">
        <v>2.28</v>
      </c>
      <c r="J198" s="0" t="n">
        <v>2.292</v>
      </c>
      <c r="K198" s="0" t="n">
        <v>2.325</v>
      </c>
      <c r="L198" s="0" t="n">
        <v>2.455</v>
      </c>
      <c r="M198" s="0" t="n">
        <v>2.585</v>
      </c>
      <c r="N198" s="26" t="n">
        <f aca="false">AVERAGE(B198:M198)</f>
        <v>2.39916666666667</v>
      </c>
    </row>
    <row r="199" customFormat="false" ht="12.75" hidden="false" customHeight="false" outlineLevel="0" collapsed="false">
      <c r="A199" s="25" t="n">
        <v>35992</v>
      </c>
      <c r="B199" s="0" t="n">
        <v>2.642</v>
      </c>
      <c r="C199" s="0" t="n">
        <v>2.537</v>
      </c>
      <c r="D199" s="0" t="n">
        <v>2.411</v>
      </c>
      <c r="E199" s="0" t="n">
        <v>2.31</v>
      </c>
      <c r="F199" s="0" t="n">
        <v>2.27</v>
      </c>
      <c r="G199" s="0" t="n">
        <v>2.27</v>
      </c>
      <c r="H199" s="0" t="n">
        <v>2.275</v>
      </c>
      <c r="I199" s="0" t="n">
        <v>2.275</v>
      </c>
      <c r="J199" s="0" t="n">
        <v>2.287</v>
      </c>
      <c r="K199" s="0" t="n">
        <v>2.319</v>
      </c>
      <c r="L199" s="0" t="n">
        <v>2.45</v>
      </c>
      <c r="M199" s="0" t="n">
        <v>2.58</v>
      </c>
      <c r="N199" s="26" t="n">
        <f aca="false">AVERAGE(B199:M199)</f>
        <v>2.3855</v>
      </c>
    </row>
    <row r="200" customFormat="false" ht="12.75" hidden="false" customHeight="false" outlineLevel="0" collapsed="false">
      <c r="A200" s="25" t="n">
        <v>35993</v>
      </c>
      <c r="B200" s="0" t="n">
        <v>2.665</v>
      </c>
      <c r="C200" s="0" t="n">
        <v>2.558</v>
      </c>
      <c r="D200" s="0" t="n">
        <v>2.435</v>
      </c>
      <c r="E200" s="0" t="n">
        <v>2.335</v>
      </c>
      <c r="F200" s="0" t="n">
        <v>2.295</v>
      </c>
      <c r="G200" s="0" t="n">
        <v>2.295</v>
      </c>
      <c r="H200" s="0" t="n">
        <v>2.3</v>
      </c>
      <c r="I200" s="0" t="n">
        <v>2.3</v>
      </c>
      <c r="J200" s="0" t="n">
        <v>2.312</v>
      </c>
      <c r="K200" s="0" t="n">
        <v>2.344</v>
      </c>
      <c r="L200" s="0" t="n">
        <v>2.475</v>
      </c>
      <c r="M200" s="0" t="n">
        <v>2.605</v>
      </c>
      <c r="N200" s="26" t="n">
        <f aca="false">AVERAGE(B200:M200)</f>
        <v>2.40991666666667</v>
      </c>
    </row>
    <row r="201" customFormat="false" ht="12.75" hidden="false" customHeight="false" outlineLevel="0" collapsed="false">
      <c r="A201" s="25" t="n">
        <v>35996</v>
      </c>
      <c r="B201" s="0" t="n">
        <v>2.633</v>
      </c>
      <c r="C201" s="0" t="n">
        <v>2.53</v>
      </c>
      <c r="D201" s="0" t="n">
        <v>2.42</v>
      </c>
      <c r="E201" s="0" t="n">
        <v>2.33</v>
      </c>
      <c r="F201" s="0" t="n">
        <v>2.29</v>
      </c>
      <c r="G201" s="0" t="n">
        <v>2.29</v>
      </c>
      <c r="H201" s="0" t="n">
        <v>2.295</v>
      </c>
      <c r="I201" s="0" t="n">
        <v>2.295</v>
      </c>
      <c r="J201" s="0" t="n">
        <v>2.307</v>
      </c>
      <c r="K201" s="0" t="n">
        <v>2.339</v>
      </c>
      <c r="L201" s="0" t="n">
        <v>2.47</v>
      </c>
      <c r="M201" s="0" t="n">
        <v>2.6</v>
      </c>
      <c r="N201" s="26" t="n">
        <f aca="false">AVERAGE(B201:M201)</f>
        <v>2.39991666666667</v>
      </c>
    </row>
    <row r="202" customFormat="false" ht="12.75" hidden="false" customHeight="false" outlineLevel="0" collapsed="false">
      <c r="A202" s="25" t="n">
        <v>35997</v>
      </c>
      <c r="B202" s="0" t="n">
        <v>2.575</v>
      </c>
      <c r="C202" s="0" t="n">
        <v>2.475</v>
      </c>
      <c r="D202" s="0" t="n">
        <v>2.377</v>
      </c>
      <c r="E202" s="0" t="n">
        <v>2.297</v>
      </c>
      <c r="F202" s="0" t="n">
        <v>2.27</v>
      </c>
      <c r="G202" s="0" t="n">
        <v>2.273</v>
      </c>
      <c r="H202" s="0" t="n">
        <v>2.278</v>
      </c>
      <c r="I202" s="0" t="n">
        <v>2.28</v>
      </c>
      <c r="J202" s="0" t="n">
        <v>2.295</v>
      </c>
      <c r="K202" s="0" t="n">
        <v>2.329</v>
      </c>
      <c r="L202" s="0" t="n">
        <v>2.46</v>
      </c>
      <c r="M202" s="0" t="n">
        <v>2.59</v>
      </c>
      <c r="N202" s="26" t="n">
        <f aca="false">AVERAGE(B202:M202)</f>
        <v>2.37491666666667</v>
      </c>
    </row>
    <row r="203" customFormat="false" ht="12.75" hidden="false" customHeight="false" outlineLevel="0" collapsed="false">
      <c r="A203" s="25" t="n">
        <v>35998</v>
      </c>
      <c r="B203" s="0" t="n">
        <v>2.584</v>
      </c>
      <c r="C203" s="0" t="n">
        <v>2.484</v>
      </c>
      <c r="D203" s="0" t="n">
        <v>2.389</v>
      </c>
      <c r="E203" s="0" t="n">
        <v>2.305</v>
      </c>
      <c r="F203" s="0" t="n">
        <v>2.275</v>
      </c>
      <c r="G203" s="0" t="n">
        <v>2.278</v>
      </c>
      <c r="H203" s="0" t="n">
        <v>2.283</v>
      </c>
      <c r="I203" s="0" t="n">
        <v>2.285</v>
      </c>
      <c r="J203" s="0" t="n">
        <v>2.3</v>
      </c>
      <c r="K203" s="0" t="n">
        <v>2.334</v>
      </c>
      <c r="L203" s="0" t="n">
        <v>2.465</v>
      </c>
      <c r="M203" s="0" t="n">
        <v>2.593</v>
      </c>
      <c r="N203" s="26" t="n">
        <f aca="false">AVERAGE(B203:M203)</f>
        <v>2.38125</v>
      </c>
    </row>
    <row r="204" customFormat="false" ht="12.75" hidden="false" customHeight="false" outlineLevel="0" collapsed="false">
      <c r="A204" s="25" t="n">
        <v>35999</v>
      </c>
      <c r="B204" s="0" t="n">
        <v>2.595</v>
      </c>
      <c r="C204" s="0" t="n">
        <v>2.496</v>
      </c>
      <c r="D204" s="0" t="n">
        <v>2.396</v>
      </c>
      <c r="E204" s="0" t="n">
        <v>2.304</v>
      </c>
      <c r="F204" s="0" t="n">
        <v>2.274</v>
      </c>
      <c r="G204" s="0" t="n">
        <v>2.275</v>
      </c>
      <c r="H204" s="0" t="n">
        <v>2.278</v>
      </c>
      <c r="I204" s="0" t="n">
        <v>2.28</v>
      </c>
      <c r="J204" s="0" t="n">
        <v>2.295</v>
      </c>
      <c r="K204" s="0" t="n">
        <v>2.329</v>
      </c>
      <c r="L204" s="0" t="n">
        <v>2.46</v>
      </c>
      <c r="M204" s="0" t="n">
        <v>2.588</v>
      </c>
      <c r="N204" s="26" t="n">
        <f aca="false">AVERAGE(B204:M204)</f>
        <v>2.38083333333333</v>
      </c>
    </row>
    <row r="205" customFormat="false" ht="12.75" hidden="false" customHeight="false" outlineLevel="0" collapsed="false">
      <c r="A205" s="25" t="n">
        <v>36000</v>
      </c>
      <c r="B205" s="0" t="n">
        <v>2.65</v>
      </c>
      <c r="C205" s="0" t="n">
        <v>2.542</v>
      </c>
      <c r="D205" s="0" t="n">
        <v>2.43</v>
      </c>
      <c r="E205" s="0" t="n">
        <v>2.335</v>
      </c>
      <c r="F205" s="0" t="n">
        <v>2.3</v>
      </c>
      <c r="G205" s="0" t="n">
        <v>2.3</v>
      </c>
      <c r="H205" s="0" t="n">
        <v>2.3</v>
      </c>
      <c r="I205" s="0" t="n">
        <v>2.3</v>
      </c>
      <c r="J205" s="0" t="n">
        <v>2.315</v>
      </c>
      <c r="K205" s="0" t="n">
        <v>2.349</v>
      </c>
      <c r="L205" s="0" t="n">
        <v>2.48</v>
      </c>
      <c r="M205" s="0" t="n">
        <v>2.608</v>
      </c>
      <c r="N205" s="26" t="n">
        <f aca="false">AVERAGE(B205:M205)</f>
        <v>2.40908333333333</v>
      </c>
    </row>
    <row r="206" customFormat="false" ht="12.75" hidden="false" customHeight="false" outlineLevel="0" collapsed="false">
      <c r="A206" s="25" t="n">
        <v>36003</v>
      </c>
      <c r="B206" s="0" t="n">
        <v>2.625</v>
      </c>
      <c r="C206" s="0" t="n">
        <v>2.525</v>
      </c>
      <c r="D206" s="0" t="n">
        <v>2.42</v>
      </c>
      <c r="E206" s="0" t="n">
        <v>2.325</v>
      </c>
      <c r="F206" s="0" t="n">
        <v>2.291</v>
      </c>
      <c r="G206" s="0" t="n">
        <v>2.293</v>
      </c>
      <c r="H206" s="0" t="n">
        <v>2.294</v>
      </c>
      <c r="I206" s="0" t="n">
        <v>2.295</v>
      </c>
      <c r="J206" s="0" t="n">
        <v>2.31</v>
      </c>
      <c r="K206" s="0" t="n">
        <v>2.344</v>
      </c>
      <c r="L206" s="0" t="n">
        <v>2.48</v>
      </c>
      <c r="M206" s="0" t="n">
        <v>2.608</v>
      </c>
      <c r="N206" s="26" t="n">
        <f aca="false">AVERAGE(B206:M206)</f>
        <v>2.40083333333333</v>
      </c>
    </row>
    <row r="207" customFormat="false" ht="12.75" hidden="false" customHeight="false" outlineLevel="0" collapsed="false">
      <c r="A207" s="25" t="n">
        <v>36004</v>
      </c>
      <c r="B207" s="0" t="n">
        <v>2.608</v>
      </c>
      <c r="C207" s="0" t="n">
        <v>2.51</v>
      </c>
      <c r="D207" s="0" t="n">
        <v>2.41</v>
      </c>
      <c r="E207" s="0" t="n">
        <v>2.31</v>
      </c>
      <c r="F207" s="0" t="n">
        <v>2.28</v>
      </c>
      <c r="G207" s="0" t="n">
        <v>2.285</v>
      </c>
      <c r="H207" s="0" t="n">
        <v>2.284</v>
      </c>
      <c r="I207" s="0" t="n">
        <v>2.282</v>
      </c>
      <c r="J207" s="0" t="n">
        <v>2.297</v>
      </c>
      <c r="K207" s="0" t="n">
        <v>2.325</v>
      </c>
      <c r="L207" s="0" t="n">
        <v>2.467</v>
      </c>
      <c r="M207" s="0" t="n">
        <v>2.596</v>
      </c>
      <c r="N207" s="26" t="n">
        <f aca="false">AVERAGE(B207:M207)</f>
        <v>2.38783333333333</v>
      </c>
    </row>
    <row r="208" customFormat="false" ht="12.75" hidden="false" customHeight="false" outlineLevel="0" collapsed="false">
      <c r="A208" s="25" t="n">
        <v>36005</v>
      </c>
      <c r="B208" s="0" t="n">
        <v>2.603</v>
      </c>
      <c r="C208" s="0" t="n">
        <v>2.508</v>
      </c>
      <c r="D208" s="0" t="n">
        <v>2.408</v>
      </c>
      <c r="E208" s="0" t="n">
        <v>2.308</v>
      </c>
      <c r="F208" s="0" t="n">
        <v>2.279</v>
      </c>
      <c r="G208" s="0" t="n">
        <v>2.285</v>
      </c>
      <c r="H208" s="0" t="n">
        <v>2.284</v>
      </c>
      <c r="I208" s="0" t="n">
        <v>2.282</v>
      </c>
      <c r="J208" s="0" t="n">
        <v>2.297</v>
      </c>
      <c r="K208" s="0" t="n">
        <v>2.325</v>
      </c>
      <c r="L208" s="0" t="n">
        <v>2.467</v>
      </c>
      <c r="M208" s="0" t="n">
        <v>2.596</v>
      </c>
      <c r="N208" s="26" t="n">
        <f aca="false">AVERAGE(B208:M208)</f>
        <v>2.38683333333333</v>
      </c>
    </row>
    <row r="209" customFormat="false" ht="12.75" hidden="false" customHeight="false" outlineLevel="0" collapsed="false">
      <c r="A209" s="25" t="n">
        <v>36006</v>
      </c>
      <c r="B209" s="0" t="n">
        <v>2.59</v>
      </c>
      <c r="C209" s="0" t="n">
        <v>2.495</v>
      </c>
      <c r="D209" s="0" t="n">
        <v>2.396</v>
      </c>
      <c r="E209" s="0" t="n">
        <v>2.3</v>
      </c>
      <c r="F209" s="0" t="n">
        <v>2.275</v>
      </c>
      <c r="G209" s="0" t="n">
        <v>2.281</v>
      </c>
      <c r="H209" s="0" t="n">
        <v>2.28</v>
      </c>
      <c r="I209" s="0" t="n">
        <v>2.28</v>
      </c>
      <c r="J209" s="0" t="n">
        <v>2.295</v>
      </c>
      <c r="K209" s="0" t="n">
        <v>2.323</v>
      </c>
      <c r="L209" s="0" t="n">
        <v>2.462</v>
      </c>
      <c r="M209" s="0" t="n">
        <v>2.591</v>
      </c>
      <c r="N209" s="26" t="n">
        <f aca="false">AVERAGE(B209:M209)</f>
        <v>2.38066666666667</v>
      </c>
    </row>
    <row r="210" customFormat="false" ht="12.75" hidden="false" customHeight="false" outlineLevel="0" collapsed="false">
      <c r="A210" s="25" t="n">
        <v>36007</v>
      </c>
      <c r="B210" s="0" t="n">
        <v>2.56</v>
      </c>
      <c r="C210" s="0" t="n">
        <v>2.472</v>
      </c>
      <c r="D210" s="0" t="n">
        <v>2.375</v>
      </c>
      <c r="E210" s="0" t="n">
        <v>2.285</v>
      </c>
      <c r="F210" s="0" t="n">
        <v>2.265</v>
      </c>
      <c r="G210" s="0" t="n">
        <v>2.27</v>
      </c>
      <c r="H210" s="0" t="n">
        <v>2.27</v>
      </c>
      <c r="I210" s="0" t="n">
        <v>2.27</v>
      </c>
      <c r="J210" s="0" t="n">
        <v>2.285</v>
      </c>
      <c r="K210" s="0" t="n">
        <v>2.313</v>
      </c>
      <c r="L210" s="0" t="n">
        <v>2.452</v>
      </c>
      <c r="M210" s="0" t="n">
        <v>2.581</v>
      </c>
      <c r="N210" s="26" t="n">
        <f aca="false">AVERAGE(B210:M210)</f>
        <v>2.3665</v>
      </c>
    </row>
    <row r="211" customFormat="false" ht="12.75" hidden="false" customHeight="false" outlineLevel="0" collapsed="false">
      <c r="A211" s="25" t="n">
        <v>36010</v>
      </c>
      <c r="B211" s="0" t="n">
        <v>2.572</v>
      </c>
      <c r="C211" s="0" t="n">
        <v>2.482</v>
      </c>
      <c r="D211" s="0" t="n">
        <v>2.387</v>
      </c>
      <c r="E211" s="0" t="n">
        <v>2.297</v>
      </c>
      <c r="F211" s="0" t="n">
        <v>2.275</v>
      </c>
      <c r="G211" s="0" t="n">
        <v>2.277</v>
      </c>
      <c r="H211" s="0" t="n">
        <v>2.276</v>
      </c>
      <c r="I211" s="0" t="n">
        <v>2.275</v>
      </c>
      <c r="J211" s="0" t="n">
        <v>2.29</v>
      </c>
      <c r="K211" s="0" t="n">
        <v>2.318</v>
      </c>
      <c r="L211" s="0" t="n">
        <v>2.457</v>
      </c>
      <c r="M211" s="0" t="n">
        <v>2.586</v>
      </c>
      <c r="N211" s="26" t="n">
        <f aca="false">AVERAGE(B211:M211)</f>
        <v>2.37433333333333</v>
      </c>
    </row>
    <row r="212" customFormat="false" ht="12.75" hidden="false" customHeight="false" outlineLevel="0" collapsed="false">
      <c r="A212" s="25" t="n">
        <v>36011</v>
      </c>
      <c r="B212" s="0" t="n">
        <v>2.599</v>
      </c>
      <c r="C212" s="0" t="n">
        <v>2.504</v>
      </c>
      <c r="D212" s="0" t="n">
        <v>2.404</v>
      </c>
      <c r="E212" s="0" t="n">
        <v>2.309</v>
      </c>
      <c r="F212" s="0" t="n">
        <v>2.282</v>
      </c>
      <c r="G212" s="0" t="n">
        <v>2.281</v>
      </c>
      <c r="H212" s="0" t="n">
        <v>2.28</v>
      </c>
      <c r="I212" s="0" t="n">
        <v>2.28</v>
      </c>
      <c r="J212" s="0" t="n">
        <v>2.295</v>
      </c>
      <c r="K212" s="0" t="n">
        <v>2.323</v>
      </c>
      <c r="L212" s="0" t="n">
        <v>2.461</v>
      </c>
      <c r="M212" s="0" t="n">
        <v>2.586</v>
      </c>
      <c r="N212" s="26" t="n">
        <f aca="false">AVERAGE(B212:M212)</f>
        <v>2.38366666666667</v>
      </c>
    </row>
    <row r="213" customFormat="false" ht="12.75" hidden="false" customHeight="false" outlineLevel="0" collapsed="false">
      <c r="A213" s="25" t="n">
        <v>36012</v>
      </c>
      <c r="B213" s="0" t="n">
        <v>2.587</v>
      </c>
      <c r="C213" s="0" t="n">
        <v>2.487</v>
      </c>
      <c r="D213" s="0" t="n">
        <v>2.387</v>
      </c>
      <c r="E213" s="0" t="n">
        <v>2.297</v>
      </c>
      <c r="F213" s="0" t="n">
        <v>2.274</v>
      </c>
      <c r="G213" s="0" t="n">
        <v>2.27</v>
      </c>
      <c r="H213" s="0" t="n">
        <v>2.27</v>
      </c>
      <c r="I213" s="0" t="n">
        <v>2.267</v>
      </c>
      <c r="J213" s="0" t="n">
        <v>2.282</v>
      </c>
      <c r="K213" s="0" t="n">
        <v>2.307</v>
      </c>
      <c r="L213" s="0" t="n">
        <v>2.445</v>
      </c>
      <c r="M213" s="0" t="n">
        <v>2.575</v>
      </c>
      <c r="N213" s="26" t="n">
        <f aca="false">AVERAGE(B213:M213)</f>
        <v>2.37066666666667</v>
      </c>
    </row>
    <row r="214" customFormat="false" ht="12.75" hidden="false" customHeight="false" outlineLevel="0" collapsed="false">
      <c r="A214" s="25" t="n">
        <v>36013</v>
      </c>
      <c r="B214" s="0" t="n">
        <v>2.559</v>
      </c>
      <c r="C214" s="0" t="n">
        <v>2.47</v>
      </c>
      <c r="D214" s="0" t="n">
        <v>2.375</v>
      </c>
      <c r="E214" s="0" t="n">
        <v>2.285</v>
      </c>
      <c r="F214" s="0" t="n">
        <v>2.262</v>
      </c>
      <c r="G214" s="0" t="n">
        <v>2.258</v>
      </c>
      <c r="H214" s="0" t="n">
        <v>2.258</v>
      </c>
      <c r="I214" s="0" t="n">
        <v>2.255</v>
      </c>
      <c r="J214" s="0" t="n">
        <v>2.27</v>
      </c>
      <c r="K214" s="0" t="n">
        <v>2.295</v>
      </c>
      <c r="L214" s="0" t="n">
        <v>2.433</v>
      </c>
      <c r="M214" s="0" t="n">
        <v>2.56</v>
      </c>
      <c r="N214" s="26" t="n">
        <f aca="false">AVERAGE(B214:M214)</f>
        <v>2.35666666666667</v>
      </c>
    </row>
    <row r="215" customFormat="false" ht="12.75" hidden="false" customHeight="false" outlineLevel="0" collapsed="false">
      <c r="A215" s="25" t="n">
        <v>36014</v>
      </c>
      <c r="B215" s="0" t="n">
        <v>2.557</v>
      </c>
      <c r="C215" s="0" t="n">
        <v>2.466</v>
      </c>
      <c r="D215" s="0" t="n">
        <v>2.37</v>
      </c>
      <c r="E215" s="0" t="n">
        <v>2.27</v>
      </c>
      <c r="F215" s="0" t="n">
        <v>2.249</v>
      </c>
      <c r="G215" s="0" t="n">
        <v>2.249</v>
      </c>
      <c r="H215" s="0" t="n">
        <v>2.249</v>
      </c>
      <c r="I215" s="0" t="n">
        <v>2.249</v>
      </c>
      <c r="J215" s="0" t="n">
        <v>2.259</v>
      </c>
      <c r="K215" s="0" t="n">
        <v>2.284</v>
      </c>
      <c r="L215" s="0" t="n">
        <v>2.422</v>
      </c>
      <c r="M215" s="0" t="n">
        <v>2.549</v>
      </c>
      <c r="N215" s="26" t="n">
        <f aca="false">AVERAGE(B215:M215)</f>
        <v>2.34775</v>
      </c>
    </row>
    <row r="216" customFormat="false" ht="12.75" hidden="false" customHeight="false" outlineLevel="0" collapsed="false">
      <c r="A216" s="25" t="n">
        <v>36017</v>
      </c>
      <c r="B216" s="0" t="n">
        <v>2.588</v>
      </c>
      <c r="C216" s="0" t="n">
        <v>2.488</v>
      </c>
      <c r="D216" s="0" t="n">
        <v>2.382</v>
      </c>
      <c r="E216" s="0" t="n">
        <v>2.277</v>
      </c>
      <c r="F216" s="0" t="n">
        <v>2.254</v>
      </c>
      <c r="G216" s="0" t="n">
        <v>2.249</v>
      </c>
      <c r="H216" s="0" t="n">
        <v>2.249</v>
      </c>
      <c r="I216" s="0" t="n">
        <v>2.249</v>
      </c>
      <c r="J216" s="0" t="n">
        <v>2.256</v>
      </c>
      <c r="K216" s="0" t="n">
        <v>2.281</v>
      </c>
      <c r="L216" s="0" t="n">
        <v>2.417</v>
      </c>
      <c r="M216" s="0" t="n">
        <v>2.544</v>
      </c>
      <c r="N216" s="26" t="n">
        <f aca="false">AVERAGE(B216:M216)</f>
        <v>2.35283333333333</v>
      </c>
    </row>
    <row r="217" customFormat="false" ht="12.75" hidden="false" customHeight="false" outlineLevel="0" collapsed="false">
      <c r="A217" s="25" t="n">
        <v>36018</v>
      </c>
      <c r="B217" s="0" t="n">
        <v>2.539</v>
      </c>
      <c r="C217" s="0" t="n">
        <v>2.454</v>
      </c>
      <c r="D217" s="0" t="n">
        <v>2.354</v>
      </c>
      <c r="E217" s="0" t="n">
        <v>2.256</v>
      </c>
      <c r="F217" s="0" t="n">
        <v>2.233</v>
      </c>
      <c r="G217" s="0" t="n">
        <v>2.233</v>
      </c>
      <c r="H217" s="0" t="n">
        <v>2.233</v>
      </c>
      <c r="I217" s="0" t="n">
        <v>2.233</v>
      </c>
      <c r="J217" s="0" t="n">
        <v>2.24</v>
      </c>
      <c r="K217" s="0" t="n">
        <v>2.265</v>
      </c>
      <c r="L217" s="0" t="n">
        <v>2.401</v>
      </c>
      <c r="M217" s="0" t="n">
        <v>2.528</v>
      </c>
      <c r="N217" s="26" t="n">
        <f aca="false">AVERAGE(B217:M217)</f>
        <v>2.33075</v>
      </c>
    </row>
    <row r="218" customFormat="false" ht="12.75" hidden="false" customHeight="false" outlineLevel="0" collapsed="false">
      <c r="A218" s="25" t="n">
        <v>36019</v>
      </c>
      <c r="B218" s="0" t="n">
        <v>2.532</v>
      </c>
      <c r="C218" s="0" t="n">
        <v>2.453</v>
      </c>
      <c r="D218" s="0" t="n">
        <v>2.353</v>
      </c>
      <c r="E218" s="0" t="n">
        <v>2.253</v>
      </c>
      <c r="F218" s="0" t="n">
        <v>2.23</v>
      </c>
      <c r="G218" s="0" t="n">
        <v>2.23</v>
      </c>
      <c r="H218" s="0" t="n">
        <v>2.23</v>
      </c>
      <c r="I218" s="0" t="n">
        <v>2.23</v>
      </c>
      <c r="J218" s="0" t="n">
        <v>2.237</v>
      </c>
      <c r="K218" s="0" t="n">
        <v>2.262</v>
      </c>
      <c r="L218" s="0" t="n">
        <v>2.398</v>
      </c>
      <c r="M218" s="0" t="n">
        <v>2.525</v>
      </c>
      <c r="N218" s="26" t="n">
        <f aca="false">AVERAGE(B218:M218)</f>
        <v>2.32775</v>
      </c>
    </row>
    <row r="219" customFormat="false" ht="12.75" hidden="false" customHeight="false" outlineLevel="0" collapsed="false">
      <c r="A219" s="25" t="n">
        <v>36020</v>
      </c>
      <c r="B219" s="0" t="n">
        <v>2.525</v>
      </c>
      <c r="C219" s="0" t="n">
        <v>2.45</v>
      </c>
      <c r="D219" s="0" t="n">
        <v>2.35</v>
      </c>
      <c r="E219" s="0" t="n">
        <v>2.25</v>
      </c>
      <c r="F219" s="0" t="n">
        <v>2.23</v>
      </c>
      <c r="G219" s="0" t="n">
        <v>2.23</v>
      </c>
      <c r="H219" s="0" t="n">
        <v>2.23</v>
      </c>
      <c r="I219" s="0" t="n">
        <v>2.23</v>
      </c>
      <c r="J219" s="0" t="n">
        <v>2.237</v>
      </c>
      <c r="K219" s="0" t="n">
        <v>2.262</v>
      </c>
      <c r="L219" s="0" t="n">
        <v>2.4</v>
      </c>
      <c r="M219" s="0" t="n">
        <v>2.527</v>
      </c>
      <c r="N219" s="26" t="n">
        <f aca="false">AVERAGE(B219:M219)</f>
        <v>2.32675</v>
      </c>
    </row>
    <row r="220" customFormat="false" ht="12.75" hidden="false" customHeight="false" outlineLevel="0" collapsed="false">
      <c r="A220" s="25" t="n">
        <v>36021</v>
      </c>
      <c r="B220" s="0" t="n">
        <v>2.55</v>
      </c>
      <c r="C220" s="0" t="n">
        <v>2.473</v>
      </c>
      <c r="D220" s="0" t="n">
        <v>2.368</v>
      </c>
      <c r="E220" s="0" t="n">
        <v>2.263</v>
      </c>
      <c r="F220" s="0" t="n">
        <v>2.238</v>
      </c>
      <c r="G220" s="0" t="n">
        <v>2.235</v>
      </c>
      <c r="H220" s="0" t="n">
        <v>2.235</v>
      </c>
      <c r="I220" s="0" t="n">
        <v>2.235</v>
      </c>
      <c r="J220" s="0" t="n">
        <v>2.24</v>
      </c>
      <c r="K220" s="0" t="n">
        <v>2.265</v>
      </c>
      <c r="L220" s="0" t="n">
        <v>2.403</v>
      </c>
      <c r="M220" s="0" t="n">
        <v>2.53</v>
      </c>
      <c r="N220" s="26" t="n">
        <f aca="false">AVERAGE(B220:M220)</f>
        <v>2.33625</v>
      </c>
    </row>
    <row r="221" customFormat="false" ht="12.75" hidden="false" customHeight="false" outlineLevel="0" collapsed="false">
      <c r="A221" s="25" t="n">
        <v>36024</v>
      </c>
      <c r="B221" s="0" t="n">
        <v>2.625</v>
      </c>
      <c r="C221" s="0" t="n">
        <v>2.54</v>
      </c>
      <c r="D221" s="0" t="n">
        <v>2.425</v>
      </c>
      <c r="E221" s="0" t="n">
        <v>2.305</v>
      </c>
      <c r="F221" s="0" t="n">
        <v>2.275</v>
      </c>
      <c r="G221" s="0" t="n">
        <v>2.268</v>
      </c>
      <c r="H221" s="0" t="n">
        <v>2.268</v>
      </c>
      <c r="I221" s="0" t="n">
        <v>2.268</v>
      </c>
      <c r="J221" s="0" t="n">
        <v>2.273</v>
      </c>
      <c r="K221" s="0" t="n">
        <v>2.298</v>
      </c>
      <c r="L221" s="0" t="n">
        <v>2.433</v>
      </c>
      <c r="M221" s="0" t="n">
        <v>2.558</v>
      </c>
      <c r="N221" s="26" t="n">
        <f aca="false">AVERAGE(B221:M221)</f>
        <v>2.378</v>
      </c>
    </row>
    <row r="222" customFormat="false" ht="12.75" hidden="false" customHeight="false" outlineLevel="0" collapsed="false">
      <c r="A222" s="25" t="n">
        <v>36025</v>
      </c>
      <c r="B222" s="0" t="n">
        <v>2.585</v>
      </c>
      <c r="C222" s="0" t="n">
        <v>2.508</v>
      </c>
      <c r="D222" s="0" t="n">
        <v>2.395</v>
      </c>
      <c r="E222" s="0" t="n">
        <v>2.278</v>
      </c>
      <c r="F222" s="0" t="n">
        <v>2.25</v>
      </c>
      <c r="G222" s="0" t="n">
        <v>2.245</v>
      </c>
      <c r="H222" s="0" t="n">
        <v>2.245</v>
      </c>
      <c r="I222" s="0" t="n">
        <v>2.245</v>
      </c>
      <c r="J222" s="0" t="n">
        <v>2.248</v>
      </c>
      <c r="K222" s="0" t="n">
        <v>2.273</v>
      </c>
      <c r="L222" s="0" t="n">
        <v>2.415</v>
      </c>
      <c r="M222" s="0" t="n">
        <v>2.543</v>
      </c>
      <c r="N222" s="26" t="n">
        <f aca="false">AVERAGE(B222:M222)</f>
        <v>2.3525</v>
      </c>
    </row>
    <row r="223" customFormat="false" ht="12.75" hidden="false" customHeight="false" outlineLevel="0" collapsed="false">
      <c r="A223" s="25" t="n">
        <v>36026</v>
      </c>
      <c r="B223" s="0" t="n">
        <v>2.527</v>
      </c>
      <c r="C223" s="0" t="n">
        <v>2.457</v>
      </c>
      <c r="D223" s="0" t="n">
        <v>2.357</v>
      </c>
      <c r="E223" s="0" t="n">
        <v>2.259</v>
      </c>
      <c r="F223" s="0" t="n">
        <v>2.232</v>
      </c>
      <c r="G223" s="0" t="n">
        <v>2.227</v>
      </c>
      <c r="H223" s="0" t="n">
        <v>2.227</v>
      </c>
      <c r="I223" s="0" t="n">
        <v>2.227</v>
      </c>
      <c r="J223" s="0" t="n">
        <v>2.23</v>
      </c>
      <c r="K223" s="0" t="n">
        <v>2.257</v>
      </c>
      <c r="L223" s="0" t="n">
        <v>2.4</v>
      </c>
      <c r="M223" s="0" t="n">
        <v>2.528</v>
      </c>
      <c r="N223" s="26" t="n">
        <f aca="false">AVERAGE(B223:M223)</f>
        <v>2.32733333333333</v>
      </c>
    </row>
    <row r="224" customFormat="false" ht="12.75" hidden="false" customHeight="false" outlineLevel="0" collapsed="false">
      <c r="A224" s="25" t="n">
        <v>36027</v>
      </c>
      <c r="B224" s="0" t="n">
        <v>2.543</v>
      </c>
      <c r="C224" s="0" t="n">
        <v>2.473</v>
      </c>
      <c r="D224" s="0" t="n">
        <v>2.368</v>
      </c>
      <c r="E224" s="0" t="n">
        <v>2.268</v>
      </c>
      <c r="F224" s="0" t="n">
        <v>2.24</v>
      </c>
      <c r="G224" s="0" t="n">
        <v>2.235</v>
      </c>
      <c r="H224" s="0" t="n">
        <v>2.235</v>
      </c>
      <c r="I224" s="0" t="n">
        <v>2.233</v>
      </c>
      <c r="J224" s="0" t="n">
        <v>2.236</v>
      </c>
      <c r="K224" s="0" t="n">
        <v>2.262</v>
      </c>
      <c r="L224" s="0" t="n">
        <v>2.403</v>
      </c>
      <c r="M224" s="0" t="n">
        <v>2.528</v>
      </c>
      <c r="N224" s="26" t="n">
        <f aca="false">AVERAGE(B224:M224)</f>
        <v>2.33533333333333</v>
      </c>
    </row>
    <row r="225" customFormat="false" ht="12.75" hidden="false" customHeight="false" outlineLevel="0" collapsed="false">
      <c r="A225" s="25" t="n">
        <v>36028</v>
      </c>
      <c r="B225" s="0" t="n">
        <v>2.537</v>
      </c>
      <c r="C225" s="0" t="n">
        <v>2.47</v>
      </c>
      <c r="D225" s="0" t="n">
        <v>2.368</v>
      </c>
      <c r="E225" s="0" t="n">
        <v>2.268</v>
      </c>
      <c r="F225" s="0" t="n">
        <v>2.24</v>
      </c>
      <c r="G225" s="0" t="n">
        <v>2.235</v>
      </c>
      <c r="H225" s="0" t="n">
        <v>2.235</v>
      </c>
      <c r="I225" s="0" t="n">
        <v>2.235</v>
      </c>
      <c r="J225" s="0" t="n">
        <v>2.238</v>
      </c>
      <c r="K225" s="0" t="n">
        <v>2.262</v>
      </c>
      <c r="L225" s="0" t="n">
        <v>2.403</v>
      </c>
      <c r="M225" s="0" t="n">
        <v>2.528</v>
      </c>
      <c r="N225" s="26" t="n">
        <f aca="false">AVERAGE(B225:M225)</f>
        <v>2.33491666666667</v>
      </c>
    </row>
    <row r="226" customFormat="false" ht="12.75" hidden="false" customHeight="false" outlineLevel="0" collapsed="false">
      <c r="A226" s="25" t="n">
        <v>36031</v>
      </c>
      <c r="B226" s="0" t="n">
        <v>2.517</v>
      </c>
      <c r="C226" s="0" t="n">
        <v>2.455</v>
      </c>
      <c r="D226" s="0" t="n">
        <v>2.355</v>
      </c>
      <c r="E226" s="0" t="n">
        <v>2.255</v>
      </c>
      <c r="F226" s="0" t="n">
        <v>2.227</v>
      </c>
      <c r="G226" s="0" t="n">
        <v>2.222</v>
      </c>
      <c r="H226" s="0" t="n">
        <v>2.222</v>
      </c>
      <c r="I226" s="0" t="n">
        <v>2.222</v>
      </c>
      <c r="J226" s="0" t="n">
        <v>2.225</v>
      </c>
      <c r="K226" s="0" t="n">
        <v>2.25</v>
      </c>
      <c r="L226" s="0" t="n">
        <v>2.393</v>
      </c>
      <c r="M226" s="0" t="n">
        <v>2.52</v>
      </c>
      <c r="N226" s="26" t="n">
        <f aca="false">AVERAGE(B226:M226)</f>
        <v>2.32191666666667</v>
      </c>
    </row>
    <row r="227" customFormat="false" ht="12.75" hidden="false" customHeight="false" outlineLevel="0" collapsed="false">
      <c r="A227" s="25" t="n">
        <v>36032</v>
      </c>
      <c r="B227" s="0" t="n">
        <v>2.47</v>
      </c>
      <c r="C227" s="0" t="n">
        <v>2.42</v>
      </c>
      <c r="D227" s="0" t="n">
        <v>2.33</v>
      </c>
      <c r="E227" s="0" t="n">
        <v>2.24</v>
      </c>
      <c r="F227" s="0" t="n">
        <v>2.212</v>
      </c>
      <c r="G227" s="0" t="n">
        <v>2.21</v>
      </c>
      <c r="H227" s="0" t="n">
        <v>2.21</v>
      </c>
      <c r="I227" s="0" t="n">
        <v>2.21</v>
      </c>
      <c r="J227" s="0" t="n">
        <v>2.215</v>
      </c>
      <c r="K227" s="0" t="n">
        <v>2.243</v>
      </c>
      <c r="L227" s="0" t="n">
        <v>2.385</v>
      </c>
      <c r="M227" s="0" t="n">
        <v>2.515</v>
      </c>
      <c r="N227" s="26" t="n">
        <f aca="false">AVERAGE(B227:M227)</f>
        <v>2.305</v>
      </c>
    </row>
    <row r="228" customFormat="false" ht="12.75" hidden="false" customHeight="false" outlineLevel="0" collapsed="false">
      <c r="A228" s="25" t="n">
        <v>36033</v>
      </c>
      <c r="B228" s="0" t="n">
        <v>2.432</v>
      </c>
      <c r="C228" s="0" t="n">
        <v>2.38</v>
      </c>
      <c r="D228" s="0" t="n">
        <v>2.305</v>
      </c>
      <c r="E228" s="0" t="n">
        <v>2.23</v>
      </c>
      <c r="F228" s="0" t="n">
        <v>2.21</v>
      </c>
      <c r="G228" s="0" t="n">
        <v>2.21</v>
      </c>
      <c r="H228" s="0" t="n">
        <v>2.21</v>
      </c>
      <c r="I228" s="0" t="n">
        <v>2.21</v>
      </c>
      <c r="J228" s="0" t="n">
        <v>2.21</v>
      </c>
      <c r="K228" s="0" t="n">
        <v>2.24</v>
      </c>
      <c r="L228" s="0" t="n">
        <v>2.382</v>
      </c>
      <c r="M228" s="0" t="n">
        <v>2.512</v>
      </c>
      <c r="N228" s="26" t="n">
        <f aca="false">AVERAGE(B228:M228)</f>
        <v>2.29425</v>
      </c>
    </row>
    <row r="229" customFormat="false" ht="12.75" hidden="false" customHeight="false" outlineLevel="0" collapsed="false">
      <c r="A229" s="25" t="n">
        <v>36034</v>
      </c>
      <c r="B229" s="0" t="n">
        <v>2.385</v>
      </c>
      <c r="C229" s="0" t="n">
        <v>2.342</v>
      </c>
      <c r="D229" s="0" t="n">
        <v>2.27</v>
      </c>
      <c r="E229" s="0" t="n">
        <v>2.205</v>
      </c>
      <c r="F229" s="0" t="n">
        <v>2.185</v>
      </c>
      <c r="G229" s="0" t="n">
        <v>2.185</v>
      </c>
      <c r="H229" s="0" t="n">
        <v>2.185</v>
      </c>
      <c r="I229" s="0" t="n">
        <v>2.185</v>
      </c>
      <c r="J229" s="0" t="n">
        <v>2.188</v>
      </c>
      <c r="K229" s="0" t="n">
        <v>2.213</v>
      </c>
      <c r="L229" s="0" t="n">
        <v>2.356</v>
      </c>
      <c r="M229" s="0" t="n">
        <v>2.487</v>
      </c>
      <c r="N229" s="26" t="n">
        <f aca="false">AVERAGE(B229:M229)</f>
        <v>2.2655</v>
      </c>
    </row>
    <row r="230" customFormat="false" ht="12.75" hidden="false" customHeight="false" outlineLevel="0" collapsed="false">
      <c r="A230" s="25" t="n">
        <v>36035</v>
      </c>
      <c r="B230" s="0" t="n">
        <v>2.335</v>
      </c>
      <c r="C230" s="0" t="n">
        <v>2.295</v>
      </c>
      <c r="D230" s="0" t="n">
        <v>2.23</v>
      </c>
      <c r="E230" s="0" t="n">
        <v>2.17</v>
      </c>
      <c r="F230" s="0" t="n">
        <v>2.155</v>
      </c>
      <c r="G230" s="0" t="n">
        <v>2.155</v>
      </c>
      <c r="H230" s="0" t="n">
        <v>2.155</v>
      </c>
      <c r="I230" s="0" t="n">
        <v>2.155</v>
      </c>
      <c r="J230" s="0" t="n">
        <v>2.158</v>
      </c>
      <c r="K230" s="0" t="n">
        <v>2.183</v>
      </c>
      <c r="L230" s="0" t="n">
        <v>2.33</v>
      </c>
      <c r="M230" s="0" t="n">
        <v>2.461</v>
      </c>
      <c r="N230" s="26" t="n">
        <f aca="false">AVERAGE(B230:M230)</f>
        <v>2.23183333333333</v>
      </c>
    </row>
    <row r="231" customFormat="false" ht="12.75" hidden="false" customHeight="false" outlineLevel="0" collapsed="false">
      <c r="A231" s="25" t="n">
        <v>36038</v>
      </c>
      <c r="B231" s="0" t="n">
        <v>2.383</v>
      </c>
      <c r="C231" s="0" t="n">
        <v>2.342</v>
      </c>
      <c r="D231" s="0" t="n">
        <v>2.275</v>
      </c>
      <c r="E231" s="0" t="n">
        <v>2.2</v>
      </c>
      <c r="F231" s="0" t="n">
        <v>2.18</v>
      </c>
      <c r="G231" s="0" t="n">
        <v>2.18</v>
      </c>
      <c r="H231" s="0" t="n">
        <v>2.18</v>
      </c>
      <c r="I231" s="0" t="n">
        <v>2.18</v>
      </c>
      <c r="J231" s="0" t="n">
        <v>2.18</v>
      </c>
      <c r="K231" s="0" t="n">
        <v>2.205</v>
      </c>
      <c r="L231" s="0" t="n">
        <v>2.345</v>
      </c>
      <c r="M231" s="0" t="n">
        <v>2.475</v>
      </c>
      <c r="N231" s="26" t="n">
        <f aca="false">AVERAGE(B231:M231)</f>
        <v>2.26041666666667</v>
      </c>
    </row>
    <row r="232" customFormat="false" ht="12.75" hidden="false" customHeight="false" outlineLevel="0" collapsed="false">
      <c r="A232" s="25" t="n">
        <v>36039</v>
      </c>
      <c r="B232" s="0" t="n">
        <v>2.382</v>
      </c>
      <c r="C232" s="0" t="n">
        <v>2.342</v>
      </c>
      <c r="D232" s="0" t="n">
        <v>2.275</v>
      </c>
      <c r="E232" s="0" t="n">
        <v>2.2</v>
      </c>
      <c r="F232" s="0" t="n">
        <v>2.18</v>
      </c>
      <c r="G232" s="0" t="n">
        <v>2.18</v>
      </c>
      <c r="H232" s="0" t="n">
        <v>2.18</v>
      </c>
      <c r="I232" s="0" t="n">
        <v>2.18</v>
      </c>
      <c r="J232" s="0" t="n">
        <v>2.18</v>
      </c>
      <c r="K232" s="0" t="n">
        <v>2.2</v>
      </c>
      <c r="L232" s="0" t="n">
        <v>2.34</v>
      </c>
      <c r="M232" s="0" t="n">
        <v>2.47</v>
      </c>
      <c r="N232" s="26" t="n">
        <f aca="false">AVERAGE(B232:M232)</f>
        <v>2.25908333333333</v>
      </c>
    </row>
    <row r="233" customFormat="false" ht="12.75" hidden="false" customHeight="false" outlineLevel="0" collapsed="false">
      <c r="A233" s="25" t="n">
        <v>36040</v>
      </c>
      <c r="B233" s="0" t="n">
        <v>2.29</v>
      </c>
      <c r="C233" s="0" t="n">
        <v>2.257</v>
      </c>
      <c r="D233" s="0" t="n">
        <v>2.202</v>
      </c>
      <c r="E233" s="0" t="n">
        <v>2.15</v>
      </c>
      <c r="F233" s="0" t="n">
        <v>2.14</v>
      </c>
      <c r="G233" s="0" t="n">
        <v>2.14</v>
      </c>
      <c r="H233" s="0" t="n">
        <v>2.14</v>
      </c>
      <c r="I233" s="0" t="n">
        <v>2.142</v>
      </c>
      <c r="J233" s="0" t="n">
        <v>2.144</v>
      </c>
      <c r="K233" s="0" t="n">
        <v>2.168</v>
      </c>
      <c r="L233" s="0" t="n">
        <v>2.308</v>
      </c>
      <c r="M233" s="0" t="n">
        <v>2.438</v>
      </c>
      <c r="N233" s="26" t="n">
        <f aca="false">AVERAGE(B233:M233)</f>
        <v>2.20991666666667</v>
      </c>
    </row>
    <row r="234" customFormat="false" ht="12.75" hidden="false" customHeight="false" outlineLevel="0" collapsed="false">
      <c r="A234" s="25" t="n">
        <v>36041</v>
      </c>
      <c r="B234" s="0" t="n">
        <v>2.334</v>
      </c>
      <c r="C234" s="0" t="n">
        <v>2.292</v>
      </c>
      <c r="D234" s="0" t="n">
        <v>2.227</v>
      </c>
      <c r="E234" s="0" t="n">
        <v>2.167</v>
      </c>
      <c r="F234" s="0" t="n">
        <v>2.152</v>
      </c>
      <c r="G234" s="0" t="n">
        <v>2.152</v>
      </c>
      <c r="H234" s="0" t="n">
        <v>2.152</v>
      </c>
      <c r="I234" s="0" t="n">
        <v>2.152</v>
      </c>
      <c r="J234" s="0" t="n">
        <v>2.151</v>
      </c>
      <c r="K234" s="0" t="n">
        <v>2.173</v>
      </c>
      <c r="L234" s="0" t="n">
        <v>2.313</v>
      </c>
      <c r="M234" s="0" t="n">
        <v>2.443</v>
      </c>
      <c r="N234" s="26" t="n">
        <f aca="false">AVERAGE(B234:M234)</f>
        <v>2.22566666666667</v>
      </c>
    </row>
    <row r="235" customFormat="false" ht="12.75" hidden="false" customHeight="false" outlineLevel="0" collapsed="false">
      <c r="A235" s="25" t="n">
        <v>36042</v>
      </c>
      <c r="B235" s="0" t="n">
        <v>2.397</v>
      </c>
      <c r="C235" s="0" t="n">
        <v>2.345</v>
      </c>
      <c r="D235" s="0" t="n">
        <v>2.262</v>
      </c>
      <c r="E235" s="0" t="n">
        <v>2.18</v>
      </c>
      <c r="F235" s="0" t="n">
        <v>2.16</v>
      </c>
      <c r="G235" s="0" t="n">
        <v>2.16</v>
      </c>
      <c r="H235" s="0" t="n">
        <v>2.16</v>
      </c>
      <c r="I235" s="0" t="n">
        <v>2.16</v>
      </c>
      <c r="J235" s="0" t="n">
        <v>2.161</v>
      </c>
      <c r="K235" s="0" t="n">
        <v>2.185</v>
      </c>
      <c r="L235" s="0" t="n">
        <v>2.325</v>
      </c>
      <c r="M235" s="0" t="n">
        <v>2.455</v>
      </c>
      <c r="N235" s="26" t="n">
        <f aca="false">AVERAGE(B235:M235)</f>
        <v>2.24583333333333</v>
      </c>
    </row>
    <row r="236" customFormat="false" ht="12.75" hidden="false" customHeight="false" outlineLevel="0" collapsed="false">
      <c r="A236" s="25" t="n">
        <v>36046</v>
      </c>
      <c r="B236" s="0" t="n">
        <v>2.455</v>
      </c>
      <c r="C236" s="0" t="n">
        <v>2.393</v>
      </c>
      <c r="D236" s="0" t="n">
        <v>2.293</v>
      </c>
      <c r="E236" s="0" t="n">
        <v>2.198</v>
      </c>
      <c r="F236" s="0" t="n">
        <v>2.173</v>
      </c>
      <c r="G236" s="0" t="n">
        <v>2.17</v>
      </c>
      <c r="H236" s="0" t="n">
        <v>2.17</v>
      </c>
      <c r="I236" s="0" t="n">
        <v>2.17</v>
      </c>
      <c r="J236" s="0" t="n">
        <v>2.17</v>
      </c>
      <c r="K236" s="0" t="n">
        <v>2.194</v>
      </c>
      <c r="L236" s="0" t="n">
        <v>2.332</v>
      </c>
      <c r="M236" s="0" t="n">
        <v>2.46</v>
      </c>
      <c r="N236" s="26" t="n">
        <f aca="false">AVERAGE(B236:M236)</f>
        <v>2.26483333333333</v>
      </c>
    </row>
    <row r="237" customFormat="false" ht="12.75" hidden="false" customHeight="false" outlineLevel="0" collapsed="false">
      <c r="A237" s="25" t="n">
        <v>36047</v>
      </c>
      <c r="B237" s="0" t="n">
        <v>2.431</v>
      </c>
      <c r="C237" s="0" t="n">
        <v>2.371</v>
      </c>
      <c r="D237" s="0" t="n">
        <v>2.271</v>
      </c>
      <c r="E237" s="0" t="n">
        <v>2.181</v>
      </c>
      <c r="F237" s="0" t="n">
        <v>2.161</v>
      </c>
      <c r="G237" s="0" t="n">
        <v>2.161</v>
      </c>
      <c r="H237" s="0" t="n">
        <v>2.161</v>
      </c>
      <c r="I237" s="0" t="n">
        <v>2.161</v>
      </c>
      <c r="J237" s="0" t="n">
        <v>2.161</v>
      </c>
      <c r="K237" s="0" t="n">
        <v>2.185</v>
      </c>
      <c r="L237" s="0" t="n">
        <v>2.323</v>
      </c>
      <c r="M237" s="0" t="n">
        <v>2.45</v>
      </c>
      <c r="N237" s="26" t="n">
        <f aca="false">AVERAGE(B237:M237)</f>
        <v>2.25141666666667</v>
      </c>
    </row>
    <row r="238" customFormat="false" ht="12.75" hidden="false" customHeight="false" outlineLevel="0" collapsed="false">
      <c r="A238" s="25" t="n">
        <v>36048</v>
      </c>
      <c r="B238" s="0" t="n">
        <v>2.505</v>
      </c>
      <c r="C238" s="0" t="n">
        <v>2.42</v>
      </c>
      <c r="D238" s="0" t="n">
        <v>2.3</v>
      </c>
      <c r="E238" s="0" t="n">
        <v>2.195</v>
      </c>
      <c r="F238" s="0" t="n">
        <v>2.175</v>
      </c>
      <c r="G238" s="0" t="n">
        <v>2.175</v>
      </c>
      <c r="H238" s="0" t="n">
        <v>2.175</v>
      </c>
      <c r="I238" s="0" t="n">
        <v>2.173</v>
      </c>
      <c r="J238" s="0" t="n">
        <v>2.173</v>
      </c>
      <c r="K238" s="0" t="n">
        <v>2.195</v>
      </c>
      <c r="L238" s="0" t="n">
        <v>2.333</v>
      </c>
      <c r="M238" s="0" t="n">
        <v>2.46</v>
      </c>
      <c r="N238" s="26" t="n">
        <f aca="false">AVERAGE(B238:M238)</f>
        <v>2.27325</v>
      </c>
    </row>
    <row r="239" customFormat="false" ht="12.75" hidden="false" customHeight="false" outlineLevel="0" collapsed="false">
      <c r="A239" s="25" t="n">
        <v>36049</v>
      </c>
      <c r="B239" s="0" t="n">
        <v>2.475</v>
      </c>
      <c r="C239" s="0" t="n">
        <v>2.39</v>
      </c>
      <c r="D239" s="0" t="n">
        <v>2.278</v>
      </c>
      <c r="E239" s="0" t="n">
        <v>2.176</v>
      </c>
      <c r="F239" s="0" t="n">
        <v>2.158</v>
      </c>
      <c r="G239" s="0" t="n">
        <v>2.158</v>
      </c>
      <c r="H239" s="0" t="n">
        <v>2.158</v>
      </c>
      <c r="I239" s="0" t="n">
        <v>2.158</v>
      </c>
      <c r="J239" s="0" t="n">
        <v>2.158</v>
      </c>
      <c r="K239" s="0" t="n">
        <v>2.185</v>
      </c>
      <c r="L239" s="0" t="n">
        <v>2.325</v>
      </c>
      <c r="M239" s="0" t="n">
        <v>2.452</v>
      </c>
      <c r="N239" s="26" t="n">
        <f aca="false">AVERAGE(B239:M239)</f>
        <v>2.25591666666667</v>
      </c>
    </row>
    <row r="240" customFormat="false" ht="12.75" hidden="false" customHeight="false" outlineLevel="0" collapsed="false">
      <c r="A240" s="25" t="n">
        <v>36052</v>
      </c>
      <c r="B240" s="0" t="n">
        <v>2.532</v>
      </c>
      <c r="C240" s="0" t="n">
        <v>2.429</v>
      </c>
      <c r="D240" s="0" t="n">
        <v>2.305</v>
      </c>
      <c r="E240" s="0" t="n">
        <v>2.195</v>
      </c>
      <c r="F240" s="0" t="n">
        <v>2.17</v>
      </c>
      <c r="G240" s="0" t="n">
        <v>2.165</v>
      </c>
      <c r="H240" s="0" t="n">
        <v>2.165</v>
      </c>
      <c r="I240" s="0" t="n">
        <v>2.165</v>
      </c>
      <c r="J240" s="0" t="n">
        <v>2.165</v>
      </c>
      <c r="K240" s="0" t="n">
        <v>2.192</v>
      </c>
      <c r="L240" s="0" t="n">
        <v>2.332</v>
      </c>
      <c r="M240" s="0" t="n">
        <v>2.459</v>
      </c>
      <c r="N240" s="26" t="n">
        <f aca="false">AVERAGE(B240:M240)</f>
        <v>2.27283333333333</v>
      </c>
    </row>
    <row r="241" customFormat="false" ht="12.75" hidden="false" customHeight="false" outlineLevel="0" collapsed="false">
      <c r="A241" s="25" t="n">
        <v>36053</v>
      </c>
      <c r="B241" s="0" t="n">
        <v>2.667</v>
      </c>
      <c r="C241" s="0" t="n">
        <v>2.54</v>
      </c>
      <c r="D241" s="0" t="n">
        <v>2.39</v>
      </c>
      <c r="E241" s="0" t="n">
        <v>2.25</v>
      </c>
      <c r="F241" s="0" t="n">
        <v>2.215</v>
      </c>
      <c r="G241" s="0" t="n">
        <v>2.207</v>
      </c>
      <c r="H241" s="0" t="n">
        <v>2.207</v>
      </c>
      <c r="I241" s="0" t="n">
        <v>2.207</v>
      </c>
      <c r="J241" s="0" t="n">
        <v>2.207</v>
      </c>
      <c r="K241" s="0" t="n">
        <v>2.23</v>
      </c>
      <c r="L241" s="0" t="n">
        <v>2.366</v>
      </c>
      <c r="M241" s="0" t="n">
        <v>2.488</v>
      </c>
      <c r="N241" s="26" t="n">
        <f aca="false">AVERAGE(B241:M241)</f>
        <v>2.33116666666667</v>
      </c>
    </row>
    <row r="242" customFormat="false" ht="12.75" hidden="false" customHeight="false" outlineLevel="0" collapsed="false">
      <c r="A242" s="25" t="n">
        <v>36054</v>
      </c>
      <c r="B242" s="0" t="n">
        <v>2.7</v>
      </c>
      <c r="C242" s="0" t="n">
        <v>2.56</v>
      </c>
      <c r="D242" s="0" t="n">
        <v>2.4</v>
      </c>
      <c r="E242" s="0" t="n">
        <v>2.24</v>
      </c>
      <c r="F242" s="0" t="n">
        <v>2.19</v>
      </c>
      <c r="G242" s="0" t="n">
        <v>2.18</v>
      </c>
      <c r="H242" s="0" t="n">
        <v>2.18</v>
      </c>
      <c r="I242" s="0" t="n">
        <v>2.18</v>
      </c>
      <c r="J242" s="0" t="n">
        <v>2.18</v>
      </c>
      <c r="K242" s="0" t="n">
        <v>2.21</v>
      </c>
      <c r="L242" s="0" t="n">
        <v>2.346</v>
      </c>
      <c r="M242" s="0" t="n">
        <v>2.468</v>
      </c>
      <c r="N242" s="26" t="n">
        <f aca="false">AVERAGE(B242:M242)</f>
        <v>2.3195</v>
      </c>
    </row>
    <row r="243" customFormat="false" ht="12.75" hidden="false" customHeight="false" outlineLevel="0" collapsed="false">
      <c r="A243" s="25" t="n">
        <v>36055</v>
      </c>
      <c r="B243" s="0" t="n">
        <v>2.63</v>
      </c>
      <c r="C243" s="0" t="n">
        <v>2.51</v>
      </c>
      <c r="D243" s="0" t="n">
        <v>2.36</v>
      </c>
      <c r="E243" s="0" t="n">
        <v>2.21</v>
      </c>
      <c r="F243" s="0" t="n">
        <v>2.16</v>
      </c>
      <c r="G243" s="0" t="n">
        <v>2.155</v>
      </c>
      <c r="H243" s="0" t="n">
        <v>2.155</v>
      </c>
      <c r="I243" s="0" t="n">
        <v>2.157</v>
      </c>
      <c r="J243" s="0" t="n">
        <v>2.16</v>
      </c>
      <c r="K243" s="0" t="n">
        <v>2.19</v>
      </c>
      <c r="L243" s="0" t="n">
        <v>2.326</v>
      </c>
      <c r="M243" s="0" t="n">
        <v>2.451</v>
      </c>
      <c r="N243" s="26" t="n">
        <f aca="false">AVERAGE(B243:M243)</f>
        <v>2.28866666666667</v>
      </c>
    </row>
    <row r="244" customFormat="false" ht="12.75" hidden="false" customHeight="false" outlineLevel="0" collapsed="false">
      <c r="A244" s="25" t="n">
        <v>36056</v>
      </c>
      <c r="B244" s="0" t="n">
        <v>2.673</v>
      </c>
      <c r="C244" s="0" t="n">
        <v>2.54</v>
      </c>
      <c r="D244" s="0" t="n">
        <v>2.38</v>
      </c>
      <c r="E244" s="0" t="n">
        <v>2.22</v>
      </c>
      <c r="F244" s="0" t="n">
        <v>2.16</v>
      </c>
      <c r="G244" s="0" t="n">
        <v>2.155</v>
      </c>
      <c r="H244" s="0" t="n">
        <v>2.155</v>
      </c>
      <c r="I244" s="0" t="n">
        <v>2.158</v>
      </c>
      <c r="J244" s="0" t="n">
        <v>2.161</v>
      </c>
      <c r="K244" s="0" t="n">
        <v>2.196</v>
      </c>
      <c r="L244" s="0" t="n">
        <v>2.332</v>
      </c>
      <c r="M244" s="0" t="n">
        <v>2.457</v>
      </c>
      <c r="N244" s="26" t="n">
        <f aca="false">AVERAGE(B244:M244)</f>
        <v>2.29891666666667</v>
      </c>
    </row>
    <row r="245" customFormat="false" ht="12.75" hidden="false" customHeight="false" outlineLevel="0" collapsed="false">
      <c r="A245" s="25" t="n">
        <v>36059</v>
      </c>
      <c r="B245" s="0" t="n">
        <v>2.631</v>
      </c>
      <c r="C245" s="0" t="n">
        <v>2.505</v>
      </c>
      <c r="D245" s="0" t="n">
        <v>2.35</v>
      </c>
      <c r="E245" s="0" t="n">
        <v>2.195</v>
      </c>
      <c r="F245" s="0" t="n">
        <v>2.143</v>
      </c>
      <c r="G245" s="0" t="n">
        <v>2.14</v>
      </c>
      <c r="H245" s="0" t="n">
        <v>2.14</v>
      </c>
      <c r="I245" s="0" t="n">
        <v>2.143</v>
      </c>
      <c r="J245" s="0" t="n">
        <v>2.146</v>
      </c>
      <c r="K245" s="0" t="n">
        <v>2.183</v>
      </c>
      <c r="L245" s="0" t="n">
        <v>2.32</v>
      </c>
      <c r="M245" s="0" t="n">
        <v>2.445</v>
      </c>
      <c r="N245" s="26" t="n">
        <f aca="false">AVERAGE(B245:M245)</f>
        <v>2.27841666666667</v>
      </c>
    </row>
    <row r="246" customFormat="false" ht="12.75" hidden="false" customHeight="false" outlineLevel="0" collapsed="false">
      <c r="A246" s="25" t="n">
        <v>36060</v>
      </c>
      <c r="B246" s="0" t="n">
        <v>2.637</v>
      </c>
      <c r="C246" s="0" t="n">
        <v>2.512</v>
      </c>
      <c r="D246" s="0" t="n">
        <v>2.357</v>
      </c>
      <c r="E246" s="0" t="n">
        <v>2.198</v>
      </c>
      <c r="F246" s="0" t="n">
        <v>2.146</v>
      </c>
      <c r="G246" s="0" t="n">
        <v>2.143</v>
      </c>
      <c r="H246" s="0" t="n">
        <v>2.142</v>
      </c>
      <c r="I246" s="0" t="n">
        <v>2.144</v>
      </c>
      <c r="J246" s="0" t="n">
        <v>2.147</v>
      </c>
      <c r="K246" s="0" t="n">
        <v>2.184</v>
      </c>
      <c r="L246" s="0" t="n">
        <v>2.325</v>
      </c>
      <c r="M246" s="0" t="n">
        <v>2.448</v>
      </c>
      <c r="N246" s="26" t="n">
        <f aca="false">AVERAGE(B246:M246)</f>
        <v>2.28191666666667</v>
      </c>
    </row>
    <row r="247" customFormat="false" ht="12.75" hidden="false" customHeight="false" outlineLevel="0" collapsed="false">
      <c r="A247" s="25" t="n">
        <v>36061</v>
      </c>
      <c r="B247" s="0" t="n">
        <v>2.619</v>
      </c>
      <c r="C247" s="0" t="n">
        <v>2.495</v>
      </c>
      <c r="D247" s="0" t="n">
        <v>2.342</v>
      </c>
      <c r="E247" s="0" t="n">
        <v>2.189</v>
      </c>
      <c r="F247" s="0" t="n">
        <v>2.139</v>
      </c>
      <c r="G247" s="0" t="n">
        <v>2.134</v>
      </c>
      <c r="H247" s="0" t="n">
        <v>2.133</v>
      </c>
      <c r="I247" s="0" t="n">
        <v>2.135</v>
      </c>
      <c r="J247" s="0" t="n">
        <v>2.138</v>
      </c>
      <c r="K247" s="0" t="n">
        <v>2.178</v>
      </c>
      <c r="L247" s="0" t="n">
        <v>2.319</v>
      </c>
      <c r="M247" s="0" t="n">
        <v>2.442</v>
      </c>
      <c r="N247" s="26" t="n">
        <f aca="false">AVERAGE(B247:M247)</f>
        <v>2.27191666666667</v>
      </c>
    </row>
    <row r="248" customFormat="false" ht="12.75" hidden="false" customHeight="false" outlineLevel="0" collapsed="false">
      <c r="A248" s="25" t="n">
        <v>36062</v>
      </c>
      <c r="B248" s="0" t="n">
        <v>2.655</v>
      </c>
      <c r="C248" s="0" t="n">
        <v>2.52</v>
      </c>
      <c r="D248" s="0" t="n">
        <v>2.36</v>
      </c>
      <c r="E248" s="0" t="n">
        <v>2.195</v>
      </c>
      <c r="F248" s="0" t="n">
        <v>2.14</v>
      </c>
      <c r="G248" s="0" t="n">
        <v>2.135</v>
      </c>
      <c r="H248" s="0" t="n">
        <v>2.135</v>
      </c>
      <c r="I248" s="0" t="n">
        <v>2.138</v>
      </c>
      <c r="J248" s="0" t="n">
        <v>2.143</v>
      </c>
      <c r="K248" s="0" t="n">
        <v>2.186</v>
      </c>
      <c r="L248" s="0" t="n">
        <v>2.327</v>
      </c>
      <c r="M248" s="0" t="n">
        <v>2.45</v>
      </c>
      <c r="N248" s="26" t="n">
        <f aca="false">AVERAGE(B248:M248)</f>
        <v>2.282</v>
      </c>
    </row>
    <row r="249" customFormat="false" ht="12.75" hidden="false" customHeight="false" outlineLevel="0" collapsed="false">
      <c r="A249" s="25" t="n">
        <v>36063</v>
      </c>
      <c r="B249" s="0" t="n">
        <v>2.65</v>
      </c>
      <c r="C249" s="0" t="n">
        <v>2.52</v>
      </c>
      <c r="D249" s="0" t="n">
        <v>2.36</v>
      </c>
      <c r="E249" s="0" t="n">
        <v>2.2</v>
      </c>
      <c r="F249" s="0" t="n">
        <v>2.14</v>
      </c>
      <c r="G249" s="0" t="n">
        <v>2.135</v>
      </c>
      <c r="H249" s="0" t="n">
        <v>2.132</v>
      </c>
      <c r="I249" s="0" t="n">
        <v>2.135</v>
      </c>
      <c r="J249" s="0" t="n">
        <v>2.14</v>
      </c>
      <c r="K249" s="0" t="n">
        <v>2.188</v>
      </c>
      <c r="L249" s="0" t="n">
        <v>2.329</v>
      </c>
      <c r="M249" s="0" t="n">
        <v>2.452</v>
      </c>
      <c r="N249" s="26" t="n">
        <f aca="false">AVERAGE(B249:M249)</f>
        <v>2.28175</v>
      </c>
    </row>
    <row r="250" customFormat="false" ht="12.75" hidden="false" customHeight="false" outlineLevel="0" collapsed="false">
      <c r="A250" s="25" t="n">
        <v>36066</v>
      </c>
      <c r="B250" s="0" t="n">
        <v>2.585</v>
      </c>
      <c r="C250" s="0" t="n">
        <v>2.475</v>
      </c>
      <c r="D250" s="0" t="n">
        <v>2.335</v>
      </c>
      <c r="E250" s="0" t="n">
        <v>2.192</v>
      </c>
      <c r="F250" s="0" t="n">
        <v>2.142</v>
      </c>
      <c r="G250" s="0" t="n">
        <v>2.14</v>
      </c>
      <c r="H250" s="0" t="n">
        <v>2.14</v>
      </c>
      <c r="I250" s="0" t="n">
        <v>2.138</v>
      </c>
      <c r="J250" s="0" t="n">
        <v>2.14</v>
      </c>
      <c r="K250" s="0" t="n">
        <v>2.188</v>
      </c>
      <c r="L250" s="0" t="n">
        <v>2.329</v>
      </c>
      <c r="M250" s="0" t="n">
        <v>2.452</v>
      </c>
      <c r="N250" s="26" t="n">
        <f aca="false">AVERAGE(B250:M250)</f>
        <v>2.27133333333333</v>
      </c>
    </row>
    <row r="251" customFormat="false" ht="12.75" hidden="false" customHeight="false" outlineLevel="0" collapsed="false">
      <c r="A251" s="25" t="n">
        <v>36067</v>
      </c>
      <c r="B251" s="0" t="n">
        <v>2.625</v>
      </c>
      <c r="C251" s="0" t="n">
        <v>2.505</v>
      </c>
      <c r="D251" s="0" t="n">
        <v>2.363</v>
      </c>
      <c r="E251" s="0" t="n">
        <v>2.218</v>
      </c>
      <c r="F251" s="0" t="n">
        <v>2.163</v>
      </c>
      <c r="G251" s="0" t="n">
        <v>2.16</v>
      </c>
      <c r="H251" s="0" t="n">
        <v>2.16</v>
      </c>
      <c r="I251" s="0" t="n">
        <v>2.158</v>
      </c>
      <c r="J251" s="0" t="n">
        <v>2.16</v>
      </c>
      <c r="K251" s="0" t="n">
        <v>2.208</v>
      </c>
      <c r="L251" s="0" t="n">
        <v>2.349</v>
      </c>
      <c r="M251" s="0" t="n">
        <v>2.472</v>
      </c>
      <c r="N251" s="26" t="n">
        <f aca="false">AVERAGE(B251:M251)</f>
        <v>2.29508333333333</v>
      </c>
    </row>
    <row r="252" customFormat="false" ht="12.75" hidden="false" customHeight="false" outlineLevel="0" collapsed="false">
      <c r="A252" s="25" t="n">
        <v>36068</v>
      </c>
      <c r="B252" s="0" t="n">
        <v>2.678</v>
      </c>
      <c r="C252" s="0" t="n">
        <v>2.537</v>
      </c>
      <c r="D252" s="0" t="n">
        <v>2.386</v>
      </c>
      <c r="E252" s="0" t="n">
        <v>2.235</v>
      </c>
      <c r="F252" s="0" t="n">
        <v>2.175</v>
      </c>
      <c r="G252" s="0" t="n">
        <v>2.17</v>
      </c>
      <c r="H252" s="0" t="n">
        <v>2.165</v>
      </c>
      <c r="I252" s="0" t="n">
        <v>2.165</v>
      </c>
      <c r="J252" s="0" t="n">
        <v>2.165</v>
      </c>
      <c r="K252" s="0" t="n">
        <v>2.21</v>
      </c>
      <c r="L252" s="0" t="n">
        <v>2.351</v>
      </c>
      <c r="M252" s="0" t="n">
        <v>2.474</v>
      </c>
      <c r="N252" s="26" t="n">
        <f aca="false">AVERAGE(B252:M252)</f>
        <v>2.30925</v>
      </c>
    </row>
    <row r="253" customFormat="false" ht="12.75" hidden="false" customHeight="false" outlineLevel="0" collapsed="false">
      <c r="A253" s="25" t="n">
        <v>36069</v>
      </c>
      <c r="B253" s="0" t="n">
        <v>2.648</v>
      </c>
      <c r="C253" s="0" t="n">
        <v>2.51</v>
      </c>
      <c r="D253" s="0" t="n">
        <v>2.36</v>
      </c>
      <c r="E253" s="0" t="n">
        <v>2.21</v>
      </c>
      <c r="F253" s="0" t="n">
        <v>2.157</v>
      </c>
      <c r="G253" s="0" t="n">
        <v>2.154</v>
      </c>
      <c r="H253" s="0" t="n">
        <v>2.151</v>
      </c>
      <c r="I253" s="0" t="n">
        <v>2.151</v>
      </c>
      <c r="J253" s="0" t="n">
        <v>2.151</v>
      </c>
      <c r="K253" s="0" t="n">
        <v>2.196</v>
      </c>
      <c r="L253" s="0" t="n">
        <v>2.337</v>
      </c>
      <c r="M253" s="0" t="n">
        <v>2.46</v>
      </c>
      <c r="N253" s="26" t="n">
        <f aca="false">AVERAGE(B253:M253)</f>
        <v>2.29041666666667</v>
      </c>
    </row>
    <row r="254" customFormat="false" ht="12.75" hidden="false" customHeight="false" outlineLevel="0" collapsed="false">
      <c r="A254" s="25" t="n">
        <v>36070</v>
      </c>
      <c r="B254" s="0" t="n">
        <v>2.668</v>
      </c>
      <c r="C254" s="0" t="n">
        <v>2.523</v>
      </c>
      <c r="D254" s="0" t="n">
        <v>2.37</v>
      </c>
      <c r="E254" s="0" t="n">
        <v>2.217</v>
      </c>
      <c r="F254" s="0" t="n">
        <v>2.16</v>
      </c>
      <c r="G254" s="0" t="n">
        <v>2.155</v>
      </c>
      <c r="H254" s="0" t="n">
        <v>2.152</v>
      </c>
      <c r="I254" s="0" t="n">
        <v>2.152</v>
      </c>
      <c r="J254" s="0" t="n">
        <v>2.152</v>
      </c>
      <c r="K254" s="0" t="n">
        <v>2.195</v>
      </c>
      <c r="L254" s="0" t="n">
        <v>2.336</v>
      </c>
      <c r="M254" s="0" t="n">
        <v>2.46</v>
      </c>
      <c r="N254" s="26" t="n">
        <f aca="false">AVERAGE(B254:M254)</f>
        <v>2.295</v>
      </c>
    </row>
    <row r="255" customFormat="false" ht="12.75" hidden="false" customHeight="false" outlineLevel="0" collapsed="false">
      <c r="A255" s="25" t="n">
        <v>36073</v>
      </c>
      <c r="B255" s="0" t="n">
        <v>2.653</v>
      </c>
      <c r="C255" s="0" t="n">
        <v>2.515</v>
      </c>
      <c r="D255" s="0" t="n">
        <v>2.367</v>
      </c>
      <c r="E255" s="0" t="n">
        <v>2.217</v>
      </c>
      <c r="F255" s="0" t="n">
        <v>2.16</v>
      </c>
      <c r="G255" s="0" t="n">
        <v>2.155</v>
      </c>
      <c r="H255" s="0" t="n">
        <v>2.152</v>
      </c>
      <c r="I255" s="0" t="n">
        <v>2.152</v>
      </c>
      <c r="J255" s="0" t="n">
        <v>2.152</v>
      </c>
      <c r="K255" s="0" t="n">
        <v>2.192</v>
      </c>
      <c r="L255" s="0" t="n">
        <v>2.333</v>
      </c>
      <c r="M255" s="0" t="n">
        <v>2.457</v>
      </c>
      <c r="N255" s="26" t="n">
        <f aca="false">AVERAGE(B255:M255)</f>
        <v>2.29208333333333</v>
      </c>
    </row>
    <row r="256" customFormat="false" ht="12.75" hidden="false" customHeight="false" outlineLevel="0" collapsed="false">
      <c r="A256" s="25" t="n">
        <v>36074</v>
      </c>
      <c r="B256" s="0" t="n">
        <v>2.624</v>
      </c>
      <c r="C256" s="0" t="n">
        <v>2.494</v>
      </c>
      <c r="D256" s="0" t="n">
        <v>2.35</v>
      </c>
      <c r="E256" s="0" t="n">
        <v>2.205</v>
      </c>
      <c r="F256" s="0" t="n">
        <v>2.15</v>
      </c>
      <c r="G256" s="0" t="n">
        <v>2.145</v>
      </c>
      <c r="H256" s="0" t="n">
        <v>2.142</v>
      </c>
      <c r="I256" s="0" t="n">
        <v>2.142</v>
      </c>
      <c r="J256" s="0" t="n">
        <v>2.142</v>
      </c>
      <c r="K256" s="0" t="n">
        <v>2.182</v>
      </c>
      <c r="L256" s="0" t="n">
        <v>2.323</v>
      </c>
      <c r="M256" s="0" t="n">
        <v>2.447</v>
      </c>
      <c r="N256" s="26" t="n">
        <f aca="false">AVERAGE(B256:M256)</f>
        <v>2.27883333333333</v>
      </c>
    </row>
    <row r="257" customFormat="false" ht="12.75" hidden="false" customHeight="false" outlineLevel="0" collapsed="false">
      <c r="A257" s="25" t="n">
        <v>36075</v>
      </c>
      <c r="B257" s="0" t="n">
        <v>2.669</v>
      </c>
      <c r="C257" s="0" t="n">
        <v>2.535</v>
      </c>
      <c r="D257" s="0" t="n">
        <v>2.39</v>
      </c>
      <c r="E257" s="0" t="n">
        <v>2.24</v>
      </c>
      <c r="F257" s="0" t="n">
        <v>2.18</v>
      </c>
      <c r="G257" s="0" t="n">
        <v>2.175</v>
      </c>
      <c r="H257" s="0" t="n">
        <v>2.172</v>
      </c>
      <c r="I257" s="0" t="n">
        <v>2.171</v>
      </c>
      <c r="J257" s="0" t="n">
        <v>2.17</v>
      </c>
      <c r="K257" s="0" t="n">
        <v>2.205</v>
      </c>
      <c r="L257" s="0" t="n">
        <v>2.345</v>
      </c>
      <c r="M257" s="0" t="n">
        <v>2.469</v>
      </c>
      <c r="N257" s="26" t="n">
        <f aca="false">AVERAGE(B257:M257)</f>
        <v>2.31008333333333</v>
      </c>
    </row>
    <row r="258" customFormat="false" ht="12.75" hidden="false" customHeight="false" outlineLevel="0" collapsed="false">
      <c r="A258" s="25" t="n">
        <v>36076</v>
      </c>
      <c r="B258" s="0" t="n">
        <v>2.584</v>
      </c>
      <c r="C258" s="0" t="n">
        <v>2.474</v>
      </c>
      <c r="D258" s="0" t="n">
        <v>2.345</v>
      </c>
      <c r="E258" s="0" t="n">
        <v>2.208</v>
      </c>
      <c r="F258" s="0" t="n">
        <v>2.163</v>
      </c>
      <c r="G258" s="0" t="n">
        <v>2.158</v>
      </c>
      <c r="H258" s="0" t="n">
        <v>2.155</v>
      </c>
      <c r="I258" s="0" t="n">
        <v>2.155</v>
      </c>
      <c r="J258" s="0" t="n">
        <v>2.154</v>
      </c>
      <c r="K258" s="0" t="n">
        <v>2.188</v>
      </c>
      <c r="L258" s="0" t="n">
        <v>2.327</v>
      </c>
      <c r="M258" s="0" t="n">
        <v>2.45</v>
      </c>
      <c r="N258" s="26" t="n">
        <f aca="false">AVERAGE(B258:M258)</f>
        <v>2.28008333333333</v>
      </c>
    </row>
    <row r="259" customFormat="false" ht="12.75" hidden="false" customHeight="false" outlineLevel="0" collapsed="false">
      <c r="A259" s="25" t="n">
        <v>36077</v>
      </c>
      <c r="B259" s="0" t="n">
        <v>2.556</v>
      </c>
      <c r="C259" s="0" t="n">
        <v>2.45</v>
      </c>
      <c r="D259" s="0" t="n">
        <v>2.335</v>
      </c>
      <c r="E259" s="0" t="n">
        <v>2.21</v>
      </c>
      <c r="F259" s="0" t="n">
        <v>2.17</v>
      </c>
      <c r="G259" s="0" t="n">
        <v>2.165</v>
      </c>
      <c r="H259" s="0" t="n">
        <v>2.165</v>
      </c>
      <c r="I259" s="0" t="n">
        <v>2.165</v>
      </c>
      <c r="J259" s="0" t="n">
        <v>2.165</v>
      </c>
      <c r="K259" s="0" t="n">
        <v>2.199</v>
      </c>
      <c r="L259" s="0" t="n">
        <v>2.337</v>
      </c>
      <c r="M259" s="0" t="n">
        <v>2.46</v>
      </c>
      <c r="N259" s="26" t="n">
        <f aca="false">AVERAGE(B259:M259)</f>
        <v>2.28141666666667</v>
      </c>
    </row>
    <row r="260" customFormat="false" ht="12.75" hidden="false" customHeight="false" outlineLevel="0" collapsed="false">
      <c r="A260" s="25" t="n">
        <v>36080</v>
      </c>
      <c r="B260" s="0" t="n">
        <v>2.5</v>
      </c>
      <c r="C260" s="0" t="n">
        <v>2.415</v>
      </c>
      <c r="D260" s="0" t="n">
        <v>2.32</v>
      </c>
      <c r="E260" s="0" t="n">
        <v>2.2</v>
      </c>
      <c r="F260" s="0" t="n">
        <v>2.165</v>
      </c>
      <c r="G260" s="0" t="n">
        <v>2.16</v>
      </c>
      <c r="H260" s="0" t="n">
        <v>2.16</v>
      </c>
      <c r="I260" s="0" t="n">
        <v>2.16</v>
      </c>
      <c r="J260" s="0" t="n">
        <v>2.16</v>
      </c>
      <c r="K260" s="0" t="n">
        <v>2.194</v>
      </c>
      <c r="L260" s="0" t="n">
        <v>2.332</v>
      </c>
      <c r="M260" s="0" t="n">
        <v>2.455</v>
      </c>
      <c r="N260" s="26" t="n">
        <f aca="false">AVERAGE(B260:M260)</f>
        <v>2.26841666666667</v>
      </c>
    </row>
    <row r="261" customFormat="false" ht="12.75" hidden="false" customHeight="false" outlineLevel="0" collapsed="false">
      <c r="A261" s="25" t="n">
        <v>36081</v>
      </c>
      <c r="B261" s="0" t="n">
        <v>2.489</v>
      </c>
      <c r="C261" s="0" t="n">
        <v>2.41</v>
      </c>
      <c r="D261" s="0" t="n">
        <v>2.32</v>
      </c>
      <c r="E261" s="0" t="n">
        <v>2.2</v>
      </c>
      <c r="F261" s="0" t="n">
        <v>2.165</v>
      </c>
      <c r="G261" s="0" t="n">
        <v>2.16</v>
      </c>
      <c r="H261" s="0" t="n">
        <v>2.16</v>
      </c>
      <c r="I261" s="0" t="n">
        <v>2.16</v>
      </c>
      <c r="J261" s="0" t="n">
        <v>2.16</v>
      </c>
      <c r="K261" s="0" t="n">
        <v>2.194</v>
      </c>
      <c r="L261" s="0" t="n">
        <v>2.332</v>
      </c>
      <c r="M261" s="0" t="n">
        <v>2.455</v>
      </c>
      <c r="N261" s="26" t="n">
        <f aca="false">AVERAGE(B261:M261)</f>
        <v>2.26708333333333</v>
      </c>
    </row>
    <row r="262" customFormat="false" ht="12.75" hidden="false" customHeight="false" outlineLevel="0" collapsed="false">
      <c r="A262" s="25" t="n">
        <v>36082</v>
      </c>
      <c r="B262" s="0" t="n">
        <v>2.44</v>
      </c>
      <c r="C262" s="0" t="n">
        <v>2.375</v>
      </c>
      <c r="D262" s="0" t="n">
        <v>2.29</v>
      </c>
      <c r="E262" s="0" t="n">
        <v>2.188</v>
      </c>
      <c r="F262" s="0" t="n">
        <v>2.156</v>
      </c>
      <c r="G262" s="0" t="n">
        <v>2.155</v>
      </c>
      <c r="H262" s="0" t="n">
        <v>2.155</v>
      </c>
      <c r="I262" s="0" t="n">
        <v>2.155</v>
      </c>
      <c r="J262" s="0" t="n">
        <v>2.155</v>
      </c>
      <c r="K262" s="0" t="n">
        <v>2.189</v>
      </c>
      <c r="L262" s="0" t="n">
        <v>2.327</v>
      </c>
      <c r="M262" s="0" t="n">
        <v>2.45</v>
      </c>
      <c r="N262" s="26" t="n">
        <f aca="false">AVERAGE(B262:M262)</f>
        <v>2.25291666666667</v>
      </c>
    </row>
    <row r="263" customFormat="false" ht="12.75" hidden="false" customHeight="false" outlineLevel="0" collapsed="false">
      <c r="A263" s="25" t="n">
        <v>36083</v>
      </c>
      <c r="B263" s="0" t="n">
        <v>2.469</v>
      </c>
      <c r="C263" s="0" t="n">
        <v>2.397</v>
      </c>
      <c r="D263" s="0" t="n">
        <v>2.305</v>
      </c>
      <c r="E263" s="0" t="n">
        <v>2.2</v>
      </c>
      <c r="F263" s="0" t="n">
        <v>2.165</v>
      </c>
      <c r="G263" s="0" t="n">
        <v>2.16</v>
      </c>
      <c r="H263" s="0" t="n">
        <v>2.16</v>
      </c>
      <c r="I263" s="0" t="n">
        <v>2.16</v>
      </c>
      <c r="J263" s="0" t="n">
        <v>2.16</v>
      </c>
      <c r="K263" s="0" t="n">
        <v>2.193</v>
      </c>
      <c r="L263" s="0" t="n">
        <v>2.33</v>
      </c>
      <c r="M263" s="0" t="n">
        <v>2.455</v>
      </c>
      <c r="N263" s="26" t="n">
        <f aca="false">AVERAGE(B263:M263)</f>
        <v>2.26283333333333</v>
      </c>
    </row>
    <row r="264" customFormat="false" ht="12.75" hidden="false" customHeight="false" outlineLevel="0" collapsed="false">
      <c r="A264" s="25" t="n">
        <v>36084</v>
      </c>
      <c r="B264" s="0" t="n">
        <v>2.474</v>
      </c>
      <c r="C264" s="0" t="n">
        <v>2.4</v>
      </c>
      <c r="D264" s="0" t="n">
        <v>2.305</v>
      </c>
      <c r="E264" s="0" t="n">
        <v>2.205</v>
      </c>
      <c r="F264" s="0" t="n">
        <v>2.17</v>
      </c>
      <c r="G264" s="0" t="n">
        <v>2.165</v>
      </c>
      <c r="H264" s="0" t="n">
        <v>2.165</v>
      </c>
      <c r="I264" s="0" t="n">
        <v>2.165</v>
      </c>
      <c r="J264" s="0" t="n">
        <v>2.165</v>
      </c>
      <c r="K264" s="0" t="n">
        <v>2.198</v>
      </c>
      <c r="L264" s="0" t="n">
        <v>2.335</v>
      </c>
      <c r="M264" s="0" t="n">
        <v>2.46</v>
      </c>
      <c r="N264" s="26" t="n">
        <f aca="false">AVERAGE(B264:M264)</f>
        <v>2.26725</v>
      </c>
    </row>
    <row r="265" customFormat="false" ht="12.75" hidden="false" customHeight="false" outlineLevel="0" collapsed="false">
      <c r="A265" s="25" t="n">
        <v>36087</v>
      </c>
      <c r="B265" s="0" t="n">
        <v>2.531</v>
      </c>
      <c r="C265" s="0" t="n">
        <v>2.435</v>
      </c>
      <c r="D265" s="0" t="n">
        <v>2.325</v>
      </c>
      <c r="E265" s="0" t="n">
        <v>2.215</v>
      </c>
      <c r="F265" s="0" t="n">
        <v>2.175</v>
      </c>
      <c r="G265" s="0" t="n">
        <v>2.17</v>
      </c>
      <c r="H265" s="0" t="n">
        <v>2.17</v>
      </c>
      <c r="I265" s="0" t="n">
        <v>2.17</v>
      </c>
      <c r="J265" s="0" t="n">
        <v>2.17</v>
      </c>
      <c r="K265" s="0" t="n">
        <v>2.203</v>
      </c>
      <c r="L265" s="0" t="n">
        <v>2.34</v>
      </c>
      <c r="M265" s="0" t="n">
        <v>2.465</v>
      </c>
      <c r="N265" s="26" t="n">
        <f aca="false">AVERAGE(B265:M265)</f>
        <v>2.28075</v>
      </c>
    </row>
    <row r="266" customFormat="false" ht="12.75" hidden="false" customHeight="false" outlineLevel="0" collapsed="false">
      <c r="A266" s="25" t="n">
        <v>36088</v>
      </c>
      <c r="B266" s="0" t="n">
        <v>2.59</v>
      </c>
      <c r="C266" s="0" t="n">
        <v>2.485</v>
      </c>
      <c r="D266" s="0" t="n">
        <v>2.36</v>
      </c>
      <c r="E266" s="0" t="n">
        <v>2.235</v>
      </c>
      <c r="F266" s="0" t="n">
        <v>2.185</v>
      </c>
      <c r="G266" s="0" t="n">
        <v>2.18</v>
      </c>
      <c r="H266" s="0" t="n">
        <v>2.18</v>
      </c>
      <c r="I266" s="0" t="n">
        <v>2.18</v>
      </c>
      <c r="J266" s="0" t="n">
        <v>2.18</v>
      </c>
      <c r="K266" s="0" t="n">
        <v>2.213</v>
      </c>
      <c r="L266" s="0" t="n">
        <v>2.35</v>
      </c>
      <c r="M266" s="0" t="n">
        <v>2.48</v>
      </c>
      <c r="N266" s="26" t="n">
        <f aca="false">AVERAGE(B266:M266)</f>
        <v>2.3015</v>
      </c>
    </row>
    <row r="267" customFormat="false" ht="12.75" hidden="false" customHeight="false" outlineLevel="0" collapsed="false">
      <c r="A267" s="25" t="n">
        <v>36089</v>
      </c>
      <c r="B267" s="0" t="n">
        <v>2.572</v>
      </c>
      <c r="C267" s="0" t="n">
        <v>2.472</v>
      </c>
      <c r="D267" s="0" t="n">
        <v>2.35</v>
      </c>
      <c r="E267" s="0" t="n">
        <v>2.228</v>
      </c>
      <c r="F267" s="0" t="n">
        <v>2.178</v>
      </c>
      <c r="G267" s="0" t="n">
        <v>2.175</v>
      </c>
      <c r="H267" s="0" t="n">
        <v>2.175</v>
      </c>
      <c r="I267" s="0" t="n">
        <v>2.175</v>
      </c>
      <c r="J267" s="0" t="n">
        <v>2.175</v>
      </c>
      <c r="K267" s="0" t="n">
        <v>2.208</v>
      </c>
      <c r="L267" s="0" t="n">
        <v>2.345</v>
      </c>
      <c r="M267" s="0" t="n">
        <v>2.475</v>
      </c>
      <c r="N267" s="26" t="n">
        <f aca="false">AVERAGE(B267:M267)</f>
        <v>2.294</v>
      </c>
    </row>
    <row r="268" customFormat="false" ht="12.75" hidden="false" customHeight="false" outlineLevel="0" collapsed="false">
      <c r="A268" s="25" t="n">
        <v>36090</v>
      </c>
      <c r="B268" s="0" t="n">
        <v>2.564</v>
      </c>
      <c r="C268" s="0" t="n">
        <v>2.464</v>
      </c>
      <c r="D268" s="0" t="n">
        <v>2.347</v>
      </c>
      <c r="E268" s="0" t="n">
        <v>2.23</v>
      </c>
      <c r="F268" s="0" t="n">
        <v>2.185</v>
      </c>
      <c r="G268" s="0" t="n">
        <v>2.18</v>
      </c>
      <c r="H268" s="0" t="n">
        <v>2.18</v>
      </c>
      <c r="I268" s="0" t="n">
        <v>2.18</v>
      </c>
      <c r="J268" s="0" t="n">
        <v>2.18</v>
      </c>
      <c r="K268" s="0" t="n">
        <v>2.213</v>
      </c>
      <c r="L268" s="0" t="n">
        <v>2.349</v>
      </c>
      <c r="M268" s="0" t="n">
        <v>2.48</v>
      </c>
      <c r="N268" s="26" t="n">
        <f aca="false">AVERAGE(B268:M268)</f>
        <v>2.296</v>
      </c>
    </row>
    <row r="269" customFormat="false" ht="12.75" hidden="false" customHeight="false" outlineLevel="0" collapsed="false">
      <c r="A269" s="25" t="n">
        <v>36091</v>
      </c>
      <c r="B269" s="0" t="n">
        <v>2.562</v>
      </c>
      <c r="C269" s="0" t="n">
        <v>2.464</v>
      </c>
      <c r="D269" s="0" t="n">
        <v>2.355</v>
      </c>
      <c r="E269" s="0" t="n">
        <v>2.238</v>
      </c>
      <c r="F269" s="0" t="n">
        <v>2.195</v>
      </c>
      <c r="G269" s="0" t="n">
        <v>2.19</v>
      </c>
      <c r="H269" s="0" t="n">
        <v>2.19</v>
      </c>
      <c r="I269" s="0" t="n">
        <v>2.19</v>
      </c>
      <c r="J269" s="0" t="n">
        <v>2.19</v>
      </c>
      <c r="K269" s="0" t="n">
        <v>2.223</v>
      </c>
      <c r="L269" s="0" t="n">
        <v>2.359</v>
      </c>
      <c r="M269" s="0" t="n">
        <v>2.49</v>
      </c>
      <c r="N269" s="26" t="n">
        <f aca="false">AVERAGE(B269:M269)</f>
        <v>2.30383333333333</v>
      </c>
    </row>
    <row r="270" customFormat="false" ht="12.75" hidden="false" customHeight="false" outlineLevel="0" collapsed="false">
      <c r="A270" s="25" t="n">
        <v>36094</v>
      </c>
      <c r="B270" s="0" t="n">
        <v>2.686</v>
      </c>
      <c r="C270" s="0" t="n">
        <v>2.57</v>
      </c>
      <c r="D270" s="0" t="n">
        <v>2.42</v>
      </c>
      <c r="E270" s="0" t="n">
        <v>2.27</v>
      </c>
      <c r="F270" s="0" t="n">
        <v>2.21</v>
      </c>
      <c r="G270" s="0" t="n">
        <v>2.205</v>
      </c>
      <c r="H270" s="0" t="n">
        <v>2.205</v>
      </c>
      <c r="I270" s="0" t="n">
        <v>2.205</v>
      </c>
      <c r="J270" s="0" t="n">
        <v>2.205</v>
      </c>
      <c r="K270" s="0" t="n">
        <v>2.238</v>
      </c>
      <c r="L270" s="0" t="n">
        <v>2.374</v>
      </c>
      <c r="M270" s="0" t="n">
        <v>2.508</v>
      </c>
      <c r="N270" s="26" t="n">
        <f aca="false">AVERAGE(B270:M270)</f>
        <v>2.34133333333333</v>
      </c>
    </row>
    <row r="271" customFormat="false" ht="12.75" hidden="false" customHeight="false" outlineLevel="0" collapsed="false">
      <c r="A271" s="25" t="n">
        <v>36095</v>
      </c>
      <c r="B271" s="0" t="n">
        <v>2.536</v>
      </c>
      <c r="C271" s="0" t="n">
        <v>2.43</v>
      </c>
      <c r="D271" s="0" t="n">
        <v>2.325</v>
      </c>
      <c r="E271" s="0" t="n">
        <v>2.217</v>
      </c>
      <c r="F271" s="0" t="n">
        <v>2.18</v>
      </c>
      <c r="G271" s="0" t="n">
        <v>2.18</v>
      </c>
      <c r="H271" s="0" t="n">
        <v>2.18</v>
      </c>
      <c r="I271" s="0" t="n">
        <v>2.181</v>
      </c>
      <c r="J271" s="0" t="n">
        <v>2.181</v>
      </c>
      <c r="K271" s="0" t="n">
        <v>2.219</v>
      </c>
      <c r="L271" s="0" t="n">
        <v>2.356</v>
      </c>
      <c r="M271" s="0" t="n">
        <v>2.49</v>
      </c>
      <c r="N271" s="26" t="n">
        <f aca="false">AVERAGE(B271:M271)</f>
        <v>2.28958333333333</v>
      </c>
    </row>
    <row r="272" customFormat="false" ht="12.75" hidden="false" customHeight="false" outlineLevel="0" collapsed="false">
      <c r="A272" s="25" t="n">
        <v>36096</v>
      </c>
      <c r="B272" s="0" t="n">
        <v>2.477</v>
      </c>
      <c r="C272" s="0" t="n">
        <v>2.405</v>
      </c>
      <c r="D272" s="0" t="n">
        <v>2.305</v>
      </c>
      <c r="E272" s="0" t="n">
        <v>2.205</v>
      </c>
      <c r="F272" s="0" t="n">
        <v>2.175</v>
      </c>
      <c r="G272" s="0" t="n">
        <v>2.175</v>
      </c>
      <c r="H272" s="0" t="n">
        <v>2.175</v>
      </c>
      <c r="I272" s="0" t="n">
        <v>2.175</v>
      </c>
      <c r="J272" s="0" t="n">
        <v>2.175</v>
      </c>
      <c r="K272" s="0" t="n">
        <v>2.215</v>
      </c>
      <c r="L272" s="0" t="n">
        <v>2.353</v>
      </c>
      <c r="M272" s="0" t="n">
        <v>2.49</v>
      </c>
      <c r="N272" s="26" t="n">
        <f aca="false">AVERAGE(B272:M272)</f>
        <v>2.27708333333333</v>
      </c>
    </row>
    <row r="273" customFormat="false" ht="12.75" hidden="false" customHeight="false" outlineLevel="0" collapsed="false">
      <c r="A273" s="25" t="n">
        <v>36097</v>
      </c>
      <c r="B273" s="0" t="n">
        <v>2.508</v>
      </c>
      <c r="C273" s="0" t="n">
        <v>2.43</v>
      </c>
      <c r="D273" s="0" t="n">
        <v>2.325</v>
      </c>
      <c r="E273" s="0" t="n">
        <v>2.22</v>
      </c>
      <c r="F273" s="0" t="n">
        <v>2.182</v>
      </c>
      <c r="G273" s="0" t="n">
        <v>2.182</v>
      </c>
      <c r="H273" s="0" t="n">
        <v>2.182</v>
      </c>
      <c r="I273" s="0" t="n">
        <v>2.182</v>
      </c>
      <c r="J273" s="0" t="n">
        <v>2.182</v>
      </c>
      <c r="K273" s="0" t="n">
        <v>2.222</v>
      </c>
      <c r="L273" s="0" t="n">
        <v>2.36</v>
      </c>
      <c r="M273" s="0" t="n">
        <v>2.497</v>
      </c>
      <c r="N273" s="26" t="n">
        <f aca="false">AVERAGE(B273:M273)</f>
        <v>2.28933333333333</v>
      </c>
    </row>
    <row r="274" customFormat="false" ht="12.75" hidden="false" customHeight="false" outlineLevel="0" collapsed="false">
      <c r="A274" s="25" t="n">
        <v>36098</v>
      </c>
      <c r="B274" s="0" t="n">
        <v>2.448</v>
      </c>
      <c r="C274" s="0" t="n">
        <v>2.388</v>
      </c>
      <c r="D274" s="0" t="n">
        <v>2.29</v>
      </c>
      <c r="E274" s="0" t="n">
        <v>2.195</v>
      </c>
      <c r="F274" s="0" t="n">
        <v>2.167</v>
      </c>
      <c r="G274" s="0" t="n">
        <v>2.167</v>
      </c>
      <c r="H274" s="0" t="n">
        <v>2.167</v>
      </c>
      <c r="I274" s="0" t="n">
        <v>2.167</v>
      </c>
      <c r="J274" s="0" t="n">
        <v>2.167</v>
      </c>
      <c r="K274" s="0" t="n">
        <v>2.21</v>
      </c>
      <c r="L274" s="0" t="n">
        <v>2.348</v>
      </c>
      <c r="M274" s="0" t="n">
        <v>2.485</v>
      </c>
      <c r="N274" s="26" t="n">
        <f aca="false">AVERAGE(B274:M274)</f>
        <v>2.26658333333333</v>
      </c>
    </row>
    <row r="275" customFormat="false" ht="12.75" hidden="false" customHeight="false" outlineLevel="0" collapsed="false">
      <c r="A275" s="25" t="n">
        <v>36101</v>
      </c>
      <c r="B275" s="0" t="n">
        <v>2.552</v>
      </c>
      <c r="C275" s="0" t="n">
        <v>2.472</v>
      </c>
      <c r="D275" s="0" t="n">
        <v>2.357</v>
      </c>
      <c r="E275" s="0" t="n">
        <v>2.242</v>
      </c>
      <c r="F275" s="0" t="n">
        <v>2.192</v>
      </c>
      <c r="G275" s="0" t="n">
        <v>2.192</v>
      </c>
      <c r="H275" s="0" t="n">
        <v>2.192</v>
      </c>
      <c r="I275" s="0" t="n">
        <v>2.192</v>
      </c>
      <c r="J275" s="0" t="n">
        <v>2.192</v>
      </c>
      <c r="K275" s="0" t="n">
        <v>2.235</v>
      </c>
      <c r="L275" s="0" t="n">
        <v>2.37</v>
      </c>
      <c r="M275" s="0" t="n">
        <v>2.507</v>
      </c>
      <c r="N275" s="26" t="n">
        <f aca="false">AVERAGE(B275:M275)</f>
        <v>2.30791666666667</v>
      </c>
    </row>
    <row r="276" customFormat="false" ht="12.75" hidden="false" customHeight="false" outlineLevel="0" collapsed="false">
      <c r="A276" s="25" t="n">
        <v>36102</v>
      </c>
      <c r="B276" s="0" t="n">
        <v>2.595</v>
      </c>
      <c r="C276" s="0" t="n">
        <v>2.515</v>
      </c>
      <c r="D276" s="0" t="n">
        <v>2.395</v>
      </c>
      <c r="E276" s="0" t="n">
        <v>2.27</v>
      </c>
      <c r="F276" s="0" t="n">
        <v>2.21</v>
      </c>
      <c r="G276" s="0" t="n">
        <v>2.205</v>
      </c>
      <c r="H276" s="0" t="n">
        <v>2.205</v>
      </c>
      <c r="I276" s="0" t="n">
        <v>2.205</v>
      </c>
      <c r="J276" s="0" t="n">
        <v>2.205</v>
      </c>
      <c r="K276" s="0" t="n">
        <v>2.245</v>
      </c>
      <c r="L276" s="0" t="n">
        <v>2.38</v>
      </c>
      <c r="M276" s="0" t="n">
        <v>2.515</v>
      </c>
      <c r="N276" s="26" t="n">
        <f aca="false">AVERAGE(B276:M276)</f>
        <v>2.32875</v>
      </c>
    </row>
    <row r="277" customFormat="false" ht="12.75" hidden="false" customHeight="false" outlineLevel="0" collapsed="false">
      <c r="A277" s="25" t="n">
        <v>36103</v>
      </c>
      <c r="B277" s="0" t="n">
        <v>2.538</v>
      </c>
      <c r="C277" s="0" t="n">
        <v>2.465</v>
      </c>
      <c r="D277" s="0" t="n">
        <v>2.355</v>
      </c>
      <c r="E277" s="0" t="n">
        <v>2.24</v>
      </c>
      <c r="F277" s="0" t="n">
        <v>2.192</v>
      </c>
      <c r="G277" s="0" t="n">
        <v>2.192</v>
      </c>
      <c r="H277" s="0" t="n">
        <v>2.193</v>
      </c>
      <c r="I277" s="0" t="n">
        <v>2.194</v>
      </c>
      <c r="J277" s="0" t="n">
        <v>2.195</v>
      </c>
      <c r="K277" s="0" t="n">
        <v>2.235</v>
      </c>
      <c r="L277" s="0" t="n">
        <v>2.37</v>
      </c>
      <c r="M277" s="0" t="n">
        <v>2.505</v>
      </c>
      <c r="N277" s="26" t="n">
        <f aca="false">AVERAGE(B277:M277)</f>
        <v>2.30616666666667</v>
      </c>
    </row>
    <row r="278" customFormat="false" ht="12.75" hidden="false" customHeight="false" outlineLevel="0" collapsed="false">
      <c r="A278" s="25" t="n">
        <v>36104</v>
      </c>
      <c r="B278" s="0" t="n">
        <v>2.665</v>
      </c>
      <c r="C278" s="0" t="n">
        <v>2.565</v>
      </c>
      <c r="D278" s="0" t="n">
        <v>2.43</v>
      </c>
      <c r="E278" s="0" t="n">
        <v>2.29</v>
      </c>
      <c r="F278" s="0" t="n">
        <v>2.222</v>
      </c>
      <c r="G278" s="0" t="n">
        <v>2.22</v>
      </c>
      <c r="H278" s="0" t="n">
        <v>2.22</v>
      </c>
      <c r="I278" s="0" t="n">
        <v>2.22</v>
      </c>
      <c r="J278" s="0" t="n">
        <v>2.22</v>
      </c>
      <c r="K278" s="0" t="n">
        <v>2.26</v>
      </c>
      <c r="L278" s="0" t="n">
        <v>2.39</v>
      </c>
      <c r="M278" s="0" t="n">
        <v>2.525</v>
      </c>
      <c r="N278" s="26" t="n">
        <f aca="false">AVERAGE(B278:M278)</f>
        <v>2.35225</v>
      </c>
    </row>
    <row r="279" customFormat="false" ht="12.75" hidden="false" customHeight="false" outlineLevel="0" collapsed="false">
      <c r="A279" s="25" t="n">
        <v>36105</v>
      </c>
      <c r="B279" s="0" t="n">
        <v>2.668</v>
      </c>
      <c r="C279" s="0" t="n">
        <v>2.568</v>
      </c>
      <c r="D279" s="0" t="n">
        <v>2.428</v>
      </c>
      <c r="E279" s="0" t="n">
        <v>2.283</v>
      </c>
      <c r="F279" s="0" t="n">
        <v>2.213</v>
      </c>
      <c r="G279" s="0" t="n">
        <v>2.21</v>
      </c>
      <c r="H279" s="0" t="n">
        <v>2.21</v>
      </c>
      <c r="I279" s="0" t="n">
        <v>2.211</v>
      </c>
      <c r="J279" s="0" t="n">
        <v>2.212</v>
      </c>
      <c r="K279" s="0" t="n">
        <v>2.252</v>
      </c>
      <c r="L279" s="0" t="n">
        <v>2.382</v>
      </c>
      <c r="M279" s="0" t="n">
        <v>2.517</v>
      </c>
      <c r="N279" s="26" t="n">
        <f aca="false">AVERAGE(B279:M279)</f>
        <v>2.34616666666667</v>
      </c>
    </row>
    <row r="280" customFormat="false" ht="12.75" hidden="false" customHeight="false" outlineLevel="0" collapsed="false">
      <c r="A280" s="25" t="n">
        <v>36108</v>
      </c>
      <c r="B280" s="0" t="n">
        <v>2.569</v>
      </c>
      <c r="C280" s="0" t="n">
        <v>2.48</v>
      </c>
      <c r="D280" s="0" t="n">
        <v>2.36</v>
      </c>
      <c r="E280" s="0" t="n">
        <v>2.235</v>
      </c>
      <c r="F280" s="0" t="n">
        <v>2.18</v>
      </c>
      <c r="G280" s="0" t="n">
        <v>2.18</v>
      </c>
      <c r="H280" s="0" t="n">
        <v>2.18</v>
      </c>
      <c r="I280" s="0" t="n">
        <v>2.182</v>
      </c>
      <c r="J280" s="0" t="n">
        <v>2.184</v>
      </c>
      <c r="K280" s="0" t="n">
        <v>2.23</v>
      </c>
      <c r="L280" s="0" t="n">
        <v>2.36</v>
      </c>
      <c r="M280" s="0" t="n">
        <v>2.495</v>
      </c>
      <c r="N280" s="26" t="n">
        <f aca="false">AVERAGE(B280:M280)</f>
        <v>2.30291666666667</v>
      </c>
    </row>
    <row r="281" customFormat="false" ht="12.75" hidden="false" customHeight="false" outlineLevel="0" collapsed="false">
      <c r="A281" s="25" t="n">
        <v>36109</v>
      </c>
      <c r="B281" s="0" t="n">
        <v>2.603</v>
      </c>
      <c r="C281" s="0" t="n">
        <v>2.513</v>
      </c>
      <c r="D281" s="0" t="n">
        <v>2.387</v>
      </c>
      <c r="E281" s="0" t="n">
        <v>2.256</v>
      </c>
      <c r="F281" s="0" t="n">
        <v>2.2</v>
      </c>
      <c r="G281" s="0" t="n">
        <v>2.2</v>
      </c>
      <c r="H281" s="0" t="n">
        <v>2.2</v>
      </c>
      <c r="I281" s="0" t="n">
        <v>2.2</v>
      </c>
      <c r="J281" s="0" t="n">
        <v>2.2</v>
      </c>
      <c r="K281" s="0" t="n">
        <v>2.245</v>
      </c>
      <c r="L281" s="0" t="n">
        <v>2.375</v>
      </c>
      <c r="M281" s="0" t="n">
        <v>2.51</v>
      </c>
      <c r="N281" s="26" t="n">
        <f aca="false">AVERAGE(B281:M281)</f>
        <v>2.32408333333333</v>
      </c>
    </row>
    <row r="282" customFormat="false" ht="12.75" hidden="false" customHeight="false" outlineLevel="0" collapsed="false">
      <c r="A282" s="25" t="n">
        <v>36110</v>
      </c>
      <c r="B282" s="0" t="n">
        <v>2.557</v>
      </c>
      <c r="C282" s="0" t="n">
        <v>2.479</v>
      </c>
      <c r="D282" s="0" t="n">
        <v>2.362</v>
      </c>
      <c r="E282" s="0" t="n">
        <v>2.24</v>
      </c>
      <c r="F282" s="0" t="n">
        <v>2.192</v>
      </c>
      <c r="G282" s="0" t="n">
        <v>2.192</v>
      </c>
      <c r="H282" s="0" t="n">
        <v>2.193</v>
      </c>
      <c r="I282" s="0" t="n">
        <v>2.194</v>
      </c>
      <c r="J282" s="0" t="n">
        <v>2.195</v>
      </c>
      <c r="K282" s="0" t="n">
        <v>2.24</v>
      </c>
      <c r="L282" s="0" t="n">
        <v>2.37</v>
      </c>
      <c r="M282" s="0" t="n">
        <v>2.505</v>
      </c>
      <c r="N282" s="26" t="n">
        <f aca="false">AVERAGE(B282:M282)</f>
        <v>2.30991666666667</v>
      </c>
    </row>
    <row r="283" customFormat="false" ht="12.75" hidden="false" customHeight="false" outlineLevel="0" collapsed="false">
      <c r="A283" s="25" t="n">
        <v>36111</v>
      </c>
      <c r="B283" s="0" t="n">
        <v>2.522</v>
      </c>
      <c r="C283" s="0" t="n">
        <v>2.46</v>
      </c>
      <c r="D283" s="0" t="n">
        <v>2.355</v>
      </c>
      <c r="E283" s="0" t="n">
        <v>2.244</v>
      </c>
      <c r="F283" s="0" t="n">
        <v>2.195</v>
      </c>
      <c r="G283" s="0" t="n">
        <v>2.195</v>
      </c>
      <c r="H283" s="0" t="n">
        <v>2.195</v>
      </c>
      <c r="I283" s="0" t="n">
        <v>2.195</v>
      </c>
      <c r="J283" s="0" t="n">
        <v>2.195</v>
      </c>
      <c r="K283" s="0" t="n">
        <v>2.24</v>
      </c>
      <c r="L283" s="0" t="n">
        <v>2.37</v>
      </c>
      <c r="M283" s="0" t="n">
        <v>2.505</v>
      </c>
      <c r="N283" s="26" t="n">
        <f aca="false">AVERAGE(B283:M283)</f>
        <v>2.30591666666667</v>
      </c>
    </row>
    <row r="284" customFormat="false" ht="12.75" hidden="false" customHeight="false" outlineLevel="0" collapsed="false">
      <c r="A284" s="25" t="n">
        <v>36112</v>
      </c>
      <c r="B284" s="0" t="n">
        <v>2.576</v>
      </c>
      <c r="C284" s="0" t="n">
        <v>2.505</v>
      </c>
      <c r="D284" s="0" t="n">
        <v>2.39</v>
      </c>
      <c r="E284" s="0" t="n">
        <v>2.265</v>
      </c>
      <c r="F284" s="0" t="n">
        <v>2.205</v>
      </c>
      <c r="G284" s="0" t="n">
        <v>2.205</v>
      </c>
      <c r="H284" s="0" t="n">
        <v>2.205</v>
      </c>
      <c r="I284" s="0" t="n">
        <v>2.205</v>
      </c>
      <c r="J284" s="0" t="n">
        <v>2.205</v>
      </c>
      <c r="K284" s="0" t="n">
        <v>2.245</v>
      </c>
      <c r="L284" s="0" t="n">
        <v>2.375</v>
      </c>
      <c r="M284" s="0" t="n">
        <v>2.51</v>
      </c>
      <c r="N284" s="26" t="n">
        <f aca="false">AVERAGE(B284:M284)</f>
        <v>2.32425</v>
      </c>
    </row>
    <row r="285" customFormat="false" ht="12.75" hidden="false" customHeight="false" outlineLevel="0" collapsed="false">
      <c r="A285" s="25" t="n">
        <v>36115</v>
      </c>
      <c r="B285" s="0" t="n">
        <v>2.444</v>
      </c>
      <c r="C285" s="0" t="n">
        <v>2.4</v>
      </c>
      <c r="D285" s="0" t="n">
        <v>2.314</v>
      </c>
      <c r="E285" s="0" t="n">
        <v>2.214</v>
      </c>
      <c r="F285" s="0" t="n">
        <v>2.18</v>
      </c>
      <c r="G285" s="0" t="n">
        <v>2.183</v>
      </c>
      <c r="H285" s="0" t="n">
        <v>2.186</v>
      </c>
      <c r="I285" s="0" t="n">
        <v>2.19</v>
      </c>
      <c r="J285" s="0" t="n">
        <v>2.19</v>
      </c>
      <c r="K285" s="0" t="n">
        <v>2.23</v>
      </c>
      <c r="L285" s="0" t="n">
        <v>2.36</v>
      </c>
      <c r="M285" s="0" t="n">
        <v>2.495</v>
      </c>
      <c r="N285" s="26" t="n">
        <f aca="false">AVERAGE(B285:M285)</f>
        <v>2.28216666666667</v>
      </c>
    </row>
    <row r="286" customFormat="false" ht="12.75" hidden="false" customHeight="false" outlineLevel="0" collapsed="false">
      <c r="A286" s="25" t="n">
        <v>36116</v>
      </c>
      <c r="B286" s="0" t="n">
        <v>2.406</v>
      </c>
      <c r="C286" s="0" t="n">
        <v>2.362</v>
      </c>
      <c r="D286" s="0" t="n">
        <v>2.287</v>
      </c>
      <c r="E286" s="0" t="n">
        <v>2.205</v>
      </c>
      <c r="F286" s="0" t="n">
        <v>2.175</v>
      </c>
      <c r="G286" s="0" t="n">
        <v>2.179</v>
      </c>
      <c r="H286" s="0" t="n">
        <v>2.182</v>
      </c>
      <c r="I286" s="0" t="n">
        <v>2.185</v>
      </c>
      <c r="J286" s="0" t="n">
        <v>2.185</v>
      </c>
      <c r="K286" s="0" t="n">
        <v>2.225</v>
      </c>
      <c r="L286" s="0" t="n">
        <v>2.355</v>
      </c>
      <c r="M286" s="0" t="n">
        <v>2.49</v>
      </c>
      <c r="N286" s="26" t="n">
        <f aca="false">AVERAGE(B286:M286)</f>
        <v>2.26966666666667</v>
      </c>
    </row>
    <row r="287" customFormat="false" ht="12.75" hidden="false" customHeight="false" outlineLevel="0" collapsed="false">
      <c r="A287" s="25" t="n">
        <v>36117</v>
      </c>
      <c r="B287" s="0" t="n">
        <v>2.326</v>
      </c>
      <c r="C287" s="0" t="n">
        <v>2.295</v>
      </c>
      <c r="D287" s="0" t="n">
        <v>2.24</v>
      </c>
      <c r="E287" s="0" t="n">
        <v>2.182</v>
      </c>
      <c r="F287" s="0" t="n">
        <v>2.162</v>
      </c>
      <c r="G287" s="0" t="n">
        <v>2.167</v>
      </c>
      <c r="H287" s="0" t="n">
        <v>2.172</v>
      </c>
      <c r="I287" s="0" t="n">
        <v>2.177</v>
      </c>
      <c r="J287" s="0" t="n">
        <v>2.177</v>
      </c>
      <c r="K287" s="0" t="n">
        <v>2.22</v>
      </c>
      <c r="L287" s="0" t="n">
        <v>2.35</v>
      </c>
      <c r="M287" s="0" t="n">
        <v>2.485</v>
      </c>
      <c r="N287" s="26" t="n">
        <f aca="false">AVERAGE(B287:M287)</f>
        <v>2.24608333333333</v>
      </c>
    </row>
    <row r="288" customFormat="false" ht="12.75" hidden="false" customHeight="false" outlineLevel="0" collapsed="false">
      <c r="A288" s="25" t="n">
        <v>36118</v>
      </c>
      <c r="B288" s="0" t="n">
        <v>2.324</v>
      </c>
      <c r="C288" s="0" t="n">
        <v>2.28</v>
      </c>
      <c r="D288" s="0" t="n">
        <v>2.23</v>
      </c>
      <c r="E288" s="0" t="n">
        <v>2.18</v>
      </c>
      <c r="F288" s="0" t="n">
        <v>2.16</v>
      </c>
      <c r="G288" s="0" t="n">
        <v>2.165</v>
      </c>
      <c r="H288" s="0" t="n">
        <v>2.17</v>
      </c>
      <c r="I288" s="0" t="n">
        <v>2.175</v>
      </c>
      <c r="J288" s="0" t="n">
        <v>2.175</v>
      </c>
      <c r="K288" s="0" t="n">
        <v>2.22</v>
      </c>
      <c r="L288" s="0" t="n">
        <v>2.35</v>
      </c>
      <c r="M288" s="0" t="n">
        <v>2.485</v>
      </c>
      <c r="N288" s="26" t="n">
        <f aca="false">AVERAGE(B288:M288)</f>
        <v>2.24283333333333</v>
      </c>
    </row>
    <row r="289" customFormat="false" ht="12.75" hidden="false" customHeight="false" outlineLevel="0" collapsed="false">
      <c r="A289" s="25" t="n">
        <v>36119</v>
      </c>
      <c r="B289" s="0" t="n">
        <v>2.294</v>
      </c>
      <c r="C289" s="0" t="n">
        <v>2.26</v>
      </c>
      <c r="D289" s="0" t="n">
        <v>2.21</v>
      </c>
      <c r="E289" s="0" t="n">
        <v>2.165</v>
      </c>
      <c r="F289" s="0" t="n">
        <v>2.152</v>
      </c>
      <c r="G289" s="0" t="n">
        <v>2.157</v>
      </c>
      <c r="H289" s="0" t="n">
        <v>2.162</v>
      </c>
      <c r="I289" s="0" t="n">
        <v>2.167</v>
      </c>
      <c r="J289" s="0" t="n">
        <v>2.167</v>
      </c>
      <c r="K289" s="0" t="n">
        <v>2.212</v>
      </c>
      <c r="L289" s="0" t="n">
        <v>2.342</v>
      </c>
      <c r="M289" s="0" t="n">
        <v>2.477</v>
      </c>
      <c r="N289" s="26" t="n">
        <f aca="false">AVERAGE(B289:M289)</f>
        <v>2.23041666666667</v>
      </c>
    </row>
    <row r="290" customFormat="false" ht="12.75" hidden="false" customHeight="false" outlineLevel="0" collapsed="false">
      <c r="A290" s="25" t="n">
        <v>36122</v>
      </c>
      <c r="B290" s="0" t="n">
        <v>2.238</v>
      </c>
      <c r="C290" s="0" t="n">
        <v>2.208</v>
      </c>
      <c r="D290" s="0" t="n">
        <v>2.178</v>
      </c>
      <c r="E290" s="0" t="n">
        <v>2.143</v>
      </c>
      <c r="F290" s="0" t="n">
        <v>2.135</v>
      </c>
      <c r="G290" s="0" t="n">
        <v>2.14</v>
      </c>
      <c r="H290" s="0" t="n">
        <v>2.145</v>
      </c>
      <c r="I290" s="0" t="n">
        <v>2.15</v>
      </c>
      <c r="J290" s="0" t="n">
        <v>2.152</v>
      </c>
      <c r="K290" s="0" t="n">
        <v>2.197</v>
      </c>
      <c r="L290" s="0" t="n">
        <v>2.332</v>
      </c>
      <c r="M290" s="0" t="n">
        <v>2.47</v>
      </c>
      <c r="N290" s="26" t="n">
        <f aca="false">AVERAGE(B290:M290)</f>
        <v>2.20733333333333</v>
      </c>
    </row>
    <row r="291" customFormat="false" ht="12.75" hidden="false" customHeight="false" outlineLevel="0" collapsed="false">
      <c r="A291" s="25" t="n">
        <v>36123</v>
      </c>
      <c r="B291" s="0" t="n">
        <v>2.275</v>
      </c>
      <c r="C291" s="0" t="n">
        <v>2.235</v>
      </c>
      <c r="D291" s="0" t="n">
        <v>2.19</v>
      </c>
      <c r="E291" s="0" t="n">
        <v>2.153</v>
      </c>
      <c r="F291" s="0" t="n">
        <v>2.145</v>
      </c>
      <c r="G291" s="0" t="n">
        <v>2.149</v>
      </c>
      <c r="H291" s="0" t="n">
        <v>2.153</v>
      </c>
      <c r="I291" s="0" t="n">
        <v>2.158</v>
      </c>
      <c r="J291" s="0" t="n">
        <v>2.16</v>
      </c>
      <c r="K291" s="0" t="n">
        <v>2.205</v>
      </c>
      <c r="L291" s="0" t="n">
        <v>2.34</v>
      </c>
      <c r="M291" s="0" t="n">
        <v>2.478</v>
      </c>
      <c r="N291" s="26" t="n">
        <f aca="false">AVERAGE(B291:M291)</f>
        <v>2.22008333333333</v>
      </c>
    </row>
    <row r="292" customFormat="false" ht="12.75" hidden="false" customHeight="false" outlineLevel="0" collapsed="false">
      <c r="A292" s="25" t="n">
        <v>36124</v>
      </c>
      <c r="B292" s="0" t="n">
        <v>2.196</v>
      </c>
      <c r="C292" s="0" t="n">
        <v>2.184</v>
      </c>
      <c r="D292" s="0" t="n">
        <v>2.154</v>
      </c>
      <c r="E292" s="0" t="n">
        <v>2.124</v>
      </c>
      <c r="F292" s="0" t="n">
        <v>2.121</v>
      </c>
      <c r="G292" s="0" t="n">
        <v>2.128</v>
      </c>
      <c r="H292" s="0" t="n">
        <v>2.135</v>
      </c>
      <c r="I292" s="0" t="n">
        <v>2.143</v>
      </c>
      <c r="J292" s="0" t="n">
        <v>2.148</v>
      </c>
      <c r="K292" s="0" t="n">
        <v>2.196</v>
      </c>
      <c r="L292" s="0" t="n">
        <v>2.331</v>
      </c>
      <c r="M292" s="0" t="n">
        <v>2.471</v>
      </c>
      <c r="N292" s="26" t="n">
        <f aca="false">AVERAGE(B292:M292)</f>
        <v>2.19425</v>
      </c>
    </row>
    <row r="293" customFormat="false" ht="12.75" hidden="false" customHeight="false" outlineLevel="0" collapsed="false">
      <c r="A293" s="25" t="n">
        <v>36129</v>
      </c>
      <c r="B293" s="0" t="n">
        <v>1.976</v>
      </c>
      <c r="C293" s="0" t="n">
        <v>1.999</v>
      </c>
      <c r="D293" s="0" t="n">
        <v>2.004</v>
      </c>
      <c r="E293" s="0" t="n">
        <v>2.005</v>
      </c>
      <c r="F293" s="0" t="n">
        <v>2.02</v>
      </c>
      <c r="G293" s="0" t="n">
        <v>2.035</v>
      </c>
      <c r="H293" s="0" t="n">
        <v>2.048</v>
      </c>
      <c r="I293" s="0" t="n">
        <v>2.06</v>
      </c>
      <c r="J293" s="0" t="n">
        <v>2.072</v>
      </c>
      <c r="K293" s="0" t="n">
        <v>2.125</v>
      </c>
      <c r="L293" s="0" t="n">
        <v>2.265</v>
      </c>
      <c r="M293" s="0" t="n">
        <v>2.415</v>
      </c>
      <c r="N293" s="26" t="n">
        <f aca="false">AVERAGE(B293:M293)</f>
        <v>2.08533333333333</v>
      </c>
    </row>
    <row r="294" customFormat="false" ht="12.75" hidden="false" customHeight="false" outlineLevel="0" collapsed="false">
      <c r="A294" s="25" t="n">
        <v>36130</v>
      </c>
      <c r="B294" s="0" t="n">
        <v>1.958</v>
      </c>
      <c r="C294" s="0" t="n">
        <v>1.99</v>
      </c>
      <c r="D294" s="0" t="n">
        <v>1.988</v>
      </c>
      <c r="E294" s="0" t="n">
        <v>1.99</v>
      </c>
      <c r="F294" s="0" t="n">
        <v>2.003</v>
      </c>
      <c r="G294" s="0" t="n">
        <v>2.018</v>
      </c>
      <c r="H294" s="0" t="n">
        <v>2.03</v>
      </c>
      <c r="I294" s="0" t="n">
        <v>2.042</v>
      </c>
      <c r="J294" s="0" t="n">
        <v>2.055</v>
      </c>
      <c r="K294" s="0" t="n">
        <v>2.11</v>
      </c>
      <c r="L294" s="0" t="n">
        <v>2.252</v>
      </c>
      <c r="M294" s="0" t="n">
        <v>2.405</v>
      </c>
      <c r="N294" s="26" t="n">
        <f aca="false">AVERAGE(B294:M294)</f>
        <v>2.07008333333333</v>
      </c>
    </row>
    <row r="295" customFormat="false" ht="12.75" hidden="false" customHeight="false" outlineLevel="0" collapsed="false">
      <c r="A295" s="25" t="n">
        <v>36131</v>
      </c>
      <c r="B295" s="0" t="n">
        <v>1.886</v>
      </c>
      <c r="C295" s="0" t="n">
        <v>1.931</v>
      </c>
      <c r="D295" s="0" t="n">
        <v>1.938</v>
      </c>
      <c r="E295" s="0" t="n">
        <v>1.948</v>
      </c>
      <c r="F295" s="0" t="n">
        <v>1.968</v>
      </c>
      <c r="G295" s="0" t="n">
        <v>1.988</v>
      </c>
      <c r="H295" s="0" t="n">
        <v>2.005</v>
      </c>
      <c r="I295" s="0" t="n">
        <v>2.02</v>
      </c>
      <c r="J295" s="0" t="n">
        <v>2.038</v>
      </c>
      <c r="K295" s="0" t="n">
        <v>2.097</v>
      </c>
      <c r="L295" s="0" t="n">
        <v>2.24</v>
      </c>
      <c r="M295" s="0" t="n">
        <v>2.395</v>
      </c>
      <c r="N295" s="26" t="n">
        <f aca="false">AVERAGE(B295:M295)</f>
        <v>2.03783333333333</v>
      </c>
    </row>
    <row r="296" customFormat="false" ht="12.75" hidden="false" customHeight="false" outlineLevel="0" collapsed="false">
      <c r="A296" s="25" t="n">
        <v>36132</v>
      </c>
      <c r="B296" s="0" t="n">
        <v>1.959</v>
      </c>
      <c r="C296" s="0" t="n">
        <v>2.001</v>
      </c>
      <c r="D296" s="0" t="n">
        <v>1.998</v>
      </c>
      <c r="E296" s="0" t="n">
        <v>1.99</v>
      </c>
      <c r="F296" s="0" t="n">
        <v>2</v>
      </c>
      <c r="G296" s="0" t="n">
        <v>2.015</v>
      </c>
      <c r="H296" s="0" t="n">
        <v>2.025</v>
      </c>
      <c r="I296" s="0" t="n">
        <v>2.035</v>
      </c>
      <c r="J296" s="0" t="n">
        <v>2.05</v>
      </c>
      <c r="K296" s="0" t="n">
        <v>2.1</v>
      </c>
      <c r="L296" s="0" t="n">
        <v>2.24</v>
      </c>
      <c r="M296" s="0" t="n">
        <v>2.395</v>
      </c>
      <c r="N296" s="26" t="n">
        <f aca="false">AVERAGE(B296:M296)</f>
        <v>2.06733333333333</v>
      </c>
    </row>
    <row r="297" customFormat="false" ht="12.75" hidden="false" customHeight="false" outlineLevel="0" collapsed="false">
      <c r="A297" s="25" t="n">
        <v>36133</v>
      </c>
      <c r="B297" s="0" t="n">
        <v>1.978</v>
      </c>
      <c r="C297" s="0" t="n">
        <v>2.024</v>
      </c>
      <c r="D297" s="0" t="n">
        <v>2.024</v>
      </c>
      <c r="E297" s="0" t="n">
        <v>2.01</v>
      </c>
      <c r="F297" s="0" t="n">
        <v>2.015</v>
      </c>
      <c r="G297" s="0" t="n">
        <v>2.025</v>
      </c>
      <c r="H297" s="0" t="n">
        <v>2.03</v>
      </c>
      <c r="I297" s="0" t="n">
        <v>2.038</v>
      </c>
      <c r="J297" s="0" t="n">
        <v>2.053</v>
      </c>
      <c r="K297" s="0" t="n">
        <v>2.1</v>
      </c>
      <c r="L297" s="0" t="n">
        <v>2.24</v>
      </c>
      <c r="M297" s="0" t="n">
        <v>2.395</v>
      </c>
      <c r="N297" s="26" t="n">
        <f aca="false">AVERAGE(B297:M297)</f>
        <v>2.07766666666667</v>
      </c>
    </row>
    <row r="298" customFormat="false" ht="12.75" hidden="false" customHeight="false" outlineLevel="0" collapsed="false">
      <c r="A298" s="25" t="n">
        <v>36136</v>
      </c>
      <c r="B298" s="0" t="n">
        <v>2.101</v>
      </c>
      <c r="C298" s="0" t="n">
        <v>2.127</v>
      </c>
      <c r="D298" s="0" t="n">
        <v>2.119</v>
      </c>
      <c r="E298" s="0" t="n">
        <v>2.082</v>
      </c>
      <c r="F298" s="0" t="n">
        <v>2.08</v>
      </c>
      <c r="G298" s="0" t="n">
        <v>2.082</v>
      </c>
      <c r="H298" s="0" t="n">
        <v>2.087</v>
      </c>
      <c r="I298" s="0" t="n">
        <v>2.092</v>
      </c>
      <c r="J298" s="0" t="n">
        <v>2.1</v>
      </c>
      <c r="K298" s="0" t="n">
        <v>2.142</v>
      </c>
      <c r="L298" s="0" t="n">
        <v>2.272</v>
      </c>
      <c r="M298" s="0" t="n">
        <v>2.42</v>
      </c>
      <c r="N298" s="26" t="n">
        <f aca="false">AVERAGE(B298:M298)</f>
        <v>2.142</v>
      </c>
    </row>
    <row r="299" customFormat="false" ht="12.75" hidden="false" customHeight="false" outlineLevel="0" collapsed="false">
      <c r="A299" s="25" t="n">
        <v>36137</v>
      </c>
      <c r="B299" s="0" t="n">
        <v>1.913</v>
      </c>
      <c r="C299" s="0" t="n">
        <v>1.96</v>
      </c>
      <c r="D299" s="0" t="n">
        <v>1.975</v>
      </c>
      <c r="E299" s="0" t="n">
        <v>1.97</v>
      </c>
      <c r="F299" s="0" t="n">
        <v>1.972</v>
      </c>
      <c r="G299" s="0" t="n">
        <v>1.987</v>
      </c>
      <c r="H299" s="0" t="n">
        <v>2.002</v>
      </c>
      <c r="I299" s="0" t="n">
        <v>2.017</v>
      </c>
      <c r="J299" s="0" t="n">
        <v>2.032</v>
      </c>
      <c r="K299" s="0" t="n">
        <v>2.08</v>
      </c>
      <c r="L299" s="0" t="n">
        <v>2.215</v>
      </c>
      <c r="M299" s="0" t="n">
        <v>2.37</v>
      </c>
      <c r="N299" s="26" t="n">
        <f aca="false">AVERAGE(B299:M299)</f>
        <v>2.04108333333333</v>
      </c>
    </row>
    <row r="300" customFormat="false" ht="12.75" hidden="false" customHeight="false" outlineLevel="0" collapsed="false">
      <c r="A300" s="25" t="n">
        <v>36138</v>
      </c>
      <c r="B300" s="0" t="n">
        <v>1.847</v>
      </c>
      <c r="C300" s="0" t="n">
        <v>1.918</v>
      </c>
      <c r="D300" s="0" t="n">
        <v>1.94</v>
      </c>
      <c r="E300" s="0" t="n">
        <v>1.94</v>
      </c>
      <c r="F300" s="0" t="n">
        <v>1.948</v>
      </c>
      <c r="G300" s="0" t="n">
        <v>1.968</v>
      </c>
      <c r="H300" s="0" t="n">
        <v>1.985</v>
      </c>
      <c r="I300" s="0" t="n">
        <v>2</v>
      </c>
      <c r="J300" s="0" t="n">
        <v>2.018</v>
      </c>
      <c r="K300" s="0" t="n">
        <v>2.068</v>
      </c>
      <c r="L300" s="0" t="n">
        <v>2.207</v>
      </c>
      <c r="M300" s="0" t="n">
        <v>2.365</v>
      </c>
      <c r="N300" s="26" t="n">
        <f aca="false">AVERAGE(B300:M300)</f>
        <v>2.017</v>
      </c>
    </row>
    <row r="301" customFormat="false" ht="12.75" hidden="false" customHeight="false" outlineLevel="0" collapsed="false">
      <c r="A301" s="25" t="n">
        <v>36139</v>
      </c>
      <c r="B301" s="0" t="n">
        <v>1.84</v>
      </c>
      <c r="C301" s="0" t="n">
        <v>1.912</v>
      </c>
      <c r="D301" s="0" t="n">
        <v>1.935</v>
      </c>
      <c r="E301" s="0" t="n">
        <v>1.935</v>
      </c>
      <c r="F301" s="0" t="n">
        <v>1.94</v>
      </c>
      <c r="G301" s="0" t="n">
        <v>1.96</v>
      </c>
      <c r="H301" s="0" t="n">
        <v>1.977</v>
      </c>
      <c r="I301" s="0" t="n">
        <v>1.992</v>
      </c>
      <c r="J301" s="0" t="n">
        <v>2.012</v>
      </c>
      <c r="K301" s="0" t="n">
        <v>2.065</v>
      </c>
      <c r="L301" s="0" t="n">
        <v>2.205</v>
      </c>
      <c r="M301" s="0" t="n">
        <v>2.364</v>
      </c>
      <c r="N301" s="26" t="n">
        <f aca="false">AVERAGE(B301:M301)</f>
        <v>2.01141666666667</v>
      </c>
    </row>
    <row r="302" customFormat="false" ht="12.75" hidden="false" customHeight="false" outlineLevel="0" collapsed="false">
      <c r="A302" s="25" t="n">
        <v>36140</v>
      </c>
      <c r="B302" s="0" t="n">
        <v>1.858</v>
      </c>
      <c r="C302" s="0" t="n">
        <v>1.923</v>
      </c>
      <c r="D302" s="0" t="n">
        <v>1.94</v>
      </c>
      <c r="E302" s="0" t="n">
        <v>1.938</v>
      </c>
      <c r="F302" s="0" t="n">
        <v>1.94</v>
      </c>
      <c r="G302" s="0" t="n">
        <v>1.959</v>
      </c>
      <c r="H302" s="0" t="n">
        <v>1.973</v>
      </c>
      <c r="I302" s="0" t="n">
        <v>1.986</v>
      </c>
      <c r="J302" s="0" t="n">
        <v>2.006</v>
      </c>
      <c r="K302" s="0" t="n">
        <v>2.059</v>
      </c>
      <c r="L302" s="0" t="n">
        <v>2.199</v>
      </c>
      <c r="M302" s="0" t="n">
        <v>2.358</v>
      </c>
      <c r="N302" s="26" t="n">
        <f aca="false">AVERAGE(B302:M302)</f>
        <v>2.01158333333333</v>
      </c>
    </row>
    <row r="303" customFormat="false" ht="12.75" hidden="false" customHeight="false" outlineLevel="0" collapsed="false">
      <c r="A303" s="25" t="n">
        <v>36143</v>
      </c>
      <c r="B303" s="0" t="n">
        <v>1.952</v>
      </c>
      <c r="C303" s="0" t="n">
        <v>1.994</v>
      </c>
      <c r="D303" s="0" t="n">
        <v>1.999</v>
      </c>
      <c r="E303" s="0" t="n">
        <v>1.975</v>
      </c>
      <c r="F303" s="0" t="n">
        <v>1.97</v>
      </c>
      <c r="G303" s="0" t="n">
        <v>1.985</v>
      </c>
      <c r="H303" s="0" t="n">
        <v>1.996</v>
      </c>
      <c r="I303" s="0" t="n">
        <v>2.008</v>
      </c>
      <c r="J303" s="0" t="n">
        <v>2.023</v>
      </c>
      <c r="K303" s="0" t="n">
        <v>2.075</v>
      </c>
      <c r="L303" s="0" t="n">
        <v>2.215</v>
      </c>
      <c r="M303" s="0" t="n">
        <v>2.37</v>
      </c>
      <c r="N303" s="26" t="n">
        <f aca="false">AVERAGE(B303:M303)</f>
        <v>2.04683333333333</v>
      </c>
    </row>
    <row r="304" customFormat="false" ht="12.75" hidden="false" customHeight="false" outlineLevel="0" collapsed="false">
      <c r="A304" s="25" t="n">
        <v>36144</v>
      </c>
      <c r="B304" s="0" t="n">
        <v>1.952</v>
      </c>
      <c r="C304" s="0" t="n">
        <v>1.991</v>
      </c>
      <c r="D304" s="0" t="n">
        <v>1.996</v>
      </c>
      <c r="E304" s="0" t="n">
        <v>1.974</v>
      </c>
      <c r="F304" s="0" t="n">
        <v>1.972</v>
      </c>
      <c r="G304" s="0" t="n">
        <v>1.984</v>
      </c>
      <c r="H304" s="0" t="n">
        <v>1.995</v>
      </c>
      <c r="I304" s="0" t="n">
        <v>2.005</v>
      </c>
      <c r="J304" s="0" t="n">
        <v>2.02</v>
      </c>
      <c r="K304" s="0" t="n">
        <v>2.067</v>
      </c>
      <c r="L304" s="0" t="n">
        <v>2.207</v>
      </c>
      <c r="M304" s="0" t="n">
        <v>2.362</v>
      </c>
      <c r="N304" s="26" t="n">
        <f aca="false">AVERAGE(B304:M304)</f>
        <v>2.04375</v>
      </c>
    </row>
    <row r="305" customFormat="false" ht="12.75" hidden="false" customHeight="false" outlineLevel="0" collapsed="false">
      <c r="A305" s="25" t="n">
        <v>36145</v>
      </c>
      <c r="B305" s="0" t="n">
        <v>1.99</v>
      </c>
      <c r="C305" s="0" t="n">
        <v>2.012</v>
      </c>
      <c r="D305" s="0" t="n">
        <v>2.012</v>
      </c>
      <c r="E305" s="0" t="n">
        <v>1.987</v>
      </c>
      <c r="F305" s="0" t="n">
        <v>1.983</v>
      </c>
      <c r="G305" s="0" t="n">
        <v>1.992</v>
      </c>
      <c r="H305" s="0" t="n">
        <v>2.001</v>
      </c>
      <c r="I305" s="0" t="n">
        <v>2.011</v>
      </c>
      <c r="J305" s="0" t="n">
        <v>2.025</v>
      </c>
      <c r="K305" s="0" t="n">
        <v>2.067</v>
      </c>
      <c r="L305" s="0" t="n">
        <v>2.207</v>
      </c>
      <c r="M305" s="0" t="n">
        <v>2.362</v>
      </c>
      <c r="N305" s="26" t="n">
        <f aca="false">AVERAGE(B305:M305)</f>
        <v>2.05408333333333</v>
      </c>
    </row>
    <row r="306" customFormat="false" ht="12.75" hidden="false" customHeight="false" outlineLevel="0" collapsed="false">
      <c r="A306" s="25" t="n">
        <v>36146</v>
      </c>
      <c r="B306" s="0" t="n">
        <v>2.064</v>
      </c>
      <c r="C306" s="0" t="n">
        <v>2.068</v>
      </c>
      <c r="D306" s="0" t="n">
        <v>2.052</v>
      </c>
      <c r="E306" s="0" t="n">
        <v>2</v>
      </c>
      <c r="F306" s="0" t="n">
        <v>1.995</v>
      </c>
      <c r="G306" s="0" t="n">
        <v>2</v>
      </c>
      <c r="H306" s="0" t="n">
        <v>2.005</v>
      </c>
      <c r="I306" s="0" t="n">
        <v>2.012</v>
      </c>
      <c r="J306" s="0" t="n">
        <v>2.025</v>
      </c>
      <c r="K306" s="0" t="n">
        <v>2.067</v>
      </c>
      <c r="L306" s="0" t="n">
        <v>2.207</v>
      </c>
      <c r="M306" s="0" t="n">
        <v>2.362</v>
      </c>
      <c r="N306" s="26" t="n">
        <f aca="false">AVERAGE(B306:M306)</f>
        <v>2.07141666666667</v>
      </c>
    </row>
    <row r="307" customFormat="false" ht="12.75" hidden="false" customHeight="false" outlineLevel="0" collapsed="false">
      <c r="A307" s="25" t="n">
        <v>36147</v>
      </c>
      <c r="B307" s="0" t="n">
        <v>2.074</v>
      </c>
      <c r="C307" s="0" t="n">
        <v>2.088</v>
      </c>
      <c r="D307" s="0" t="n">
        <v>2.063</v>
      </c>
      <c r="E307" s="0" t="n">
        <v>2.003</v>
      </c>
      <c r="F307" s="0" t="n">
        <v>1.998</v>
      </c>
      <c r="G307" s="0" t="n">
        <v>2.003</v>
      </c>
      <c r="H307" s="0" t="n">
        <v>2.01</v>
      </c>
      <c r="I307" s="0" t="n">
        <v>2.018</v>
      </c>
      <c r="J307" s="0" t="n">
        <v>2.028</v>
      </c>
      <c r="K307" s="0" t="n">
        <v>2.07</v>
      </c>
      <c r="L307" s="0" t="n">
        <v>2.21</v>
      </c>
      <c r="M307" s="0" t="n">
        <v>2.365</v>
      </c>
      <c r="N307" s="26" t="n">
        <f aca="false">AVERAGE(B307:M307)</f>
        <v>2.0775</v>
      </c>
    </row>
    <row r="308" customFormat="false" ht="12.75" hidden="false" customHeight="false" outlineLevel="0" collapsed="false">
      <c r="A308" s="25" t="n">
        <v>36150</v>
      </c>
      <c r="B308" s="0" t="n">
        <v>1.947</v>
      </c>
      <c r="C308" s="0" t="n">
        <v>1.945</v>
      </c>
      <c r="D308" s="0" t="n">
        <v>1.941</v>
      </c>
      <c r="E308" s="0" t="n">
        <v>1.916</v>
      </c>
      <c r="F308" s="0" t="n">
        <v>1.93</v>
      </c>
      <c r="G308" s="0" t="n">
        <v>1.947</v>
      </c>
      <c r="H308" s="0" t="n">
        <v>1.968</v>
      </c>
      <c r="I308" s="0" t="n">
        <v>1.988</v>
      </c>
      <c r="J308" s="0" t="n">
        <v>2.01</v>
      </c>
      <c r="K308" s="0" t="n">
        <v>2.055</v>
      </c>
      <c r="L308" s="0" t="n">
        <v>2.2</v>
      </c>
      <c r="M308" s="0" t="n">
        <v>2.355</v>
      </c>
      <c r="N308" s="26" t="n">
        <f aca="false">AVERAGE(B308:M308)</f>
        <v>2.01683333333333</v>
      </c>
    </row>
    <row r="309" customFormat="false" ht="12.75" hidden="false" customHeight="false" outlineLevel="0" collapsed="false">
      <c r="A309" s="25" t="n">
        <v>36151</v>
      </c>
      <c r="B309" s="0" t="n">
        <v>1.925</v>
      </c>
      <c r="C309" s="0" t="n">
        <v>1.92</v>
      </c>
      <c r="D309" s="0" t="n">
        <v>1.913</v>
      </c>
      <c r="E309" s="0" t="n">
        <v>1.895</v>
      </c>
      <c r="F309" s="0" t="n">
        <v>1.91</v>
      </c>
      <c r="G309" s="0" t="n">
        <v>1.928</v>
      </c>
      <c r="H309" s="0" t="n">
        <v>1.95</v>
      </c>
      <c r="I309" s="0" t="n">
        <v>1.972</v>
      </c>
      <c r="J309" s="0" t="n">
        <v>1.997</v>
      </c>
      <c r="K309" s="0" t="n">
        <v>2.045</v>
      </c>
      <c r="L309" s="0" t="n">
        <v>2.19</v>
      </c>
      <c r="M309" s="0" t="n">
        <v>2.35</v>
      </c>
      <c r="N309" s="26" t="n">
        <f aca="false">AVERAGE(B309:M309)</f>
        <v>1.99958333333333</v>
      </c>
    </row>
    <row r="310" customFormat="false" ht="12.75" hidden="false" customHeight="false" outlineLevel="0" collapsed="false">
      <c r="A310" s="25" t="n">
        <v>36152</v>
      </c>
      <c r="B310" s="0" t="n">
        <v>1.906</v>
      </c>
      <c r="C310" s="0" t="n">
        <v>1.902</v>
      </c>
      <c r="D310" s="0" t="n">
        <v>1.895</v>
      </c>
      <c r="E310" s="0" t="n">
        <v>1.877</v>
      </c>
      <c r="F310" s="0" t="n">
        <v>1.893</v>
      </c>
      <c r="G310" s="0" t="n">
        <v>1.915</v>
      </c>
      <c r="H310" s="0" t="n">
        <v>1.937</v>
      </c>
      <c r="I310" s="0" t="n">
        <v>1.965</v>
      </c>
      <c r="J310" s="0" t="n">
        <v>1.992</v>
      </c>
      <c r="K310" s="0" t="n">
        <v>2.04</v>
      </c>
      <c r="L310" s="0" t="n">
        <v>2.185</v>
      </c>
      <c r="M310" s="0" t="n">
        <v>2.345</v>
      </c>
      <c r="N310" s="26" t="n">
        <f aca="false">AVERAGE(B310:M310)</f>
        <v>1.98766666666667</v>
      </c>
    </row>
    <row r="311" customFormat="false" ht="12.75" hidden="false" customHeight="false" outlineLevel="0" collapsed="false">
      <c r="A311" s="25" t="n">
        <v>36153</v>
      </c>
      <c r="B311" s="0" t="n">
        <v>1.881</v>
      </c>
      <c r="C311" s="0" t="n">
        <v>1.878</v>
      </c>
      <c r="D311" s="0" t="n">
        <v>1.883</v>
      </c>
      <c r="E311" s="0" t="n">
        <v>1.869</v>
      </c>
      <c r="F311" s="0" t="n">
        <v>1.89</v>
      </c>
      <c r="G311" s="0" t="n">
        <v>1.915</v>
      </c>
      <c r="H311" s="0" t="n">
        <v>1.937</v>
      </c>
      <c r="I311" s="0" t="n">
        <v>1.965</v>
      </c>
      <c r="J311" s="0" t="n">
        <v>1.992</v>
      </c>
      <c r="K311" s="0" t="n">
        <v>2.04</v>
      </c>
      <c r="L311" s="0" t="n">
        <v>2.185</v>
      </c>
      <c r="M311" s="0" t="n">
        <v>2.345</v>
      </c>
      <c r="N311" s="26" t="n">
        <f aca="false">AVERAGE(B311:M311)</f>
        <v>1.98166666666667</v>
      </c>
    </row>
    <row r="312" customFormat="false" ht="12.75" hidden="false" customHeight="false" outlineLevel="0" collapsed="false">
      <c r="A312" s="25" t="n">
        <v>36157</v>
      </c>
      <c r="B312" s="0" t="n">
        <v>1.788</v>
      </c>
      <c r="C312" s="0" t="n">
        <v>1.789</v>
      </c>
      <c r="D312" s="0" t="n">
        <v>1.82</v>
      </c>
      <c r="E312" s="0" t="n">
        <v>1.82</v>
      </c>
      <c r="F312" s="0" t="n">
        <v>1.847</v>
      </c>
      <c r="G312" s="0" t="n">
        <v>1.877</v>
      </c>
      <c r="H312" s="0" t="n">
        <v>1.905</v>
      </c>
      <c r="I312" s="0" t="n">
        <v>1.935</v>
      </c>
      <c r="J312" s="0" t="n">
        <v>1.965</v>
      </c>
      <c r="K312" s="0" t="n">
        <v>2.015</v>
      </c>
      <c r="L312" s="0" t="n">
        <v>2.16</v>
      </c>
      <c r="M312" s="0" t="n">
        <v>2.32</v>
      </c>
      <c r="N312" s="26" t="n">
        <f aca="false">AVERAGE(B312:M312)</f>
        <v>1.93675</v>
      </c>
    </row>
    <row r="313" customFormat="false" ht="12.75" hidden="false" customHeight="false" outlineLevel="0" collapsed="false">
      <c r="A313" s="25" t="n">
        <v>36158</v>
      </c>
      <c r="B313" s="0" t="n">
        <v>1.765</v>
      </c>
      <c r="C313" s="0" t="n">
        <v>1.781</v>
      </c>
      <c r="D313" s="0" t="n">
        <v>1.799</v>
      </c>
      <c r="E313" s="0" t="n">
        <v>1.797</v>
      </c>
      <c r="F313" s="0" t="n">
        <v>1.827</v>
      </c>
      <c r="G313" s="0" t="n">
        <v>1.86</v>
      </c>
      <c r="H313" s="0" t="n">
        <v>1.89</v>
      </c>
      <c r="I313" s="0" t="n">
        <v>1.92</v>
      </c>
      <c r="J313" s="0" t="n">
        <v>1.95</v>
      </c>
      <c r="K313" s="0" t="n">
        <v>2</v>
      </c>
      <c r="L313" s="0" t="n">
        <v>2.145</v>
      </c>
      <c r="M313" s="0" t="n">
        <v>2.31</v>
      </c>
      <c r="N313" s="26" t="n">
        <f aca="false">AVERAGE(B313:M313)</f>
        <v>1.92033333333333</v>
      </c>
    </row>
    <row r="314" customFormat="false" ht="12.75" hidden="false" customHeight="false" outlineLevel="0" collapsed="false">
      <c r="A314" s="25" t="n">
        <v>36159</v>
      </c>
      <c r="B314" s="0" t="e">
        <f aca="false">NA()</f>
        <v>#N/A</v>
      </c>
      <c r="C314" s="0" t="n">
        <v>1.886</v>
      </c>
      <c r="D314" s="0" t="n">
        <v>1.879</v>
      </c>
      <c r="E314" s="0" t="n">
        <v>1.855</v>
      </c>
      <c r="F314" s="0" t="n">
        <v>1.87</v>
      </c>
      <c r="G314" s="0" t="n">
        <v>1.89</v>
      </c>
      <c r="H314" s="0" t="n">
        <v>1.915</v>
      </c>
      <c r="I314" s="0" t="n">
        <v>1.94</v>
      </c>
      <c r="J314" s="0" t="n">
        <v>1.97</v>
      </c>
      <c r="K314" s="0" t="n">
        <v>2.015</v>
      </c>
      <c r="L314" s="0" t="n">
        <v>2.155</v>
      </c>
      <c r="M314" s="0" t="n">
        <v>2.32</v>
      </c>
    </row>
    <row r="315" customFormat="false" ht="12.75" hidden="false" customHeight="false" outlineLevel="0" collapsed="false">
      <c r="A315" s="25" t="n">
        <v>36160</v>
      </c>
      <c r="B315" s="0" t="e">
        <f aca="false">NA()</f>
        <v>#N/A</v>
      </c>
      <c r="C315" s="0" t="n">
        <v>1.945</v>
      </c>
      <c r="D315" s="0" t="n">
        <v>1.936</v>
      </c>
      <c r="E315" s="0" t="n">
        <v>1.903</v>
      </c>
      <c r="F315" s="0" t="n">
        <v>1.908</v>
      </c>
      <c r="G315" s="0" t="n">
        <v>1.917</v>
      </c>
      <c r="H315" s="0" t="n">
        <v>1.934</v>
      </c>
      <c r="I315" s="0" t="n">
        <v>1.958</v>
      </c>
      <c r="J315" s="0" t="n">
        <v>1.985</v>
      </c>
      <c r="K315" s="0" t="n">
        <v>2.022</v>
      </c>
      <c r="L315" s="0" t="n">
        <v>2.155</v>
      </c>
      <c r="M315" s="0" t="n">
        <v>2.32</v>
      </c>
    </row>
    <row r="316" customFormat="false" ht="12.75" hidden="false" customHeight="false" outlineLevel="0" collapsed="false">
      <c r="A316" s="25" t="n">
        <v>36164</v>
      </c>
      <c r="B316" s="0" t="e">
        <f aca="false">NA()</f>
        <v>#N/A</v>
      </c>
      <c r="C316" s="0" t="n">
        <v>2.071</v>
      </c>
      <c r="D316" s="0" t="n">
        <v>2.053</v>
      </c>
      <c r="E316" s="0" t="n">
        <v>2.003</v>
      </c>
      <c r="F316" s="0" t="n">
        <v>2</v>
      </c>
      <c r="G316" s="0" t="n">
        <v>2.005</v>
      </c>
      <c r="H316" s="0" t="n">
        <v>2.01</v>
      </c>
      <c r="I316" s="0" t="n">
        <v>2.02</v>
      </c>
      <c r="J316" s="0" t="n">
        <v>2.03</v>
      </c>
      <c r="K316" s="0" t="n">
        <v>2.06</v>
      </c>
      <c r="L316" s="0" t="n">
        <v>2.185</v>
      </c>
      <c r="M316" s="0" t="n">
        <v>2.35</v>
      </c>
    </row>
    <row r="317" customFormat="false" ht="12.75" hidden="false" customHeight="false" outlineLevel="0" collapsed="false">
      <c r="A317" s="25" t="n">
        <v>36165</v>
      </c>
      <c r="B317" s="0" t="e">
        <f aca="false">NA()</f>
        <v>#N/A</v>
      </c>
      <c r="C317" s="0" t="n">
        <v>1.975</v>
      </c>
      <c r="D317" s="0" t="n">
        <v>1.976</v>
      </c>
      <c r="E317" s="0" t="n">
        <v>1.951</v>
      </c>
      <c r="F317" s="0" t="n">
        <v>1.962</v>
      </c>
      <c r="G317" s="0" t="n">
        <v>1.979</v>
      </c>
      <c r="H317" s="0" t="n">
        <v>1.99</v>
      </c>
      <c r="I317" s="0" t="n">
        <v>2</v>
      </c>
      <c r="J317" s="0" t="n">
        <v>2.015</v>
      </c>
      <c r="K317" s="0" t="n">
        <v>2.045</v>
      </c>
      <c r="L317" s="0" t="n">
        <v>2.17</v>
      </c>
      <c r="M317" s="0" t="n">
        <v>2.335</v>
      </c>
    </row>
    <row r="318" customFormat="false" ht="12.75" hidden="false" customHeight="false" outlineLevel="0" collapsed="false">
      <c r="A318" s="25" t="n">
        <v>36166</v>
      </c>
      <c r="B318" s="0" t="e">
        <f aca="false">NA()</f>
        <v>#N/A</v>
      </c>
      <c r="C318" s="0" t="n">
        <v>1.931</v>
      </c>
      <c r="D318" s="0" t="n">
        <v>1.936</v>
      </c>
      <c r="E318" s="0" t="n">
        <v>1.916</v>
      </c>
      <c r="F318" s="0" t="n">
        <v>1.928</v>
      </c>
      <c r="G318" s="0" t="n">
        <v>1.946</v>
      </c>
      <c r="H318" s="0" t="n">
        <v>1.961</v>
      </c>
      <c r="I318" s="0" t="n">
        <v>1.975</v>
      </c>
      <c r="J318" s="0" t="n">
        <v>1.995</v>
      </c>
      <c r="K318" s="0" t="n">
        <v>2.025</v>
      </c>
      <c r="L318" s="0" t="n">
        <v>2.155</v>
      </c>
      <c r="M318" s="0" t="n">
        <v>2.32</v>
      </c>
    </row>
    <row r="319" customFormat="false" ht="12.75" hidden="false" customHeight="false" outlineLevel="0" collapsed="false">
      <c r="A319" s="25" t="n">
        <v>36167</v>
      </c>
      <c r="B319" s="0" t="e">
        <f aca="false">NA()</f>
        <v>#N/A</v>
      </c>
      <c r="C319" s="0" t="n">
        <v>1.836</v>
      </c>
      <c r="D319" s="0" t="n">
        <v>1.856</v>
      </c>
      <c r="E319" s="0" t="n">
        <v>1.847</v>
      </c>
      <c r="F319" s="0" t="n">
        <v>1.865</v>
      </c>
      <c r="G319" s="0" t="n">
        <v>1.885</v>
      </c>
      <c r="H319" s="0" t="n">
        <v>1.905</v>
      </c>
      <c r="I319" s="0" t="n">
        <v>1.928</v>
      </c>
      <c r="J319" s="0" t="n">
        <v>1.95</v>
      </c>
      <c r="K319" s="0" t="n">
        <v>1.99</v>
      </c>
      <c r="L319" s="0" t="n">
        <v>2.125</v>
      </c>
      <c r="M319" s="0" t="n">
        <v>2.29</v>
      </c>
    </row>
    <row r="320" customFormat="false" ht="12.75" hidden="false" customHeight="false" outlineLevel="0" collapsed="false">
      <c r="A320" s="25" t="n">
        <v>36168</v>
      </c>
      <c r="B320" s="0" t="e">
        <f aca="false">NA()</f>
        <v>#N/A</v>
      </c>
      <c r="C320" s="0" t="n">
        <v>1.83</v>
      </c>
      <c r="D320" s="0" t="n">
        <v>1.849</v>
      </c>
      <c r="E320" s="0" t="n">
        <v>1.847</v>
      </c>
      <c r="F320" s="0" t="n">
        <v>1.863</v>
      </c>
      <c r="G320" s="0" t="n">
        <v>1.884</v>
      </c>
      <c r="H320" s="0" t="n">
        <v>1.905</v>
      </c>
      <c r="I320" s="0" t="n">
        <v>1.929</v>
      </c>
      <c r="J320" s="0" t="n">
        <v>1.953</v>
      </c>
      <c r="K320" s="0" t="n">
        <v>1.995</v>
      </c>
      <c r="L320" s="0" t="n">
        <v>2.13</v>
      </c>
      <c r="M320" s="0" t="n">
        <v>2.28</v>
      </c>
    </row>
    <row r="321" customFormat="false" ht="12.75" hidden="false" customHeight="false" outlineLevel="0" collapsed="false">
      <c r="A321" s="25" t="n">
        <v>36171</v>
      </c>
      <c r="B321" s="0" t="e">
        <f aca="false">NA()</f>
        <v>#N/A</v>
      </c>
      <c r="C321" s="0" t="n">
        <v>1.779</v>
      </c>
      <c r="D321" s="0" t="n">
        <v>1.809</v>
      </c>
      <c r="E321" s="0" t="n">
        <v>1.815</v>
      </c>
      <c r="F321" s="0" t="n">
        <v>1.837</v>
      </c>
      <c r="G321" s="0" t="n">
        <v>1.866</v>
      </c>
      <c r="H321" s="0" t="n">
        <v>1.895</v>
      </c>
      <c r="I321" s="0" t="n">
        <v>1.919</v>
      </c>
      <c r="J321" s="0" t="n">
        <v>1.943</v>
      </c>
      <c r="K321" s="0" t="n">
        <v>1.985</v>
      </c>
      <c r="L321" s="0" t="n">
        <v>2.122</v>
      </c>
      <c r="M321" s="0" t="n">
        <v>2.272</v>
      </c>
    </row>
    <row r="322" customFormat="false" ht="12.75" hidden="false" customHeight="false" outlineLevel="0" collapsed="false">
      <c r="A322" s="25" t="n">
        <v>36172</v>
      </c>
      <c r="B322" s="0" t="e">
        <f aca="false">NA()</f>
        <v>#N/A</v>
      </c>
      <c r="C322" s="0" t="n">
        <v>1.821</v>
      </c>
      <c r="D322" s="0" t="n">
        <v>1.85</v>
      </c>
      <c r="E322" s="0" t="n">
        <v>1.85</v>
      </c>
      <c r="F322" s="0" t="n">
        <v>1.869</v>
      </c>
      <c r="G322" s="0" t="n">
        <v>1.895</v>
      </c>
      <c r="H322" s="0" t="n">
        <v>1.92</v>
      </c>
      <c r="I322" s="0" t="n">
        <v>1.94</v>
      </c>
      <c r="J322" s="0" t="n">
        <v>1.96</v>
      </c>
      <c r="K322" s="0" t="n">
        <v>2.002</v>
      </c>
      <c r="L322" s="0" t="n">
        <v>2.14</v>
      </c>
      <c r="M322" s="0" t="n">
        <v>2.292</v>
      </c>
    </row>
    <row r="323" customFormat="false" ht="12.75" hidden="false" customHeight="false" outlineLevel="0" collapsed="false">
      <c r="A323" s="25" t="n">
        <v>36173</v>
      </c>
      <c r="B323" s="0" t="e">
        <f aca="false">NA()</f>
        <v>#N/A</v>
      </c>
      <c r="C323" s="0" t="n">
        <v>1.77</v>
      </c>
      <c r="D323" s="0" t="n">
        <v>1.799</v>
      </c>
      <c r="E323" s="0" t="n">
        <v>1.814</v>
      </c>
      <c r="F323" s="0" t="n">
        <v>1.84</v>
      </c>
      <c r="G323" s="0" t="n">
        <v>1.87</v>
      </c>
      <c r="H323" s="0" t="n">
        <v>1.9</v>
      </c>
      <c r="I323" s="0" t="n">
        <v>1.92</v>
      </c>
      <c r="J323" s="0" t="n">
        <v>1.94</v>
      </c>
      <c r="K323" s="0" t="n">
        <v>1.99</v>
      </c>
      <c r="L323" s="0" t="n">
        <v>2.13</v>
      </c>
      <c r="M323" s="0" t="n">
        <v>2.28</v>
      </c>
    </row>
    <row r="324" customFormat="false" ht="12.75" hidden="false" customHeight="false" outlineLevel="0" collapsed="false">
      <c r="A324" s="25" t="n">
        <v>36174</v>
      </c>
      <c r="B324" s="0" t="e">
        <f aca="false">NA()</f>
        <v>#N/A</v>
      </c>
      <c r="C324" s="0" t="n">
        <v>1.809</v>
      </c>
      <c r="D324" s="0" t="n">
        <v>1.832</v>
      </c>
      <c r="E324" s="0" t="n">
        <v>1.845</v>
      </c>
      <c r="F324" s="0" t="n">
        <v>1.867</v>
      </c>
      <c r="G324" s="0" t="n">
        <v>1.892</v>
      </c>
      <c r="H324" s="0" t="n">
        <v>1.92</v>
      </c>
      <c r="I324" s="0" t="n">
        <v>1.94</v>
      </c>
      <c r="J324" s="0" t="n">
        <v>1.96</v>
      </c>
      <c r="K324" s="0" t="n">
        <v>2.01</v>
      </c>
      <c r="L324" s="0" t="n">
        <v>2.15</v>
      </c>
      <c r="M324" s="0" t="n">
        <v>2.3</v>
      </c>
    </row>
    <row r="325" customFormat="false" ht="12.75" hidden="false" customHeight="false" outlineLevel="0" collapsed="false">
      <c r="A325" s="25" t="n">
        <v>36175</v>
      </c>
      <c r="B325" s="0" t="e">
        <f aca="false">NA()</f>
        <v>#N/A</v>
      </c>
      <c r="C325" s="0" t="n">
        <v>1.796</v>
      </c>
      <c r="D325" s="0" t="n">
        <v>1.822</v>
      </c>
      <c r="E325" s="0" t="n">
        <v>1.837</v>
      </c>
      <c r="F325" s="0" t="n">
        <v>1.86</v>
      </c>
      <c r="G325" s="0" t="n">
        <v>1.89</v>
      </c>
      <c r="H325" s="0" t="n">
        <v>1.92</v>
      </c>
      <c r="I325" s="0" t="n">
        <v>1.94</v>
      </c>
      <c r="J325" s="0" t="n">
        <v>1.96</v>
      </c>
      <c r="K325" s="0" t="n">
        <v>2.01</v>
      </c>
      <c r="L325" s="0" t="n">
        <v>2.15</v>
      </c>
      <c r="M325" s="0" t="n">
        <v>2.3</v>
      </c>
    </row>
    <row r="326" customFormat="false" ht="12.75" hidden="false" customHeight="false" outlineLevel="0" collapsed="false">
      <c r="A326" s="25" t="n">
        <v>36179</v>
      </c>
      <c r="B326" s="0" t="e">
        <f aca="false">NA()</f>
        <v>#N/A</v>
      </c>
      <c r="C326" s="0" t="n">
        <v>1.817</v>
      </c>
      <c r="D326" s="0" t="n">
        <v>1.825</v>
      </c>
      <c r="E326" s="0" t="n">
        <v>1.844</v>
      </c>
      <c r="F326" s="0" t="n">
        <v>1.864</v>
      </c>
      <c r="G326" s="0" t="n">
        <v>1.894</v>
      </c>
      <c r="H326" s="0" t="n">
        <v>1.924</v>
      </c>
      <c r="I326" s="0" t="n">
        <v>1.944</v>
      </c>
      <c r="J326" s="0" t="n">
        <v>1.964</v>
      </c>
      <c r="K326" s="0" t="n">
        <v>2.014</v>
      </c>
      <c r="L326" s="0" t="n">
        <v>2.15</v>
      </c>
      <c r="M326" s="0" t="n">
        <v>2.298</v>
      </c>
    </row>
    <row r="327" customFormat="false" ht="12.75" hidden="false" customHeight="false" outlineLevel="0" collapsed="false">
      <c r="A327" s="25" t="n">
        <v>36180</v>
      </c>
      <c r="B327" s="0" t="e">
        <f aca="false">NA()</f>
        <v>#N/A</v>
      </c>
      <c r="C327" s="0" t="n">
        <v>1.827</v>
      </c>
      <c r="D327" s="0" t="n">
        <v>1.839</v>
      </c>
      <c r="E327" s="0" t="n">
        <v>1.856</v>
      </c>
      <c r="F327" s="0" t="n">
        <v>1.874</v>
      </c>
      <c r="G327" s="0" t="n">
        <v>1.9</v>
      </c>
      <c r="H327" s="0" t="n">
        <v>1.925</v>
      </c>
      <c r="I327" s="0" t="n">
        <v>1.945</v>
      </c>
      <c r="J327" s="0" t="n">
        <v>1.965</v>
      </c>
      <c r="K327" s="0" t="n">
        <v>2.015</v>
      </c>
      <c r="L327" s="0" t="n">
        <v>2.151</v>
      </c>
      <c r="M327" s="0" t="n">
        <v>2.297</v>
      </c>
    </row>
    <row r="328" customFormat="false" ht="12.75" hidden="false" customHeight="false" outlineLevel="0" collapsed="false">
      <c r="A328" s="25" t="n">
        <v>36181</v>
      </c>
      <c r="B328" s="0" t="e">
        <f aca="false">NA()</f>
        <v>#N/A</v>
      </c>
      <c r="C328" s="0" t="n">
        <v>1.892</v>
      </c>
      <c r="D328" s="0" t="n">
        <v>1.908</v>
      </c>
      <c r="E328" s="0" t="n">
        <v>1.921</v>
      </c>
      <c r="F328" s="0" t="n">
        <v>1.932</v>
      </c>
      <c r="G328" s="0" t="n">
        <v>1.95</v>
      </c>
      <c r="H328" s="0" t="n">
        <v>1.97</v>
      </c>
      <c r="I328" s="0" t="n">
        <v>1.987</v>
      </c>
      <c r="J328" s="0" t="n">
        <v>2.005</v>
      </c>
      <c r="K328" s="0" t="n">
        <v>2.05</v>
      </c>
      <c r="L328" s="0" t="n">
        <v>2.19</v>
      </c>
      <c r="M328" s="0" t="n">
        <v>2.34</v>
      </c>
    </row>
    <row r="329" customFormat="false" ht="12.75" hidden="false" customHeight="false" outlineLevel="0" collapsed="false">
      <c r="A329" s="25" t="n">
        <v>36182</v>
      </c>
      <c r="B329" s="0" t="e">
        <f aca="false">NA()</f>
        <v>#N/A</v>
      </c>
      <c r="C329" s="0" t="n">
        <v>1.778</v>
      </c>
      <c r="D329" s="0" t="n">
        <v>1.805</v>
      </c>
      <c r="E329" s="0" t="n">
        <v>1.835</v>
      </c>
      <c r="F329" s="0" t="n">
        <v>1.865</v>
      </c>
      <c r="G329" s="0" t="n">
        <v>1.893</v>
      </c>
      <c r="H329" s="0" t="n">
        <v>1.92</v>
      </c>
      <c r="I329" s="0" t="n">
        <v>1.945</v>
      </c>
      <c r="J329" s="0" t="n">
        <v>1.97</v>
      </c>
      <c r="K329" s="0" t="n">
        <v>2.025</v>
      </c>
      <c r="L329" s="0" t="n">
        <v>2.17</v>
      </c>
      <c r="M329" s="0" t="n">
        <v>2.322</v>
      </c>
    </row>
    <row r="330" customFormat="false" ht="12.75" hidden="false" customHeight="false" outlineLevel="0" collapsed="false">
      <c r="A330" s="25" t="n">
        <v>36185</v>
      </c>
      <c r="B330" s="0" t="e">
        <f aca="false">NA()</f>
        <v>#N/A</v>
      </c>
      <c r="C330" s="0" t="n">
        <v>1.714</v>
      </c>
      <c r="D330" s="0" t="n">
        <v>1.744</v>
      </c>
      <c r="E330" s="0" t="n">
        <v>1.784</v>
      </c>
      <c r="F330" s="0" t="n">
        <v>1.822</v>
      </c>
      <c r="G330" s="0" t="n">
        <v>1.852</v>
      </c>
      <c r="H330" s="0" t="n">
        <v>1.882</v>
      </c>
      <c r="I330" s="0" t="n">
        <v>1.91</v>
      </c>
      <c r="J330" s="0" t="n">
        <v>1.938</v>
      </c>
      <c r="K330" s="0" t="n">
        <v>2</v>
      </c>
      <c r="L330" s="0" t="n">
        <v>2.15</v>
      </c>
      <c r="M330" s="0" t="n">
        <v>2.3</v>
      </c>
    </row>
    <row r="331" customFormat="false" ht="12.75" hidden="false" customHeight="false" outlineLevel="0" collapsed="false">
      <c r="A331" s="25" t="n">
        <v>36186</v>
      </c>
      <c r="B331" s="0" t="e">
        <f aca="false">NA()</f>
        <v>#N/A</v>
      </c>
      <c r="C331" s="0" t="n">
        <v>1.714</v>
      </c>
      <c r="D331" s="0" t="n">
        <v>1.75</v>
      </c>
      <c r="E331" s="0" t="n">
        <v>1.79</v>
      </c>
      <c r="F331" s="0" t="n">
        <v>1.824</v>
      </c>
      <c r="G331" s="0" t="n">
        <v>1.854</v>
      </c>
      <c r="H331" s="0" t="n">
        <v>1.885</v>
      </c>
      <c r="I331" s="0" t="n">
        <v>1.913</v>
      </c>
      <c r="J331" s="0" t="n">
        <v>1.942</v>
      </c>
      <c r="K331" s="0" t="n">
        <v>2.004</v>
      </c>
      <c r="L331" s="0" t="n">
        <v>2.153</v>
      </c>
      <c r="M331" s="0" t="n">
        <v>2.305</v>
      </c>
    </row>
    <row r="332" customFormat="false" ht="12.75" hidden="false" customHeight="false" outlineLevel="0" collapsed="false">
      <c r="A332" s="25" t="n">
        <v>36187</v>
      </c>
      <c r="B332" s="0" t="e">
        <f aca="false">NA()</f>
        <v>#N/A</v>
      </c>
      <c r="C332" s="0" t="n">
        <v>1.81</v>
      </c>
      <c r="D332" s="0" t="n">
        <v>1.826</v>
      </c>
      <c r="E332" s="0" t="n">
        <v>1.851</v>
      </c>
      <c r="F332" s="0" t="n">
        <v>1.871</v>
      </c>
      <c r="G332" s="0" t="n">
        <v>1.896</v>
      </c>
      <c r="H332" s="0" t="n">
        <v>1.925</v>
      </c>
      <c r="I332" s="0" t="n">
        <v>1.951</v>
      </c>
      <c r="J332" s="0" t="n">
        <v>1.976</v>
      </c>
      <c r="K332" s="0" t="n">
        <v>2.031</v>
      </c>
      <c r="L332" s="0" t="n">
        <v>2.181</v>
      </c>
      <c r="M332" s="0" t="n">
        <v>2.331</v>
      </c>
    </row>
    <row r="333" customFormat="false" ht="12.75" hidden="false" customHeight="false" outlineLevel="0" collapsed="false">
      <c r="A333" s="25" t="n">
        <v>36188</v>
      </c>
      <c r="B333" s="0" t="e">
        <f aca="false">NA()</f>
        <v>#N/A</v>
      </c>
      <c r="C333" s="0" t="e">
        <f aca="false">NA()</f>
        <v>#N/A</v>
      </c>
      <c r="D333" s="0" t="n">
        <v>1.86</v>
      </c>
      <c r="E333" s="0" t="n">
        <v>1.89</v>
      </c>
      <c r="F333" s="0" t="n">
        <v>1.907</v>
      </c>
      <c r="G333" s="0" t="n">
        <v>1.922</v>
      </c>
      <c r="H333" s="0" t="n">
        <v>1.947</v>
      </c>
      <c r="I333" s="0" t="n">
        <v>1.972</v>
      </c>
      <c r="J333" s="0" t="n">
        <v>1.997</v>
      </c>
      <c r="K333" s="0" t="n">
        <v>2.055</v>
      </c>
      <c r="L333" s="0" t="n">
        <v>2.207</v>
      </c>
      <c r="M333" s="0" t="n">
        <v>2.359</v>
      </c>
    </row>
    <row r="334" customFormat="false" ht="12.75" hidden="false" customHeight="false" outlineLevel="0" collapsed="false">
      <c r="A334" s="25" t="n">
        <v>36189</v>
      </c>
      <c r="B334" s="0" t="e">
        <f aca="false">NA()</f>
        <v>#N/A</v>
      </c>
      <c r="C334" s="0" t="e">
        <f aca="false">NA()</f>
        <v>#N/A</v>
      </c>
      <c r="D334" s="0" t="n">
        <v>1.777</v>
      </c>
      <c r="E334" s="0" t="n">
        <v>1.803</v>
      </c>
      <c r="F334" s="0" t="n">
        <v>1.838</v>
      </c>
      <c r="G334" s="0" t="n">
        <v>1.866</v>
      </c>
      <c r="H334" s="0" t="n">
        <v>1.898</v>
      </c>
      <c r="I334" s="0" t="n">
        <v>1.928</v>
      </c>
      <c r="J334" s="0" t="n">
        <v>1.955</v>
      </c>
      <c r="K334" s="0" t="n">
        <v>2.017</v>
      </c>
      <c r="L334" s="0" t="n">
        <v>2.172</v>
      </c>
      <c r="M334" s="0" t="n">
        <v>2.332</v>
      </c>
    </row>
    <row r="335" customFormat="false" ht="12.75" hidden="false" customHeight="false" outlineLevel="0" collapsed="false">
      <c r="A335" s="25" t="n">
        <v>36192</v>
      </c>
      <c r="B335" s="0" t="e">
        <f aca="false">NA()</f>
        <v>#N/A</v>
      </c>
      <c r="C335" s="0" t="e">
        <f aca="false">NA()</f>
        <v>#N/A</v>
      </c>
      <c r="D335" s="0" t="n">
        <v>1.744</v>
      </c>
      <c r="E335" s="0" t="n">
        <v>1.784</v>
      </c>
      <c r="F335" s="0" t="n">
        <v>1.824</v>
      </c>
      <c r="G335" s="0" t="n">
        <v>1.855</v>
      </c>
      <c r="H335" s="0" t="n">
        <v>1.885</v>
      </c>
      <c r="I335" s="0" t="n">
        <v>1.915</v>
      </c>
      <c r="J335" s="0" t="n">
        <v>1.945</v>
      </c>
      <c r="K335" s="0" t="n">
        <v>2.01</v>
      </c>
      <c r="L335" s="0" t="n">
        <v>2.165</v>
      </c>
      <c r="M335" s="0" t="n">
        <v>2.325</v>
      </c>
    </row>
    <row r="336" customFormat="false" ht="12.75" hidden="false" customHeight="false" outlineLevel="0" collapsed="false">
      <c r="A336" s="25" t="n">
        <v>36193</v>
      </c>
      <c r="B336" s="0" t="e">
        <f aca="false">NA()</f>
        <v>#N/A</v>
      </c>
      <c r="C336" s="0" t="e">
        <f aca="false">NA()</f>
        <v>#N/A</v>
      </c>
      <c r="D336" s="0" t="n">
        <v>1.818</v>
      </c>
      <c r="E336" s="0" t="n">
        <v>1.851</v>
      </c>
      <c r="F336" s="0" t="n">
        <v>1.878</v>
      </c>
      <c r="G336" s="0" t="n">
        <v>1.907</v>
      </c>
      <c r="H336" s="0" t="n">
        <v>1.932</v>
      </c>
      <c r="I336" s="0" t="n">
        <v>1.957</v>
      </c>
      <c r="J336" s="0" t="n">
        <v>1.985</v>
      </c>
      <c r="K336" s="0" t="n">
        <v>2.047</v>
      </c>
      <c r="L336" s="0" t="n">
        <v>2.2</v>
      </c>
      <c r="M336" s="0" t="n">
        <v>2.36</v>
      </c>
    </row>
    <row r="337" customFormat="false" ht="12.75" hidden="false" customHeight="false" outlineLevel="0" collapsed="false">
      <c r="A337" s="25" t="n">
        <v>36194</v>
      </c>
      <c r="B337" s="0" t="e">
        <f aca="false">NA()</f>
        <v>#N/A</v>
      </c>
      <c r="C337" s="0" t="e">
        <f aca="false">NA()</f>
        <v>#N/A</v>
      </c>
      <c r="D337" s="0" t="n">
        <v>1.765</v>
      </c>
      <c r="E337" s="0" t="n">
        <v>1.805</v>
      </c>
      <c r="F337" s="0" t="n">
        <v>1.835</v>
      </c>
      <c r="G337" s="0" t="n">
        <v>1.868</v>
      </c>
      <c r="H337" s="0" t="n">
        <v>1.895</v>
      </c>
      <c r="I337" s="0" t="n">
        <v>1.925</v>
      </c>
      <c r="J337" s="0" t="n">
        <v>1.955</v>
      </c>
      <c r="K337" s="0" t="n">
        <v>2.018</v>
      </c>
      <c r="L337" s="0" t="n">
        <v>2.177</v>
      </c>
      <c r="M337" s="0" t="n">
        <v>2.34</v>
      </c>
    </row>
    <row r="338" customFormat="false" ht="12.75" hidden="false" customHeight="false" outlineLevel="0" collapsed="false">
      <c r="A338" s="25" t="n">
        <v>36195</v>
      </c>
      <c r="B338" s="0" t="e">
        <f aca="false">NA()</f>
        <v>#N/A</v>
      </c>
      <c r="C338" s="0" t="e">
        <f aca="false">NA()</f>
        <v>#N/A</v>
      </c>
      <c r="D338" s="0" t="n">
        <v>1.829</v>
      </c>
      <c r="E338" s="0" t="n">
        <v>1.855</v>
      </c>
      <c r="F338" s="0" t="n">
        <v>1.882</v>
      </c>
      <c r="G338" s="0" t="n">
        <v>1.902</v>
      </c>
      <c r="H338" s="0" t="n">
        <v>1.925</v>
      </c>
      <c r="I338" s="0" t="n">
        <v>1.95</v>
      </c>
      <c r="J338" s="0" t="n">
        <v>1.975</v>
      </c>
      <c r="K338" s="0" t="n">
        <v>2.033</v>
      </c>
      <c r="L338" s="0" t="n">
        <v>2.188</v>
      </c>
      <c r="M338" s="0" t="n">
        <v>2.35</v>
      </c>
    </row>
    <row r="339" customFormat="false" ht="12.75" hidden="false" customHeight="false" outlineLevel="0" collapsed="false">
      <c r="A339" s="25" t="n">
        <v>36196</v>
      </c>
      <c r="B339" s="0" t="e">
        <f aca="false">NA()</f>
        <v>#N/A</v>
      </c>
      <c r="C339" s="0" t="e">
        <f aca="false">NA()</f>
        <v>#N/A</v>
      </c>
      <c r="D339" s="0" t="n">
        <v>1.8</v>
      </c>
      <c r="E339" s="0" t="n">
        <v>1.84</v>
      </c>
      <c r="F339" s="0" t="n">
        <v>1.865</v>
      </c>
      <c r="G339" s="0" t="n">
        <v>1.89</v>
      </c>
      <c r="H339" s="0" t="n">
        <v>1.916</v>
      </c>
      <c r="I339" s="0" t="n">
        <v>1.943</v>
      </c>
      <c r="J339" s="0" t="n">
        <v>1.969</v>
      </c>
      <c r="K339" s="0" t="n">
        <v>2.025</v>
      </c>
      <c r="L339" s="0" t="n">
        <v>2.185</v>
      </c>
      <c r="M339" s="0" t="n">
        <v>2.35</v>
      </c>
    </row>
    <row r="340" customFormat="false" ht="12.75" hidden="false" customHeight="false" outlineLevel="0" collapsed="false">
      <c r="A340" s="25" t="n">
        <v>36199</v>
      </c>
      <c r="B340" s="0" t="e">
        <f aca="false">NA()</f>
        <v>#N/A</v>
      </c>
      <c r="C340" s="0" t="e">
        <f aca="false">NA()</f>
        <v>#N/A</v>
      </c>
      <c r="D340" s="0" t="n">
        <v>1.818</v>
      </c>
      <c r="E340" s="0" t="n">
        <v>1.851</v>
      </c>
      <c r="F340" s="0" t="n">
        <v>1.876</v>
      </c>
      <c r="G340" s="0" t="n">
        <v>1.9</v>
      </c>
      <c r="H340" s="0" t="n">
        <v>1.925</v>
      </c>
      <c r="I340" s="0" t="n">
        <v>1.951</v>
      </c>
      <c r="J340" s="0" t="n">
        <v>1.976</v>
      </c>
      <c r="K340" s="0" t="n">
        <v>2.03</v>
      </c>
      <c r="L340" s="0" t="n">
        <v>2.19</v>
      </c>
      <c r="M340" s="0" t="n">
        <v>2.353</v>
      </c>
    </row>
    <row r="341" customFormat="false" ht="12.75" hidden="false" customHeight="false" outlineLevel="0" collapsed="false">
      <c r="A341" s="25" t="n">
        <v>36200</v>
      </c>
      <c r="B341" s="0" t="e">
        <f aca="false">NA()</f>
        <v>#N/A</v>
      </c>
      <c r="C341" s="0" t="e">
        <f aca="false">NA()</f>
        <v>#N/A</v>
      </c>
      <c r="D341" s="0" t="n">
        <v>1.838</v>
      </c>
      <c r="E341" s="0" t="n">
        <v>1.87</v>
      </c>
      <c r="F341" s="0" t="n">
        <v>1.893</v>
      </c>
      <c r="G341" s="0" t="n">
        <v>1.915</v>
      </c>
      <c r="H341" s="0" t="n">
        <v>1.94</v>
      </c>
      <c r="I341" s="0" t="n">
        <v>1.963</v>
      </c>
      <c r="J341" s="0" t="n">
        <v>1.986</v>
      </c>
      <c r="K341" s="0" t="n">
        <v>2.037</v>
      </c>
      <c r="L341" s="0" t="n">
        <v>2.195</v>
      </c>
      <c r="M341" s="0" t="n">
        <v>2.358</v>
      </c>
    </row>
    <row r="342" customFormat="false" ht="12.75" hidden="false" customHeight="false" outlineLevel="0" collapsed="false">
      <c r="A342" s="25" t="n">
        <v>36201</v>
      </c>
      <c r="B342" s="0" t="e">
        <f aca="false">NA()</f>
        <v>#N/A</v>
      </c>
      <c r="C342" s="0" t="e">
        <f aca="false">NA()</f>
        <v>#N/A</v>
      </c>
      <c r="D342" s="0" t="n">
        <v>1.775</v>
      </c>
      <c r="E342" s="0" t="n">
        <v>1.815</v>
      </c>
      <c r="F342" s="0" t="n">
        <v>1.852</v>
      </c>
      <c r="G342" s="0" t="n">
        <v>1.88</v>
      </c>
      <c r="H342" s="0" t="n">
        <v>1.91</v>
      </c>
      <c r="I342" s="0" t="n">
        <v>1.935</v>
      </c>
      <c r="J342" s="0" t="n">
        <v>1.96</v>
      </c>
      <c r="K342" s="0" t="n">
        <v>2.011</v>
      </c>
      <c r="L342" s="0" t="n">
        <v>2.171</v>
      </c>
      <c r="M342" s="0" t="n">
        <v>2.338</v>
      </c>
    </row>
    <row r="343" customFormat="false" ht="12.75" hidden="false" customHeight="false" outlineLevel="0" collapsed="false">
      <c r="A343" s="25" t="n">
        <v>36202</v>
      </c>
      <c r="B343" s="0" t="e">
        <f aca="false">NA()</f>
        <v>#N/A</v>
      </c>
      <c r="C343" s="0" t="e">
        <f aca="false">NA()</f>
        <v>#N/A</v>
      </c>
      <c r="D343" s="0" t="n">
        <v>1.837</v>
      </c>
      <c r="E343" s="0" t="n">
        <v>1.866</v>
      </c>
      <c r="F343" s="0" t="n">
        <v>1.891</v>
      </c>
      <c r="G343" s="0" t="n">
        <v>1.911</v>
      </c>
      <c r="H343" s="0" t="n">
        <v>1.931</v>
      </c>
      <c r="I343" s="0" t="n">
        <v>1.955</v>
      </c>
      <c r="J343" s="0" t="n">
        <v>1.978</v>
      </c>
      <c r="K343" s="0" t="n">
        <v>2.023</v>
      </c>
      <c r="L343" s="0" t="n">
        <v>2.188</v>
      </c>
      <c r="M343" s="0" t="n">
        <v>2.351</v>
      </c>
    </row>
    <row r="344" customFormat="false" ht="12.75" hidden="false" customHeight="false" outlineLevel="0" collapsed="false">
      <c r="A344" s="25" t="n">
        <v>36203</v>
      </c>
      <c r="B344" s="0" t="e">
        <f aca="false">NA()</f>
        <v>#N/A</v>
      </c>
      <c r="C344" s="0" t="e">
        <f aca="false">NA()</f>
        <v>#N/A</v>
      </c>
      <c r="D344" s="0" t="n">
        <v>1.807</v>
      </c>
      <c r="E344" s="0" t="n">
        <v>1.835</v>
      </c>
      <c r="F344" s="0" t="n">
        <v>1.865</v>
      </c>
      <c r="G344" s="0" t="n">
        <v>1.888</v>
      </c>
      <c r="H344" s="0" t="n">
        <v>1.911</v>
      </c>
      <c r="I344" s="0" t="n">
        <v>1.937</v>
      </c>
      <c r="J344" s="0" t="n">
        <v>1.963</v>
      </c>
      <c r="K344" s="0" t="n">
        <v>2.008</v>
      </c>
      <c r="L344" s="0" t="n">
        <v>2.176</v>
      </c>
      <c r="M344" s="0" t="n">
        <v>2.34</v>
      </c>
    </row>
    <row r="345" customFormat="false" ht="12.75" hidden="false" customHeight="false" outlineLevel="0" collapsed="false">
      <c r="A345" s="25" t="n">
        <v>36207</v>
      </c>
      <c r="B345" s="0" t="e">
        <f aca="false">NA()</f>
        <v>#N/A</v>
      </c>
      <c r="C345" s="0" t="e">
        <f aca="false">NA()</f>
        <v>#N/A</v>
      </c>
      <c r="D345" s="0" t="n">
        <v>1.795</v>
      </c>
      <c r="E345" s="0" t="n">
        <v>1.821</v>
      </c>
      <c r="F345" s="0" t="n">
        <v>1.851</v>
      </c>
      <c r="G345" s="0" t="n">
        <v>1.874</v>
      </c>
      <c r="H345" s="0" t="n">
        <v>1.897</v>
      </c>
      <c r="I345" s="0" t="n">
        <v>1.924</v>
      </c>
      <c r="J345" s="0" t="n">
        <v>1.951</v>
      </c>
      <c r="K345" s="0" t="n">
        <v>1.996</v>
      </c>
      <c r="L345" s="0" t="n">
        <v>2.164</v>
      </c>
      <c r="M345" s="0" t="n">
        <v>2.33</v>
      </c>
    </row>
    <row r="346" customFormat="false" ht="12.75" hidden="false" customHeight="false" outlineLevel="0" collapsed="false">
      <c r="A346" s="25" t="n">
        <v>36208</v>
      </c>
      <c r="B346" s="0" t="e">
        <f aca="false">NA()</f>
        <v>#N/A</v>
      </c>
      <c r="C346" s="0" t="e">
        <f aca="false">NA()</f>
        <v>#N/A</v>
      </c>
      <c r="D346" s="0" t="n">
        <v>1.776</v>
      </c>
      <c r="E346" s="0" t="n">
        <v>1.8</v>
      </c>
      <c r="F346" s="0" t="n">
        <v>1.833</v>
      </c>
      <c r="G346" s="0" t="n">
        <v>1.86</v>
      </c>
      <c r="H346" s="0" t="n">
        <v>1.886</v>
      </c>
      <c r="I346" s="0" t="n">
        <v>1.914</v>
      </c>
      <c r="J346" s="0" t="n">
        <v>1.942</v>
      </c>
      <c r="K346" s="0" t="n">
        <v>1.987</v>
      </c>
      <c r="L346" s="0" t="n">
        <v>2.156</v>
      </c>
      <c r="M346" s="0" t="n">
        <v>2.325</v>
      </c>
    </row>
    <row r="347" customFormat="false" ht="12.75" hidden="false" customHeight="false" outlineLevel="0" collapsed="false">
      <c r="A347" s="25" t="n">
        <v>36209</v>
      </c>
      <c r="B347" s="0" t="e">
        <f aca="false">NA()</f>
        <v>#N/A</v>
      </c>
      <c r="C347" s="0" t="e">
        <f aca="false">NA()</f>
        <v>#N/A</v>
      </c>
      <c r="D347" s="0" t="n">
        <v>1.746</v>
      </c>
      <c r="E347" s="0" t="n">
        <v>1.767</v>
      </c>
      <c r="F347" s="0" t="n">
        <v>1.806</v>
      </c>
      <c r="G347" s="0" t="n">
        <v>1.838</v>
      </c>
      <c r="H347" s="0" t="n">
        <v>1.87</v>
      </c>
      <c r="I347" s="0" t="n">
        <v>1.9</v>
      </c>
      <c r="J347" s="0" t="n">
        <v>1.93</v>
      </c>
      <c r="K347" s="0" t="n">
        <v>1.977</v>
      </c>
      <c r="L347" s="0" t="n">
        <v>2.152</v>
      </c>
      <c r="M347" s="0" t="n">
        <v>2.322</v>
      </c>
    </row>
    <row r="348" customFormat="false" ht="12.75" hidden="false" customHeight="false" outlineLevel="0" collapsed="false">
      <c r="A348" s="25" t="n">
        <v>36210</v>
      </c>
      <c r="B348" s="0" t="e">
        <f aca="false">NA()</f>
        <v>#N/A</v>
      </c>
      <c r="C348" s="0" t="e">
        <f aca="false">NA()</f>
        <v>#N/A</v>
      </c>
      <c r="D348" s="0" t="n">
        <v>1.745</v>
      </c>
      <c r="E348" s="0" t="n">
        <v>1.765</v>
      </c>
      <c r="F348" s="0" t="n">
        <v>1.8</v>
      </c>
      <c r="G348" s="0" t="n">
        <v>1.83</v>
      </c>
      <c r="H348" s="0" t="n">
        <v>1.862</v>
      </c>
      <c r="I348" s="0" t="n">
        <v>1.893</v>
      </c>
      <c r="J348" s="0" t="n">
        <v>1.923</v>
      </c>
      <c r="K348" s="0" t="n">
        <v>1.967</v>
      </c>
      <c r="L348" s="0" t="n">
        <v>2.147</v>
      </c>
      <c r="M348" s="0" t="n">
        <v>2.315</v>
      </c>
    </row>
    <row r="349" customFormat="false" ht="12.75" hidden="false" customHeight="false" outlineLevel="0" collapsed="false">
      <c r="A349" s="25" t="n">
        <v>36213</v>
      </c>
      <c r="B349" s="0" t="e">
        <f aca="false">NA()</f>
        <v>#N/A</v>
      </c>
      <c r="C349" s="0" t="e">
        <f aca="false">NA()</f>
        <v>#N/A</v>
      </c>
      <c r="D349" s="0" t="n">
        <v>1.704</v>
      </c>
      <c r="E349" s="0" t="n">
        <v>1.702</v>
      </c>
      <c r="F349" s="0" t="n">
        <v>1.74</v>
      </c>
      <c r="G349" s="0" t="n">
        <v>1.778</v>
      </c>
      <c r="H349" s="0" t="n">
        <v>1.818</v>
      </c>
      <c r="I349" s="0" t="n">
        <v>1.856</v>
      </c>
      <c r="J349" s="0" t="n">
        <v>1.894</v>
      </c>
      <c r="K349" s="0" t="n">
        <v>1.938</v>
      </c>
      <c r="L349" s="0" t="n">
        <v>2.123</v>
      </c>
      <c r="M349" s="0" t="n">
        <v>2.29</v>
      </c>
    </row>
    <row r="350" customFormat="false" ht="12.75" hidden="false" customHeight="false" outlineLevel="0" collapsed="false">
      <c r="A350" s="25" t="n">
        <v>36214</v>
      </c>
      <c r="B350" s="0" t="e">
        <f aca="false">NA()</f>
        <v>#N/A</v>
      </c>
      <c r="C350" s="0" t="e">
        <f aca="false">NA()</f>
        <v>#N/A</v>
      </c>
      <c r="D350" s="0" t="n">
        <v>1.71</v>
      </c>
      <c r="E350" s="0" t="n">
        <v>1.707</v>
      </c>
      <c r="F350" s="0" t="n">
        <v>1.737</v>
      </c>
      <c r="G350" s="0" t="n">
        <v>1.775</v>
      </c>
      <c r="H350" s="0" t="n">
        <v>1.813</v>
      </c>
      <c r="I350" s="0" t="n">
        <v>1.852</v>
      </c>
      <c r="J350" s="0" t="n">
        <v>1.89</v>
      </c>
      <c r="K350" s="0" t="n">
        <v>1.935</v>
      </c>
      <c r="L350" s="0" t="n">
        <v>2.12</v>
      </c>
      <c r="M350" s="0" t="n">
        <v>2.288</v>
      </c>
    </row>
    <row r="351" customFormat="false" ht="12.75" hidden="false" customHeight="false" outlineLevel="0" collapsed="false">
      <c r="A351" s="25" t="n">
        <v>36215</v>
      </c>
      <c r="B351" s="0" t="e">
        <f aca="false">NA()</f>
        <v>#N/A</v>
      </c>
      <c r="C351" s="0" t="e">
        <f aca="false">NA()</f>
        <v>#N/A</v>
      </c>
      <c r="D351" s="0" t="n">
        <v>1.666</v>
      </c>
      <c r="E351" s="0" t="n">
        <v>1.697</v>
      </c>
      <c r="F351" s="0" t="n">
        <v>1.727</v>
      </c>
      <c r="G351" s="0" t="n">
        <v>1.767</v>
      </c>
      <c r="H351" s="0" t="n">
        <v>1.806</v>
      </c>
      <c r="I351" s="0" t="n">
        <v>1.846</v>
      </c>
      <c r="J351" s="0" t="n">
        <v>1.886</v>
      </c>
      <c r="K351" s="0" t="n">
        <v>1.932</v>
      </c>
      <c r="L351" s="0" t="n">
        <v>2.119</v>
      </c>
      <c r="M351" s="0" t="n">
        <v>2.29</v>
      </c>
    </row>
    <row r="352" customFormat="false" ht="12.75" hidden="false" customHeight="false" outlineLevel="0" collapsed="false">
      <c r="A352" s="25" t="n">
        <v>36216</v>
      </c>
      <c r="B352" s="0" t="e">
        <f aca="false">NA()</f>
        <v>#N/A</v>
      </c>
      <c r="C352" s="0" t="e">
        <f aca="false">NA()</f>
        <v>#N/A</v>
      </c>
      <c r="D352" s="0" t="e">
        <f aca="false">NA()</f>
        <v>#N/A</v>
      </c>
      <c r="E352" s="0" t="n">
        <v>1.659</v>
      </c>
      <c r="F352" s="0" t="n">
        <v>1.694</v>
      </c>
      <c r="G352" s="0" t="n">
        <v>1.734</v>
      </c>
      <c r="H352" s="0" t="n">
        <v>1.774</v>
      </c>
      <c r="I352" s="0" t="n">
        <v>1.817</v>
      </c>
      <c r="J352" s="0" t="n">
        <v>1.859</v>
      </c>
      <c r="K352" s="0" t="n">
        <v>1.904</v>
      </c>
      <c r="L352" s="0" t="n">
        <v>2.1</v>
      </c>
      <c r="M352" s="0" t="n">
        <v>2.273</v>
      </c>
    </row>
    <row r="353" customFormat="false" ht="12.75" hidden="false" customHeight="false" outlineLevel="0" collapsed="false">
      <c r="A353" s="25" t="n">
        <v>36217</v>
      </c>
      <c r="B353" s="0" t="e">
        <f aca="false">NA()</f>
        <v>#N/A</v>
      </c>
      <c r="C353" s="0" t="e">
        <f aca="false">NA()</f>
        <v>#N/A</v>
      </c>
      <c r="D353" s="0" t="e">
        <f aca="false">NA()</f>
        <v>#N/A</v>
      </c>
      <c r="E353" s="0" t="n">
        <v>1.628</v>
      </c>
      <c r="F353" s="0" t="n">
        <v>1.661</v>
      </c>
      <c r="G353" s="0" t="n">
        <v>1.696</v>
      </c>
      <c r="H353" s="0" t="n">
        <v>1.743</v>
      </c>
      <c r="I353" s="0" t="n">
        <v>1.79</v>
      </c>
      <c r="J353" s="0" t="n">
        <v>1.834</v>
      </c>
      <c r="K353" s="0" t="n">
        <v>1.885</v>
      </c>
      <c r="L353" s="0" t="n">
        <v>2.082</v>
      </c>
      <c r="M353" s="0" t="n">
        <v>2.26</v>
      </c>
    </row>
    <row r="354" customFormat="false" ht="12.75" hidden="false" customHeight="false" outlineLevel="0" collapsed="false">
      <c r="A354" s="25" t="n">
        <v>36220</v>
      </c>
      <c r="B354" s="0" t="e">
        <f aca="false">NA()</f>
        <v>#N/A</v>
      </c>
      <c r="C354" s="0" t="e">
        <f aca="false">NA()</f>
        <v>#N/A</v>
      </c>
      <c r="D354" s="0" t="e">
        <f aca="false">NA()</f>
        <v>#N/A</v>
      </c>
      <c r="E354" s="0" t="n">
        <v>1.701</v>
      </c>
      <c r="F354" s="0" t="n">
        <v>1.731</v>
      </c>
      <c r="G354" s="0" t="n">
        <v>1.761</v>
      </c>
      <c r="H354" s="0" t="n">
        <v>1.8</v>
      </c>
      <c r="I354" s="0" t="n">
        <v>1.841</v>
      </c>
      <c r="J354" s="0" t="n">
        <v>1.88</v>
      </c>
      <c r="K354" s="0" t="n">
        <v>1.93</v>
      </c>
      <c r="L354" s="0" t="n">
        <v>2.125</v>
      </c>
      <c r="M354" s="0" t="n">
        <v>2.303</v>
      </c>
    </row>
    <row r="355" customFormat="false" ht="12.75" hidden="false" customHeight="false" outlineLevel="0" collapsed="false">
      <c r="A355" s="25" t="n">
        <v>36221</v>
      </c>
      <c r="B355" s="0" t="e">
        <f aca="false">NA()</f>
        <v>#N/A</v>
      </c>
      <c r="C355" s="0" t="e">
        <f aca="false">NA()</f>
        <v>#N/A</v>
      </c>
      <c r="D355" s="0" t="e">
        <f aca="false">NA()</f>
        <v>#N/A</v>
      </c>
      <c r="E355" s="0" t="n">
        <v>1.696</v>
      </c>
      <c r="F355" s="0" t="n">
        <v>1.73</v>
      </c>
      <c r="G355" s="0" t="n">
        <v>1.76</v>
      </c>
      <c r="H355" s="0" t="n">
        <v>1.8</v>
      </c>
      <c r="I355" s="0" t="n">
        <v>1.84</v>
      </c>
      <c r="J355" s="0" t="n">
        <v>1.88</v>
      </c>
      <c r="K355" s="0" t="n">
        <v>1.93</v>
      </c>
      <c r="L355" s="0" t="n">
        <v>2.125</v>
      </c>
      <c r="M355" s="0" t="n">
        <v>2.303</v>
      </c>
    </row>
    <row r="356" customFormat="false" ht="12.75" hidden="false" customHeight="false" outlineLevel="0" collapsed="false">
      <c r="A356" s="25" t="n">
        <v>36222</v>
      </c>
      <c r="B356" s="0" t="e">
        <f aca="false">NA()</f>
        <v>#N/A</v>
      </c>
      <c r="C356" s="0" t="e">
        <f aca="false">NA()</f>
        <v>#N/A</v>
      </c>
      <c r="D356" s="0" t="e">
        <f aca="false">NA()</f>
        <v>#N/A</v>
      </c>
      <c r="E356" s="0" t="n">
        <v>1.723</v>
      </c>
      <c r="F356" s="0" t="n">
        <v>1.753</v>
      </c>
      <c r="G356" s="0" t="n">
        <v>1.783</v>
      </c>
      <c r="H356" s="0" t="n">
        <v>1.82</v>
      </c>
      <c r="I356" s="0" t="n">
        <v>1.857</v>
      </c>
      <c r="J356" s="0" t="n">
        <v>1.892</v>
      </c>
      <c r="K356" s="0" t="n">
        <v>1.942</v>
      </c>
      <c r="L356" s="0" t="n">
        <v>2.137</v>
      </c>
      <c r="M356" s="0" t="n">
        <v>2.315</v>
      </c>
    </row>
    <row r="357" customFormat="false" ht="12.75" hidden="false" customHeight="false" outlineLevel="0" collapsed="false">
      <c r="A357" s="25" t="n">
        <v>36223</v>
      </c>
      <c r="B357" s="0" t="e">
        <f aca="false">NA()</f>
        <v>#N/A</v>
      </c>
      <c r="C357" s="0" t="e">
        <f aca="false">NA()</f>
        <v>#N/A</v>
      </c>
      <c r="D357" s="0" t="e">
        <f aca="false">NA()</f>
        <v>#N/A</v>
      </c>
      <c r="E357" s="0" t="n">
        <v>1.762</v>
      </c>
      <c r="F357" s="0" t="n">
        <v>1.789</v>
      </c>
      <c r="G357" s="0" t="n">
        <v>1.819</v>
      </c>
      <c r="H357" s="0" t="n">
        <v>1.854</v>
      </c>
      <c r="I357" s="0" t="n">
        <v>1.887</v>
      </c>
      <c r="J357" s="0" t="n">
        <v>1.915</v>
      </c>
      <c r="K357" s="0" t="n">
        <v>1.965</v>
      </c>
      <c r="L357" s="0" t="n">
        <v>2.155</v>
      </c>
      <c r="M357" s="0" t="n">
        <v>2.333</v>
      </c>
    </row>
    <row r="358" customFormat="false" ht="12.75" hidden="false" customHeight="false" outlineLevel="0" collapsed="false">
      <c r="A358" s="25" t="n">
        <v>36224</v>
      </c>
      <c r="B358" s="0" t="e">
        <f aca="false">NA()</f>
        <v>#N/A</v>
      </c>
      <c r="C358" s="0" t="e">
        <f aca="false">NA()</f>
        <v>#N/A</v>
      </c>
      <c r="D358" s="0" t="e">
        <f aca="false">NA()</f>
        <v>#N/A</v>
      </c>
      <c r="E358" s="0" t="n">
        <v>1.853</v>
      </c>
      <c r="F358" s="0" t="n">
        <v>1.871</v>
      </c>
      <c r="G358" s="0" t="n">
        <v>1.894</v>
      </c>
      <c r="H358" s="0" t="n">
        <v>1.917</v>
      </c>
      <c r="I358" s="0" t="n">
        <v>1.94</v>
      </c>
      <c r="J358" s="0" t="n">
        <v>1.96</v>
      </c>
      <c r="K358" s="0" t="n">
        <v>2.005</v>
      </c>
      <c r="L358" s="0" t="n">
        <v>2.193</v>
      </c>
      <c r="M358" s="0" t="n">
        <v>2.37</v>
      </c>
    </row>
    <row r="359" customFormat="false" ht="12.75" hidden="false" customHeight="false" outlineLevel="0" collapsed="false">
      <c r="A359" s="25" t="n">
        <v>36227</v>
      </c>
      <c r="B359" s="0" t="e">
        <f aca="false">NA()</f>
        <v>#N/A</v>
      </c>
      <c r="C359" s="0" t="e">
        <f aca="false">NA()</f>
        <v>#N/A</v>
      </c>
      <c r="D359" s="0" t="e">
        <f aca="false">NA()</f>
        <v>#N/A</v>
      </c>
      <c r="E359" s="0" t="n">
        <v>1.859</v>
      </c>
      <c r="F359" s="0" t="n">
        <v>1.875</v>
      </c>
      <c r="G359" s="0" t="n">
        <v>1.897</v>
      </c>
      <c r="H359" s="0" t="n">
        <v>1.92</v>
      </c>
      <c r="I359" s="0" t="n">
        <v>1.942</v>
      </c>
      <c r="J359" s="0" t="n">
        <v>1.962</v>
      </c>
      <c r="K359" s="0" t="n">
        <v>2.008</v>
      </c>
      <c r="L359" s="0" t="n">
        <v>2.196</v>
      </c>
      <c r="M359" s="0" t="n">
        <v>2.375</v>
      </c>
    </row>
    <row r="360" customFormat="false" ht="12.75" hidden="false" customHeight="false" outlineLevel="0" collapsed="false">
      <c r="A360" s="25" t="n">
        <v>36228</v>
      </c>
      <c r="B360" s="0" t="e">
        <f aca="false">NA()</f>
        <v>#N/A</v>
      </c>
      <c r="C360" s="0" t="e">
        <f aca="false">NA()</f>
        <v>#N/A</v>
      </c>
      <c r="D360" s="0" t="e">
        <f aca="false">NA()</f>
        <v>#N/A</v>
      </c>
      <c r="E360" s="0" t="n">
        <v>1.928</v>
      </c>
      <c r="F360" s="0" t="n">
        <v>1.946</v>
      </c>
      <c r="G360" s="0" t="n">
        <v>1.958</v>
      </c>
      <c r="H360" s="0" t="n">
        <v>1.97</v>
      </c>
      <c r="I360" s="0" t="n">
        <v>1.982</v>
      </c>
      <c r="J360" s="0" t="n">
        <v>1.993</v>
      </c>
      <c r="K360" s="0" t="n">
        <v>2.029</v>
      </c>
      <c r="L360" s="0" t="n">
        <v>2.219</v>
      </c>
      <c r="M360" s="0" t="n">
        <v>2.399</v>
      </c>
    </row>
    <row r="361" customFormat="false" ht="12.75" hidden="false" customHeight="false" outlineLevel="0" collapsed="false">
      <c r="A361" s="25" t="n">
        <v>36229</v>
      </c>
      <c r="B361" s="0" t="e">
        <f aca="false">NA()</f>
        <v>#N/A</v>
      </c>
      <c r="C361" s="0" t="e">
        <f aca="false">NA()</f>
        <v>#N/A</v>
      </c>
      <c r="D361" s="0" t="e">
        <f aca="false">NA()</f>
        <v>#N/A</v>
      </c>
      <c r="E361" s="0" t="n">
        <v>1.941</v>
      </c>
      <c r="F361" s="0" t="n">
        <v>1.964</v>
      </c>
      <c r="G361" s="0" t="n">
        <v>1.979</v>
      </c>
      <c r="H361" s="0" t="n">
        <v>1.994</v>
      </c>
      <c r="I361" s="0" t="n">
        <v>2.006</v>
      </c>
      <c r="J361" s="0" t="n">
        <v>2.018</v>
      </c>
      <c r="K361" s="0" t="n">
        <v>2.048</v>
      </c>
      <c r="L361" s="0" t="n">
        <v>2.238</v>
      </c>
      <c r="M361" s="0" t="n">
        <v>2.418</v>
      </c>
    </row>
    <row r="362" customFormat="false" ht="12.75" hidden="false" customHeight="false" outlineLevel="0" collapsed="false">
      <c r="A362" s="25" t="n">
        <v>36230</v>
      </c>
      <c r="B362" s="0" t="e">
        <f aca="false">NA()</f>
        <v>#N/A</v>
      </c>
      <c r="C362" s="0" t="e">
        <f aca="false">NA()</f>
        <v>#N/A</v>
      </c>
      <c r="D362" s="0" t="e">
        <f aca="false">NA()</f>
        <v>#N/A</v>
      </c>
      <c r="E362" s="0" t="n">
        <v>1.82</v>
      </c>
      <c r="F362" s="0" t="n">
        <v>1.851</v>
      </c>
      <c r="G362" s="0" t="n">
        <v>1.876</v>
      </c>
      <c r="H362" s="0" t="n">
        <v>1.898</v>
      </c>
      <c r="I362" s="0" t="n">
        <v>1.918</v>
      </c>
      <c r="J362" s="0" t="n">
        <v>1.938</v>
      </c>
      <c r="K362" s="0" t="n">
        <v>1.976</v>
      </c>
      <c r="L362" s="0" t="n">
        <v>2.168</v>
      </c>
      <c r="M362" s="0" t="n">
        <v>2.348</v>
      </c>
    </row>
    <row r="363" customFormat="false" ht="12.75" hidden="false" customHeight="false" outlineLevel="0" collapsed="false">
      <c r="A363" s="25" t="n">
        <v>36231</v>
      </c>
      <c r="B363" s="0" t="e">
        <f aca="false">NA()</f>
        <v>#N/A</v>
      </c>
      <c r="C363" s="0" t="e">
        <f aca="false">NA()</f>
        <v>#N/A</v>
      </c>
      <c r="D363" s="0" t="e">
        <f aca="false">NA()</f>
        <v>#N/A</v>
      </c>
      <c r="E363" s="0" t="n">
        <v>1.759</v>
      </c>
      <c r="F363" s="0" t="n">
        <v>1.793</v>
      </c>
      <c r="G363" s="0" t="n">
        <v>1.823</v>
      </c>
      <c r="H363" s="0" t="n">
        <v>1.85</v>
      </c>
      <c r="I363" s="0" t="n">
        <v>1.875</v>
      </c>
      <c r="J363" s="0" t="n">
        <v>1.9</v>
      </c>
      <c r="K363" s="0" t="n">
        <v>1.942</v>
      </c>
      <c r="L363" s="0" t="n">
        <v>2.135</v>
      </c>
      <c r="M363" s="0" t="n">
        <v>2.316</v>
      </c>
    </row>
    <row r="364" customFormat="false" ht="12.75" hidden="false" customHeight="false" outlineLevel="0" collapsed="false">
      <c r="A364" s="25" t="n">
        <v>36234</v>
      </c>
      <c r="B364" s="0" t="e">
        <f aca="false">NA()</f>
        <v>#N/A</v>
      </c>
      <c r="C364" s="0" t="e">
        <f aca="false">NA()</f>
        <v>#N/A</v>
      </c>
      <c r="D364" s="0" t="e">
        <f aca="false">NA()</f>
        <v>#N/A</v>
      </c>
      <c r="E364" s="0" t="n">
        <v>1.717</v>
      </c>
      <c r="F364" s="0" t="n">
        <v>1.755</v>
      </c>
      <c r="G364" s="0" t="n">
        <v>1.788</v>
      </c>
      <c r="H364" s="0" t="n">
        <v>1.818</v>
      </c>
      <c r="I364" s="0" t="n">
        <v>1.848</v>
      </c>
      <c r="J364" s="0" t="n">
        <v>1.878</v>
      </c>
      <c r="K364" s="0" t="n">
        <v>1.928</v>
      </c>
      <c r="L364" s="0" t="n">
        <v>2.118</v>
      </c>
      <c r="M364" s="0" t="n">
        <v>2.298</v>
      </c>
    </row>
    <row r="365" customFormat="false" ht="12.75" hidden="false" customHeight="false" outlineLevel="0" collapsed="false">
      <c r="A365" s="25" t="n">
        <v>36235</v>
      </c>
      <c r="B365" s="0" t="e">
        <f aca="false">NA()</f>
        <v>#N/A</v>
      </c>
      <c r="C365" s="0" t="e">
        <f aca="false">NA()</f>
        <v>#N/A</v>
      </c>
      <c r="D365" s="0" t="e">
        <f aca="false">NA()</f>
        <v>#N/A</v>
      </c>
      <c r="E365" s="0" t="n">
        <v>1.717</v>
      </c>
      <c r="F365" s="0" t="n">
        <v>1.748</v>
      </c>
      <c r="G365" s="0" t="n">
        <v>1.783</v>
      </c>
      <c r="H365" s="0" t="n">
        <v>1.813</v>
      </c>
      <c r="I365" s="0" t="n">
        <v>1.843</v>
      </c>
      <c r="J365" s="0" t="n">
        <v>1.873</v>
      </c>
      <c r="K365" s="0" t="n">
        <v>1.923</v>
      </c>
      <c r="L365" s="0" t="n">
        <v>2.113</v>
      </c>
      <c r="M365" s="0" t="n">
        <v>2.295</v>
      </c>
    </row>
    <row r="366" customFormat="false" ht="12.75" hidden="false" customHeight="false" outlineLevel="0" collapsed="false">
      <c r="A366" s="25" t="n">
        <v>36236</v>
      </c>
      <c r="B366" s="0" t="e">
        <f aca="false">NA()</f>
        <v>#N/A</v>
      </c>
      <c r="C366" s="0" t="e">
        <f aca="false">NA()</f>
        <v>#N/A</v>
      </c>
      <c r="D366" s="0" t="e">
        <f aca="false">NA()</f>
        <v>#N/A</v>
      </c>
      <c r="E366" s="0" t="n">
        <v>1.748</v>
      </c>
      <c r="F366" s="0" t="n">
        <v>1.781</v>
      </c>
      <c r="G366" s="0" t="n">
        <v>1.814</v>
      </c>
      <c r="H366" s="0" t="n">
        <v>1.844</v>
      </c>
      <c r="I366" s="0" t="n">
        <v>1.871</v>
      </c>
      <c r="J366" s="0" t="n">
        <v>1.901</v>
      </c>
      <c r="K366" s="0" t="n">
        <v>1.95</v>
      </c>
      <c r="L366" s="0" t="n">
        <v>2.138</v>
      </c>
      <c r="M366" s="0" t="n">
        <v>2.32</v>
      </c>
    </row>
    <row r="367" customFormat="false" ht="12.75" hidden="false" customHeight="false" outlineLevel="0" collapsed="false">
      <c r="A367" s="25" t="n">
        <v>36237</v>
      </c>
      <c r="B367" s="0" t="e">
        <f aca="false">NA()</f>
        <v>#N/A</v>
      </c>
      <c r="C367" s="0" t="e">
        <f aca="false">NA()</f>
        <v>#N/A</v>
      </c>
      <c r="D367" s="0" t="e">
        <f aca="false">NA()</f>
        <v>#N/A</v>
      </c>
      <c r="E367" s="0" t="n">
        <v>1.687</v>
      </c>
      <c r="F367" s="0" t="n">
        <v>1.721</v>
      </c>
      <c r="G367" s="0" t="n">
        <v>1.755</v>
      </c>
      <c r="H367" s="0" t="n">
        <v>1.789</v>
      </c>
      <c r="I367" s="0" t="n">
        <v>1.822</v>
      </c>
      <c r="J367" s="0" t="n">
        <v>1.857</v>
      </c>
      <c r="K367" s="0" t="n">
        <v>1.91</v>
      </c>
      <c r="L367" s="0" t="n">
        <v>2.102</v>
      </c>
      <c r="M367" s="0" t="n">
        <v>2.295</v>
      </c>
    </row>
    <row r="368" customFormat="false" ht="12.75" hidden="false" customHeight="false" outlineLevel="0" collapsed="false">
      <c r="A368" s="25" t="n">
        <v>36238</v>
      </c>
      <c r="B368" s="0" t="e">
        <f aca="false">NA()</f>
        <v>#N/A</v>
      </c>
      <c r="C368" s="0" t="e">
        <f aca="false">NA()</f>
        <v>#N/A</v>
      </c>
      <c r="D368" s="0" t="e">
        <f aca="false">NA()</f>
        <v>#N/A</v>
      </c>
      <c r="E368" s="0" t="n">
        <v>1.699</v>
      </c>
      <c r="F368" s="0" t="n">
        <v>1.73</v>
      </c>
      <c r="G368" s="0" t="n">
        <v>1.765</v>
      </c>
      <c r="H368" s="0" t="n">
        <v>1.8</v>
      </c>
      <c r="I368" s="0" t="n">
        <v>1.833</v>
      </c>
      <c r="J368" s="0" t="n">
        <v>1.868</v>
      </c>
      <c r="K368" s="0" t="n">
        <v>1.921</v>
      </c>
      <c r="L368" s="0" t="n">
        <v>2.113</v>
      </c>
      <c r="M368" s="0" t="n">
        <v>2.308</v>
      </c>
    </row>
    <row r="369" customFormat="false" ht="12.75" hidden="false" customHeight="false" outlineLevel="0" collapsed="false">
      <c r="A369" s="25" t="n">
        <v>36241</v>
      </c>
      <c r="B369" s="0" t="e">
        <f aca="false">NA()</f>
        <v>#N/A</v>
      </c>
      <c r="C369" s="0" t="e">
        <f aca="false">NA()</f>
        <v>#N/A</v>
      </c>
      <c r="D369" s="0" t="e">
        <f aca="false">NA()</f>
        <v>#N/A</v>
      </c>
      <c r="E369" s="0" t="n">
        <v>1.769</v>
      </c>
      <c r="F369" s="0" t="n">
        <v>1.794</v>
      </c>
      <c r="G369" s="0" t="n">
        <v>1.824</v>
      </c>
      <c r="H369" s="0" t="n">
        <v>1.854</v>
      </c>
      <c r="I369" s="0" t="n">
        <v>1.882</v>
      </c>
      <c r="J369" s="0" t="n">
        <v>1.91</v>
      </c>
      <c r="K369" s="0" t="n">
        <v>1.955</v>
      </c>
      <c r="L369" s="0" t="n">
        <v>2.147</v>
      </c>
      <c r="M369" s="0" t="n">
        <v>2.34</v>
      </c>
    </row>
    <row r="370" customFormat="false" ht="12.75" hidden="false" customHeight="false" outlineLevel="0" collapsed="false">
      <c r="A370" s="25" t="n">
        <v>36242</v>
      </c>
      <c r="B370" s="0" t="e">
        <f aca="false">NA()</f>
        <v>#N/A</v>
      </c>
      <c r="C370" s="0" t="e">
        <f aca="false">NA()</f>
        <v>#N/A</v>
      </c>
      <c r="D370" s="0" t="e">
        <f aca="false">NA()</f>
        <v>#N/A</v>
      </c>
      <c r="E370" s="0" t="n">
        <v>1.754</v>
      </c>
      <c r="F370" s="0" t="n">
        <v>1.779</v>
      </c>
      <c r="G370" s="0" t="n">
        <v>1.815</v>
      </c>
      <c r="H370" s="0" t="n">
        <v>1.846</v>
      </c>
      <c r="I370" s="0" t="n">
        <v>1.877</v>
      </c>
      <c r="J370" s="0" t="n">
        <v>1.908</v>
      </c>
      <c r="K370" s="0" t="n">
        <v>1.952</v>
      </c>
      <c r="L370" s="0" t="n">
        <v>2.143</v>
      </c>
      <c r="M370" s="0" t="n">
        <v>2.341</v>
      </c>
    </row>
    <row r="371" customFormat="false" ht="12.75" hidden="false" customHeight="false" outlineLevel="0" collapsed="false">
      <c r="A371" s="25" t="n">
        <v>36243</v>
      </c>
      <c r="B371" s="0" t="e">
        <f aca="false">NA()</f>
        <v>#N/A</v>
      </c>
      <c r="C371" s="0" t="e">
        <f aca="false">NA()</f>
        <v>#N/A</v>
      </c>
      <c r="D371" s="0" t="e">
        <f aca="false">NA()</f>
        <v>#N/A</v>
      </c>
      <c r="E371" s="0" t="n">
        <v>1.759</v>
      </c>
      <c r="F371" s="0" t="n">
        <v>1.784</v>
      </c>
      <c r="G371" s="0" t="n">
        <v>1.819</v>
      </c>
      <c r="H371" s="0" t="n">
        <v>1.851</v>
      </c>
      <c r="I371" s="0" t="n">
        <v>1.882</v>
      </c>
      <c r="J371" s="0" t="n">
        <v>1.913</v>
      </c>
      <c r="K371" s="0" t="n">
        <v>1.957</v>
      </c>
      <c r="L371" s="0" t="n">
        <v>2.15</v>
      </c>
      <c r="M371" s="0" t="n">
        <v>2.346</v>
      </c>
    </row>
    <row r="372" customFormat="false" ht="12.75" hidden="false" customHeight="false" outlineLevel="0" collapsed="false">
      <c r="A372" s="25" t="n">
        <v>36244</v>
      </c>
      <c r="B372" s="0" t="e">
        <f aca="false">NA()</f>
        <v>#N/A</v>
      </c>
      <c r="C372" s="0" t="e">
        <f aca="false">NA()</f>
        <v>#N/A</v>
      </c>
      <c r="D372" s="0" t="e">
        <f aca="false">NA()</f>
        <v>#N/A</v>
      </c>
      <c r="E372" s="0" t="n">
        <v>1.835</v>
      </c>
      <c r="F372" s="0" t="n">
        <v>1.87</v>
      </c>
      <c r="G372" s="0" t="n">
        <v>1.895</v>
      </c>
      <c r="H372" s="0" t="n">
        <v>1.922</v>
      </c>
      <c r="I372" s="0" t="n">
        <v>1.947</v>
      </c>
      <c r="J372" s="0" t="n">
        <v>1.972</v>
      </c>
      <c r="K372" s="0" t="n">
        <v>2.014</v>
      </c>
      <c r="L372" s="0" t="n">
        <v>2.199</v>
      </c>
      <c r="M372" s="0" t="n">
        <v>2.39</v>
      </c>
    </row>
    <row r="373" customFormat="false" ht="12.75" hidden="false" customHeight="false" outlineLevel="0" collapsed="false">
      <c r="A373" s="25" t="n">
        <v>36245</v>
      </c>
      <c r="B373" s="0" t="e">
        <f aca="false">NA()</f>
        <v>#N/A</v>
      </c>
      <c r="C373" s="0" t="e">
        <f aca="false">NA()</f>
        <v>#N/A</v>
      </c>
      <c r="D373" s="0" t="e">
        <f aca="false">NA()</f>
        <v>#N/A</v>
      </c>
      <c r="E373" s="0" t="n">
        <v>1.854</v>
      </c>
      <c r="F373" s="0" t="n">
        <v>1.885</v>
      </c>
      <c r="G373" s="0" t="n">
        <v>1.92</v>
      </c>
      <c r="H373" s="0" t="n">
        <v>1.95</v>
      </c>
      <c r="I373" s="0" t="n">
        <v>1.975</v>
      </c>
      <c r="J373" s="0" t="n">
        <v>2</v>
      </c>
      <c r="K373" s="0" t="n">
        <v>2.04</v>
      </c>
      <c r="L373" s="0" t="n">
        <v>2.224</v>
      </c>
      <c r="M373" s="0" t="n">
        <v>2.408</v>
      </c>
    </row>
    <row r="374" customFormat="false" ht="12.75" hidden="false" customHeight="false" outlineLevel="0" collapsed="false">
      <c r="A374" s="25" t="n">
        <v>36248</v>
      </c>
      <c r="B374" s="0" t="e">
        <f aca="false">NA()</f>
        <v>#N/A</v>
      </c>
      <c r="C374" s="0" t="e">
        <f aca="false">NA()</f>
        <v>#N/A</v>
      </c>
      <c r="D374" s="0" t="e">
        <f aca="false">NA()</f>
        <v>#N/A</v>
      </c>
      <c r="E374" s="0" t="n">
        <v>1.852</v>
      </c>
      <c r="F374" s="0" t="n">
        <v>1.883</v>
      </c>
      <c r="G374" s="0" t="n">
        <v>1.915</v>
      </c>
      <c r="H374" s="0" t="n">
        <v>1.945</v>
      </c>
      <c r="I374" s="0" t="n">
        <v>1.97</v>
      </c>
      <c r="J374" s="0" t="n">
        <v>1.995</v>
      </c>
      <c r="K374" s="0" t="n">
        <v>2.035</v>
      </c>
      <c r="L374" s="0" t="n">
        <v>2.216</v>
      </c>
      <c r="M374" s="0" t="n">
        <v>2.398</v>
      </c>
    </row>
    <row r="375" customFormat="false" ht="12.75" hidden="false" customHeight="false" outlineLevel="0" collapsed="false">
      <c r="A375" s="25" t="n">
        <v>36249</v>
      </c>
      <c r="B375" s="0" t="e">
        <f aca="false">NA()</f>
        <v>#N/A</v>
      </c>
      <c r="C375" s="0" t="e">
        <f aca="false">NA()</f>
        <v>#N/A</v>
      </c>
      <c r="D375" s="0" t="e">
        <f aca="false">NA()</f>
        <v>#N/A</v>
      </c>
      <c r="E375" s="0" t="e">
        <f aca="false">NA()</f>
        <v>#N/A</v>
      </c>
      <c r="F375" s="0" t="n">
        <v>1.978</v>
      </c>
      <c r="G375" s="0" t="n">
        <v>2.003</v>
      </c>
      <c r="H375" s="0" t="n">
        <v>2.028</v>
      </c>
      <c r="I375" s="0" t="n">
        <v>2.048</v>
      </c>
      <c r="J375" s="0" t="n">
        <v>2.07</v>
      </c>
      <c r="K375" s="0" t="n">
        <v>2.105</v>
      </c>
      <c r="L375" s="0" t="n">
        <v>2.272</v>
      </c>
      <c r="M375" s="0" t="n">
        <v>2.442</v>
      </c>
    </row>
    <row r="376" customFormat="false" ht="12.75" hidden="false" customHeight="false" outlineLevel="0" collapsed="false">
      <c r="A376" s="25" t="n">
        <v>36250</v>
      </c>
      <c r="B376" s="0" t="e">
        <f aca="false">NA()</f>
        <v>#N/A</v>
      </c>
      <c r="C376" s="0" t="e">
        <f aca="false">NA()</f>
        <v>#N/A</v>
      </c>
      <c r="D376" s="0" t="e">
        <f aca="false">NA()</f>
        <v>#N/A</v>
      </c>
      <c r="E376" s="0" t="e">
        <f aca="false">NA()</f>
        <v>#N/A</v>
      </c>
      <c r="F376" s="0" t="n">
        <v>2.013</v>
      </c>
      <c r="G376" s="0" t="n">
        <v>2.041</v>
      </c>
      <c r="H376" s="0" t="n">
        <v>2.058</v>
      </c>
      <c r="I376" s="0" t="n">
        <v>2.078</v>
      </c>
      <c r="J376" s="0" t="n">
        <v>2.096</v>
      </c>
      <c r="K376" s="0" t="n">
        <v>2.126</v>
      </c>
      <c r="L376" s="0" t="n">
        <v>2.284</v>
      </c>
      <c r="M376" s="0" t="n">
        <v>2.449</v>
      </c>
    </row>
    <row r="377" customFormat="false" ht="12.75" hidden="false" customHeight="false" outlineLevel="0" collapsed="false">
      <c r="A377" s="25" t="n">
        <v>36251</v>
      </c>
      <c r="B377" s="0" t="e">
        <f aca="false">NA()</f>
        <v>#N/A</v>
      </c>
      <c r="C377" s="0" t="e">
        <f aca="false">NA()</f>
        <v>#N/A</v>
      </c>
      <c r="D377" s="0" t="e">
        <f aca="false">NA()</f>
        <v>#N/A</v>
      </c>
      <c r="E377" s="0" t="e">
        <f aca="false">NA()</f>
        <v>#N/A</v>
      </c>
      <c r="F377" s="0" t="n">
        <v>2.038</v>
      </c>
      <c r="G377" s="0" t="n">
        <v>2.055</v>
      </c>
      <c r="H377" s="0" t="n">
        <v>2.072</v>
      </c>
      <c r="I377" s="0" t="n">
        <v>2.088</v>
      </c>
      <c r="J377" s="0" t="n">
        <v>2.105</v>
      </c>
      <c r="K377" s="0" t="n">
        <v>2.133</v>
      </c>
      <c r="L377" s="0" t="n">
        <v>2.29</v>
      </c>
      <c r="M377" s="0" t="n">
        <v>2.455</v>
      </c>
    </row>
    <row r="378" customFormat="false" ht="12.75" hidden="false" customHeight="false" outlineLevel="0" collapsed="false">
      <c r="A378" s="25" t="n">
        <v>36255</v>
      </c>
      <c r="B378" s="0" t="e">
        <f aca="false">NA()</f>
        <v>#N/A</v>
      </c>
      <c r="C378" s="0" t="e">
        <f aca="false">NA()</f>
        <v>#N/A</v>
      </c>
      <c r="D378" s="0" t="e">
        <f aca="false">NA()</f>
        <v>#N/A</v>
      </c>
      <c r="E378" s="0" t="e">
        <f aca="false">NA()</f>
        <v>#N/A</v>
      </c>
      <c r="F378" s="0" t="n">
        <v>2.03</v>
      </c>
      <c r="G378" s="0" t="n">
        <v>2.05</v>
      </c>
      <c r="H378" s="0" t="n">
        <v>2.07</v>
      </c>
      <c r="I378" s="0" t="n">
        <v>2.09</v>
      </c>
      <c r="J378" s="0" t="n">
        <v>2.107</v>
      </c>
      <c r="K378" s="0" t="n">
        <v>2.137</v>
      </c>
      <c r="L378" s="0" t="n">
        <v>2.287</v>
      </c>
      <c r="M378" s="0" t="n">
        <v>2.45</v>
      </c>
    </row>
    <row r="379" customFormat="false" ht="12.75" hidden="false" customHeight="false" outlineLevel="0" collapsed="false">
      <c r="A379" s="25" t="n">
        <v>36256</v>
      </c>
      <c r="B379" s="0" t="e">
        <f aca="false">NA()</f>
        <v>#N/A</v>
      </c>
      <c r="C379" s="0" t="e">
        <f aca="false">NA()</f>
        <v>#N/A</v>
      </c>
      <c r="D379" s="0" t="e">
        <f aca="false">NA()</f>
        <v>#N/A</v>
      </c>
      <c r="E379" s="0" t="e">
        <f aca="false">NA()</f>
        <v>#N/A</v>
      </c>
      <c r="F379" s="0" t="n">
        <v>2.013</v>
      </c>
      <c r="G379" s="0" t="n">
        <v>2.035</v>
      </c>
      <c r="H379" s="0" t="n">
        <v>2.056</v>
      </c>
      <c r="I379" s="0" t="n">
        <v>2.075</v>
      </c>
      <c r="J379" s="0" t="n">
        <v>2.095</v>
      </c>
      <c r="K379" s="0" t="n">
        <v>2.13</v>
      </c>
      <c r="L379" s="0" t="n">
        <v>2.282</v>
      </c>
      <c r="M379" s="0" t="n">
        <v>2.445</v>
      </c>
    </row>
    <row r="380" customFormat="false" ht="12.75" hidden="false" customHeight="false" outlineLevel="0" collapsed="false">
      <c r="A380" s="25" t="n">
        <v>36257</v>
      </c>
      <c r="B380" s="0" t="e">
        <f aca="false">NA()</f>
        <v>#N/A</v>
      </c>
      <c r="C380" s="0" t="e">
        <f aca="false">NA()</f>
        <v>#N/A</v>
      </c>
      <c r="D380" s="0" t="e">
        <f aca="false">NA()</f>
        <v>#N/A</v>
      </c>
      <c r="E380" s="0" t="e">
        <f aca="false">NA()</f>
        <v>#N/A</v>
      </c>
      <c r="F380" s="0" t="n">
        <v>2.024</v>
      </c>
      <c r="G380" s="0" t="n">
        <v>2.05</v>
      </c>
      <c r="H380" s="0" t="n">
        <v>2.07</v>
      </c>
      <c r="I380" s="0" t="n">
        <v>2.09</v>
      </c>
      <c r="J380" s="0" t="n">
        <v>2.11</v>
      </c>
      <c r="K380" s="0" t="n">
        <v>2.14</v>
      </c>
      <c r="L380" s="0" t="n">
        <v>2.292</v>
      </c>
      <c r="M380" s="0" t="n">
        <v>2.453</v>
      </c>
    </row>
    <row r="381" customFormat="false" ht="12.75" hidden="false" customHeight="false" outlineLevel="0" collapsed="false">
      <c r="A381" s="25" t="n">
        <v>36258</v>
      </c>
      <c r="B381" s="0" t="e">
        <f aca="false">NA()</f>
        <v>#N/A</v>
      </c>
      <c r="C381" s="0" t="e">
        <f aca="false">NA()</f>
        <v>#N/A</v>
      </c>
      <c r="D381" s="0" t="e">
        <f aca="false">NA()</f>
        <v>#N/A</v>
      </c>
      <c r="E381" s="0" t="e">
        <f aca="false">NA()</f>
        <v>#N/A</v>
      </c>
      <c r="F381" s="0" t="n">
        <v>2.069</v>
      </c>
      <c r="G381" s="0" t="n">
        <v>2.09</v>
      </c>
      <c r="H381" s="0" t="n">
        <v>2.109</v>
      </c>
      <c r="I381" s="0" t="n">
        <v>2.127</v>
      </c>
      <c r="J381" s="0" t="n">
        <v>2.142</v>
      </c>
      <c r="K381" s="0" t="n">
        <v>2.167</v>
      </c>
      <c r="L381" s="0" t="n">
        <v>2.312</v>
      </c>
      <c r="M381" s="0" t="n">
        <v>2.465</v>
      </c>
    </row>
    <row r="382" customFormat="false" ht="12.75" hidden="false" customHeight="false" outlineLevel="0" collapsed="false">
      <c r="A382" s="25" t="n">
        <v>36259</v>
      </c>
      <c r="B382" s="0" t="e">
        <f aca="false">NA()</f>
        <v>#N/A</v>
      </c>
      <c r="C382" s="0" t="e">
        <f aca="false">NA()</f>
        <v>#N/A</v>
      </c>
      <c r="D382" s="0" t="e">
        <f aca="false">NA()</f>
        <v>#N/A</v>
      </c>
      <c r="E382" s="0" t="e">
        <f aca="false">NA()</f>
        <v>#N/A</v>
      </c>
      <c r="F382" s="0" t="n">
        <v>2.096</v>
      </c>
      <c r="G382" s="0" t="n">
        <v>2.119</v>
      </c>
      <c r="H382" s="0" t="n">
        <v>2.135</v>
      </c>
      <c r="I382" s="0" t="n">
        <v>2.15</v>
      </c>
      <c r="J382" s="0" t="n">
        <v>2.163</v>
      </c>
      <c r="K382" s="0" t="n">
        <v>2.188</v>
      </c>
      <c r="L382" s="0" t="n">
        <v>2.328</v>
      </c>
      <c r="M382" s="0" t="n">
        <v>2.483</v>
      </c>
    </row>
    <row r="383" customFormat="false" ht="12.75" hidden="false" customHeight="false" outlineLevel="0" collapsed="false">
      <c r="A383" s="25" t="n">
        <v>36262</v>
      </c>
      <c r="B383" s="0" t="e">
        <f aca="false">NA()</f>
        <v>#N/A</v>
      </c>
      <c r="C383" s="0" t="e">
        <f aca="false">NA()</f>
        <v>#N/A</v>
      </c>
      <c r="D383" s="0" t="e">
        <f aca="false">NA()</f>
        <v>#N/A</v>
      </c>
      <c r="E383" s="0" t="e">
        <f aca="false">NA()</f>
        <v>#N/A</v>
      </c>
      <c r="F383" s="0" t="n">
        <v>2.128</v>
      </c>
      <c r="G383" s="0" t="n">
        <v>2.156</v>
      </c>
      <c r="H383" s="0" t="n">
        <v>2.167</v>
      </c>
      <c r="I383" s="0" t="n">
        <v>2.179</v>
      </c>
      <c r="J383" s="0" t="n">
        <v>2.189</v>
      </c>
      <c r="K383" s="0" t="n">
        <v>2.214</v>
      </c>
      <c r="L383" s="0" t="n">
        <v>2.35</v>
      </c>
      <c r="M383" s="0" t="n">
        <v>2.503</v>
      </c>
    </row>
    <row r="384" customFormat="false" ht="12.75" hidden="false" customHeight="false" outlineLevel="0" collapsed="false">
      <c r="A384" s="25" t="n">
        <v>36263</v>
      </c>
      <c r="B384" s="0" t="e">
        <f aca="false">NA()</f>
        <v>#N/A</v>
      </c>
      <c r="C384" s="0" t="e">
        <f aca="false">NA()</f>
        <v>#N/A</v>
      </c>
      <c r="D384" s="0" t="e">
        <f aca="false">NA()</f>
        <v>#N/A</v>
      </c>
      <c r="E384" s="0" t="e">
        <f aca="false">NA()</f>
        <v>#N/A</v>
      </c>
      <c r="F384" s="0" t="n">
        <v>2.136</v>
      </c>
      <c r="G384" s="0" t="n">
        <v>2.167</v>
      </c>
      <c r="H384" s="0" t="n">
        <v>2.18</v>
      </c>
      <c r="I384" s="0" t="n">
        <v>2.193</v>
      </c>
      <c r="J384" s="0" t="n">
        <v>2.202</v>
      </c>
      <c r="K384" s="0" t="n">
        <v>2.228</v>
      </c>
      <c r="L384" s="0" t="n">
        <v>2.363</v>
      </c>
      <c r="M384" s="0" t="n">
        <v>2.518</v>
      </c>
    </row>
    <row r="385" customFormat="false" ht="12.75" hidden="false" customHeight="false" outlineLevel="0" collapsed="false">
      <c r="A385" s="25" t="n">
        <v>36264</v>
      </c>
      <c r="B385" s="0" t="e">
        <f aca="false">NA()</f>
        <v>#N/A</v>
      </c>
      <c r="C385" s="0" t="e">
        <f aca="false">NA()</f>
        <v>#N/A</v>
      </c>
      <c r="D385" s="0" t="e">
        <f aca="false">NA()</f>
        <v>#N/A</v>
      </c>
      <c r="E385" s="0" t="e">
        <f aca="false">NA()</f>
        <v>#N/A</v>
      </c>
      <c r="F385" s="0" t="n">
        <v>2.096</v>
      </c>
      <c r="G385" s="0" t="n">
        <v>2.129</v>
      </c>
      <c r="H385" s="0" t="n">
        <v>2.145</v>
      </c>
      <c r="I385" s="0" t="n">
        <v>2.16</v>
      </c>
      <c r="J385" s="0" t="n">
        <v>2.17</v>
      </c>
      <c r="K385" s="0" t="n">
        <v>2.204</v>
      </c>
      <c r="L385" s="0" t="n">
        <v>2.347</v>
      </c>
      <c r="M385" s="0" t="n">
        <v>2.502</v>
      </c>
    </row>
    <row r="386" customFormat="false" ht="12.75" hidden="false" customHeight="false" outlineLevel="0" collapsed="false">
      <c r="A386" s="25" t="n">
        <v>36265</v>
      </c>
      <c r="B386" s="0" t="e">
        <f aca="false">NA()</f>
        <v>#N/A</v>
      </c>
      <c r="C386" s="0" t="e">
        <f aca="false">NA()</f>
        <v>#N/A</v>
      </c>
      <c r="D386" s="0" t="e">
        <f aca="false">NA()</f>
        <v>#N/A</v>
      </c>
      <c r="E386" s="0" t="e">
        <f aca="false">NA()</f>
        <v>#N/A</v>
      </c>
      <c r="F386" s="0" t="n">
        <v>2.137</v>
      </c>
      <c r="G386" s="0" t="n">
        <v>2.167</v>
      </c>
      <c r="H386" s="0" t="n">
        <v>2.179</v>
      </c>
      <c r="I386" s="0" t="n">
        <v>2.19</v>
      </c>
      <c r="J386" s="0" t="n">
        <v>2.2</v>
      </c>
      <c r="K386" s="0" t="n">
        <v>2.232</v>
      </c>
      <c r="L386" s="0" t="n">
        <v>2.375</v>
      </c>
      <c r="M386" s="0" t="n">
        <v>2.53</v>
      </c>
    </row>
    <row r="387" customFormat="false" ht="12.75" hidden="false" customHeight="false" outlineLevel="0" collapsed="false">
      <c r="A387" s="25" t="n">
        <v>36266</v>
      </c>
      <c r="B387" s="0" t="e">
        <f aca="false">NA()</f>
        <v>#N/A</v>
      </c>
      <c r="C387" s="0" t="e">
        <f aca="false">NA()</f>
        <v>#N/A</v>
      </c>
      <c r="D387" s="0" t="e">
        <f aca="false">NA()</f>
        <v>#N/A</v>
      </c>
      <c r="E387" s="0" t="e">
        <f aca="false">NA()</f>
        <v>#N/A</v>
      </c>
      <c r="F387" s="0" t="n">
        <v>2.124</v>
      </c>
      <c r="G387" s="0" t="n">
        <v>2.158</v>
      </c>
      <c r="H387" s="0" t="n">
        <v>2.173</v>
      </c>
      <c r="I387" s="0" t="n">
        <v>2.189</v>
      </c>
      <c r="J387" s="0" t="n">
        <v>2.199</v>
      </c>
      <c r="K387" s="0" t="n">
        <v>2.229</v>
      </c>
      <c r="L387" s="0" t="n">
        <v>2.379</v>
      </c>
      <c r="M387" s="0" t="n">
        <v>2.535</v>
      </c>
    </row>
    <row r="388" customFormat="false" ht="12.75" hidden="false" customHeight="false" outlineLevel="0" collapsed="false">
      <c r="A388" s="25" t="n">
        <v>36269</v>
      </c>
      <c r="B388" s="0" t="e">
        <f aca="false">NA()</f>
        <v>#N/A</v>
      </c>
      <c r="C388" s="0" t="e">
        <f aca="false">NA()</f>
        <v>#N/A</v>
      </c>
      <c r="D388" s="0" t="e">
        <f aca="false">NA()</f>
        <v>#N/A</v>
      </c>
      <c r="E388" s="0" t="e">
        <f aca="false">NA()</f>
        <v>#N/A</v>
      </c>
      <c r="F388" s="0" t="n">
        <v>2.169</v>
      </c>
      <c r="G388" s="0" t="n">
        <v>2.203</v>
      </c>
      <c r="H388" s="0" t="n">
        <v>2.217</v>
      </c>
      <c r="I388" s="0" t="n">
        <v>2.227</v>
      </c>
      <c r="J388" s="0" t="n">
        <v>2.234</v>
      </c>
      <c r="K388" s="0" t="n">
        <v>2.26</v>
      </c>
      <c r="L388" s="0" t="n">
        <v>2.404</v>
      </c>
      <c r="M388" s="0" t="n">
        <v>2.554</v>
      </c>
    </row>
    <row r="389" customFormat="false" ht="12.75" hidden="false" customHeight="false" outlineLevel="0" collapsed="false">
      <c r="A389" s="25" t="n">
        <v>36270</v>
      </c>
      <c r="B389" s="0" t="e">
        <f aca="false">NA()</f>
        <v>#N/A</v>
      </c>
      <c r="C389" s="0" t="e">
        <f aca="false">NA()</f>
        <v>#N/A</v>
      </c>
      <c r="D389" s="0" t="e">
        <f aca="false">NA()</f>
        <v>#N/A</v>
      </c>
      <c r="E389" s="0" t="e">
        <f aca="false">NA()</f>
        <v>#N/A</v>
      </c>
      <c r="F389" s="0" t="n">
        <v>2.144</v>
      </c>
      <c r="G389" s="0" t="n">
        <v>2.178</v>
      </c>
      <c r="H389" s="0" t="n">
        <v>2.198</v>
      </c>
      <c r="I389" s="0" t="n">
        <v>2.21</v>
      </c>
      <c r="J389" s="0" t="n">
        <v>2.219</v>
      </c>
      <c r="K389" s="0" t="n">
        <v>2.248</v>
      </c>
      <c r="L389" s="0" t="n">
        <v>2.395</v>
      </c>
      <c r="M389" s="0" t="n">
        <v>2.549</v>
      </c>
    </row>
    <row r="390" customFormat="false" ht="12.75" hidden="false" customHeight="false" outlineLevel="0" collapsed="false">
      <c r="A390" s="25" t="n">
        <v>36271</v>
      </c>
      <c r="B390" s="0" t="e">
        <f aca="false">NA()</f>
        <v>#N/A</v>
      </c>
      <c r="C390" s="0" t="e">
        <f aca="false">NA()</f>
        <v>#N/A</v>
      </c>
      <c r="D390" s="0" t="e">
        <f aca="false">NA()</f>
        <v>#N/A</v>
      </c>
      <c r="E390" s="0" t="e">
        <f aca="false">NA()</f>
        <v>#N/A</v>
      </c>
      <c r="F390" s="0" t="n">
        <v>2.174</v>
      </c>
      <c r="G390" s="0" t="n">
        <v>2.209</v>
      </c>
      <c r="H390" s="0" t="n">
        <v>2.229</v>
      </c>
      <c r="I390" s="0" t="n">
        <v>2.239</v>
      </c>
      <c r="J390" s="0" t="n">
        <v>2.244</v>
      </c>
      <c r="K390" s="0" t="n">
        <v>2.269</v>
      </c>
      <c r="L390" s="0" t="n">
        <v>2.412</v>
      </c>
      <c r="M390" s="0" t="n">
        <v>2.562</v>
      </c>
    </row>
    <row r="391" customFormat="false" ht="12.75" hidden="false" customHeight="false" outlineLevel="0" collapsed="false">
      <c r="A391" s="25" t="n">
        <v>36272</v>
      </c>
      <c r="B391" s="0" t="e">
        <f aca="false">NA()</f>
        <v>#N/A</v>
      </c>
      <c r="C391" s="0" t="e">
        <f aca="false">NA()</f>
        <v>#N/A</v>
      </c>
      <c r="D391" s="0" t="e">
        <f aca="false">NA()</f>
        <v>#N/A</v>
      </c>
      <c r="E391" s="0" t="e">
        <f aca="false">NA()</f>
        <v>#N/A</v>
      </c>
      <c r="F391" s="0" t="n">
        <v>2.225</v>
      </c>
      <c r="G391" s="0" t="n">
        <v>2.253</v>
      </c>
      <c r="H391" s="0" t="n">
        <v>2.271</v>
      </c>
      <c r="I391" s="0" t="n">
        <v>2.279</v>
      </c>
      <c r="J391" s="0" t="n">
        <v>2.281</v>
      </c>
      <c r="K391" s="0" t="n">
        <v>2.305</v>
      </c>
      <c r="L391" s="0" t="n">
        <v>2.442</v>
      </c>
      <c r="M391" s="0" t="n">
        <v>2.591</v>
      </c>
    </row>
    <row r="392" customFormat="false" ht="12.75" hidden="false" customHeight="false" outlineLevel="0" collapsed="false">
      <c r="A392" s="25" t="n">
        <v>36273</v>
      </c>
      <c r="B392" s="0" t="e">
        <f aca="false">NA()</f>
        <v>#N/A</v>
      </c>
      <c r="C392" s="0" t="e">
        <f aca="false">NA()</f>
        <v>#N/A</v>
      </c>
      <c r="D392" s="0" t="e">
        <f aca="false">NA()</f>
        <v>#N/A</v>
      </c>
      <c r="E392" s="0" t="e">
        <f aca="false">NA()</f>
        <v>#N/A</v>
      </c>
      <c r="F392" s="0" t="n">
        <v>2.226</v>
      </c>
      <c r="G392" s="0" t="n">
        <v>2.253</v>
      </c>
      <c r="H392" s="0" t="n">
        <v>2.271</v>
      </c>
      <c r="I392" s="0" t="n">
        <v>2.281</v>
      </c>
      <c r="J392" s="0" t="n">
        <v>2.284</v>
      </c>
      <c r="K392" s="0" t="n">
        <v>2.307</v>
      </c>
      <c r="L392" s="0" t="n">
        <v>2.443</v>
      </c>
      <c r="M392" s="0" t="n">
        <v>2.594</v>
      </c>
    </row>
    <row r="393" customFormat="false" ht="12.75" hidden="false" customHeight="false" outlineLevel="0" collapsed="false">
      <c r="A393" s="25" t="n">
        <v>36276</v>
      </c>
      <c r="B393" s="0" t="e">
        <f aca="false">NA()</f>
        <v>#N/A</v>
      </c>
      <c r="C393" s="0" t="e">
        <f aca="false">NA()</f>
        <v>#N/A</v>
      </c>
      <c r="D393" s="0" t="e">
        <f aca="false">NA()</f>
        <v>#N/A</v>
      </c>
      <c r="E393" s="0" t="e">
        <f aca="false">NA()</f>
        <v>#N/A</v>
      </c>
      <c r="F393" s="0" t="n">
        <v>2.299</v>
      </c>
      <c r="G393" s="0" t="n">
        <v>2.325</v>
      </c>
      <c r="H393" s="0" t="n">
        <v>2.338</v>
      </c>
      <c r="I393" s="0" t="n">
        <v>2.345</v>
      </c>
      <c r="J393" s="0" t="n">
        <v>2.346</v>
      </c>
      <c r="K393" s="0" t="n">
        <v>2.366</v>
      </c>
      <c r="L393" s="0" t="n">
        <v>2.498</v>
      </c>
      <c r="M393" s="0" t="n">
        <v>2.645</v>
      </c>
    </row>
    <row r="394" customFormat="false" ht="12.75" hidden="false" customHeight="false" outlineLevel="0" collapsed="false">
      <c r="A394" s="25" t="n">
        <v>36277</v>
      </c>
      <c r="B394" s="0" t="e">
        <f aca="false">NA()</f>
        <v>#N/A</v>
      </c>
      <c r="C394" s="0" t="e">
        <f aca="false">NA()</f>
        <v>#N/A</v>
      </c>
      <c r="D394" s="0" t="e">
        <f aca="false">NA()</f>
        <v>#N/A</v>
      </c>
      <c r="E394" s="0" t="e">
        <f aca="false">NA()</f>
        <v>#N/A</v>
      </c>
      <c r="F394" s="0" t="n">
        <v>2.331</v>
      </c>
      <c r="G394" s="0" t="n">
        <v>2.337</v>
      </c>
      <c r="H394" s="0" t="n">
        <v>2.355</v>
      </c>
      <c r="I394" s="0" t="n">
        <v>2.365</v>
      </c>
      <c r="J394" s="0" t="n">
        <v>2.367</v>
      </c>
      <c r="K394" s="0" t="n">
        <v>2.388</v>
      </c>
      <c r="L394" s="0" t="n">
        <v>2.518</v>
      </c>
      <c r="M394" s="0" t="n">
        <v>2.665</v>
      </c>
    </row>
    <row r="395" customFormat="false" ht="12.75" hidden="false" customHeight="false" outlineLevel="0" collapsed="false">
      <c r="A395" s="25" t="n">
        <v>36278</v>
      </c>
      <c r="B395" s="0" t="e">
        <f aca="false">NA()</f>
        <v>#N/A</v>
      </c>
      <c r="C395" s="0" t="e">
        <f aca="false">NA()</f>
        <v>#N/A</v>
      </c>
      <c r="D395" s="0" t="e">
        <f aca="false">NA()</f>
        <v>#N/A</v>
      </c>
      <c r="E395" s="0" t="e">
        <f aca="false">NA()</f>
        <v>#N/A</v>
      </c>
      <c r="F395" s="0" t="n">
        <v>2.348</v>
      </c>
      <c r="G395" s="0" t="n">
        <v>2.341</v>
      </c>
      <c r="H395" s="0" t="n">
        <v>2.358</v>
      </c>
      <c r="I395" s="0" t="n">
        <v>2.372</v>
      </c>
      <c r="J395" s="0" t="n">
        <v>2.375</v>
      </c>
      <c r="K395" s="0" t="n">
        <v>2.398</v>
      </c>
      <c r="L395" s="0" t="n">
        <v>2.525</v>
      </c>
      <c r="M395" s="0" t="n">
        <v>2.673</v>
      </c>
    </row>
    <row r="396" customFormat="false" ht="12.75" hidden="false" customHeight="false" outlineLevel="0" collapsed="false">
      <c r="A396" s="25" t="n">
        <v>36279</v>
      </c>
      <c r="B396" s="0" t="e">
        <f aca="false">NA()</f>
        <v>#N/A</v>
      </c>
      <c r="C396" s="0" t="e">
        <f aca="false">NA()</f>
        <v>#N/A</v>
      </c>
      <c r="D396" s="0" t="e">
        <f aca="false">NA()</f>
        <v>#N/A</v>
      </c>
      <c r="E396" s="0" t="e">
        <f aca="false">NA()</f>
        <v>#N/A</v>
      </c>
      <c r="F396" s="0" t="e">
        <f aca="false">NA()</f>
        <v>#N/A</v>
      </c>
      <c r="G396" s="0" t="n">
        <v>2.339</v>
      </c>
      <c r="H396" s="0" t="n">
        <v>2.352</v>
      </c>
      <c r="I396" s="0" t="n">
        <v>2.366</v>
      </c>
      <c r="J396" s="0" t="n">
        <v>2.37</v>
      </c>
      <c r="K396" s="0" t="n">
        <v>2.394</v>
      </c>
      <c r="L396" s="0" t="n">
        <v>2.517</v>
      </c>
      <c r="M396" s="0" t="n">
        <v>2.662</v>
      </c>
    </row>
    <row r="397" customFormat="false" ht="12.75" hidden="false" customHeight="false" outlineLevel="0" collapsed="false">
      <c r="A397" s="25" t="n">
        <v>36280</v>
      </c>
      <c r="B397" s="0" t="e">
        <f aca="false">NA()</f>
        <v>#N/A</v>
      </c>
      <c r="C397" s="0" t="e">
        <f aca="false">NA()</f>
        <v>#N/A</v>
      </c>
      <c r="D397" s="0" t="e">
        <f aca="false">NA()</f>
        <v>#N/A</v>
      </c>
      <c r="E397" s="0" t="e">
        <f aca="false">NA()</f>
        <v>#N/A</v>
      </c>
      <c r="F397" s="0" t="e">
        <f aca="false">NA()</f>
        <v>#N/A</v>
      </c>
      <c r="G397" s="0" t="n">
        <v>2.253</v>
      </c>
      <c r="H397" s="0" t="n">
        <v>2.269</v>
      </c>
      <c r="I397" s="0" t="n">
        <v>2.289</v>
      </c>
      <c r="J397" s="0" t="n">
        <v>2.3</v>
      </c>
      <c r="K397" s="0" t="n">
        <v>2.33</v>
      </c>
      <c r="L397" s="0" t="n">
        <v>2.46</v>
      </c>
      <c r="M397" s="0" t="n">
        <v>2.61</v>
      </c>
    </row>
    <row r="398" customFormat="false" ht="12.75" hidden="false" customHeight="false" outlineLevel="0" collapsed="false">
      <c r="A398" s="25" t="n">
        <v>36283</v>
      </c>
      <c r="B398" s="0" t="e">
        <f aca="false">NA()</f>
        <v>#N/A</v>
      </c>
      <c r="C398" s="0" t="e">
        <f aca="false">NA()</f>
        <v>#N/A</v>
      </c>
      <c r="D398" s="0" t="e">
        <f aca="false">NA()</f>
        <v>#N/A</v>
      </c>
      <c r="E398" s="0" t="e">
        <f aca="false">NA()</f>
        <v>#N/A</v>
      </c>
      <c r="F398" s="0" t="e">
        <f aca="false">NA()</f>
        <v>#N/A</v>
      </c>
      <c r="G398" s="0" t="n">
        <v>2.311</v>
      </c>
      <c r="H398" s="0" t="n">
        <v>2.325</v>
      </c>
      <c r="I398" s="0" t="n">
        <v>2.34</v>
      </c>
      <c r="J398" s="0" t="n">
        <v>2.348</v>
      </c>
      <c r="K398" s="0" t="n">
        <v>2.375</v>
      </c>
      <c r="L398" s="0" t="n">
        <v>2.5</v>
      </c>
      <c r="M398" s="0" t="n">
        <v>2.646</v>
      </c>
    </row>
    <row r="399" customFormat="false" ht="12.75" hidden="false" customHeight="false" outlineLevel="0" collapsed="false">
      <c r="A399" s="25" t="n">
        <v>36284</v>
      </c>
      <c r="B399" s="0" t="e">
        <f aca="false">NA()</f>
        <v>#N/A</v>
      </c>
      <c r="C399" s="0" t="e">
        <f aca="false">NA()</f>
        <v>#N/A</v>
      </c>
      <c r="D399" s="0" t="e">
        <f aca="false">NA()</f>
        <v>#N/A</v>
      </c>
      <c r="E399" s="0" t="e">
        <f aca="false">NA()</f>
        <v>#N/A</v>
      </c>
      <c r="F399" s="0" t="e">
        <f aca="false">NA()</f>
        <v>#N/A</v>
      </c>
      <c r="G399" s="0" t="n">
        <v>2.359</v>
      </c>
      <c r="H399" s="0" t="n">
        <v>2.379</v>
      </c>
      <c r="I399" s="0" t="n">
        <v>2.394</v>
      </c>
      <c r="J399" s="0" t="n">
        <v>2.399</v>
      </c>
      <c r="K399" s="0" t="n">
        <v>2.422</v>
      </c>
      <c r="L399" s="0" t="n">
        <v>2.544</v>
      </c>
      <c r="M399" s="0" t="n">
        <v>2.688</v>
      </c>
    </row>
    <row r="400" customFormat="false" ht="12.75" hidden="false" customHeight="false" outlineLevel="0" collapsed="false">
      <c r="A400" s="25" t="n">
        <v>36285</v>
      </c>
      <c r="B400" s="0" t="e">
        <f aca="false">NA()</f>
        <v>#N/A</v>
      </c>
      <c r="C400" s="0" t="e">
        <f aca="false">NA()</f>
        <v>#N/A</v>
      </c>
      <c r="D400" s="0" t="e">
        <f aca="false">NA()</f>
        <v>#N/A</v>
      </c>
      <c r="E400" s="0" t="e">
        <f aca="false">NA()</f>
        <v>#N/A</v>
      </c>
      <c r="F400" s="0" t="e">
        <f aca="false">NA()</f>
        <v>#N/A</v>
      </c>
      <c r="G400" s="0" t="n">
        <v>2.359</v>
      </c>
      <c r="H400" s="0" t="n">
        <v>2.381</v>
      </c>
      <c r="I400" s="0" t="n">
        <v>2.397</v>
      </c>
      <c r="J400" s="0" t="n">
        <v>2.403</v>
      </c>
      <c r="K400" s="0" t="n">
        <v>2.426</v>
      </c>
      <c r="L400" s="0" t="n">
        <v>2.551</v>
      </c>
      <c r="M400" s="0" t="n">
        <v>2.696</v>
      </c>
    </row>
    <row r="401" customFormat="false" ht="12.75" hidden="false" customHeight="false" outlineLevel="0" collapsed="false">
      <c r="A401" s="25" t="n">
        <v>36286</v>
      </c>
      <c r="B401" s="0" t="e">
        <f aca="false">NA()</f>
        <v>#N/A</v>
      </c>
      <c r="C401" s="0" t="e">
        <f aca="false">NA()</f>
        <v>#N/A</v>
      </c>
      <c r="D401" s="0" t="e">
        <f aca="false">NA()</f>
        <v>#N/A</v>
      </c>
      <c r="E401" s="0" t="e">
        <f aca="false">NA()</f>
        <v>#N/A</v>
      </c>
      <c r="F401" s="0" t="e">
        <f aca="false">NA()</f>
        <v>#N/A</v>
      </c>
      <c r="G401" s="0" t="n">
        <v>2.295</v>
      </c>
      <c r="H401" s="0" t="n">
        <v>2.319</v>
      </c>
      <c r="I401" s="0" t="n">
        <v>2.342</v>
      </c>
      <c r="J401" s="0" t="n">
        <v>2.355</v>
      </c>
      <c r="K401" s="0" t="n">
        <v>2.382</v>
      </c>
      <c r="L401" s="0" t="n">
        <v>2.52</v>
      </c>
      <c r="M401" s="0" t="n">
        <v>2.665</v>
      </c>
    </row>
    <row r="402" customFormat="false" ht="12.75" hidden="false" customHeight="false" outlineLevel="0" collapsed="false">
      <c r="A402" s="25" t="n">
        <v>36287</v>
      </c>
      <c r="B402" s="0" t="e">
        <f aca="false">NA()</f>
        <v>#N/A</v>
      </c>
      <c r="C402" s="0" t="e">
        <f aca="false">NA()</f>
        <v>#N/A</v>
      </c>
      <c r="D402" s="0" t="e">
        <f aca="false">NA()</f>
        <v>#N/A</v>
      </c>
      <c r="E402" s="0" t="e">
        <f aca="false">NA()</f>
        <v>#N/A</v>
      </c>
      <c r="F402" s="0" t="e">
        <f aca="false">NA()</f>
        <v>#N/A</v>
      </c>
      <c r="G402" s="0" t="n">
        <v>2.273</v>
      </c>
      <c r="H402" s="0" t="n">
        <v>2.302</v>
      </c>
      <c r="I402" s="0" t="n">
        <v>2.326</v>
      </c>
      <c r="J402" s="0" t="n">
        <v>2.34</v>
      </c>
      <c r="K402" s="0" t="n">
        <v>2.369</v>
      </c>
      <c r="L402" s="0" t="n">
        <v>2.513</v>
      </c>
      <c r="M402" s="0" t="n">
        <v>2.66</v>
      </c>
    </row>
    <row r="403" customFormat="false" ht="12.75" hidden="false" customHeight="false" outlineLevel="0" collapsed="false">
      <c r="A403" s="25" t="n">
        <v>36290</v>
      </c>
      <c r="B403" s="0" t="e">
        <f aca="false">NA()</f>
        <v>#N/A</v>
      </c>
      <c r="C403" s="0" t="e">
        <f aca="false">NA()</f>
        <v>#N/A</v>
      </c>
      <c r="D403" s="0" t="e">
        <f aca="false">NA()</f>
        <v>#N/A</v>
      </c>
      <c r="E403" s="0" t="e">
        <f aca="false">NA()</f>
        <v>#N/A</v>
      </c>
      <c r="F403" s="0" t="e">
        <f aca="false">NA()</f>
        <v>#N/A</v>
      </c>
      <c r="G403" s="0" t="n">
        <v>2.302</v>
      </c>
      <c r="H403" s="0" t="n">
        <v>2.33</v>
      </c>
      <c r="I403" s="0" t="n">
        <v>2.352</v>
      </c>
      <c r="J403" s="0" t="n">
        <v>2.364</v>
      </c>
      <c r="K403" s="0" t="n">
        <v>2.393</v>
      </c>
      <c r="L403" s="0" t="n">
        <v>2.535</v>
      </c>
      <c r="M403" s="0" t="n">
        <v>2.682</v>
      </c>
    </row>
    <row r="404" customFormat="false" ht="12.75" hidden="false" customHeight="false" outlineLevel="0" collapsed="false">
      <c r="A404" s="25" t="n">
        <v>36291</v>
      </c>
      <c r="B404" s="0" t="e">
        <f aca="false">NA()</f>
        <v>#N/A</v>
      </c>
      <c r="C404" s="0" t="e">
        <f aca="false">NA()</f>
        <v>#N/A</v>
      </c>
      <c r="D404" s="0" t="e">
        <f aca="false">NA()</f>
        <v>#N/A</v>
      </c>
      <c r="E404" s="0" t="e">
        <f aca="false">NA()</f>
        <v>#N/A</v>
      </c>
      <c r="F404" s="0" t="e">
        <f aca="false">NA()</f>
        <v>#N/A</v>
      </c>
      <c r="G404" s="0" t="n">
        <v>2.236</v>
      </c>
      <c r="H404" s="0" t="n">
        <v>2.264</v>
      </c>
      <c r="I404" s="0" t="n">
        <v>2.294</v>
      </c>
      <c r="J404" s="0" t="n">
        <v>2.309</v>
      </c>
      <c r="K404" s="0" t="n">
        <v>2.345</v>
      </c>
      <c r="L404" s="0" t="n">
        <v>2.497</v>
      </c>
      <c r="M404" s="0" t="n">
        <v>2.648</v>
      </c>
    </row>
    <row r="405" customFormat="false" ht="12.75" hidden="false" customHeight="false" outlineLevel="0" collapsed="false">
      <c r="A405" s="25" t="n">
        <v>36292</v>
      </c>
      <c r="B405" s="0" t="e">
        <f aca="false">NA()</f>
        <v>#N/A</v>
      </c>
      <c r="C405" s="0" t="e">
        <f aca="false">NA()</f>
        <v>#N/A</v>
      </c>
      <c r="D405" s="0" t="e">
        <f aca="false">NA()</f>
        <v>#N/A</v>
      </c>
      <c r="E405" s="0" t="e">
        <f aca="false">NA()</f>
        <v>#N/A</v>
      </c>
      <c r="F405" s="0" t="e">
        <f aca="false">NA()</f>
        <v>#N/A</v>
      </c>
      <c r="G405" s="0" t="n">
        <v>2.191</v>
      </c>
      <c r="H405" s="0" t="n">
        <v>2.221</v>
      </c>
      <c r="I405" s="0" t="n">
        <v>2.248</v>
      </c>
      <c r="J405" s="0" t="n">
        <v>2.265</v>
      </c>
      <c r="K405" s="0" t="n">
        <v>2.305</v>
      </c>
      <c r="L405" s="0" t="n">
        <v>2.466</v>
      </c>
      <c r="M405" s="0" t="n">
        <v>2.62</v>
      </c>
    </row>
    <row r="406" customFormat="false" ht="12.75" hidden="false" customHeight="false" outlineLevel="0" collapsed="false">
      <c r="A406" s="25" t="n">
        <v>36293</v>
      </c>
      <c r="B406" s="0" t="e">
        <f aca="false">NA()</f>
        <v>#N/A</v>
      </c>
      <c r="C406" s="0" t="e">
        <f aca="false">NA()</f>
        <v>#N/A</v>
      </c>
      <c r="D406" s="0" t="e">
        <f aca="false">NA()</f>
        <v>#N/A</v>
      </c>
      <c r="E406" s="0" t="e">
        <f aca="false">NA()</f>
        <v>#N/A</v>
      </c>
      <c r="F406" s="0" t="e">
        <f aca="false">NA()</f>
        <v>#N/A</v>
      </c>
      <c r="G406" s="0" t="n">
        <v>2.282</v>
      </c>
      <c r="H406" s="0" t="n">
        <v>2.305</v>
      </c>
      <c r="I406" s="0" t="n">
        <v>2.325</v>
      </c>
      <c r="J406" s="0" t="n">
        <v>2.34</v>
      </c>
      <c r="K406" s="0" t="n">
        <v>2.373</v>
      </c>
      <c r="L406" s="0" t="n">
        <v>2.528</v>
      </c>
      <c r="M406" s="0" t="n">
        <v>2.68</v>
      </c>
    </row>
    <row r="407" customFormat="false" ht="12.75" hidden="false" customHeight="false" outlineLevel="0" collapsed="false">
      <c r="A407" s="25" t="n">
        <v>36294</v>
      </c>
      <c r="B407" s="0" t="e">
        <f aca="false">NA()</f>
        <v>#N/A</v>
      </c>
      <c r="C407" s="0" t="e">
        <f aca="false">NA()</f>
        <v>#N/A</v>
      </c>
      <c r="D407" s="0" t="e">
        <f aca="false">NA()</f>
        <v>#N/A</v>
      </c>
      <c r="E407" s="0" t="e">
        <f aca="false">NA()</f>
        <v>#N/A</v>
      </c>
      <c r="F407" s="0" t="e">
        <f aca="false">NA()</f>
        <v>#N/A</v>
      </c>
      <c r="G407" s="0" t="n">
        <v>2.288</v>
      </c>
      <c r="H407" s="0" t="n">
        <v>2.317</v>
      </c>
      <c r="I407" s="0" t="n">
        <v>2.337</v>
      </c>
      <c r="J407" s="0" t="n">
        <v>2.352</v>
      </c>
      <c r="K407" s="0" t="n">
        <v>2.382</v>
      </c>
      <c r="L407" s="0" t="n">
        <v>2.534</v>
      </c>
      <c r="M407" s="0" t="n">
        <v>2.682</v>
      </c>
    </row>
    <row r="408" customFormat="false" ht="12.75" hidden="false" customHeight="false" outlineLevel="0" collapsed="false">
      <c r="A408" s="25" t="n">
        <v>36297</v>
      </c>
      <c r="B408" s="0" t="e">
        <f aca="false">NA()</f>
        <v>#N/A</v>
      </c>
      <c r="C408" s="0" t="e">
        <f aca="false">NA()</f>
        <v>#N/A</v>
      </c>
      <c r="D408" s="0" t="e">
        <f aca="false">NA()</f>
        <v>#N/A</v>
      </c>
      <c r="E408" s="0" t="e">
        <f aca="false">NA()</f>
        <v>#N/A</v>
      </c>
      <c r="F408" s="0" t="e">
        <f aca="false">NA()</f>
        <v>#N/A</v>
      </c>
      <c r="G408" s="0" t="n">
        <v>2.343</v>
      </c>
      <c r="H408" s="0" t="n">
        <v>2.372</v>
      </c>
      <c r="I408" s="0" t="n">
        <v>2.39</v>
      </c>
      <c r="J408" s="0" t="n">
        <v>2.401</v>
      </c>
      <c r="K408" s="0" t="n">
        <v>2.422</v>
      </c>
      <c r="L408" s="0" t="n">
        <v>2.574</v>
      </c>
      <c r="M408" s="0" t="n">
        <v>2.72</v>
      </c>
    </row>
    <row r="409" customFormat="false" ht="12.75" hidden="false" customHeight="false" outlineLevel="0" collapsed="false">
      <c r="A409" s="25" t="n">
        <v>36298</v>
      </c>
      <c r="B409" s="0" t="e">
        <f aca="false">NA()</f>
        <v>#N/A</v>
      </c>
      <c r="C409" s="0" t="e">
        <f aca="false">NA()</f>
        <v>#N/A</v>
      </c>
      <c r="D409" s="0" t="e">
        <f aca="false">NA()</f>
        <v>#N/A</v>
      </c>
      <c r="E409" s="0" t="e">
        <f aca="false">NA()</f>
        <v>#N/A</v>
      </c>
      <c r="F409" s="0" t="e">
        <f aca="false">NA()</f>
        <v>#N/A</v>
      </c>
      <c r="G409" s="0" t="n">
        <v>2.262</v>
      </c>
      <c r="H409" s="0" t="n">
        <v>2.293</v>
      </c>
      <c r="I409" s="0" t="n">
        <v>2.313</v>
      </c>
      <c r="J409" s="0" t="n">
        <v>2.328</v>
      </c>
      <c r="K409" s="0" t="n">
        <v>2.358</v>
      </c>
      <c r="L409" s="0" t="n">
        <v>2.52</v>
      </c>
      <c r="M409" s="0" t="n">
        <v>2.673</v>
      </c>
    </row>
    <row r="410" customFormat="false" ht="12.75" hidden="false" customHeight="false" outlineLevel="0" collapsed="false">
      <c r="A410" s="25" t="n">
        <v>36299</v>
      </c>
      <c r="B410" s="0" t="e">
        <f aca="false">NA()</f>
        <v>#N/A</v>
      </c>
      <c r="C410" s="0" t="e">
        <f aca="false">NA()</f>
        <v>#N/A</v>
      </c>
      <c r="D410" s="0" t="e">
        <f aca="false">NA()</f>
        <v>#N/A</v>
      </c>
      <c r="E410" s="0" t="e">
        <f aca="false">NA()</f>
        <v>#N/A</v>
      </c>
      <c r="F410" s="0" t="e">
        <f aca="false">NA()</f>
        <v>#N/A</v>
      </c>
      <c r="G410" s="0" t="n">
        <v>2.254</v>
      </c>
      <c r="H410" s="0" t="n">
        <v>2.281</v>
      </c>
      <c r="I410" s="0" t="n">
        <v>2.304</v>
      </c>
      <c r="J410" s="0" t="n">
        <v>2.319</v>
      </c>
      <c r="K410" s="0" t="n">
        <v>2.347</v>
      </c>
      <c r="L410" s="0" t="n">
        <v>2.511</v>
      </c>
      <c r="M410" s="0" t="n">
        <v>2.661</v>
      </c>
    </row>
    <row r="411" customFormat="false" ht="12.75" hidden="false" customHeight="false" outlineLevel="0" collapsed="false">
      <c r="A411" s="25" t="n">
        <v>36300</v>
      </c>
      <c r="B411" s="0" t="e">
        <f aca="false">NA()</f>
        <v>#N/A</v>
      </c>
      <c r="C411" s="0" t="e">
        <f aca="false">NA()</f>
        <v>#N/A</v>
      </c>
      <c r="D411" s="0" t="e">
        <f aca="false">NA()</f>
        <v>#N/A</v>
      </c>
      <c r="E411" s="0" t="e">
        <f aca="false">NA()</f>
        <v>#N/A</v>
      </c>
      <c r="F411" s="0" t="e">
        <f aca="false">NA()</f>
        <v>#N/A</v>
      </c>
      <c r="G411" s="0" t="n">
        <v>2.218</v>
      </c>
      <c r="H411" s="0" t="n">
        <v>2.244</v>
      </c>
      <c r="I411" s="0" t="n">
        <v>2.272</v>
      </c>
      <c r="J411" s="0" t="n">
        <v>2.289</v>
      </c>
      <c r="K411" s="0" t="n">
        <v>2.319</v>
      </c>
      <c r="L411" s="0" t="n">
        <v>2.489</v>
      </c>
      <c r="M411" s="0" t="n">
        <v>2.643</v>
      </c>
    </row>
    <row r="412" customFormat="false" ht="12.75" hidden="false" customHeight="false" outlineLevel="0" collapsed="false">
      <c r="A412" s="25" t="n">
        <v>36301</v>
      </c>
      <c r="B412" s="0" t="e">
        <f aca="false">NA()</f>
        <v>#N/A</v>
      </c>
      <c r="C412" s="0" t="e">
        <f aca="false">NA()</f>
        <v>#N/A</v>
      </c>
      <c r="D412" s="0" t="e">
        <f aca="false">NA()</f>
        <v>#N/A</v>
      </c>
      <c r="E412" s="0" t="e">
        <f aca="false">NA()</f>
        <v>#N/A</v>
      </c>
      <c r="F412" s="0" t="e">
        <f aca="false">NA()</f>
        <v>#N/A</v>
      </c>
      <c r="G412" s="0" t="n">
        <v>2.225</v>
      </c>
      <c r="H412" s="0" t="n">
        <v>2.246</v>
      </c>
      <c r="I412" s="0" t="n">
        <v>2.275</v>
      </c>
      <c r="J412" s="0" t="n">
        <v>2.293</v>
      </c>
      <c r="K412" s="0" t="n">
        <v>2.323</v>
      </c>
      <c r="L412" s="0" t="n">
        <v>2.493</v>
      </c>
      <c r="M412" s="0" t="n">
        <v>2.648</v>
      </c>
    </row>
    <row r="413" customFormat="false" ht="12.75" hidden="false" customHeight="false" outlineLevel="0" collapsed="false">
      <c r="A413" s="25" t="n">
        <v>36304</v>
      </c>
      <c r="B413" s="0" t="e">
        <f aca="false">NA()</f>
        <v>#N/A</v>
      </c>
      <c r="C413" s="0" t="e">
        <f aca="false">NA()</f>
        <v>#N/A</v>
      </c>
      <c r="D413" s="0" t="e">
        <f aca="false">NA()</f>
        <v>#N/A</v>
      </c>
      <c r="E413" s="0" t="e">
        <f aca="false">NA()</f>
        <v>#N/A</v>
      </c>
      <c r="F413" s="0" t="e">
        <f aca="false">NA()</f>
        <v>#N/A</v>
      </c>
      <c r="G413" s="0" t="n">
        <v>2.176</v>
      </c>
      <c r="H413" s="0" t="n">
        <v>2.192</v>
      </c>
      <c r="I413" s="0" t="n">
        <v>2.222</v>
      </c>
      <c r="J413" s="0" t="n">
        <v>2.242</v>
      </c>
      <c r="K413" s="0" t="n">
        <v>2.277</v>
      </c>
      <c r="L413" s="0" t="n">
        <v>2.459</v>
      </c>
      <c r="M413" s="0" t="n">
        <v>2.619</v>
      </c>
    </row>
    <row r="414" customFormat="false" ht="12.75" hidden="false" customHeight="false" outlineLevel="0" collapsed="false">
      <c r="A414" s="25" t="n">
        <v>36305</v>
      </c>
      <c r="B414" s="0" t="e">
        <f aca="false">NA()</f>
        <v>#N/A</v>
      </c>
      <c r="C414" s="0" t="e">
        <f aca="false">NA()</f>
        <v>#N/A</v>
      </c>
      <c r="D414" s="0" t="e">
        <f aca="false">NA()</f>
        <v>#N/A</v>
      </c>
      <c r="E414" s="0" t="e">
        <f aca="false">NA()</f>
        <v>#N/A</v>
      </c>
      <c r="F414" s="0" t="e">
        <f aca="false">NA()</f>
        <v>#N/A</v>
      </c>
      <c r="G414" s="0" t="n">
        <v>2.2</v>
      </c>
      <c r="H414" s="0" t="n">
        <v>2.219</v>
      </c>
      <c r="I414" s="0" t="n">
        <v>2.24</v>
      </c>
      <c r="J414" s="0" t="n">
        <v>2.259</v>
      </c>
      <c r="K414" s="0" t="n">
        <v>2.293</v>
      </c>
      <c r="L414" s="0" t="n">
        <v>2.47</v>
      </c>
      <c r="M414" s="0" t="n">
        <v>2.63</v>
      </c>
    </row>
    <row r="415" customFormat="false" ht="12.75" hidden="false" customHeight="false" outlineLevel="0" collapsed="false">
      <c r="A415" s="25" t="n">
        <v>36306</v>
      </c>
      <c r="B415" s="0" t="e">
        <f aca="false">NA()</f>
        <v>#N/A</v>
      </c>
      <c r="C415" s="0" t="e">
        <f aca="false">NA()</f>
        <v>#N/A</v>
      </c>
      <c r="D415" s="0" t="e">
        <f aca="false">NA()</f>
        <v>#N/A</v>
      </c>
      <c r="E415" s="0" t="e">
        <f aca="false">NA()</f>
        <v>#N/A</v>
      </c>
      <c r="F415" s="0" t="e">
        <f aca="false">NA()</f>
        <v>#N/A</v>
      </c>
      <c r="G415" s="0" t="n">
        <v>2.226</v>
      </c>
      <c r="H415" s="0" t="n">
        <v>2.21</v>
      </c>
      <c r="I415" s="0" t="n">
        <v>2.235</v>
      </c>
      <c r="J415" s="0" t="n">
        <v>2.255</v>
      </c>
      <c r="K415" s="0" t="n">
        <v>2.295</v>
      </c>
      <c r="L415" s="0" t="n">
        <v>2.475</v>
      </c>
      <c r="M415" s="0" t="n">
        <v>2.635</v>
      </c>
    </row>
    <row r="416" customFormat="false" ht="12.75" hidden="false" customHeight="false" outlineLevel="0" collapsed="false">
      <c r="A416" s="25" t="n">
        <v>36307</v>
      </c>
      <c r="B416" s="0" t="e">
        <f aca="false">NA()</f>
        <v>#N/A</v>
      </c>
      <c r="C416" s="0" t="e">
        <f aca="false">NA()</f>
        <v>#N/A</v>
      </c>
      <c r="D416" s="0" t="e">
        <f aca="false">NA()</f>
        <v>#N/A</v>
      </c>
      <c r="E416" s="0" t="e">
        <f aca="false">NA()</f>
        <v>#N/A</v>
      </c>
      <c r="F416" s="0" t="e">
        <f aca="false">NA()</f>
        <v>#N/A</v>
      </c>
      <c r="G416" s="0" t="e">
        <f aca="false">NA()</f>
        <v>#N/A</v>
      </c>
      <c r="H416" s="0" t="n">
        <v>2.282</v>
      </c>
      <c r="I416" s="0" t="n">
        <v>2.3</v>
      </c>
      <c r="J416" s="0" t="n">
        <v>2.313</v>
      </c>
      <c r="K416" s="0" t="n">
        <v>2.348</v>
      </c>
      <c r="L416" s="0" t="n">
        <v>2.515</v>
      </c>
      <c r="M416" s="0" t="n">
        <v>2.672</v>
      </c>
    </row>
    <row r="417" customFormat="false" ht="12.75" hidden="false" customHeight="false" outlineLevel="0" collapsed="false">
      <c r="A417" s="25" t="n">
        <v>36308</v>
      </c>
      <c r="B417" s="0" t="e">
        <f aca="false">NA()</f>
        <v>#N/A</v>
      </c>
      <c r="C417" s="0" t="e">
        <f aca="false">NA()</f>
        <v>#N/A</v>
      </c>
      <c r="D417" s="0" t="e">
        <f aca="false">NA()</f>
        <v>#N/A</v>
      </c>
      <c r="E417" s="0" t="e">
        <f aca="false">NA()</f>
        <v>#N/A</v>
      </c>
      <c r="F417" s="0" t="e">
        <f aca="false">NA()</f>
        <v>#N/A</v>
      </c>
      <c r="G417" s="0" t="e">
        <f aca="false">NA()</f>
        <v>#N/A</v>
      </c>
      <c r="H417" s="0" t="n">
        <v>2.358</v>
      </c>
      <c r="I417" s="0" t="n">
        <v>2.374</v>
      </c>
      <c r="J417" s="0" t="n">
        <v>2.383</v>
      </c>
      <c r="K417" s="0" t="n">
        <v>2.412</v>
      </c>
      <c r="L417" s="0" t="n">
        <v>2.567</v>
      </c>
      <c r="M417" s="0" t="n">
        <v>2.722</v>
      </c>
    </row>
    <row r="418" customFormat="false" ht="12.75" hidden="false" customHeight="false" outlineLevel="0" collapsed="false">
      <c r="A418" s="25" t="n">
        <v>36312</v>
      </c>
      <c r="B418" s="0" t="e">
        <f aca="false">NA()</f>
        <v>#N/A</v>
      </c>
      <c r="C418" s="0" t="e">
        <f aca="false">NA()</f>
        <v>#N/A</v>
      </c>
      <c r="D418" s="0" t="e">
        <f aca="false">NA()</f>
        <v>#N/A</v>
      </c>
      <c r="E418" s="0" t="e">
        <f aca="false">NA()</f>
        <v>#N/A</v>
      </c>
      <c r="F418" s="0" t="e">
        <f aca="false">NA()</f>
        <v>#N/A</v>
      </c>
      <c r="G418" s="0" t="e">
        <f aca="false">NA()</f>
        <v>#N/A</v>
      </c>
      <c r="H418" s="0" t="n">
        <v>2.343</v>
      </c>
      <c r="I418" s="0" t="n">
        <v>2.357</v>
      </c>
      <c r="J418" s="0" t="n">
        <v>2.37</v>
      </c>
      <c r="K418" s="0" t="n">
        <v>2.4</v>
      </c>
      <c r="L418" s="0" t="n">
        <v>2.555</v>
      </c>
      <c r="M418" s="0" t="n">
        <v>2.71</v>
      </c>
    </row>
    <row r="419" customFormat="false" ht="12.75" hidden="false" customHeight="false" outlineLevel="0" collapsed="false">
      <c r="A419" s="25" t="n">
        <v>36313</v>
      </c>
      <c r="B419" s="0" t="e">
        <f aca="false">NA()</f>
        <v>#N/A</v>
      </c>
      <c r="C419" s="0" t="e">
        <f aca="false">NA()</f>
        <v>#N/A</v>
      </c>
      <c r="D419" s="0" t="e">
        <f aca="false">NA()</f>
        <v>#N/A</v>
      </c>
      <c r="E419" s="0" t="e">
        <f aca="false">NA()</f>
        <v>#N/A</v>
      </c>
      <c r="F419" s="0" t="e">
        <f aca="false">NA()</f>
        <v>#N/A</v>
      </c>
      <c r="G419" s="0" t="e">
        <f aca="false">NA()</f>
        <v>#N/A</v>
      </c>
      <c r="H419" s="0" t="n">
        <v>2.407</v>
      </c>
      <c r="I419" s="0" t="n">
        <v>2.42</v>
      </c>
      <c r="J419" s="0" t="n">
        <v>2.43</v>
      </c>
      <c r="K419" s="0" t="n">
        <v>2.455</v>
      </c>
      <c r="L419" s="0" t="n">
        <v>2.6</v>
      </c>
      <c r="M419" s="0" t="n">
        <v>2.745</v>
      </c>
    </row>
    <row r="420" customFormat="false" ht="12.75" hidden="false" customHeight="false" outlineLevel="0" collapsed="false">
      <c r="A420" s="25" t="n">
        <v>36314</v>
      </c>
      <c r="B420" s="0" t="e">
        <f aca="false">NA()</f>
        <v>#N/A</v>
      </c>
      <c r="C420" s="0" t="e">
        <f aca="false">NA()</f>
        <v>#N/A</v>
      </c>
      <c r="D420" s="0" t="e">
        <f aca="false">NA()</f>
        <v>#N/A</v>
      </c>
      <c r="E420" s="0" t="e">
        <f aca="false">NA()</f>
        <v>#N/A</v>
      </c>
      <c r="F420" s="0" t="e">
        <f aca="false">NA()</f>
        <v>#N/A</v>
      </c>
      <c r="G420" s="0" t="e">
        <f aca="false">NA()</f>
        <v>#N/A</v>
      </c>
      <c r="H420" s="0" t="n">
        <v>2.397</v>
      </c>
      <c r="I420" s="0" t="n">
        <v>2.414</v>
      </c>
      <c r="J420" s="0" t="n">
        <v>2.429</v>
      </c>
      <c r="K420" s="0" t="n">
        <v>2.455</v>
      </c>
      <c r="L420" s="0" t="n">
        <v>2.6</v>
      </c>
      <c r="M420" s="0" t="n">
        <v>2.747</v>
      </c>
    </row>
    <row r="421" customFormat="false" ht="12.75" hidden="false" customHeight="false" outlineLevel="0" collapsed="false">
      <c r="A421" s="25" t="n">
        <v>36315</v>
      </c>
      <c r="B421" s="0" t="e">
        <f aca="false">NA()</f>
        <v>#N/A</v>
      </c>
      <c r="C421" s="0" t="e">
        <f aca="false">NA()</f>
        <v>#N/A</v>
      </c>
      <c r="D421" s="0" t="e">
        <f aca="false">NA()</f>
        <v>#N/A</v>
      </c>
      <c r="E421" s="0" t="e">
        <f aca="false">NA()</f>
        <v>#N/A</v>
      </c>
      <c r="F421" s="0" t="e">
        <f aca="false">NA()</f>
        <v>#N/A</v>
      </c>
      <c r="G421" s="0" t="e">
        <f aca="false">NA()</f>
        <v>#N/A</v>
      </c>
      <c r="H421" s="0" t="n">
        <v>2.437</v>
      </c>
      <c r="I421" s="0" t="n">
        <v>2.454</v>
      </c>
      <c r="J421" s="0" t="n">
        <v>2.466</v>
      </c>
      <c r="K421" s="0" t="n">
        <v>2.489</v>
      </c>
      <c r="L421" s="0" t="n">
        <v>2.632</v>
      </c>
      <c r="M421" s="0" t="n">
        <v>2.775</v>
      </c>
    </row>
    <row r="422" customFormat="false" ht="12.75" hidden="false" customHeight="false" outlineLevel="0" collapsed="false">
      <c r="A422" s="25" t="n">
        <v>36318</v>
      </c>
      <c r="B422" s="0" t="e">
        <f aca="false">NA()</f>
        <v>#N/A</v>
      </c>
      <c r="C422" s="0" t="e">
        <f aca="false">NA()</f>
        <v>#N/A</v>
      </c>
      <c r="D422" s="0" t="e">
        <f aca="false">NA()</f>
        <v>#N/A</v>
      </c>
      <c r="E422" s="0" t="e">
        <f aca="false">NA()</f>
        <v>#N/A</v>
      </c>
      <c r="F422" s="0" t="e">
        <f aca="false">NA()</f>
        <v>#N/A</v>
      </c>
      <c r="G422" s="0" t="e">
        <f aca="false">NA()</f>
        <v>#N/A</v>
      </c>
      <c r="H422" s="0" t="n">
        <v>2.442</v>
      </c>
      <c r="I422" s="0" t="n">
        <v>2.467</v>
      </c>
      <c r="J422" s="0" t="n">
        <v>2.482</v>
      </c>
      <c r="K422" s="0" t="n">
        <v>2.504</v>
      </c>
      <c r="L422" s="0" t="n">
        <v>2.646</v>
      </c>
      <c r="M422" s="0" t="n">
        <v>2.788</v>
      </c>
    </row>
    <row r="423" customFormat="false" ht="12.75" hidden="false" customHeight="false" outlineLevel="0" collapsed="false">
      <c r="A423" s="25" t="n">
        <v>36319</v>
      </c>
      <c r="B423" s="0" t="e">
        <f aca="false">NA()</f>
        <v>#N/A</v>
      </c>
      <c r="C423" s="0" t="e">
        <f aca="false">NA()</f>
        <v>#N/A</v>
      </c>
      <c r="D423" s="0" t="e">
        <f aca="false">NA()</f>
        <v>#N/A</v>
      </c>
      <c r="E423" s="0" t="e">
        <f aca="false">NA()</f>
        <v>#N/A</v>
      </c>
      <c r="F423" s="0" t="e">
        <f aca="false">NA()</f>
        <v>#N/A</v>
      </c>
      <c r="G423" s="0" t="e">
        <f aca="false">NA()</f>
        <v>#N/A</v>
      </c>
      <c r="H423" s="0" t="n">
        <v>2.393</v>
      </c>
      <c r="I423" s="0" t="n">
        <v>2.419</v>
      </c>
      <c r="J423" s="0" t="n">
        <v>2.437</v>
      </c>
      <c r="K423" s="0" t="n">
        <v>2.465</v>
      </c>
      <c r="L423" s="0" t="n">
        <v>2.612</v>
      </c>
      <c r="M423" s="0" t="n">
        <v>2.757</v>
      </c>
    </row>
    <row r="424" customFormat="false" ht="12.75" hidden="false" customHeight="false" outlineLevel="0" collapsed="false">
      <c r="A424" s="25" t="n">
        <v>36320</v>
      </c>
      <c r="B424" s="0" t="e">
        <f aca="false">NA()</f>
        <v>#N/A</v>
      </c>
      <c r="C424" s="0" t="e">
        <f aca="false">NA()</f>
        <v>#N/A</v>
      </c>
      <c r="D424" s="0" t="e">
        <f aca="false">NA()</f>
        <v>#N/A</v>
      </c>
      <c r="E424" s="0" t="e">
        <f aca="false">NA()</f>
        <v>#N/A</v>
      </c>
      <c r="F424" s="0" t="e">
        <f aca="false">NA()</f>
        <v>#N/A</v>
      </c>
      <c r="G424" s="0" t="e">
        <f aca="false">NA()</f>
        <v>#N/A</v>
      </c>
      <c r="H424" s="0" t="n">
        <v>2.46</v>
      </c>
      <c r="I424" s="0" t="n">
        <v>2.48</v>
      </c>
      <c r="J424" s="0" t="n">
        <v>2.492</v>
      </c>
      <c r="K424" s="0" t="n">
        <v>2.512</v>
      </c>
      <c r="L424" s="0" t="n">
        <v>2.65</v>
      </c>
      <c r="M424" s="0" t="n">
        <v>2.793</v>
      </c>
    </row>
    <row r="425" customFormat="false" ht="12.75" hidden="false" customHeight="false" outlineLevel="0" collapsed="false">
      <c r="A425" s="25" t="n">
        <v>36321</v>
      </c>
      <c r="B425" s="0" t="e">
        <f aca="false">NA()</f>
        <v>#N/A</v>
      </c>
      <c r="C425" s="0" t="e">
        <f aca="false">NA()</f>
        <v>#N/A</v>
      </c>
      <c r="D425" s="0" t="e">
        <f aca="false">NA()</f>
        <v>#N/A</v>
      </c>
      <c r="E425" s="0" t="e">
        <f aca="false">NA()</f>
        <v>#N/A</v>
      </c>
      <c r="F425" s="0" t="e">
        <f aca="false">NA()</f>
        <v>#N/A</v>
      </c>
      <c r="G425" s="0" t="e">
        <f aca="false">NA()</f>
        <v>#N/A</v>
      </c>
      <c r="H425" s="0" t="n">
        <v>2.355</v>
      </c>
      <c r="I425" s="0" t="n">
        <v>2.381</v>
      </c>
      <c r="J425" s="0" t="n">
        <v>2.404</v>
      </c>
      <c r="K425" s="0" t="n">
        <v>2.432</v>
      </c>
      <c r="L425" s="0" t="n">
        <v>2.582</v>
      </c>
      <c r="M425" s="0" t="n">
        <v>2.73</v>
      </c>
    </row>
    <row r="426" customFormat="false" ht="12.75" hidden="false" customHeight="false" outlineLevel="0" collapsed="false">
      <c r="A426" s="25" t="n">
        <v>36322</v>
      </c>
      <c r="B426" s="0" t="e">
        <f aca="false">NA()</f>
        <v>#N/A</v>
      </c>
      <c r="C426" s="0" t="e">
        <f aca="false">NA()</f>
        <v>#N/A</v>
      </c>
      <c r="D426" s="0" t="e">
        <f aca="false">NA()</f>
        <v>#N/A</v>
      </c>
      <c r="E426" s="0" t="e">
        <f aca="false">NA()</f>
        <v>#N/A</v>
      </c>
      <c r="F426" s="0" t="e">
        <f aca="false">NA()</f>
        <v>#N/A</v>
      </c>
      <c r="G426" s="0" t="e">
        <f aca="false">NA()</f>
        <v>#N/A</v>
      </c>
      <c r="H426" s="0" t="n">
        <v>2.378</v>
      </c>
      <c r="I426" s="0" t="n">
        <v>2.405</v>
      </c>
      <c r="J426" s="0" t="n">
        <v>2.423</v>
      </c>
      <c r="K426" s="0" t="n">
        <v>2.448</v>
      </c>
      <c r="L426" s="0" t="n">
        <v>2.595</v>
      </c>
      <c r="M426" s="0" t="n">
        <v>2.74</v>
      </c>
    </row>
    <row r="427" customFormat="false" ht="12.75" hidden="false" customHeight="false" outlineLevel="0" collapsed="false">
      <c r="A427" s="25" t="n">
        <v>36325</v>
      </c>
      <c r="B427" s="0" t="e">
        <f aca="false">NA()</f>
        <v>#N/A</v>
      </c>
      <c r="C427" s="0" t="e">
        <f aca="false">NA()</f>
        <v>#N/A</v>
      </c>
      <c r="D427" s="0" t="e">
        <f aca="false">NA()</f>
        <v>#N/A</v>
      </c>
      <c r="E427" s="0" t="e">
        <f aca="false">NA()</f>
        <v>#N/A</v>
      </c>
      <c r="F427" s="0" t="e">
        <f aca="false">NA()</f>
        <v>#N/A</v>
      </c>
      <c r="G427" s="0" t="e">
        <f aca="false">NA()</f>
        <v>#N/A</v>
      </c>
      <c r="H427" s="0" t="n">
        <v>2.372</v>
      </c>
      <c r="I427" s="0" t="n">
        <v>2.398</v>
      </c>
      <c r="J427" s="0" t="n">
        <v>2.418</v>
      </c>
      <c r="K427" s="0" t="n">
        <v>2.443</v>
      </c>
      <c r="L427" s="0" t="n">
        <v>2.59</v>
      </c>
      <c r="M427" s="0" t="n">
        <v>2.737</v>
      </c>
    </row>
    <row r="428" customFormat="false" ht="12.75" hidden="false" customHeight="false" outlineLevel="0" collapsed="false">
      <c r="A428" s="25" t="n">
        <v>36326</v>
      </c>
      <c r="B428" s="0" t="e">
        <f aca="false">NA()</f>
        <v>#N/A</v>
      </c>
      <c r="C428" s="0" t="e">
        <f aca="false">NA()</f>
        <v>#N/A</v>
      </c>
      <c r="D428" s="0" t="e">
        <f aca="false">NA()</f>
        <v>#N/A</v>
      </c>
      <c r="E428" s="0" t="e">
        <f aca="false">NA()</f>
        <v>#N/A</v>
      </c>
      <c r="F428" s="0" t="e">
        <f aca="false">NA()</f>
        <v>#N/A</v>
      </c>
      <c r="G428" s="0" t="e">
        <f aca="false">NA()</f>
        <v>#N/A</v>
      </c>
      <c r="H428" s="0" t="n">
        <v>2.367</v>
      </c>
      <c r="I428" s="0" t="n">
        <v>2.396</v>
      </c>
      <c r="J428" s="0" t="n">
        <v>2.414</v>
      </c>
      <c r="K428" s="0" t="n">
        <v>2.439</v>
      </c>
      <c r="L428" s="0" t="n">
        <v>2.587</v>
      </c>
      <c r="M428" s="0" t="n">
        <v>2.735</v>
      </c>
    </row>
    <row r="429" customFormat="false" ht="12.75" hidden="false" customHeight="false" outlineLevel="0" collapsed="false">
      <c r="A429" s="25" t="n">
        <v>36327</v>
      </c>
      <c r="B429" s="0" t="e">
        <f aca="false">NA()</f>
        <v>#N/A</v>
      </c>
      <c r="C429" s="0" t="e">
        <f aca="false">NA()</f>
        <v>#N/A</v>
      </c>
      <c r="D429" s="0" t="e">
        <f aca="false">NA()</f>
        <v>#N/A</v>
      </c>
      <c r="E429" s="0" t="e">
        <f aca="false">NA()</f>
        <v>#N/A</v>
      </c>
      <c r="F429" s="0" t="e">
        <f aca="false">NA()</f>
        <v>#N/A</v>
      </c>
      <c r="G429" s="0" t="e">
        <f aca="false">NA()</f>
        <v>#N/A</v>
      </c>
      <c r="H429" s="0" t="n">
        <v>2.327</v>
      </c>
      <c r="I429" s="0" t="n">
        <v>2.356</v>
      </c>
      <c r="J429" s="0" t="n">
        <v>2.379</v>
      </c>
      <c r="K429" s="0" t="n">
        <v>2.407</v>
      </c>
      <c r="L429" s="0" t="n">
        <v>2.557</v>
      </c>
      <c r="M429" s="0" t="n">
        <v>2.706</v>
      </c>
    </row>
    <row r="430" customFormat="false" ht="12.75" hidden="false" customHeight="false" outlineLevel="0" collapsed="false">
      <c r="A430" s="25" t="n">
        <v>36328</v>
      </c>
      <c r="B430" s="0" t="e">
        <f aca="false">NA()</f>
        <v>#N/A</v>
      </c>
      <c r="C430" s="0" t="e">
        <f aca="false">NA()</f>
        <v>#N/A</v>
      </c>
      <c r="D430" s="0" t="e">
        <f aca="false">NA()</f>
        <v>#N/A</v>
      </c>
      <c r="E430" s="0" t="e">
        <f aca="false">NA()</f>
        <v>#N/A</v>
      </c>
      <c r="F430" s="0" t="e">
        <f aca="false">NA()</f>
        <v>#N/A</v>
      </c>
      <c r="G430" s="0" t="e">
        <f aca="false">NA()</f>
        <v>#N/A</v>
      </c>
      <c r="H430" s="0" t="n">
        <v>2.285</v>
      </c>
      <c r="I430" s="0" t="n">
        <v>2.312</v>
      </c>
      <c r="J430" s="0" t="n">
        <v>2.336</v>
      </c>
      <c r="K430" s="0" t="n">
        <v>2.365</v>
      </c>
      <c r="L430" s="0" t="n">
        <v>2.52</v>
      </c>
      <c r="M430" s="0" t="n">
        <v>2.672</v>
      </c>
    </row>
    <row r="431" customFormat="false" ht="12.75" hidden="false" customHeight="false" outlineLevel="0" collapsed="false">
      <c r="A431" s="25" t="n">
        <v>36329</v>
      </c>
      <c r="B431" s="0" t="e">
        <f aca="false">NA()</f>
        <v>#N/A</v>
      </c>
      <c r="C431" s="0" t="e">
        <f aca="false">NA()</f>
        <v>#N/A</v>
      </c>
      <c r="D431" s="0" t="e">
        <f aca="false">NA()</f>
        <v>#N/A</v>
      </c>
      <c r="E431" s="0" t="e">
        <f aca="false">NA()</f>
        <v>#N/A</v>
      </c>
      <c r="F431" s="0" t="e">
        <f aca="false">NA()</f>
        <v>#N/A</v>
      </c>
      <c r="G431" s="0" t="e">
        <f aca="false">NA()</f>
        <v>#N/A</v>
      </c>
      <c r="H431" s="0" t="n">
        <v>2.308</v>
      </c>
      <c r="I431" s="0" t="n">
        <v>2.337</v>
      </c>
      <c r="J431" s="0" t="n">
        <v>2.357</v>
      </c>
      <c r="K431" s="0" t="n">
        <v>2.382</v>
      </c>
      <c r="L431" s="0" t="n">
        <v>2.532</v>
      </c>
      <c r="M431" s="0" t="n">
        <v>2.68</v>
      </c>
    </row>
    <row r="432" customFormat="false" ht="12.75" hidden="false" customHeight="false" outlineLevel="0" collapsed="false">
      <c r="A432" s="25" t="n">
        <v>36332</v>
      </c>
      <c r="B432" s="0" t="e">
        <f aca="false">NA()</f>
        <v>#N/A</v>
      </c>
      <c r="C432" s="0" t="e">
        <f aca="false">NA()</f>
        <v>#N/A</v>
      </c>
      <c r="D432" s="0" t="e">
        <f aca="false">NA()</f>
        <v>#N/A</v>
      </c>
      <c r="E432" s="0" t="e">
        <f aca="false">NA()</f>
        <v>#N/A</v>
      </c>
      <c r="F432" s="0" t="e">
        <f aca="false">NA()</f>
        <v>#N/A</v>
      </c>
      <c r="G432" s="0" t="e">
        <f aca="false">NA()</f>
        <v>#N/A</v>
      </c>
      <c r="H432" s="0" t="n">
        <v>2.237</v>
      </c>
      <c r="I432" s="0" t="n">
        <v>2.268</v>
      </c>
      <c r="J432" s="0" t="n">
        <v>2.295</v>
      </c>
      <c r="K432" s="0" t="n">
        <v>2.322</v>
      </c>
      <c r="L432" s="0" t="n">
        <v>2.479</v>
      </c>
      <c r="M432" s="0" t="n">
        <v>2.63</v>
      </c>
    </row>
    <row r="433" customFormat="false" ht="12.75" hidden="false" customHeight="false" outlineLevel="0" collapsed="false">
      <c r="A433" s="25" t="n">
        <v>36333</v>
      </c>
      <c r="B433" s="0" t="e">
        <f aca="false">NA()</f>
        <v>#N/A</v>
      </c>
      <c r="C433" s="0" t="e">
        <f aca="false">NA()</f>
        <v>#N/A</v>
      </c>
      <c r="D433" s="0" t="e">
        <f aca="false">NA()</f>
        <v>#N/A</v>
      </c>
      <c r="E433" s="0" t="e">
        <f aca="false">NA()</f>
        <v>#N/A</v>
      </c>
      <c r="F433" s="0" t="e">
        <f aca="false">NA()</f>
        <v>#N/A</v>
      </c>
      <c r="G433" s="0" t="e">
        <f aca="false">NA()</f>
        <v>#N/A</v>
      </c>
      <c r="H433" s="0" t="n">
        <v>2.238</v>
      </c>
      <c r="I433" s="0" t="n">
        <v>2.273</v>
      </c>
      <c r="J433" s="0" t="n">
        <v>2.301</v>
      </c>
      <c r="K433" s="0" t="n">
        <v>2.325</v>
      </c>
      <c r="L433" s="0" t="n">
        <v>2.48</v>
      </c>
      <c r="M433" s="0" t="n">
        <v>2.63</v>
      </c>
    </row>
    <row r="434" customFormat="false" ht="12.75" hidden="false" customHeight="false" outlineLevel="0" collapsed="false">
      <c r="A434" s="25" t="n">
        <v>36334</v>
      </c>
      <c r="B434" s="0" t="e">
        <f aca="false">NA()</f>
        <v>#N/A</v>
      </c>
      <c r="C434" s="0" t="e">
        <f aca="false">NA()</f>
        <v>#N/A</v>
      </c>
      <c r="D434" s="0" t="e">
        <f aca="false">NA()</f>
        <v>#N/A</v>
      </c>
      <c r="E434" s="0" t="e">
        <f aca="false">NA()</f>
        <v>#N/A</v>
      </c>
      <c r="F434" s="0" t="e">
        <f aca="false">NA()</f>
        <v>#N/A</v>
      </c>
      <c r="G434" s="0" t="e">
        <f aca="false">NA()</f>
        <v>#N/A</v>
      </c>
      <c r="H434" s="0" t="n">
        <v>2.264</v>
      </c>
      <c r="I434" s="0" t="n">
        <v>2.3</v>
      </c>
      <c r="J434" s="0" t="n">
        <v>2.326</v>
      </c>
      <c r="K434" s="0" t="n">
        <v>2.35</v>
      </c>
      <c r="L434" s="0" t="n">
        <v>2.5</v>
      </c>
      <c r="M434" s="0" t="n">
        <v>2.648</v>
      </c>
    </row>
    <row r="435" customFormat="false" ht="12.75" hidden="false" customHeight="false" outlineLevel="0" collapsed="false">
      <c r="A435" s="25" t="n">
        <v>36335</v>
      </c>
      <c r="B435" s="0" t="e">
        <f aca="false">NA()</f>
        <v>#N/A</v>
      </c>
      <c r="C435" s="0" t="e">
        <f aca="false">NA()</f>
        <v>#N/A</v>
      </c>
      <c r="D435" s="0" t="e">
        <f aca="false">NA()</f>
        <v>#N/A</v>
      </c>
      <c r="E435" s="0" t="e">
        <f aca="false">NA()</f>
        <v>#N/A</v>
      </c>
      <c r="F435" s="0" t="e">
        <f aca="false">NA()</f>
        <v>#N/A</v>
      </c>
      <c r="G435" s="0" t="e">
        <f aca="false">NA()</f>
        <v>#N/A</v>
      </c>
      <c r="H435" s="0" t="n">
        <v>2.295</v>
      </c>
      <c r="I435" s="0" t="n">
        <v>2.332</v>
      </c>
      <c r="J435" s="0" t="n">
        <v>2.355</v>
      </c>
      <c r="K435" s="0" t="n">
        <v>2.377</v>
      </c>
      <c r="L435" s="0" t="n">
        <v>2.522</v>
      </c>
      <c r="M435" s="0" t="n">
        <v>2.669</v>
      </c>
    </row>
    <row r="436" customFormat="false" ht="12.75" hidden="false" customHeight="false" outlineLevel="0" collapsed="false">
      <c r="A436" s="25" t="n">
        <v>36336</v>
      </c>
      <c r="B436" s="0" t="e">
        <f aca="false">NA()</f>
        <v>#N/A</v>
      </c>
      <c r="C436" s="0" t="e">
        <f aca="false">NA()</f>
        <v>#N/A</v>
      </c>
      <c r="D436" s="0" t="e">
        <f aca="false">NA()</f>
        <v>#N/A</v>
      </c>
      <c r="E436" s="0" t="e">
        <f aca="false">NA()</f>
        <v>#N/A</v>
      </c>
      <c r="F436" s="0" t="e">
        <f aca="false">NA()</f>
        <v>#N/A</v>
      </c>
      <c r="G436" s="0" t="e">
        <f aca="false">NA()</f>
        <v>#N/A</v>
      </c>
      <c r="H436" s="0" t="n">
        <v>2.258</v>
      </c>
      <c r="I436" s="0" t="n">
        <v>2.292</v>
      </c>
      <c r="J436" s="0" t="n">
        <v>2.32</v>
      </c>
      <c r="K436" s="0" t="n">
        <v>2.349</v>
      </c>
      <c r="L436" s="0" t="n">
        <v>2.499</v>
      </c>
      <c r="M436" s="0" t="n">
        <v>2.647</v>
      </c>
    </row>
    <row r="437" customFormat="false" ht="12.75" hidden="false" customHeight="false" outlineLevel="0" collapsed="false">
      <c r="A437" s="25" t="n">
        <v>36339</v>
      </c>
      <c r="B437" s="0" t="e">
        <f aca="false">NA()</f>
        <v>#N/A</v>
      </c>
      <c r="C437" s="0" t="e">
        <f aca="false">NA()</f>
        <v>#N/A</v>
      </c>
      <c r="D437" s="0" t="e">
        <f aca="false">NA()</f>
        <v>#N/A</v>
      </c>
      <c r="E437" s="0" t="e">
        <f aca="false">NA()</f>
        <v>#N/A</v>
      </c>
      <c r="F437" s="0" t="e">
        <f aca="false">NA()</f>
        <v>#N/A</v>
      </c>
      <c r="G437" s="0" t="e">
        <f aca="false">NA()</f>
        <v>#N/A</v>
      </c>
      <c r="H437" s="0" t="n">
        <v>2.262</v>
      </c>
      <c r="I437" s="0" t="n">
        <v>2.324</v>
      </c>
      <c r="J437" s="0" t="n">
        <v>2.349</v>
      </c>
      <c r="K437" s="0" t="n">
        <v>2.374</v>
      </c>
      <c r="L437" s="0" t="n">
        <v>2.521</v>
      </c>
      <c r="M437" s="0" t="n">
        <v>2.668</v>
      </c>
    </row>
    <row r="438" customFormat="false" ht="12.75" hidden="false" customHeight="false" outlineLevel="0" collapsed="false">
      <c r="A438" s="25" t="n">
        <v>36340</v>
      </c>
      <c r="B438" s="0" t="e">
        <f aca="false">NA()</f>
        <v>#N/A</v>
      </c>
      <c r="C438" s="0" t="e">
        <f aca="false">NA()</f>
        <v>#N/A</v>
      </c>
      <c r="D438" s="0" t="e">
        <f aca="false">NA()</f>
        <v>#N/A</v>
      </c>
      <c r="E438" s="0" t="e">
        <f aca="false">NA()</f>
        <v>#N/A</v>
      </c>
      <c r="F438" s="0" t="e">
        <f aca="false">NA()</f>
        <v>#N/A</v>
      </c>
      <c r="G438" s="0" t="e">
        <f aca="false">NA()</f>
        <v>#N/A</v>
      </c>
      <c r="H438" s="0" t="e">
        <f aca="false">NA()</f>
        <v>#N/A</v>
      </c>
      <c r="I438" s="0" t="n">
        <v>2.4</v>
      </c>
      <c r="J438" s="0" t="n">
        <v>2.419</v>
      </c>
      <c r="K438" s="0" t="n">
        <v>2.438</v>
      </c>
      <c r="L438" s="0" t="n">
        <v>2.574</v>
      </c>
      <c r="M438" s="0" t="n">
        <v>2.714</v>
      </c>
    </row>
    <row r="439" customFormat="false" ht="12.75" hidden="false" customHeight="false" outlineLevel="0" collapsed="false">
      <c r="A439" s="25" t="n">
        <v>36341</v>
      </c>
      <c r="B439" s="0" t="e">
        <f aca="false">NA()</f>
        <v>#N/A</v>
      </c>
      <c r="C439" s="0" t="e">
        <f aca="false">NA()</f>
        <v>#N/A</v>
      </c>
      <c r="D439" s="0" t="e">
        <f aca="false">NA()</f>
        <v>#N/A</v>
      </c>
      <c r="E439" s="0" t="e">
        <f aca="false">NA()</f>
        <v>#N/A</v>
      </c>
      <c r="F439" s="0" t="e">
        <f aca="false">NA()</f>
        <v>#N/A</v>
      </c>
      <c r="G439" s="0" t="e">
        <f aca="false">NA()</f>
        <v>#N/A</v>
      </c>
      <c r="H439" s="0" t="e">
        <f aca="false">NA()</f>
        <v>#N/A</v>
      </c>
      <c r="I439" s="0" t="n">
        <v>2.394</v>
      </c>
      <c r="J439" s="0" t="n">
        <v>2.419</v>
      </c>
      <c r="K439" s="0" t="n">
        <v>2.436</v>
      </c>
      <c r="L439" s="0" t="n">
        <v>2.576</v>
      </c>
      <c r="M439" s="0" t="n">
        <v>2.716</v>
      </c>
    </row>
    <row r="440" customFormat="false" ht="12.75" hidden="false" customHeight="false" outlineLevel="0" collapsed="false">
      <c r="A440" s="25" t="n">
        <v>36342</v>
      </c>
      <c r="B440" s="0" t="e">
        <f aca="false">NA()</f>
        <v>#N/A</v>
      </c>
      <c r="C440" s="0" t="e">
        <f aca="false">NA()</f>
        <v>#N/A</v>
      </c>
      <c r="D440" s="0" t="e">
        <f aca="false">NA()</f>
        <v>#N/A</v>
      </c>
      <c r="E440" s="0" t="e">
        <f aca="false">NA()</f>
        <v>#N/A</v>
      </c>
      <c r="F440" s="0" t="e">
        <f aca="false">NA()</f>
        <v>#N/A</v>
      </c>
      <c r="G440" s="0" t="e">
        <f aca="false">NA()</f>
        <v>#N/A</v>
      </c>
      <c r="H440" s="0" t="e">
        <f aca="false">NA()</f>
        <v>#N/A</v>
      </c>
      <c r="I440" s="0" t="n">
        <v>2.309</v>
      </c>
      <c r="J440" s="0" t="n">
        <v>2.333</v>
      </c>
      <c r="K440" s="0" t="n">
        <v>2.357</v>
      </c>
      <c r="L440" s="0" t="n">
        <v>2.507</v>
      </c>
      <c r="M440" s="0" t="n">
        <v>2.657</v>
      </c>
    </row>
    <row r="441" customFormat="false" ht="12.75" hidden="false" customHeight="false" outlineLevel="0" collapsed="false">
      <c r="A441" s="25" t="n">
        <v>36343</v>
      </c>
      <c r="B441" s="0" t="e">
        <f aca="false">NA()</f>
        <v>#N/A</v>
      </c>
      <c r="C441" s="0" t="e">
        <f aca="false">NA()</f>
        <v>#N/A</v>
      </c>
      <c r="D441" s="0" t="e">
        <f aca="false">NA()</f>
        <v>#N/A</v>
      </c>
      <c r="E441" s="0" t="e">
        <f aca="false">NA()</f>
        <v>#N/A</v>
      </c>
      <c r="F441" s="0" t="e">
        <f aca="false">NA()</f>
        <v>#N/A</v>
      </c>
      <c r="G441" s="0" t="e">
        <f aca="false">NA()</f>
        <v>#N/A</v>
      </c>
      <c r="H441" s="0" t="e">
        <f aca="false">NA()</f>
        <v>#N/A</v>
      </c>
      <c r="I441" s="0" t="n">
        <v>2.287</v>
      </c>
      <c r="J441" s="0" t="n">
        <v>2.308</v>
      </c>
      <c r="K441" s="0" t="n">
        <v>2.335</v>
      </c>
      <c r="L441" s="0" t="n">
        <v>2.485</v>
      </c>
      <c r="M441" s="0" t="n">
        <v>2.635</v>
      </c>
    </row>
    <row r="442" customFormat="false" ht="12.75" hidden="false" customHeight="false" outlineLevel="0" collapsed="false">
      <c r="A442" s="25" t="n">
        <v>36347</v>
      </c>
      <c r="B442" s="0" t="e">
        <f aca="false">NA()</f>
        <v>#N/A</v>
      </c>
      <c r="C442" s="0" t="e">
        <f aca="false">NA()</f>
        <v>#N/A</v>
      </c>
      <c r="D442" s="0" t="e">
        <f aca="false">NA()</f>
        <v>#N/A</v>
      </c>
      <c r="E442" s="0" t="e">
        <f aca="false">NA()</f>
        <v>#N/A</v>
      </c>
      <c r="F442" s="0" t="e">
        <f aca="false">NA()</f>
        <v>#N/A</v>
      </c>
      <c r="G442" s="0" t="e">
        <f aca="false">NA()</f>
        <v>#N/A</v>
      </c>
      <c r="H442" s="0" t="e">
        <f aca="false">NA()</f>
        <v>#N/A</v>
      </c>
      <c r="I442" s="0" t="n">
        <v>2.191</v>
      </c>
      <c r="J442" s="0" t="n">
        <v>2.222</v>
      </c>
      <c r="K442" s="0" t="n">
        <v>2.254</v>
      </c>
      <c r="L442" s="0" t="n">
        <v>2.42</v>
      </c>
      <c r="M442" s="0" t="n">
        <v>2.585</v>
      </c>
    </row>
    <row r="443" customFormat="false" ht="12.75" hidden="false" customHeight="false" outlineLevel="0" collapsed="false">
      <c r="A443" s="25" t="n">
        <v>36348</v>
      </c>
      <c r="B443" s="0" t="e">
        <f aca="false">NA()</f>
        <v>#N/A</v>
      </c>
      <c r="C443" s="0" t="e">
        <f aca="false">NA()</f>
        <v>#N/A</v>
      </c>
      <c r="D443" s="0" t="e">
        <f aca="false">NA()</f>
        <v>#N/A</v>
      </c>
      <c r="E443" s="0" t="e">
        <f aca="false">NA()</f>
        <v>#N/A</v>
      </c>
      <c r="F443" s="0" t="e">
        <f aca="false">NA()</f>
        <v>#N/A</v>
      </c>
      <c r="G443" s="0" t="e">
        <f aca="false">NA()</f>
        <v>#N/A</v>
      </c>
      <c r="H443" s="0" t="e">
        <f aca="false">NA()</f>
        <v>#N/A</v>
      </c>
      <c r="I443" s="0" t="n">
        <v>2.141</v>
      </c>
      <c r="J443" s="0" t="n">
        <v>2.174</v>
      </c>
      <c r="K443" s="0" t="n">
        <v>2.212</v>
      </c>
      <c r="L443" s="0" t="n">
        <v>2.389</v>
      </c>
      <c r="M443" s="0" t="n">
        <v>2.566</v>
      </c>
    </row>
    <row r="444" customFormat="false" ht="12.75" hidden="false" customHeight="false" outlineLevel="0" collapsed="false">
      <c r="A444" s="25" t="n">
        <v>36349</v>
      </c>
      <c r="B444" s="0" t="e">
        <f aca="false">NA()</f>
        <v>#N/A</v>
      </c>
      <c r="C444" s="0" t="e">
        <f aca="false">NA()</f>
        <v>#N/A</v>
      </c>
      <c r="D444" s="0" t="e">
        <f aca="false">NA()</f>
        <v>#N/A</v>
      </c>
      <c r="E444" s="0" t="e">
        <f aca="false">NA()</f>
        <v>#N/A</v>
      </c>
      <c r="F444" s="0" t="e">
        <f aca="false">NA()</f>
        <v>#N/A</v>
      </c>
      <c r="G444" s="0" t="e">
        <f aca="false">NA()</f>
        <v>#N/A</v>
      </c>
      <c r="H444" s="0" t="e">
        <f aca="false">NA()</f>
        <v>#N/A</v>
      </c>
      <c r="I444" s="0" t="n">
        <v>2.162</v>
      </c>
      <c r="J444" s="0" t="n">
        <v>2.189</v>
      </c>
      <c r="K444" s="0" t="n">
        <v>2.227</v>
      </c>
      <c r="L444" s="0" t="n">
        <v>2.404</v>
      </c>
      <c r="M444" s="0" t="n">
        <v>2.582</v>
      </c>
    </row>
    <row r="445" customFormat="false" ht="12.75" hidden="false" customHeight="false" outlineLevel="0" collapsed="false">
      <c r="A445" s="25" t="n">
        <v>36350</v>
      </c>
      <c r="B445" s="0" t="e">
        <f aca="false">NA()</f>
        <v>#N/A</v>
      </c>
      <c r="C445" s="0" t="e">
        <f aca="false">NA()</f>
        <v>#N/A</v>
      </c>
      <c r="D445" s="0" t="e">
        <f aca="false">NA()</f>
        <v>#N/A</v>
      </c>
      <c r="E445" s="0" t="e">
        <f aca="false">NA()</f>
        <v>#N/A</v>
      </c>
      <c r="F445" s="0" t="e">
        <f aca="false">NA()</f>
        <v>#N/A</v>
      </c>
      <c r="G445" s="0" t="e">
        <f aca="false">NA()</f>
        <v>#N/A</v>
      </c>
      <c r="H445" s="0" t="e">
        <f aca="false">NA()</f>
        <v>#N/A</v>
      </c>
      <c r="I445" s="0" t="n">
        <v>2.163</v>
      </c>
      <c r="J445" s="0" t="n">
        <v>2.196</v>
      </c>
      <c r="K445" s="0" t="n">
        <v>2.236</v>
      </c>
      <c r="L445" s="0" t="n">
        <v>2.416</v>
      </c>
      <c r="M445" s="0" t="n">
        <v>2.596</v>
      </c>
    </row>
    <row r="446" customFormat="false" ht="12.75" hidden="false" customHeight="false" outlineLevel="0" collapsed="false">
      <c r="A446" s="25" t="n">
        <v>36353</v>
      </c>
      <c r="B446" s="0" t="e">
        <f aca="false">NA()</f>
        <v>#N/A</v>
      </c>
      <c r="C446" s="0" t="e">
        <f aca="false">NA()</f>
        <v>#N/A</v>
      </c>
      <c r="D446" s="0" t="e">
        <f aca="false">NA()</f>
        <v>#N/A</v>
      </c>
      <c r="E446" s="0" t="e">
        <f aca="false">NA()</f>
        <v>#N/A</v>
      </c>
      <c r="F446" s="0" t="e">
        <f aca="false">NA()</f>
        <v>#N/A</v>
      </c>
      <c r="G446" s="0" t="e">
        <f aca="false">NA()</f>
        <v>#N/A</v>
      </c>
      <c r="H446" s="0" t="e">
        <f aca="false">NA()</f>
        <v>#N/A</v>
      </c>
      <c r="I446" s="0" t="n">
        <v>2.144</v>
      </c>
      <c r="J446" s="0" t="n">
        <v>2.181</v>
      </c>
      <c r="K446" s="0" t="n">
        <v>2.224</v>
      </c>
      <c r="L446" s="0" t="n">
        <v>2.409</v>
      </c>
      <c r="M446" s="0" t="n">
        <v>2.596</v>
      </c>
    </row>
    <row r="447" customFormat="false" ht="12.75" hidden="false" customHeight="false" outlineLevel="0" collapsed="false">
      <c r="A447" s="25" t="n">
        <v>36354</v>
      </c>
      <c r="B447" s="0" t="e">
        <f aca="false">NA()</f>
        <v>#N/A</v>
      </c>
      <c r="C447" s="0" t="e">
        <f aca="false">NA()</f>
        <v>#N/A</v>
      </c>
      <c r="D447" s="0" t="e">
        <f aca="false">NA()</f>
        <v>#N/A</v>
      </c>
      <c r="E447" s="0" t="e">
        <f aca="false">NA()</f>
        <v>#N/A</v>
      </c>
      <c r="F447" s="0" t="e">
        <f aca="false">NA()</f>
        <v>#N/A</v>
      </c>
      <c r="G447" s="0" t="e">
        <f aca="false">NA()</f>
        <v>#N/A</v>
      </c>
      <c r="H447" s="0" t="e">
        <f aca="false">NA()</f>
        <v>#N/A</v>
      </c>
      <c r="I447" s="0" t="n">
        <v>2.176</v>
      </c>
      <c r="J447" s="0" t="n">
        <v>2.214</v>
      </c>
      <c r="K447" s="0" t="n">
        <v>2.258</v>
      </c>
      <c r="L447" s="0" t="n">
        <v>2.441</v>
      </c>
      <c r="M447" s="0" t="n">
        <v>2.628</v>
      </c>
    </row>
    <row r="448" customFormat="false" ht="12.75" hidden="false" customHeight="false" outlineLevel="0" collapsed="false">
      <c r="A448" s="25" t="n">
        <v>36355</v>
      </c>
      <c r="B448" s="0" t="e">
        <f aca="false">NA()</f>
        <v>#N/A</v>
      </c>
      <c r="C448" s="0" t="e">
        <f aca="false">NA()</f>
        <v>#N/A</v>
      </c>
      <c r="D448" s="0" t="e">
        <f aca="false">NA()</f>
        <v>#N/A</v>
      </c>
      <c r="E448" s="0" t="e">
        <f aca="false">NA()</f>
        <v>#N/A</v>
      </c>
      <c r="F448" s="0" t="e">
        <f aca="false">NA()</f>
        <v>#N/A</v>
      </c>
      <c r="G448" s="0" t="e">
        <f aca="false">NA()</f>
        <v>#N/A</v>
      </c>
      <c r="H448" s="0" t="e">
        <f aca="false">NA()</f>
        <v>#N/A</v>
      </c>
      <c r="I448" s="0" t="n">
        <v>2.146</v>
      </c>
      <c r="J448" s="0" t="n">
        <v>2.181</v>
      </c>
      <c r="K448" s="0" t="n">
        <v>2.23</v>
      </c>
      <c r="L448" s="0" t="n">
        <v>2.422</v>
      </c>
      <c r="M448" s="0" t="n">
        <v>2.616</v>
      </c>
    </row>
    <row r="449" customFormat="false" ht="12.75" hidden="false" customHeight="false" outlineLevel="0" collapsed="false">
      <c r="A449" s="25" t="n">
        <v>36356</v>
      </c>
      <c r="B449" s="0" t="e">
        <f aca="false">NA()</f>
        <v>#N/A</v>
      </c>
      <c r="C449" s="0" t="e">
        <f aca="false">NA()</f>
        <v>#N/A</v>
      </c>
      <c r="D449" s="0" t="e">
        <f aca="false">NA()</f>
        <v>#N/A</v>
      </c>
      <c r="E449" s="0" t="e">
        <f aca="false">NA()</f>
        <v>#N/A</v>
      </c>
      <c r="F449" s="0" t="e">
        <f aca="false">NA()</f>
        <v>#N/A</v>
      </c>
      <c r="G449" s="0" t="e">
        <f aca="false">NA()</f>
        <v>#N/A</v>
      </c>
      <c r="H449" s="0" t="e">
        <f aca="false">NA()</f>
        <v>#N/A</v>
      </c>
      <c r="I449" s="0" t="n">
        <v>2.179</v>
      </c>
      <c r="J449" s="0" t="n">
        <v>2.209</v>
      </c>
      <c r="K449" s="0" t="n">
        <v>2.254</v>
      </c>
      <c r="L449" s="0" t="n">
        <v>2.449</v>
      </c>
      <c r="M449" s="0" t="n">
        <v>2.645</v>
      </c>
    </row>
    <row r="450" customFormat="false" ht="12.75" hidden="false" customHeight="false" outlineLevel="0" collapsed="false">
      <c r="A450" s="25" t="n">
        <v>36357</v>
      </c>
      <c r="B450" s="0" t="e">
        <f aca="false">NA()</f>
        <v>#N/A</v>
      </c>
      <c r="C450" s="0" t="e">
        <f aca="false">NA()</f>
        <v>#N/A</v>
      </c>
      <c r="D450" s="0" t="e">
        <f aca="false">NA()</f>
        <v>#N/A</v>
      </c>
      <c r="E450" s="0" t="e">
        <f aca="false">NA()</f>
        <v>#N/A</v>
      </c>
      <c r="F450" s="0" t="e">
        <f aca="false">NA()</f>
        <v>#N/A</v>
      </c>
      <c r="G450" s="0" t="e">
        <f aca="false">NA()</f>
        <v>#N/A</v>
      </c>
      <c r="H450" s="0" t="e">
        <f aca="false">NA()</f>
        <v>#N/A</v>
      </c>
      <c r="I450" s="0" t="n">
        <v>2.187</v>
      </c>
      <c r="J450" s="0" t="n">
        <v>2.216</v>
      </c>
      <c r="K450" s="0" t="n">
        <v>2.259</v>
      </c>
      <c r="L450" s="0" t="n">
        <v>2.455</v>
      </c>
      <c r="M450" s="0" t="n">
        <v>2.651</v>
      </c>
    </row>
    <row r="451" customFormat="false" ht="12.75" hidden="false" customHeight="false" outlineLevel="0" collapsed="false">
      <c r="A451" s="25" t="n">
        <v>36360</v>
      </c>
      <c r="B451" s="0" t="e">
        <f aca="false">NA()</f>
        <v>#N/A</v>
      </c>
      <c r="C451" s="0" t="e">
        <f aca="false">NA()</f>
        <v>#N/A</v>
      </c>
      <c r="D451" s="0" t="e">
        <f aca="false">NA()</f>
        <v>#N/A</v>
      </c>
      <c r="E451" s="0" t="e">
        <f aca="false">NA()</f>
        <v>#N/A</v>
      </c>
      <c r="F451" s="0" t="e">
        <f aca="false">NA()</f>
        <v>#N/A</v>
      </c>
      <c r="G451" s="0" t="e">
        <f aca="false">NA()</f>
        <v>#N/A</v>
      </c>
      <c r="H451" s="0" t="e">
        <f aca="false">NA()</f>
        <v>#N/A</v>
      </c>
      <c r="I451" s="0" t="n">
        <v>2.207</v>
      </c>
      <c r="J451" s="0" t="n">
        <v>2.236</v>
      </c>
      <c r="K451" s="0" t="n">
        <v>2.278</v>
      </c>
      <c r="L451" s="0" t="n">
        <v>2.475</v>
      </c>
      <c r="M451" s="0" t="n">
        <v>2.669</v>
      </c>
    </row>
    <row r="452" customFormat="false" ht="12.75" hidden="false" customHeight="false" outlineLevel="0" collapsed="false">
      <c r="A452" s="25" t="n">
        <v>36361</v>
      </c>
      <c r="B452" s="0" t="e">
        <f aca="false">NA()</f>
        <v>#N/A</v>
      </c>
      <c r="C452" s="0" t="e">
        <f aca="false">NA()</f>
        <v>#N/A</v>
      </c>
      <c r="D452" s="0" t="e">
        <f aca="false">NA()</f>
        <v>#N/A</v>
      </c>
      <c r="E452" s="0" t="e">
        <f aca="false">NA()</f>
        <v>#N/A</v>
      </c>
      <c r="F452" s="0" t="e">
        <f aca="false">NA()</f>
        <v>#N/A</v>
      </c>
      <c r="G452" s="0" t="e">
        <f aca="false">NA()</f>
        <v>#N/A</v>
      </c>
      <c r="H452" s="0" t="e">
        <f aca="false">NA()</f>
        <v>#N/A</v>
      </c>
      <c r="I452" s="0" t="n">
        <v>2.198</v>
      </c>
      <c r="J452" s="0" t="n">
        <v>2.22</v>
      </c>
      <c r="K452" s="0" t="n">
        <v>2.267</v>
      </c>
      <c r="L452" s="0" t="n">
        <v>2.466</v>
      </c>
      <c r="M452" s="0" t="n">
        <v>2.665</v>
      </c>
    </row>
    <row r="453" customFormat="false" ht="12.75" hidden="false" customHeight="false" outlineLevel="0" collapsed="false">
      <c r="A453" s="25" t="n">
        <v>36362</v>
      </c>
      <c r="B453" s="0" t="e">
        <f aca="false">NA()</f>
        <v>#N/A</v>
      </c>
      <c r="C453" s="0" t="e">
        <f aca="false">NA()</f>
        <v>#N/A</v>
      </c>
      <c r="D453" s="0" t="e">
        <f aca="false">NA()</f>
        <v>#N/A</v>
      </c>
      <c r="E453" s="0" t="e">
        <f aca="false">NA()</f>
        <v>#N/A</v>
      </c>
      <c r="F453" s="0" t="e">
        <f aca="false">NA()</f>
        <v>#N/A</v>
      </c>
      <c r="G453" s="0" t="e">
        <f aca="false">NA()</f>
        <v>#N/A</v>
      </c>
      <c r="H453" s="0" t="e">
        <f aca="false">NA()</f>
        <v>#N/A</v>
      </c>
      <c r="I453" s="0" t="n">
        <v>2.253</v>
      </c>
      <c r="J453" s="0" t="n">
        <v>2.272</v>
      </c>
      <c r="K453" s="0" t="n">
        <v>2.312</v>
      </c>
      <c r="L453" s="0" t="n">
        <v>2.508</v>
      </c>
      <c r="M453" s="0" t="n">
        <v>2.704</v>
      </c>
    </row>
    <row r="454" customFormat="false" ht="12.75" hidden="false" customHeight="false" outlineLevel="0" collapsed="false">
      <c r="A454" s="25" t="n">
        <v>36363</v>
      </c>
      <c r="B454" s="0" t="e">
        <f aca="false">NA()</f>
        <v>#N/A</v>
      </c>
      <c r="C454" s="0" t="e">
        <f aca="false">NA()</f>
        <v>#N/A</v>
      </c>
      <c r="D454" s="0" t="e">
        <f aca="false">NA()</f>
        <v>#N/A</v>
      </c>
      <c r="E454" s="0" t="e">
        <f aca="false">NA()</f>
        <v>#N/A</v>
      </c>
      <c r="F454" s="0" t="e">
        <f aca="false">NA()</f>
        <v>#N/A</v>
      </c>
      <c r="G454" s="0" t="e">
        <f aca="false">NA()</f>
        <v>#N/A</v>
      </c>
      <c r="H454" s="0" t="e">
        <f aca="false">NA()</f>
        <v>#N/A</v>
      </c>
      <c r="I454" s="0" t="n">
        <v>2.395</v>
      </c>
      <c r="J454" s="0" t="n">
        <v>2.414</v>
      </c>
      <c r="K454" s="0" t="n">
        <v>2.439</v>
      </c>
      <c r="L454" s="0" t="n">
        <v>2.605</v>
      </c>
      <c r="M454" s="0" t="n">
        <v>2.785</v>
      </c>
    </row>
    <row r="455" customFormat="false" ht="12.75" hidden="false" customHeight="false" outlineLevel="0" collapsed="false">
      <c r="A455" s="25" t="n">
        <v>36364</v>
      </c>
      <c r="B455" s="0" t="e">
        <f aca="false">NA()</f>
        <v>#N/A</v>
      </c>
      <c r="C455" s="0" t="e">
        <f aca="false">NA()</f>
        <v>#N/A</v>
      </c>
      <c r="D455" s="0" t="e">
        <f aca="false">NA()</f>
        <v>#N/A</v>
      </c>
      <c r="E455" s="0" t="e">
        <f aca="false">NA()</f>
        <v>#N/A</v>
      </c>
      <c r="F455" s="0" t="e">
        <f aca="false">NA()</f>
        <v>#N/A</v>
      </c>
      <c r="G455" s="0" t="e">
        <f aca="false">NA()</f>
        <v>#N/A</v>
      </c>
      <c r="H455" s="0" t="e">
        <f aca="false">NA()</f>
        <v>#N/A</v>
      </c>
      <c r="I455" s="0" t="n">
        <v>2.528</v>
      </c>
      <c r="J455" s="0" t="n">
        <v>2.562</v>
      </c>
      <c r="K455" s="0" t="n">
        <v>2.577</v>
      </c>
      <c r="L455" s="0" t="n">
        <v>2.719</v>
      </c>
      <c r="M455" s="0" t="n">
        <v>2.869</v>
      </c>
    </row>
    <row r="456" customFormat="false" ht="12.75" hidden="false" customHeight="false" outlineLevel="0" collapsed="false">
      <c r="A456" s="25" t="n">
        <v>36367</v>
      </c>
      <c r="B456" s="0" t="e">
        <f aca="false">NA()</f>
        <v>#N/A</v>
      </c>
      <c r="C456" s="0" t="e">
        <f aca="false">NA()</f>
        <v>#N/A</v>
      </c>
      <c r="D456" s="0" t="e">
        <f aca="false">NA()</f>
        <v>#N/A</v>
      </c>
      <c r="E456" s="0" t="e">
        <f aca="false">NA()</f>
        <v>#N/A</v>
      </c>
      <c r="F456" s="0" t="e">
        <f aca="false">NA()</f>
        <v>#N/A</v>
      </c>
      <c r="G456" s="0" t="e">
        <f aca="false">NA()</f>
        <v>#N/A</v>
      </c>
      <c r="H456" s="0" t="e">
        <f aca="false">NA()</f>
        <v>#N/A</v>
      </c>
      <c r="I456" s="0" t="n">
        <v>2.542</v>
      </c>
      <c r="J456" s="0" t="n">
        <v>2.577</v>
      </c>
      <c r="K456" s="0" t="n">
        <v>2.597</v>
      </c>
      <c r="L456" s="0" t="n">
        <v>2.734</v>
      </c>
      <c r="M456" s="0" t="n">
        <v>2.878</v>
      </c>
    </row>
    <row r="457" customFormat="false" ht="12.75" hidden="false" customHeight="false" outlineLevel="0" collapsed="false">
      <c r="A457" s="25" t="n">
        <v>36368</v>
      </c>
      <c r="B457" s="0" t="e">
        <f aca="false">NA()</f>
        <v>#N/A</v>
      </c>
      <c r="C457" s="0" t="e">
        <f aca="false">NA()</f>
        <v>#N/A</v>
      </c>
      <c r="D457" s="0" t="e">
        <f aca="false">NA()</f>
        <v>#N/A</v>
      </c>
      <c r="E457" s="0" t="e">
        <f aca="false">NA()</f>
        <v>#N/A</v>
      </c>
      <c r="F457" s="0" t="e">
        <f aca="false">NA()</f>
        <v>#N/A</v>
      </c>
      <c r="G457" s="0" t="e">
        <f aca="false">NA()</f>
        <v>#N/A</v>
      </c>
      <c r="H457" s="0" t="e">
        <f aca="false">NA()</f>
        <v>#N/A</v>
      </c>
      <c r="I457" s="0" t="n">
        <v>2.574</v>
      </c>
      <c r="J457" s="0" t="n">
        <v>2.611</v>
      </c>
      <c r="K457" s="0" t="n">
        <v>2.631</v>
      </c>
      <c r="L457" s="0" t="n">
        <v>2.755</v>
      </c>
      <c r="M457" s="0" t="n">
        <v>2.889</v>
      </c>
    </row>
    <row r="458" customFormat="false" ht="12.75" hidden="false" customHeight="false" outlineLevel="0" collapsed="false">
      <c r="A458" s="25" t="n">
        <v>36369</v>
      </c>
      <c r="B458" s="0" t="e">
        <f aca="false">NA()</f>
        <v>#N/A</v>
      </c>
      <c r="C458" s="0" t="e">
        <f aca="false">NA()</f>
        <v>#N/A</v>
      </c>
      <c r="D458" s="0" t="e">
        <f aca="false">NA()</f>
        <v>#N/A</v>
      </c>
      <c r="E458" s="0" t="e">
        <f aca="false">NA()</f>
        <v>#N/A</v>
      </c>
      <c r="F458" s="0" t="e">
        <f aca="false">NA()</f>
        <v>#N/A</v>
      </c>
      <c r="G458" s="0" t="e">
        <f aca="false">NA()</f>
        <v>#N/A</v>
      </c>
      <c r="H458" s="0" t="e">
        <f aca="false">NA()</f>
        <v>#N/A</v>
      </c>
      <c r="I458" s="0" t="n">
        <v>2.601</v>
      </c>
      <c r="J458" s="0" t="n">
        <v>2.606</v>
      </c>
      <c r="K458" s="0" t="n">
        <v>2.623</v>
      </c>
      <c r="L458" s="0" t="n">
        <v>2.738</v>
      </c>
      <c r="M458" s="0" t="n">
        <v>2.868</v>
      </c>
    </row>
    <row r="459" customFormat="false" ht="12.75" hidden="false" customHeight="false" outlineLevel="0" collapsed="false">
      <c r="A459" s="25" t="n">
        <v>36370</v>
      </c>
      <c r="B459" s="0" t="e">
        <f aca="false">NA()</f>
        <v>#N/A</v>
      </c>
      <c r="C459" s="0" t="e">
        <f aca="false">NA()</f>
        <v>#N/A</v>
      </c>
      <c r="D459" s="0" t="e">
        <f aca="false">NA()</f>
        <v>#N/A</v>
      </c>
      <c r="E459" s="0" t="e">
        <f aca="false">NA()</f>
        <v>#N/A</v>
      </c>
      <c r="F459" s="0" t="e">
        <f aca="false">NA()</f>
        <v>#N/A</v>
      </c>
      <c r="G459" s="0" t="e">
        <f aca="false">NA()</f>
        <v>#N/A</v>
      </c>
      <c r="H459" s="0" t="e">
        <f aca="false">NA()</f>
        <v>#N/A</v>
      </c>
      <c r="I459" s="0" t="e">
        <f aca="false">NA()</f>
        <v>#N/A</v>
      </c>
      <c r="J459" s="0" t="n">
        <v>2.569</v>
      </c>
      <c r="K459" s="0" t="n">
        <v>2.586</v>
      </c>
      <c r="L459" s="0" t="n">
        <v>2.708</v>
      </c>
      <c r="M459" s="0" t="n">
        <v>2.843</v>
      </c>
    </row>
    <row r="460" customFormat="false" ht="12.75" hidden="false" customHeight="false" outlineLevel="0" collapsed="false">
      <c r="A460" s="25" t="n">
        <v>36371</v>
      </c>
      <c r="B460" s="0" t="e">
        <f aca="false">NA()</f>
        <v>#N/A</v>
      </c>
      <c r="C460" s="0" t="e">
        <f aca="false">NA()</f>
        <v>#N/A</v>
      </c>
      <c r="D460" s="0" t="e">
        <f aca="false">NA()</f>
        <v>#N/A</v>
      </c>
      <c r="E460" s="0" t="e">
        <f aca="false">NA()</f>
        <v>#N/A</v>
      </c>
      <c r="F460" s="0" t="e">
        <f aca="false">NA()</f>
        <v>#N/A</v>
      </c>
      <c r="G460" s="0" t="e">
        <f aca="false">NA()</f>
        <v>#N/A</v>
      </c>
      <c r="H460" s="0" t="e">
        <f aca="false">NA()</f>
        <v>#N/A</v>
      </c>
      <c r="I460" s="0" t="e">
        <f aca="false">NA()</f>
        <v>#N/A</v>
      </c>
      <c r="J460" s="0" t="n">
        <v>2.543</v>
      </c>
      <c r="K460" s="0" t="n">
        <v>2.566</v>
      </c>
      <c r="L460" s="0" t="n">
        <v>2.7</v>
      </c>
      <c r="M460" s="0" t="n">
        <v>2.845</v>
      </c>
    </row>
    <row r="461" customFormat="false" ht="12.75" hidden="false" customHeight="false" outlineLevel="0" collapsed="false">
      <c r="A461" s="25" t="n">
        <v>36374</v>
      </c>
      <c r="B461" s="0" t="e">
        <f aca="false">NA()</f>
        <v>#N/A</v>
      </c>
      <c r="C461" s="0" t="e">
        <f aca="false">NA()</f>
        <v>#N/A</v>
      </c>
      <c r="D461" s="0" t="e">
        <f aca="false">NA()</f>
        <v>#N/A</v>
      </c>
      <c r="E461" s="0" t="e">
        <f aca="false">NA()</f>
        <v>#N/A</v>
      </c>
      <c r="F461" s="0" t="e">
        <f aca="false">NA()</f>
        <v>#N/A</v>
      </c>
      <c r="G461" s="0" t="e">
        <f aca="false">NA()</f>
        <v>#N/A</v>
      </c>
      <c r="H461" s="0" t="e">
        <f aca="false">NA()</f>
        <v>#N/A</v>
      </c>
      <c r="I461" s="0" t="e">
        <f aca="false">NA()</f>
        <v>#N/A</v>
      </c>
      <c r="J461" s="0" t="n">
        <v>2.575</v>
      </c>
      <c r="K461" s="0" t="n">
        <v>2.594</v>
      </c>
      <c r="L461" s="0" t="n">
        <v>2.724</v>
      </c>
      <c r="M461" s="0" t="n">
        <v>2.867</v>
      </c>
    </row>
    <row r="462" customFormat="false" ht="12.75" hidden="false" customHeight="false" outlineLevel="0" collapsed="false">
      <c r="A462" s="25" t="n">
        <v>36375</v>
      </c>
      <c r="B462" s="0" t="e">
        <f aca="false">NA()</f>
        <v>#N/A</v>
      </c>
      <c r="C462" s="0" t="e">
        <f aca="false">NA()</f>
        <v>#N/A</v>
      </c>
      <c r="D462" s="0" t="e">
        <f aca="false">NA()</f>
        <v>#N/A</v>
      </c>
      <c r="E462" s="0" t="e">
        <f aca="false">NA()</f>
        <v>#N/A</v>
      </c>
      <c r="F462" s="0" t="e">
        <f aca="false">NA()</f>
        <v>#N/A</v>
      </c>
      <c r="G462" s="0" t="e">
        <f aca="false">NA()</f>
        <v>#N/A</v>
      </c>
      <c r="H462" s="0" t="e">
        <f aca="false">NA()</f>
        <v>#N/A</v>
      </c>
      <c r="I462" s="0" t="e">
        <f aca="false">NA()</f>
        <v>#N/A</v>
      </c>
      <c r="J462" s="0" t="n">
        <v>2.598</v>
      </c>
      <c r="K462" s="0" t="n">
        <v>2.624</v>
      </c>
      <c r="L462" s="0" t="n">
        <v>2.752</v>
      </c>
      <c r="M462" s="0" t="n">
        <v>2.892</v>
      </c>
    </row>
    <row r="463" customFormat="false" ht="12.75" hidden="false" customHeight="false" outlineLevel="0" collapsed="false">
      <c r="A463" s="25" t="n">
        <v>36376</v>
      </c>
      <c r="B463" s="0" t="e">
        <f aca="false">NA()</f>
        <v>#N/A</v>
      </c>
      <c r="C463" s="0" t="e">
        <f aca="false">NA()</f>
        <v>#N/A</v>
      </c>
      <c r="D463" s="0" t="e">
        <f aca="false">NA()</f>
        <v>#N/A</v>
      </c>
      <c r="E463" s="0" t="e">
        <f aca="false">NA()</f>
        <v>#N/A</v>
      </c>
      <c r="F463" s="0" t="e">
        <f aca="false">NA()</f>
        <v>#N/A</v>
      </c>
      <c r="G463" s="0" t="e">
        <f aca="false">NA()</f>
        <v>#N/A</v>
      </c>
      <c r="H463" s="0" t="e">
        <f aca="false">NA()</f>
        <v>#N/A</v>
      </c>
      <c r="I463" s="0" t="e">
        <f aca="false">NA()</f>
        <v>#N/A</v>
      </c>
      <c r="J463" s="0" t="n">
        <v>2.642</v>
      </c>
      <c r="K463" s="0" t="n">
        <v>2.665</v>
      </c>
      <c r="L463" s="0" t="n">
        <v>2.785</v>
      </c>
      <c r="M463" s="0" t="n">
        <v>2.917</v>
      </c>
    </row>
    <row r="464" customFormat="false" ht="12.75" hidden="false" customHeight="false" outlineLevel="0" collapsed="false">
      <c r="A464" s="25" t="n">
        <v>36377</v>
      </c>
      <c r="B464" s="0" t="e">
        <f aca="false">NA()</f>
        <v>#N/A</v>
      </c>
      <c r="C464" s="0" t="e">
        <f aca="false">NA()</f>
        <v>#N/A</v>
      </c>
      <c r="D464" s="0" t="e">
        <f aca="false">NA()</f>
        <v>#N/A</v>
      </c>
      <c r="E464" s="0" t="e">
        <f aca="false">NA()</f>
        <v>#N/A</v>
      </c>
      <c r="F464" s="0" t="e">
        <f aca="false">NA()</f>
        <v>#N/A</v>
      </c>
      <c r="G464" s="0" t="e">
        <f aca="false">NA()</f>
        <v>#N/A</v>
      </c>
      <c r="H464" s="0" t="e">
        <f aca="false">NA()</f>
        <v>#N/A</v>
      </c>
      <c r="I464" s="0" t="e">
        <f aca="false">NA()</f>
        <v>#N/A</v>
      </c>
      <c r="J464" s="0" t="n">
        <v>2.647</v>
      </c>
      <c r="K464" s="0" t="n">
        <v>2.666</v>
      </c>
      <c r="L464" s="0" t="n">
        <v>2.785</v>
      </c>
      <c r="M464" s="0" t="n">
        <v>2.922</v>
      </c>
    </row>
    <row r="465" customFormat="false" ht="12.75" hidden="false" customHeight="false" outlineLevel="0" collapsed="false">
      <c r="A465" s="25" t="n">
        <v>36378</v>
      </c>
      <c r="B465" s="0" t="e">
        <f aca="false">NA()</f>
        <v>#N/A</v>
      </c>
      <c r="C465" s="0" t="e">
        <f aca="false">NA()</f>
        <v>#N/A</v>
      </c>
      <c r="D465" s="0" t="e">
        <f aca="false">NA()</f>
        <v>#N/A</v>
      </c>
      <c r="E465" s="0" t="e">
        <f aca="false">NA()</f>
        <v>#N/A</v>
      </c>
      <c r="F465" s="0" t="e">
        <f aca="false">NA()</f>
        <v>#N/A</v>
      </c>
      <c r="G465" s="0" t="e">
        <f aca="false">NA()</f>
        <v>#N/A</v>
      </c>
      <c r="H465" s="0" t="e">
        <f aca="false">NA()</f>
        <v>#N/A</v>
      </c>
      <c r="I465" s="0" t="e">
        <f aca="false">NA()</f>
        <v>#N/A</v>
      </c>
      <c r="J465" s="0" t="n">
        <v>2.698</v>
      </c>
      <c r="K465" s="0" t="n">
        <v>2.721</v>
      </c>
      <c r="L465" s="0" t="n">
        <v>2.831</v>
      </c>
      <c r="M465" s="0" t="n">
        <v>2.956</v>
      </c>
    </row>
    <row r="466" customFormat="false" ht="12.75" hidden="false" customHeight="false" outlineLevel="0" collapsed="false">
      <c r="A466" s="25" t="n">
        <v>36381</v>
      </c>
      <c r="B466" s="0" t="e">
        <f aca="false">NA()</f>
        <v>#N/A</v>
      </c>
      <c r="C466" s="0" t="e">
        <f aca="false">NA()</f>
        <v>#N/A</v>
      </c>
      <c r="D466" s="0" t="e">
        <f aca="false">NA()</f>
        <v>#N/A</v>
      </c>
      <c r="E466" s="0" t="e">
        <f aca="false">NA()</f>
        <v>#N/A</v>
      </c>
      <c r="F466" s="0" t="e">
        <f aca="false">NA()</f>
        <v>#N/A</v>
      </c>
      <c r="G466" s="0" t="e">
        <f aca="false">NA()</f>
        <v>#N/A</v>
      </c>
      <c r="H466" s="0" t="e">
        <f aca="false">NA()</f>
        <v>#N/A</v>
      </c>
      <c r="I466" s="0" t="e">
        <f aca="false">NA()</f>
        <v>#N/A</v>
      </c>
      <c r="J466" s="0" t="n">
        <v>2.721</v>
      </c>
      <c r="K466" s="0" t="n">
        <v>2.754</v>
      </c>
      <c r="L466" s="0" t="n">
        <v>2.854</v>
      </c>
      <c r="M466" s="0" t="n">
        <v>2.974</v>
      </c>
    </row>
    <row r="467" customFormat="false" ht="12.75" hidden="false" customHeight="false" outlineLevel="0" collapsed="false">
      <c r="A467" s="25" t="n">
        <v>36382</v>
      </c>
      <c r="B467" s="0" t="e">
        <f aca="false">NA()</f>
        <v>#N/A</v>
      </c>
      <c r="C467" s="0" t="e">
        <f aca="false">NA()</f>
        <v>#N/A</v>
      </c>
      <c r="D467" s="0" t="e">
        <f aca="false">NA()</f>
        <v>#N/A</v>
      </c>
      <c r="E467" s="0" t="e">
        <f aca="false">NA()</f>
        <v>#N/A</v>
      </c>
      <c r="F467" s="0" t="e">
        <f aca="false">NA()</f>
        <v>#N/A</v>
      </c>
      <c r="G467" s="0" t="e">
        <f aca="false">NA()</f>
        <v>#N/A</v>
      </c>
      <c r="H467" s="0" t="e">
        <f aca="false">NA()</f>
        <v>#N/A</v>
      </c>
      <c r="I467" s="0" t="e">
        <f aca="false">NA()</f>
        <v>#N/A</v>
      </c>
      <c r="J467" s="0" t="n">
        <v>2.748</v>
      </c>
      <c r="K467" s="0" t="n">
        <v>2.779</v>
      </c>
      <c r="L467" s="0" t="n">
        <v>2.876</v>
      </c>
      <c r="M467" s="0" t="n">
        <v>2.991</v>
      </c>
    </row>
    <row r="468" customFormat="false" ht="12.75" hidden="false" customHeight="false" outlineLevel="0" collapsed="false">
      <c r="A468" s="25" t="n">
        <v>36383</v>
      </c>
      <c r="B468" s="0" t="e">
        <f aca="false">NA()</f>
        <v>#N/A</v>
      </c>
      <c r="C468" s="0" t="e">
        <f aca="false">NA()</f>
        <v>#N/A</v>
      </c>
      <c r="D468" s="0" t="e">
        <f aca="false">NA()</f>
        <v>#N/A</v>
      </c>
      <c r="E468" s="0" t="e">
        <f aca="false">NA()</f>
        <v>#N/A</v>
      </c>
      <c r="F468" s="0" t="e">
        <f aca="false">NA()</f>
        <v>#N/A</v>
      </c>
      <c r="G468" s="0" t="e">
        <f aca="false">NA()</f>
        <v>#N/A</v>
      </c>
      <c r="H468" s="0" t="e">
        <f aca="false">NA()</f>
        <v>#N/A</v>
      </c>
      <c r="I468" s="0" t="e">
        <f aca="false">NA()</f>
        <v>#N/A</v>
      </c>
      <c r="J468" s="0" t="n">
        <v>2.704</v>
      </c>
      <c r="K468" s="0" t="n">
        <v>2.741</v>
      </c>
      <c r="L468" s="0" t="n">
        <v>2.853</v>
      </c>
      <c r="M468" s="0" t="n">
        <v>2.975</v>
      </c>
    </row>
    <row r="469" customFormat="false" ht="12.75" hidden="false" customHeight="false" outlineLevel="0" collapsed="false">
      <c r="A469" s="25" t="n">
        <v>36384</v>
      </c>
      <c r="B469" s="0" t="e">
        <f aca="false">NA()</f>
        <v>#N/A</v>
      </c>
      <c r="C469" s="0" t="e">
        <f aca="false">NA()</f>
        <v>#N/A</v>
      </c>
      <c r="D469" s="0" t="e">
        <f aca="false">NA()</f>
        <v>#N/A</v>
      </c>
      <c r="E469" s="0" t="e">
        <f aca="false">NA()</f>
        <v>#N/A</v>
      </c>
      <c r="F469" s="0" t="e">
        <f aca="false">NA()</f>
        <v>#N/A</v>
      </c>
      <c r="G469" s="0" t="e">
        <f aca="false">NA()</f>
        <v>#N/A</v>
      </c>
      <c r="H469" s="0" t="e">
        <f aca="false">NA()</f>
        <v>#N/A</v>
      </c>
      <c r="I469" s="0" t="e">
        <f aca="false">NA()</f>
        <v>#N/A</v>
      </c>
      <c r="J469" s="0" t="n">
        <v>2.723</v>
      </c>
      <c r="K469" s="0" t="n">
        <v>2.755</v>
      </c>
      <c r="L469" s="0" t="n">
        <v>2.871</v>
      </c>
      <c r="M469" s="0" t="n">
        <v>2.988</v>
      </c>
    </row>
    <row r="470" customFormat="false" ht="12.75" hidden="false" customHeight="false" outlineLevel="0" collapsed="false">
      <c r="A470" s="25" t="n">
        <v>36385</v>
      </c>
      <c r="B470" s="0" t="e">
        <f aca="false">NA()</f>
        <v>#N/A</v>
      </c>
      <c r="C470" s="0" t="e">
        <f aca="false">NA()</f>
        <v>#N/A</v>
      </c>
      <c r="D470" s="0" t="e">
        <f aca="false">NA()</f>
        <v>#N/A</v>
      </c>
      <c r="E470" s="0" t="e">
        <f aca="false">NA()</f>
        <v>#N/A</v>
      </c>
      <c r="F470" s="0" t="e">
        <f aca="false">NA()</f>
        <v>#N/A</v>
      </c>
      <c r="G470" s="0" t="e">
        <f aca="false">NA()</f>
        <v>#N/A</v>
      </c>
      <c r="H470" s="0" t="e">
        <f aca="false">NA()</f>
        <v>#N/A</v>
      </c>
      <c r="I470" s="0" t="e">
        <f aca="false">NA()</f>
        <v>#N/A</v>
      </c>
      <c r="J470" s="0" t="n">
        <v>2.745</v>
      </c>
      <c r="K470" s="0" t="n">
        <v>2.777</v>
      </c>
      <c r="L470" s="0" t="n">
        <v>2.89</v>
      </c>
      <c r="M470" s="0" t="n">
        <v>3.007</v>
      </c>
    </row>
    <row r="471" customFormat="false" ht="12.75" hidden="false" customHeight="false" outlineLevel="0" collapsed="false">
      <c r="A471" s="25" t="n">
        <v>36388</v>
      </c>
      <c r="B471" s="0" t="e">
        <f aca="false">NA()</f>
        <v>#N/A</v>
      </c>
      <c r="C471" s="0" t="e">
        <f aca="false">NA()</f>
        <v>#N/A</v>
      </c>
      <c r="D471" s="0" t="e">
        <f aca="false">NA()</f>
        <v>#N/A</v>
      </c>
      <c r="E471" s="0" t="e">
        <f aca="false">NA()</f>
        <v>#N/A</v>
      </c>
      <c r="F471" s="0" t="e">
        <f aca="false">NA()</f>
        <v>#N/A</v>
      </c>
      <c r="G471" s="0" t="e">
        <f aca="false">NA()</f>
        <v>#N/A</v>
      </c>
      <c r="H471" s="0" t="e">
        <f aca="false">NA()</f>
        <v>#N/A</v>
      </c>
      <c r="I471" s="0" t="e">
        <f aca="false">NA()</f>
        <v>#N/A</v>
      </c>
      <c r="J471" s="0" t="n">
        <v>2.7</v>
      </c>
      <c r="K471" s="0" t="n">
        <v>2.738</v>
      </c>
      <c r="L471" s="0" t="n">
        <v>2.865</v>
      </c>
      <c r="M471" s="0" t="n">
        <v>2.992</v>
      </c>
    </row>
    <row r="472" customFormat="false" ht="12.75" hidden="false" customHeight="false" outlineLevel="0" collapsed="false">
      <c r="A472" s="25" t="n">
        <v>36389</v>
      </c>
      <c r="B472" s="0" t="e">
        <f aca="false">NA()</f>
        <v>#N/A</v>
      </c>
      <c r="C472" s="0" t="e">
        <f aca="false">NA()</f>
        <v>#N/A</v>
      </c>
      <c r="D472" s="0" t="e">
        <f aca="false">NA()</f>
        <v>#N/A</v>
      </c>
      <c r="E472" s="0" t="e">
        <f aca="false">NA()</f>
        <v>#N/A</v>
      </c>
      <c r="F472" s="0" t="e">
        <f aca="false">NA()</f>
        <v>#N/A</v>
      </c>
      <c r="G472" s="0" t="e">
        <f aca="false">NA()</f>
        <v>#N/A</v>
      </c>
      <c r="H472" s="0" t="e">
        <f aca="false">NA()</f>
        <v>#N/A</v>
      </c>
      <c r="I472" s="0" t="e">
        <f aca="false">NA()</f>
        <v>#N/A</v>
      </c>
      <c r="J472" s="0" t="n">
        <v>2.708</v>
      </c>
      <c r="K472" s="0" t="n">
        <v>2.747</v>
      </c>
      <c r="L472" s="0" t="n">
        <v>2.874</v>
      </c>
      <c r="M472" s="0" t="n">
        <v>2.998</v>
      </c>
    </row>
    <row r="473" customFormat="false" ht="12.75" hidden="false" customHeight="false" outlineLevel="0" collapsed="false">
      <c r="A473" s="25" t="n">
        <v>36390</v>
      </c>
      <c r="B473" s="0" t="e">
        <f aca="false">NA()</f>
        <v>#N/A</v>
      </c>
      <c r="C473" s="0" t="e">
        <f aca="false">NA()</f>
        <v>#N/A</v>
      </c>
      <c r="D473" s="0" t="e">
        <f aca="false">NA()</f>
        <v>#N/A</v>
      </c>
      <c r="E473" s="0" t="e">
        <f aca="false">NA()</f>
        <v>#N/A</v>
      </c>
      <c r="F473" s="0" t="e">
        <f aca="false">NA()</f>
        <v>#N/A</v>
      </c>
      <c r="G473" s="0" t="e">
        <f aca="false">NA()</f>
        <v>#N/A</v>
      </c>
      <c r="H473" s="0" t="e">
        <f aca="false">NA()</f>
        <v>#N/A</v>
      </c>
      <c r="I473" s="0" t="e">
        <f aca="false">NA()</f>
        <v>#N/A</v>
      </c>
      <c r="J473" s="0" t="n">
        <v>2.792</v>
      </c>
      <c r="K473" s="0" t="n">
        <v>2.832</v>
      </c>
      <c r="L473" s="0" t="n">
        <v>2.945</v>
      </c>
      <c r="M473" s="0" t="n">
        <v>3.06</v>
      </c>
    </row>
    <row r="474" customFormat="false" ht="12.75" hidden="false" customHeight="false" outlineLevel="0" collapsed="false">
      <c r="A474" s="25" t="n">
        <v>36391</v>
      </c>
      <c r="B474" s="0" t="e">
        <f aca="false">NA()</f>
        <v>#N/A</v>
      </c>
      <c r="C474" s="0" t="e">
        <f aca="false">NA()</f>
        <v>#N/A</v>
      </c>
      <c r="D474" s="0" t="e">
        <f aca="false">NA()</f>
        <v>#N/A</v>
      </c>
      <c r="E474" s="0" t="e">
        <f aca="false">NA()</f>
        <v>#N/A</v>
      </c>
      <c r="F474" s="0" t="e">
        <f aca="false">NA()</f>
        <v>#N/A</v>
      </c>
      <c r="G474" s="0" t="e">
        <f aca="false">NA()</f>
        <v>#N/A</v>
      </c>
      <c r="H474" s="0" t="e">
        <f aca="false">NA()</f>
        <v>#N/A</v>
      </c>
      <c r="I474" s="0" t="e">
        <f aca="false">NA()</f>
        <v>#N/A</v>
      </c>
      <c r="J474" s="0" t="n">
        <v>2.898</v>
      </c>
      <c r="K474" s="0" t="n">
        <v>2.927</v>
      </c>
      <c r="L474" s="0" t="n">
        <v>3.031</v>
      </c>
      <c r="M474" s="0" t="n">
        <v>3.139</v>
      </c>
    </row>
    <row r="475" customFormat="false" ht="12.75" hidden="false" customHeight="false" outlineLevel="0" collapsed="false">
      <c r="A475" s="25" t="n">
        <v>36392</v>
      </c>
      <c r="B475" s="0" t="e">
        <f aca="false">NA()</f>
        <v>#N/A</v>
      </c>
      <c r="C475" s="0" t="e">
        <f aca="false">NA()</f>
        <v>#N/A</v>
      </c>
      <c r="D475" s="0" t="e">
        <f aca="false">NA()</f>
        <v>#N/A</v>
      </c>
      <c r="E475" s="0" t="e">
        <f aca="false">NA()</f>
        <v>#N/A</v>
      </c>
      <c r="F475" s="0" t="e">
        <f aca="false">NA()</f>
        <v>#N/A</v>
      </c>
      <c r="G475" s="0" t="e">
        <f aca="false">NA()</f>
        <v>#N/A</v>
      </c>
      <c r="H475" s="0" t="e">
        <f aca="false">NA()</f>
        <v>#N/A</v>
      </c>
      <c r="I475" s="0" t="e">
        <f aca="false">NA()</f>
        <v>#N/A</v>
      </c>
      <c r="J475" s="0" t="n">
        <v>2.938</v>
      </c>
      <c r="K475" s="0" t="n">
        <v>2.964</v>
      </c>
      <c r="L475" s="0" t="n">
        <v>3.065</v>
      </c>
      <c r="M475" s="0" t="n">
        <v>3.17</v>
      </c>
    </row>
    <row r="476" customFormat="false" ht="12.75" hidden="false" customHeight="false" outlineLevel="0" collapsed="false">
      <c r="A476" s="25" t="n">
        <v>36395</v>
      </c>
      <c r="B476" s="0" t="e">
        <f aca="false">NA()</f>
        <v>#N/A</v>
      </c>
      <c r="C476" s="0" t="e">
        <f aca="false">NA()</f>
        <v>#N/A</v>
      </c>
      <c r="D476" s="0" t="e">
        <f aca="false">NA()</f>
        <v>#N/A</v>
      </c>
      <c r="E476" s="0" t="e">
        <f aca="false">NA()</f>
        <v>#N/A</v>
      </c>
      <c r="F476" s="0" t="e">
        <f aca="false">NA()</f>
        <v>#N/A</v>
      </c>
      <c r="G476" s="0" t="e">
        <f aca="false">NA()</f>
        <v>#N/A</v>
      </c>
      <c r="H476" s="0" t="e">
        <f aca="false">NA()</f>
        <v>#N/A</v>
      </c>
      <c r="I476" s="0" t="e">
        <f aca="false">NA()</f>
        <v>#N/A</v>
      </c>
      <c r="J476" s="0" t="n">
        <v>3.064</v>
      </c>
      <c r="K476" s="0" t="n">
        <v>3.08</v>
      </c>
      <c r="L476" s="0" t="n">
        <v>3.185</v>
      </c>
      <c r="M476" s="0" t="n">
        <v>3.285</v>
      </c>
    </row>
    <row r="477" customFormat="false" ht="12.75" hidden="false" customHeight="false" outlineLevel="0" collapsed="false">
      <c r="A477" s="25" t="n">
        <v>36396</v>
      </c>
      <c r="B477" s="0" t="e">
        <f aca="false">NA()</f>
        <v>#N/A</v>
      </c>
      <c r="C477" s="0" t="e">
        <f aca="false">NA()</f>
        <v>#N/A</v>
      </c>
      <c r="D477" s="0" t="e">
        <f aca="false">NA()</f>
        <v>#N/A</v>
      </c>
      <c r="E477" s="0" t="e">
        <f aca="false">NA()</f>
        <v>#N/A</v>
      </c>
      <c r="F477" s="0" t="e">
        <f aca="false">NA()</f>
        <v>#N/A</v>
      </c>
      <c r="G477" s="0" t="e">
        <f aca="false">NA()</f>
        <v>#N/A</v>
      </c>
      <c r="H477" s="0" t="e">
        <f aca="false">NA()</f>
        <v>#N/A</v>
      </c>
      <c r="I477" s="0" t="e">
        <f aca="false">NA()</f>
        <v>#N/A</v>
      </c>
      <c r="J477" s="0" t="n">
        <v>3.059</v>
      </c>
      <c r="K477" s="0" t="n">
        <v>3.082</v>
      </c>
      <c r="L477" s="0" t="n">
        <v>3.182</v>
      </c>
      <c r="M477" s="0" t="n">
        <v>3.277</v>
      </c>
    </row>
    <row r="478" customFormat="false" ht="12.75" hidden="false" customHeight="false" outlineLevel="0" collapsed="false">
      <c r="A478" s="25" t="n">
        <v>36397</v>
      </c>
      <c r="B478" s="0" t="e">
        <f aca="false">NA()</f>
        <v>#N/A</v>
      </c>
      <c r="C478" s="0" t="e">
        <f aca="false">NA()</f>
        <v>#N/A</v>
      </c>
      <c r="D478" s="0" t="e">
        <f aca="false">NA()</f>
        <v>#N/A</v>
      </c>
      <c r="E478" s="0" t="e">
        <f aca="false">NA()</f>
        <v>#N/A</v>
      </c>
      <c r="F478" s="0" t="e">
        <f aca="false">NA()</f>
        <v>#N/A</v>
      </c>
      <c r="G478" s="0" t="e">
        <f aca="false">NA()</f>
        <v>#N/A</v>
      </c>
      <c r="H478" s="0" t="e">
        <f aca="false">NA()</f>
        <v>#N/A</v>
      </c>
      <c r="I478" s="0" t="e">
        <f aca="false">NA()</f>
        <v>#N/A</v>
      </c>
      <c r="J478" s="0" t="n">
        <v>3.03</v>
      </c>
      <c r="K478" s="0" t="n">
        <v>3.047</v>
      </c>
      <c r="L478" s="0" t="n">
        <v>3.15</v>
      </c>
      <c r="M478" s="0" t="n">
        <v>3.245</v>
      </c>
    </row>
    <row r="479" customFormat="false" ht="12.75" hidden="false" customHeight="false" outlineLevel="0" collapsed="false">
      <c r="A479" s="25" t="n">
        <v>36398</v>
      </c>
      <c r="B479" s="0" t="e">
        <f aca="false">NA()</f>
        <v>#N/A</v>
      </c>
      <c r="C479" s="0" t="e">
        <f aca="false">NA()</f>
        <v>#N/A</v>
      </c>
      <c r="D479" s="0" t="e">
        <f aca="false">NA()</f>
        <v>#N/A</v>
      </c>
      <c r="E479" s="0" t="e">
        <f aca="false">NA()</f>
        <v>#N/A</v>
      </c>
      <c r="F479" s="0" t="e">
        <f aca="false">NA()</f>
        <v>#N/A</v>
      </c>
      <c r="G479" s="0" t="e">
        <f aca="false">NA()</f>
        <v>#N/A</v>
      </c>
      <c r="H479" s="0" t="e">
        <f aca="false">NA()</f>
        <v>#N/A</v>
      </c>
      <c r="I479" s="0" t="e">
        <f aca="false">NA()</f>
        <v>#N/A</v>
      </c>
      <c r="J479" s="0" t="n">
        <v>2.948</v>
      </c>
      <c r="K479" s="0" t="n">
        <v>2.97</v>
      </c>
      <c r="L479" s="0" t="n">
        <v>3.078</v>
      </c>
      <c r="M479" s="0" t="n">
        <v>3.175</v>
      </c>
    </row>
    <row r="480" customFormat="false" ht="12.75" hidden="false" customHeight="false" outlineLevel="0" collapsed="false">
      <c r="A480" s="25" t="n">
        <v>36399</v>
      </c>
      <c r="B480" s="0" t="e">
        <f aca="false">NA()</f>
        <v>#N/A</v>
      </c>
      <c r="C480" s="0" t="e">
        <f aca="false">NA()</f>
        <v>#N/A</v>
      </c>
      <c r="D480" s="0" t="e">
        <f aca="false">NA()</f>
        <v>#N/A</v>
      </c>
      <c r="E480" s="0" t="e">
        <f aca="false">NA()</f>
        <v>#N/A</v>
      </c>
      <c r="F480" s="0" t="e">
        <f aca="false">NA()</f>
        <v>#N/A</v>
      </c>
      <c r="G480" s="0" t="e">
        <f aca="false">NA()</f>
        <v>#N/A</v>
      </c>
      <c r="H480" s="0" t="e">
        <f aca="false">NA()</f>
        <v>#N/A</v>
      </c>
      <c r="I480" s="0" t="e">
        <f aca="false">NA()</f>
        <v>#N/A</v>
      </c>
      <c r="J480" s="0" t="n">
        <v>2.912</v>
      </c>
      <c r="K480" s="0" t="n">
        <v>2.922</v>
      </c>
      <c r="L480" s="0" t="n">
        <v>3.027</v>
      </c>
      <c r="M480" s="0" t="n">
        <v>3.126</v>
      </c>
    </row>
    <row r="481" customFormat="false" ht="12.75" hidden="false" customHeight="false" outlineLevel="0" collapsed="false">
      <c r="A481" s="25" t="n">
        <v>36402</v>
      </c>
      <c r="B481" s="0" t="e">
        <f aca="false">NA()</f>
        <v>#N/A</v>
      </c>
      <c r="C481" s="0" t="e">
        <f aca="false">NA()</f>
        <v>#N/A</v>
      </c>
      <c r="D481" s="0" t="e">
        <f aca="false">NA()</f>
        <v>#N/A</v>
      </c>
      <c r="E481" s="0" t="e">
        <f aca="false">NA()</f>
        <v>#N/A</v>
      </c>
      <c r="F481" s="0" t="e">
        <f aca="false">NA()</f>
        <v>#N/A</v>
      </c>
      <c r="G481" s="0" t="e">
        <f aca="false">NA()</f>
        <v>#N/A</v>
      </c>
      <c r="H481" s="0" t="e">
        <f aca="false">NA()</f>
        <v>#N/A</v>
      </c>
      <c r="I481" s="0" t="e">
        <f aca="false">NA()</f>
        <v>#N/A</v>
      </c>
      <c r="J481" s="0" t="e">
        <f aca="false">NA()</f>
        <v>#N/A</v>
      </c>
      <c r="K481" s="0" t="n">
        <v>2.969</v>
      </c>
      <c r="L481" s="0" t="n">
        <v>3.07</v>
      </c>
      <c r="M481" s="0" t="n">
        <v>3.171</v>
      </c>
    </row>
    <row r="482" customFormat="false" ht="12.75" hidden="false" customHeight="false" outlineLevel="0" collapsed="false">
      <c r="A482" s="25" t="n">
        <v>36403</v>
      </c>
      <c r="B482" s="0" t="e">
        <f aca="false">NA()</f>
        <v>#N/A</v>
      </c>
      <c r="C482" s="0" t="e">
        <f aca="false">NA()</f>
        <v>#N/A</v>
      </c>
      <c r="D482" s="0" t="e">
        <f aca="false">NA()</f>
        <v>#N/A</v>
      </c>
      <c r="E482" s="0" t="e">
        <f aca="false">NA()</f>
        <v>#N/A</v>
      </c>
      <c r="F482" s="0" t="e">
        <f aca="false">NA()</f>
        <v>#N/A</v>
      </c>
      <c r="G482" s="0" t="e">
        <f aca="false">NA()</f>
        <v>#N/A</v>
      </c>
      <c r="H482" s="0" t="e">
        <f aca="false">NA()</f>
        <v>#N/A</v>
      </c>
      <c r="I482" s="0" t="e">
        <f aca="false">NA()</f>
        <v>#N/A</v>
      </c>
      <c r="J482" s="0" t="e">
        <f aca="false">NA()</f>
        <v>#N/A</v>
      </c>
      <c r="K482" s="0" t="n">
        <v>2.825</v>
      </c>
      <c r="L482" s="0" t="n">
        <v>2.955</v>
      </c>
      <c r="M482" s="0" t="n">
        <v>3.07</v>
      </c>
    </row>
    <row r="483" customFormat="false" ht="12.75" hidden="false" customHeight="false" outlineLevel="0" collapsed="false">
      <c r="A483" s="25" t="n">
        <v>36404</v>
      </c>
      <c r="B483" s="0" t="e">
        <f aca="false">NA()</f>
        <v>#N/A</v>
      </c>
      <c r="C483" s="0" t="e">
        <f aca="false">NA()</f>
        <v>#N/A</v>
      </c>
      <c r="D483" s="0" t="e">
        <f aca="false">NA()</f>
        <v>#N/A</v>
      </c>
      <c r="E483" s="0" t="e">
        <f aca="false">NA()</f>
        <v>#N/A</v>
      </c>
      <c r="F483" s="0" t="e">
        <f aca="false">NA()</f>
        <v>#N/A</v>
      </c>
      <c r="G483" s="0" t="e">
        <f aca="false">NA()</f>
        <v>#N/A</v>
      </c>
      <c r="H483" s="0" t="e">
        <f aca="false">NA()</f>
        <v>#N/A</v>
      </c>
      <c r="I483" s="0" t="e">
        <f aca="false">NA()</f>
        <v>#N/A</v>
      </c>
      <c r="J483" s="0" t="e">
        <f aca="false">NA()</f>
        <v>#N/A</v>
      </c>
      <c r="K483" s="0" t="n">
        <v>2.737</v>
      </c>
      <c r="L483" s="0" t="n">
        <v>2.879</v>
      </c>
      <c r="M483" s="0" t="n">
        <v>3.006</v>
      </c>
    </row>
    <row r="484" customFormat="false" ht="12.75" hidden="false" customHeight="false" outlineLevel="0" collapsed="false">
      <c r="A484" s="25" t="n">
        <v>36405</v>
      </c>
      <c r="B484" s="0" t="e">
        <f aca="false">NA()</f>
        <v>#N/A</v>
      </c>
      <c r="C484" s="0" t="e">
        <f aca="false">NA()</f>
        <v>#N/A</v>
      </c>
      <c r="D484" s="0" t="e">
        <f aca="false">NA()</f>
        <v>#N/A</v>
      </c>
      <c r="E484" s="0" t="e">
        <f aca="false">NA()</f>
        <v>#N/A</v>
      </c>
      <c r="F484" s="0" t="e">
        <f aca="false">NA()</f>
        <v>#N/A</v>
      </c>
      <c r="G484" s="0" t="e">
        <f aca="false">NA()</f>
        <v>#N/A</v>
      </c>
      <c r="H484" s="0" t="e">
        <f aca="false">NA()</f>
        <v>#N/A</v>
      </c>
      <c r="I484" s="0" t="e">
        <f aca="false">NA()</f>
        <v>#N/A</v>
      </c>
      <c r="J484" s="0" t="e">
        <f aca="false">NA()</f>
        <v>#N/A</v>
      </c>
      <c r="K484" s="0" t="n">
        <v>2.471</v>
      </c>
      <c r="L484" s="0" t="n">
        <v>2.628</v>
      </c>
      <c r="M484" s="0" t="n">
        <v>2.856</v>
      </c>
    </row>
    <row r="485" customFormat="false" ht="12.75" hidden="false" customHeight="false" outlineLevel="0" collapsed="false">
      <c r="A485" s="25" t="n">
        <v>36406</v>
      </c>
      <c r="B485" s="0" t="e">
        <f aca="false">NA()</f>
        <v>#N/A</v>
      </c>
      <c r="C485" s="0" t="e">
        <f aca="false">NA()</f>
        <v>#N/A</v>
      </c>
      <c r="D485" s="0" t="e">
        <f aca="false">NA()</f>
        <v>#N/A</v>
      </c>
      <c r="E485" s="0" t="e">
        <f aca="false">NA()</f>
        <v>#N/A</v>
      </c>
      <c r="F485" s="0" t="e">
        <f aca="false">NA()</f>
        <v>#N/A</v>
      </c>
      <c r="G485" s="0" t="e">
        <f aca="false">NA()</f>
        <v>#N/A</v>
      </c>
      <c r="H485" s="0" t="e">
        <f aca="false">NA()</f>
        <v>#N/A</v>
      </c>
      <c r="I485" s="0" t="e">
        <f aca="false">NA()</f>
        <v>#N/A</v>
      </c>
      <c r="J485" s="0" t="e">
        <f aca="false">NA()</f>
        <v>#N/A</v>
      </c>
      <c r="K485" s="0" t="n">
        <v>2.561</v>
      </c>
      <c r="L485" s="0" t="n">
        <v>2.721</v>
      </c>
      <c r="M485" s="0" t="n">
        <v>2.862</v>
      </c>
    </row>
    <row r="486" customFormat="false" ht="12.75" hidden="false" customHeight="false" outlineLevel="0" collapsed="false">
      <c r="A486" s="25" t="n">
        <v>36410</v>
      </c>
      <c r="B486" s="0" t="e">
        <f aca="false">NA()</f>
        <v>#N/A</v>
      </c>
      <c r="C486" s="0" t="e">
        <f aca="false">NA()</f>
        <v>#N/A</v>
      </c>
      <c r="D486" s="0" t="e">
        <f aca="false">NA()</f>
        <v>#N/A</v>
      </c>
      <c r="E486" s="0" t="e">
        <f aca="false">NA()</f>
        <v>#N/A</v>
      </c>
      <c r="F486" s="0" t="e">
        <f aca="false">NA()</f>
        <v>#N/A</v>
      </c>
      <c r="G486" s="0" t="e">
        <f aca="false">NA()</f>
        <v>#N/A</v>
      </c>
      <c r="H486" s="0" t="e">
        <f aca="false">NA()</f>
        <v>#N/A</v>
      </c>
      <c r="I486" s="0" t="e">
        <f aca="false">NA()</f>
        <v>#N/A</v>
      </c>
      <c r="J486" s="0" t="e">
        <f aca="false">NA()</f>
        <v>#N/A</v>
      </c>
      <c r="K486" s="0" t="n">
        <v>2.677</v>
      </c>
      <c r="L486" s="0" t="n">
        <v>2.84</v>
      </c>
      <c r="M486" s="0" t="n">
        <v>2.978</v>
      </c>
    </row>
    <row r="487" customFormat="false" ht="12.75" hidden="false" customHeight="false" outlineLevel="0" collapsed="false">
      <c r="A487" s="25" t="n">
        <v>36411</v>
      </c>
      <c r="B487" s="0" t="e">
        <f aca="false">NA()</f>
        <v>#N/A</v>
      </c>
      <c r="C487" s="0" t="e">
        <f aca="false">NA()</f>
        <v>#N/A</v>
      </c>
      <c r="D487" s="0" t="e">
        <f aca="false">NA()</f>
        <v>#N/A</v>
      </c>
      <c r="E487" s="0" t="e">
        <f aca="false">NA()</f>
        <v>#N/A</v>
      </c>
      <c r="F487" s="0" t="e">
        <f aca="false">NA()</f>
        <v>#N/A</v>
      </c>
      <c r="G487" s="0" t="e">
        <f aca="false">NA()</f>
        <v>#N/A</v>
      </c>
      <c r="H487" s="0" t="e">
        <f aca="false">NA()</f>
        <v>#N/A</v>
      </c>
      <c r="I487" s="0" t="e">
        <f aca="false">NA()</f>
        <v>#N/A</v>
      </c>
      <c r="J487" s="0" t="e">
        <f aca="false">NA()</f>
        <v>#N/A</v>
      </c>
      <c r="K487" s="0" t="n">
        <v>2.612</v>
      </c>
      <c r="L487" s="0" t="n">
        <v>2.781</v>
      </c>
      <c r="M487" s="0" t="n">
        <v>2.918</v>
      </c>
    </row>
    <row r="488" customFormat="false" ht="12.75" hidden="false" customHeight="false" outlineLevel="0" collapsed="false">
      <c r="A488" s="25" t="n">
        <v>36412</v>
      </c>
      <c r="B488" s="0" t="e">
        <f aca="false">NA()</f>
        <v>#N/A</v>
      </c>
      <c r="C488" s="0" t="e">
        <f aca="false">NA()</f>
        <v>#N/A</v>
      </c>
      <c r="D488" s="0" t="e">
        <f aca="false">NA()</f>
        <v>#N/A</v>
      </c>
      <c r="E488" s="0" t="e">
        <f aca="false">NA()</f>
        <v>#N/A</v>
      </c>
      <c r="F488" s="0" t="e">
        <f aca="false">NA()</f>
        <v>#N/A</v>
      </c>
      <c r="G488" s="0" t="e">
        <f aca="false">NA()</f>
        <v>#N/A</v>
      </c>
      <c r="H488" s="0" t="e">
        <f aca="false">NA()</f>
        <v>#N/A</v>
      </c>
      <c r="I488" s="0" t="e">
        <f aca="false">NA()</f>
        <v>#N/A</v>
      </c>
      <c r="J488" s="0" t="e">
        <f aca="false">NA()</f>
        <v>#N/A</v>
      </c>
      <c r="K488" s="0" t="n">
        <v>2.851</v>
      </c>
      <c r="L488" s="0" t="n">
        <v>2.985</v>
      </c>
      <c r="M488" s="0" t="n">
        <v>3.068</v>
      </c>
    </row>
    <row r="489" customFormat="false" ht="12.75" hidden="false" customHeight="false" outlineLevel="0" collapsed="false">
      <c r="A489" s="25" t="n">
        <v>36413</v>
      </c>
      <c r="B489" s="0" t="e">
        <f aca="false">NA()</f>
        <v>#N/A</v>
      </c>
      <c r="C489" s="0" t="e">
        <f aca="false">NA()</f>
        <v>#N/A</v>
      </c>
      <c r="D489" s="0" t="e">
        <f aca="false">NA()</f>
        <v>#N/A</v>
      </c>
      <c r="E489" s="0" t="e">
        <f aca="false">NA()</f>
        <v>#N/A</v>
      </c>
      <c r="F489" s="0" t="e">
        <f aca="false">NA()</f>
        <v>#N/A</v>
      </c>
      <c r="G489" s="0" t="e">
        <f aca="false">NA()</f>
        <v>#N/A</v>
      </c>
      <c r="H489" s="0" t="e">
        <f aca="false">NA()</f>
        <v>#N/A</v>
      </c>
      <c r="I489" s="0" t="e">
        <f aca="false">NA()</f>
        <v>#N/A</v>
      </c>
      <c r="J489" s="0" t="e">
        <f aca="false">NA()</f>
        <v>#N/A</v>
      </c>
      <c r="K489" s="0" t="n">
        <v>2.801</v>
      </c>
      <c r="L489" s="0" t="n">
        <v>2.94</v>
      </c>
      <c r="M489" s="0" t="n">
        <v>3.057</v>
      </c>
    </row>
    <row r="490" customFormat="false" ht="12.75" hidden="false" customHeight="false" outlineLevel="0" collapsed="false">
      <c r="A490" s="25" t="n">
        <v>36416</v>
      </c>
      <c r="B490" s="0" t="e">
        <f aca="false">NA()</f>
        <v>#N/A</v>
      </c>
      <c r="C490" s="0" t="e">
        <f aca="false">NA()</f>
        <v>#N/A</v>
      </c>
      <c r="D490" s="0" t="e">
        <f aca="false">NA()</f>
        <v>#N/A</v>
      </c>
      <c r="E490" s="0" t="e">
        <f aca="false">NA()</f>
        <v>#N/A</v>
      </c>
      <c r="F490" s="0" t="e">
        <f aca="false">NA()</f>
        <v>#N/A</v>
      </c>
      <c r="G490" s="0" t="e">
        <f aca="false">NA()</f>
        <v>#N/A</v>
      </c>
      <c r="H490" s="0" t="e">
        <f aca="false">NA()</f>
        <v>#N/A</v>
      </c>
      <c r="I490" s="0" t="e">
        <f aca="false">NA()</f>
        <v>#N/A</v>
      </c>
      <c r="J490" s="0" t="e">
        <f aca="false">NA()</f>
        <v>#N/A</v>
      </c>
      <c r="K490" s="0" t="n">
        <v>2.781</v>
      </c>
      <c r="L490" s="0" t="n">
        <v>2.926</v>
      </c>
      <c r="M490" s="0" t="n">
        <v>3.048</v>
      </c>
    </row>
    <row r="491" customFormat="false" ht="12.75" hidden="false" customHeight="false" outlineLevel="0" collapsed="false">
      <c r="A491" s="25" t="n">
        <v>36417</v>
      </c>
      <c r="B491" s="0" t="e">
        <f aca="false">NA()</f>
        <v>#N/A</v>
      </c>
      <c r="C491" s="0" t="e">
        <f aca="false">NA()</f>
        <v>#N/A</v>
      </c>
      <c r="D491" s="0" t="e">
        <f aca="false">NA()</f>
        <v>#N/A</v>
      </c>
      <c r="E491" s="0" t="e">
        <f aca="false">NA()</f>
        <v>#N/A</v>
      </c>
      <c r="F491" s="0" t="e">
        <f aca="false">NA()</f>
        <v>#N/A</v>
      </c>
      <c r="G491" s="0" t="e">
        <f aca="false">NA()</f>
        <v>#N/A</v>
      </c>
      <c r="H491" s="0" t="e">
        <f aca="false">NA()</f>
        <v>#N/A</v>
      </c>
      <c r="I491" s="0" t="e">
        <f aca="false">NA()</f>
        <v>#N/A</v>
      </c>
      <c r="J491" s="0" t="e">
        <f aca="false">NA()</f>
        <v>#N/A</v>
      </c>
      <c r="K491" s="0" t="n">
        <v>2.636</v>
      </c>
      <c r="L491" s="0" t="n">
        <v>2.809</v>
      </c>
      <c r="M491" s="0" t="n">
        <v>2.944</v>
      </c>
    </row>
    <row r="492" customFormat="false" ht="12.75" hidden="false" customHeight="false" outlineLevel="0" collapsed="false">
      <c r="A492" s="25" t="n">
        <v>36418</v>
      </c>
      <c r="B492" s="0" t="e">
        <f aca="false">NA()</f>
        <v>#N/A</v>
      </c>
      <c r="C492" s="0" t="e">
        <f aca="false">NA()</f>
        <v>#N/A</v>
      </c>
      <c r="D492" s="0" t="e">
        <f aca="false">NA()</f>
        <v>#N/A</v>
      </c>
      <c r="E492" s="0" t="e">
        <f aca="false">NA()</f>
        <v>#N/A</v>
      </c>
      <c r="F492" s="0" t="e">
        <f aca="false">NA()</f>
        <v>#N/A</v>
      </c>
      <c r="G492" s="0" t="e">
        <f aca="false">NA()</f>
        <v>#N/A</v>
      </c>
      <c r="H492" s="0" t="e">
        <f aca="false">NA()</f>
        <v>#N/A</v>
      </c>
      <c r="I492" s="0" t="e">
        <f aca="false">NA()</f>
        <v>#N/A</v>
      </c>
      <c r="J492" s="0" t="e">
        <f aca="false">NA()</f>
        <v>#N/A</v>
      </c>
      <c r="K492" s="0" t="n">
        <v>2.628</v>
      </c>
      <c r="L492" s="0" t="n">
        <v>2.806</v>
      </c>
      <c r="M492" s="0" t="n">
        <v>2.946</v>
      </c>
    </row>
    <row r="493" customFormat="false" ht="12.75" hidden="false" customHeight="false" outlineLevel="0" collapsed="false">
      <c r="A493" s="25" t="n">
        <v>36419</v>
      </c>
      <c r="B493" s="0" t="e">
        <f aca="false">NA()</f>
        <v>#N/A</v>
      </c>
      <c r="C493" s="0" t="e">
        <f aca="false">NA()</f>
        <v>#N/A</v>
      </c>
      <c r="D493" s="0" t="e">
        <f aca="false">NA()</f>
        <v>#N/A</v>
      </c>
      <c r="E493" s="0" t="e">
        <f aca="false">NA()</f>
        <v>#N/A</v>
      </c>
      <c r="F493" s="0" t="e">
        <f aca="false">NA()</f>
        <v>#N/A</v>
      </c>
      <c r="G493" s="0" t="e">
        <f aca="false">NA()</f>
        <v>#N/A</v>
      </c>
      <c r="H493" s="0" t="e">
        <f aca="false">NA()</f>
        <v>#N/A</v>
      </c>
      <c r="I493" s="0" t="e">
        <f aca="false">NA()</f>
        <v>#N/A</v>
      </c>
      <c r="J493" s="0" t="e">
        <f aca="false">NA()</f>
        <v>#N/A</v>
      </c>
      <c r="K493" s="0" t="n">
        <v>2.546</v>
      </c>
      <c r="L493" s="0" t="n">
        <v>2.747</v>
      </c>
      <c r="M493" s="0" t="n">
        <v>2.897</v>
      </c>
    </row>
    <row r="494" customFormat="false" ht="12.75" hidden="false" customHeight="false" outlineLevel="0" collapsed="false">
      <c r="A494" s="25" t="n">
        <v>36420</v>
      </c>
      <c r="B494" s="0" t="e">
        <f aca="false">NA()</f>
        <v>#N/A</v>
      </c>
      <c r="C494" s="0" t="e">
        <f aca="false">NA()</f>
        <v>#N/A</v>
      </c>
      <c r="D494" s="0" t="e">
        <f aca="false">NA()</f>
        <v>#N/A</v>
      </c>
      <c r="E494" s="0" t="e">
        <f aca="false">NA()</f>
        <v>#N/A</v>
      </c>
      <c r="F494" s="0" t="e">
        <f aca="false">NA()</f>
        <v>#N/A</v>
      </c>
      <c r="G494" s="0" t="e">
        <f aca="false">NA()</f>
        <v>#N/A</v>
      </c>
      <c r="H494" s="0" t="e">
        <f aca="false">NA()</f>
        <v>#N/A</v>
      </c>
      <c r="I494" s="0" t="e">
        <f aca="false">NA()</f>
        <v>#N/A</v>
      </c>
      <c r="J494" s="0" t="e">
        <f aca="false">NA()</f>
        <v>#N/A</v>
      </c>
      <c r="K494" s="0" t="n">
        <v>2.608</v>
      </c>
      <c r="L494" s="0" t="n">
        <v>2.814</v>
      </c>
      <c r="M494" s="0" t="n">
        <v>2.974</v>
      </c>
    </row>
    <row r="495" customFormat="false" ht="12.75" hidden="false" customHeight="false" outlineLevel="0" collapsed="false">
      <c r="A495" s="25" t="n">
        <v>36423</v>
      </c>
      <c r="B495" s="0" t="e">
        <f aca="false">NA()</f>
        <v>#N/A</v>
      </c>
      <c r="C495" s="0" t="e">
        <f aca="false">NA()</f>
        <v>#N/A</v>
      </c>
      <c r="D495" s="0" t="e">
        <f aca="false">NA()</f>
        <v>#N/A</v>
      </c>
      <c r="E495" s="0" t="e">
        <f aca="false">NA()</f>
        <v>#N/A</v>
      </c>
      <c r="F495" s="0" t="e">
        <f aca="false">NA()</f>
        <v>#N/A</v>
      </c>
      <c r="G495" s="0" t="e">
        <f aca="false">NA()</f>
        <v>#N/A</v>
      </c>
      <c r="H495" s="0" t="e">
        <f aca="false">NA()</f>
        <v>#N/A</v>
      </c>
      <c r="I495" s="0" t="e">
        <f aca="false">NA()</f>
        <v>#N/A</v>
      </c>
      <c r="J495" s="0" t="e">
        <f aca="false">NA()</f>
        <v>#N/A</v>
      </c>
      <c r="K495" s="0" t="n">
        <v>2.519</v>
      </c>
      <c r="L495" s="0" t="n">
        <v>2.75</v>
      </c>
      <c r="M495" s="0" t="n">
        <v>2.94</v>
      </c>
    </row>
    <row r="496" customFormat="false" ht="12.75" hidden="false" customHeight="false" outlineLevel="0" collapsed="false">
      <c r="A496" s="25" t="n">
        <v>36424</v>
      </c>
      <c r="B496" s="0" t="e">
        <f aca="false">NA()</f>
        <v>#N/A</v>
      </c>
      <c r="C496" s="0" t="e">
        <f aca="false">NA()</f>
        <v>#N/A</v>
      </c>
      <c r="D496" s="0" t="e">
        <f aca="false">NA()</f>
        <v>#N/A</v>
      </c>
      <c r="E496" s="0" t="e">
        <f aca="false">NA()</f>
        <v>#N/A</v>
      </c>
      <c r="F496" s="0" t="e">
        <f aca="false">NA()</f>
        <v>#N/A</v>
      </c>
      <c r="G496" s="0" t="e">
        <f aca="false">NA()</f>
        <v>#N/A</v>
      </c>
      <c r="H496" s="0" t="e">
        <f aca="false">NA()</f>
        <v>#N/A</v>
      </c>
      <c r="I496" s="0" t="e">
        <f aca="false">NA()</f>
        <v>#N/A</v>
      </c>
      <c r="J496" s="0" t="e">
        <f aca="false">NA()</f>
        <v>#N/A</v>
      </c>
      <c r="K496" s="0" t="n">
        <v>2.427</v>
      </c>
      <c r="L496" s="0" t="n">
        <v>2.669</v>
      </c>
      <c r="M496" s="0" t="n">
        <v>2.866</v>
      </c>
    </row>
    <row r="497" customFormat="false" ht="12.75" hidden="false" customHeight="false" outlineLevel="0" collapsed="false">
      <c r="A497" s="25" t="n">
        <v>36425</v>
      </c>
      <c r="B497" s="0" t="e">
        <f aca="false">NA()</f>
        <v>#N/A</v>
      </c>
      <c r="C497" s="0" t="e">
        <f aca="false">NA()</f>
        <v>#N/A</v>
      </c>
      <c r="D497" s="0" t="e">
        <f aca="false">NA()</f>
        <v>#N/A</v>
      </c>
      <c r="E497" s="0" t="e">
        <f aca="false">NA()</f>
        <v>#N/A</v>
      </c>
      <c r="F497" s="0" t="e">
        <f aca="false">NA()</f>
        <v>#N/A</v>
      </c>
      <c r="G497" s="0" t="e">
        <f aca="false">NA()</f>
        <v>#N/A</v>
      </c>
      <c r="H497" s="0" t="e">
        <f aca="false">NA()</f>
        <v>#N/A</v>
      </c>
      <c r="I497" s="0" t="e">
        <f aca="false">NA()</f>
        <v>#N/A</v>
      </c>
      <c r="J497" s="0" t="e">
        <f aca="false">NA()</f>
        <v>#N/A</v>
      </c>
      <c r="K497" s="0" t="n">
        <v>2.426</v>
      </c>
      <c r="L497" s="0" t="n">
        <v>2.676</v>
      </c>
      <c r="M497" s="0" t="n">
        <v>2.875</v>
      </c>
    </row>
    <row r="498" customFormat="false" ht="12.75" hidden="false" customHeight="false" outlineLevel="0" collapsed="false">
      <c r="A498" s="25" t="n">
        <v>36426</v>
      </c>
      <c r="B498" s="0" t="e">
        <f aca="false">NA()</f>
        <v>#N/A</v>
      </c>
      <c r="C498" s="0" t="e">
        <f aca="false">NA()</f>
        <v>#N/A</v>
      </c>
      <c r="D498" s="0" t="e">
        <f aca="false">NA()</f>
        <v>#N/A</v>
      </c>
      <c r="E498" s="0" t="e">
        <f aca="false">NA()</f>
        <v>#N/A</v>
      </c>
      <c r="F498" s="0" t="e">
        <f aca="false">NA()</f>
        <v>#N/A</v>
      </c>
      <c r="G498" s="0" t="e">
        <f aca="false">NA()</f>
        <v>#N/A</v>
      </c>
      <c r="H498" s="0" t="e">
        <f aca="false">NA()</f>
        <v>#N/A</v>
      </c>
      <c r="I498" s="0" t="e">
        <f aca="false">NA()</f>
        <v>#N/A</v>
      </c>
      <c r="J498" s="0" t="e">
        <f aca="false">NA()</f>
        <v>#N/A</v>
      </c>
      <c r="K498" s="0" t="n">
        <v>2.697</v>
      </c>
      <c r="L498" s="0" t="n">
        <v>2.928</v>
      </c>
      <c r="M498" s="0" t="n">
        <v>3.025</v>
      </c>
    </row>
    <row r="499" customFormat="false" ht="12.75" hidden="false" customHeight="false" outlineLevel="0" collapsed="false">
      <c r="A499" s="25" t="n">
        <v>36427</v>
      </c>
      <c r="B499" s="0" t="e">
        <f aca="false">NA()</f>
        <v>#N/A</v>
      </c>
      <c r="C499" s="0" t="e">
        <f aca="false">NA()</f>
        <v>#N/A</v>
      </c>
      <c r="D499" s="0" t="e">
        <f aca="false">NA()</f>
        <v>#N/A</v>
      </c>
      <c r="E499" s="0" t="e">
        <f aca="false">NA()</f>
        <v>#N/A</v>
      </c>
      <c r="F499" s="0" t="e">
        <f aca="false">NA()</f>
        <v>#N/A</v>
      </c>
      <c r="G499" s="0" t="e">
        <f aca="false">NA()</f>
        <v>#N/A</v>
      </c>
      <c r="H499" s="0" t="e">
        <f aca="false">NA()</f>
        <v>#N/A</v>
      </c>
      <c r="I499" s="0" t="e">
        <f aca="false">NA()</f>
        <v>#N/A</v>
      </c>
      <c r="J499" s="0" t="e">
        <f aca="false">NA()</f>
        <v>#N/A</v>
      </c>
      <c r="K499" s="0" t="n">
        <v>2.63</v>
      </c>
      <c r="L499" s="0" t="n">
        <v>2.913</v>
      </c>
      <c r="M499" s="0" t="n">
        <v>3.065</v>
      </c>
    </row>
    <row r="500" customFormat="false" ht="12.75" hidden="false" customHeight="false" outlineLevel="0" collapsed="false">
      <c r="A500" s="25" t="n">
        <v>36430</v>
      </c>
      <c r="B500" s="0" t="e">
        <f aca="false">NA()</f>
        <v>#N/A</v>
      </c>
      <c r="C500" s="0" t="e">
        <f aca="false">NA()</f>
        <v>#N/A</v>
      </c>
      <c r="D500" s="0" t="e">
        <f aca="false">NA()</f>
        <v>#N/A</v>
      </c>
      <c r="E500" s="0" t="e">
        <f aca="false">NA()</f>
        <v>#N/A</v>
      </c>
      <c r="F500" s="0" t="e">
        <f aca="false">NA()</f>
        <v>#N/A</v>
      </c>
      <c r="G500" s="0" t="e">
        <f aca="false">NA()</f>
        <v>#N/A</v>
      </c>
      <c r="H500" s="0" t="e">
        <f aca="false">NA()</f>
        <v>#N/A</v>
      </c>
      <c r="I500" s="0" t="e">
        <f aca="false">NA()</f>
        <v>#N/A</v>
      </c>
      <c r="J500" s="0" t="e">
        <f aca="false">NA()</f>
        <v>#N/A</v>
      </c>
      <c r="K500" s="0" t="n">
        <v>2.632</v>
      </c>
      <c r="L500" s="0" t="n">
        <v>2.931</v>
      </c>
      <c r="M500" s="0" t="n">
        <v>3.126</v>
      </c>
    </row>
    <row r="501" customFormat="false" ht="12.75" hidden="false" customHeight="false" outlineLevel="0" collapsed="false">
      <c r="A501" s="25" t="n">
        <v>36431</v>
      </c>
      <c r="B501" s="0" t="e">
        <f aca="false">NA()</f>
        <v>#N/A</v>
      </c>
      <c r="C501" s="0" t="e">
        <f aca="false">NA()</f>
        <v>#N/A</v>
      </c>
      <c r="D501" s="0" t="e">
        <f aca="false">NA()</f>
        <v>#N/A</v>
      </c>
      <c r="E501" s="0" t="e">
        <f aca="false">NA()</f>
        <v>#N/A</v>
      </c>
      <c r="F501" s="0" t="e">
        <f aca="false">NA()</f>
        <v>#N/A</v>
      </c>
      <c r="G501" s="0" t="e">
        <f aca="false">NA()</f>
        <v>#N/A</v>
      </c>
      <c r="H501" s="0" t="e">
        <f aca="false">NA()</f>
        <v>#N/A</v>
      </c>
      <c r="I501" s="0" t="e">
        <f aca="false">NA()</f>
        <v>#N/A</v>
      </c>
      <c r="J501" s="0" t="e">
        <f aca="false">NA()</f>
        <v>#N/A</v>
      </c>
      <c r="K501" s="0" t="n">
        <v>2.56</v>
      </c>
      <c r="L501" s="0" t="n">
        <v>2.855</v>
      </c>
      <c r="M501" s="0" t="n">
        <v>3.056</v>
      </c>
    </row>
    <row r="502" customFormat="false" ht="12.75" hidden="false" customHeight="false" outlineLevel="0" collapsed="false">
      <c r="A502" s="25" t="n">
        <v>36432</v>
      </c>
      <c r="B502" s="0" t="e">
        <f aca="false">NA()</f>
        <v>#N/A</v>
      </c>
      <c r="C502" s="0" t="e">
        <f aca="false">NA()</f>
        <v>#N/A</v>
      </c>
      <c r="D502" s="0" t="e">
        <f aca="false">NA()</f>
        <v>#N/A</v>
      </c>
      <c r="E502" s="0" t="e">
        <f aca="false">NA()</f>
        <v>#N/A</v>
      </c>
      <c r="F502" s="0" t="e">
        <f aca="false">NA()</f>
        <v>#N/A</v>
      </c>
      <c r="G502" s="0" t="e">
        <f aca="false">NA()</f>
        <v>#N/A</v>
      </c>
      <c r="H502" s="0" t="e">
        <f aca="false">NA()</f>
        <v>#N/A</v>
      </c>
      <c r="I502" s="0" t="e">
        <f aca="false">NA()</f>
        <v>#N/A</v>
      </c>
      <c r="J502" s="0" t="e">
        <f aca="false">NA()</f>
        <v>#N/A</v>
      </c>
      <c r="K502" s="0" t="e">
        <f aca="false">NA()</f>
        <v>#N/A</v>
      </c>
      <c r="L502" s="0" t="n">
        <v>2.824</v>
      </c>
      <c r="M502" s="0" t="n">
        <v>3.019</v>
      </c>
    </row>
    <row r="503" customFormat="false" ht="12.75" hidden="false" customHeight="false" outlineLevel="0" collapsed="false">
      <c r="A503" s="25" t="n">
        <v>36433</v>
      </c>
      <c r="B503" s="0" t="e">
        <f aca="false">NA()</f>
        <v>#N/A</v>
      </c>
      <c r="C503" s="0" t="e">
        <f aca="false">NA()</f>
        <v>#N/A</v>
      </c>
      <c r="D503" s="0" t="e">
        <f aca="false">NA()</f>
        <v>#N/A</v>
      </c>
      <c r="E503" s="0" t="e">
        <f aca="false">NA()</f>
        <v>#N/A</v>
      </c>
      <c r="F503" s="0" t="e">
        <f aca="false">NA()</f>
        <v>#N/A</v>
      </c>
      <c r="G503" s="0" t="e">
        <f aca="false">NA()</f>
        <v>#N/A</v>
      </c>
      <c r="H503" s="0" t="e">
        <f aca="false">NA()</f>
        <v>#N/A</v>
      </c>
      <c r="I503" s="0" t="e">
        <f aca="false">NA()</f>
        <v>#N/A</v>
      </c>
      <c r="J503" s="0" t="e">
        <f aca="false">NA()</f>
        <v>#N/A</v>
      </c>
      <c r="K503" s="0" t="e">
        <f aca="false">NA()</f>
        <v>#N/A</v>
      </c>
      <c r="L503" s="0" t="n">
        <v>2.744</v>
      </c>
      <c r="M503" s="0" t="n">
        <v>2.94</v>
      </c>
    </row>
    <row r="504" customFormat="false" ht="12.75" hidden="false" customHeight="false" outlineLevel="0" collapsed="false">
      <c r="A504" s="25" t="n">
        <v>36434</v>
      </c>
      <c r="B504" s="0" t="e">
        <f aca="false">NA()</f>
        <v>#N/A</v>
      </c>
      <c r="C504" s="0" t="e">
        <f aca="false">NA()</f>
        <v>#N/A</v>
      </c>
      <c r="D504" s="0" t="e">
        <f aca="false">NA()</f>
        <v>#N/A</v>
      </c>
      <c r="E504" s="0" t="e">
        <f aca="false">NA()</f>
        <v>#N/A</v>
      </c>
      <c r="F504" s="0" t="e">
        <f aca="false">NA()</f>
        <v>#N/A</v>
      </c>
      <c r="G504" s="0" t="e">
        <f aca="false">NA()</f>
        <v>#N/A</v>
      </c>
      <c r="H504" s="0" t="e">
        <f aca="false">NA()</f>
        <v>#N/A</v>
      </c>
      <c r="I504" s="0" t="e">
        <f aca="false">NA()</f>
        <v>#N/A</v>
      </c>
      <c r="J504" s="0" t="e">
        <f aca="false">NA()</f>
        <v>#N/A</v>
      </c>
      <c r="K504" s="0" t="e">
        <f aca="false">NA()</f>
        <v>#N/A</v>
      </c>
      <c r="L504" s="0" t="n">
        <v>2.793</v>
      </c>
      <c r="M504" s="0" t="n">
        <v>2.977</v>
      </c>
    </row>
    <row r="505" customFormat="false" ht="12.75" hidden="false" customHeight="false" outlineLevel="0" collapsed="false">
      <c r="A505" s="25" t="n">
        <v>36437</v>
      </c>
      <c r="B505" s="0" t="e">
        <f aca="false">NA()</f>
        <v>#N/A</v>
      </c>
      <c r="C505" s="0" t="e">
        <f aca="false">NA()</f>
        <v>#N/A</v>
      </c>
      <c r="D505" s="0" t="e">
        <f aca="false">NA()</f>
        <v>#N/A</v>
      </c>
      <c r="E505" s="0" t="e">
        <f aca="false">NA()</f>
        <v>#N/A</v>
      </c>
      <c r="F505" s="0" t="e">
        <f aca="false">NA()</f>
        <v>#N/A</v>
      </c>
      <c r="G505" s="0" t="e">
        <f aca="false">NA()</f>
        <v>#N/A</v>
      </c>
      <c r="H505" s="0" t="e">
        <f aca="false">NA()</f>
        <v>#N/A</v>
      </c>
      <c r="I505" s="0" t="e">
        <f aca="false">NA()</f>
        <v>#N/A</v>
      </c>
      <c r="J505" s="0" t="e">
        <f aca="false">NA()</f>
        <v>#N/A</v>
      </c>
      <c r="K505" s="0" t="e">
        <f aca="false">NA()</f>
        <v>#N/A</v>
      </c>
      <c r="L505" s="0" t="n">
        <v>2.625</v>
      </c>
      <c r="M505" s="0" t="n">
        <v>2.834</v>
      </c>
    </row>
    <row r="506" customFormat="false" ht="12.75" hidden="false" customHeight="false" outlineLevel="0" collapsed="false">
      <c r="A506" s="25" t="n">
        <v>36438</v>
      </c>
      <c r="B506" s="0" t="e">
        <f aca="false">NA()</f>
        <v>#N/A</v>
      </c>
      <c r="C506" s="0" t="e">
        <f aca="false">NA()</f>
        <v>#N/A</v>
      </c>
      <c r="D506" s="0" t="e">
        <f aca="false">NA()</f>
        <v>#N/A</v>
      </c>
      <c r="E506" s="0" t="e">
        <f aca="false">NA()</f>
        <v>#N/A</v>
      </c>
      <c r="F506" s="0" t="e">
        <f aca="false">NA()</f>
        <v>#N/A</v>
      </c>
      <c r="G506" s="0" t="e">
        <f aca="false">NA()</f>
        <v>#N/A</v>
      </c>
      <c r="H506" s="0" t="e">
        <f aca="false">NA()</f>
        <v>#N/A</v>
      </c>
      <c r="I506" s="0" t="e">
        <f aca="false">NA()</f>
        <v>#N/A</v>
      </c>
      <c r="J506" s="0" t="e">
        <f aca="false">NA()</f>
        <v>#N/A</v>
      </c>
      <c r="K506" s="0" t="e">
        <f aca="false">NA()</f>
        <v>#N/A</v>
      </c>
      <c r="L506" s="0" t="n">
        <v>2.586</v>
      </c>
      <c r="M506" s="0" t="n">
        <v>2.802</v>
      </c>
    </row>
    <row r="507" customFormat="false" ht="12.75" hidden="false" customHeight="false" outlineLevel="0" collapsed="false">
      <c r="A507" s="25" t="n">
        <v>36439</v>
      </c>
      <c r="B507" s="0" t="e">
        <f aca="false">NA()</f>
        <v>#N/A</v>
      </c>
      <c r="C507" s="0" t="e">
        <f aca="false">NA()</f>
        <v>#N/A</v>
      </c>
      <c r="D507" s="0" t="e">
        <f aca="false">NA()</f>
        <v>#N/A</v>
      </c>
      <c r="E507" s="0" t="e">
        <f aca="false">NA()</f>
        <v>#N/A</v>
      </c>
      <c r="F507" s="0" t="e">
        <f aca="false">NA()</f>
        <v>#N/A</v>
      </c>
      <c r="G507" s="0" t="e">
        <f aca="false">NA()</f>
        <v>#N/A</v>
      </c>
      <c r="H507" s="0" t="e">
        <f aca="false">NA()</f>
        <v>#N/A</v>
      </c>
      <c r="I507" s="0" t="e">
        <f aca="false">NA()</f>
        <v>#N/A</v>
      </c>
      <c r="J507" s="0" t="e">
        <f aca="false">NA()</f>
        <v>#N/A</v>
      </c>
      <c r="K507" s="0" t="e">
        <f aca="false">NA()</f>
        <v>#N/A</v>
      </c>
      <c r="L507" s="0" t="n">
        <v>2.601</v>
      </c>
      <c r="M507" s="0" t="n">
        <v>2.801</v>
      </c>
    </row>
    <row r="508" customFormat="false" ht="12.75" hidden="false" customHeight="false" outlineLevel="0" collapsed="false">
      <c r="A508" s="25" t="n">
        <v>36440</v>
      </c>
      <c r="B508" s="0" t="e">
        <f aca="false">NA()</f>
        <v>#N/A</v>
      </c>
      <c r="C508" s="0" t="e">
        <f aca="false">NA()</f>
        <v>#N/A</v>
      </c>
      <c r="D508" s="0" t="e">
        <f aca="false">NA()</f>
        <v>#N/A</v>
      </c>
      <c r="E508" s="0" t="e">
        <f aca="false">NA()</f>
        <v>#N/A</v>
      </c>
      <c r="F508" s="0" t="e">
        <f aca="false">NA()</f>
        <v>#N/A</v>
      </c>
      <c r="G508" s="0" t="e">
        <f aca="false">NA()</f>
        <v>#N/A</v>
      </c>
      <c r="H508" s="0" t="e">
        <f aca="false">NA()</f>
        <v>#N/A</v>
      </c>
      <c r="I508" s="0" t="e">
        <f aca="false">NA()</f>
        <v>#N/A</v>
      </c>
      <c r="J508" s="0" t="e">
        <f aca="false">NA()</f>
        <v>#N/A</v>
      </c>
      <c r="K508" s="0" t="e">
        <f aca="false">NA()</f>
        <v>#N/A</v>
      </c>
      <c r="L508" s="0" t="n">
        <v>2.642</v>
      </c>
      <c r="M508" s="0" t="n">
        <v>2.84</v>
      </c>
    </row>
    <row r="509" customFormat="false" ht="12.75" hidden="false" customHeight="false" outlineLevel="0" collapsed="false">
      <c r="A509" s="25" t="n">
        <v>36441</v>
      </c>
      <c r="B509" s="0" t="e">
        <f aca="false">NA()</f>
        <v>#N/A</v>
      </c>
      <c r="C509" s="0" t="e">
        <f aca="false">NA()</f>
        <v>#N/A</v>
      </c>
      <c r="D509" s="0" t="e">
        <f aca="false">NA()</f>
        <v>#N/A</v>
      </c>
      <c r="E509" s="0" t="e">
        <f aca="false">NA()</f>
        <v>#N/A</v>
      </c>
      <c r="F509" s="0" t="e">
        <f aca="false">NA()</f>
        <v>#N/A</v>
      </c>
      <c r="G509" s="0" t="e">
        <f aca="false">NA()</f>
        <v>#N/A</v>
      </c>
      <c r="H509" s="0" t="e">
        <f aca="false">NA()</f>
        <v>#N/A</v>
      </c>
      <c r="I509" s="0" t="e">
        <f aca="false">NA()</f>
        <v>#N/A</v>
      </c>
      <c r="J509" s="0" t="e">
        <f aca="false">NA()</f>
        <v>#N/A</v>
      </c>
      <c r="K509" s="0" t="e">
        <f aca="false">NA()</f>
        <v>#N/A</v>
      </c>
      <c r="L509" s="0" t="n">
        <v>2.692</v>
      </c>
      <c r="M509" s="0" t="n">
        <v>2.883</v>
      </c>
    </row>
    <row r="510" customFormat="false" ht="12.75" hidden="false" customHeight="false" outlineLevel="0" collapsed="false">
      <c r="A510" s="25" t="n">
        <v>36444</v>
      </c>
      <c r="B510" s="0" t="e">
        <f aca="false">NA()</f>
        <v>#N/A</v>
      </c>
      <c r="C510" s="0" t="e">
        <f aca="false">NA()</f>
        <v>#N/A</v>
      </c>
      <c r="D510" s="0" t="e">
        <f aca="false">NA()</f>
        <v>#N/A</v>
      </c>
      <c r="E510" s="0" t="e">
        <f aca="false">NA()</f>
        <v>#N/A</v>
      </c>
      <c r="F510" s="0" t="e">
        <f aca="false">NA()</f>
        <v>#N/A</v>
      </c>
      <c r="G510" s="0" t="e">
        <f aca="false">NA()</f>
        <v>#N/A</v>
      </c>
      <c r="H510" s="0" t="e">
        <f aca="false">NA()</f>
        <v>#N/A</v>
      </c>
      <c r="I510" s="0" t="e">
        <f aca="false">NA()</f>
        <v>#N/A</v>
      </c>
      <c r="J510" s="0" t="e">
        <f aca="false">NA()</f>
        <v>#N/A</v>
      </c>
      <c r="K510" s="0" t="e">
        <f aca="false">NA()</f>
        <v>#N/A</v>
      </c>
      <c r="L510" s="0" t="n">
        <v>2.825</v>
      </c>
      <c r="M510" s="0" t="n">
        <v>3.013</v>
      </c>
    </row>
    <row r="511" customFormat="false" ht="12.75" hidden="false" customHeight="false" outlineLevel="0" collapsed="false">
      <c r="A511" s="25" t="n">
        <v>36445</v>
      </c>
      <c r="B511" s="0" t="e">
        <f aca="false">NA()</f>
        <v>#N/A</v>
      </c>
      <c r="C511" s="0" t="e">
        <f aca="false">NA()</f>
        <v>#N/A</v>
      </c>
      <c r="D511" s="0" t="e">
        <f aca="false">NA()</f>
        <v>#N/A</v>
      </c>
      <c r="E511" s="0" t="e">
        <f aca="false">NA()</f>
        <v>#N/A</v>
      </c>
      <c r="F511" s="0" t="e">
        <f aca="false">NA()</f>
        <v>#N/A</v>
      </c>
      <c r="G511" s="0" t="e">
        <f aca="false">NA()</f>
        <v>#N/A</v>
      </c>
      <c r="H511" s="0" t="e">
        <f aca="false">NA()</f>
        <v>#N/A</v>
      </c>
      <c r="I511" s="0" t="e">
        <f aca="false">NA()</f>
        <v>#N/A</v>
      </c>
      <c r="J511" s="0" t="e">
        <f aca="false">NA()</f>
        <v>#N/A</v>
      </c>
      <c r="K511" s="0" t="e">
        <f aca="false">NA()</f>
        <v>#N/A</v>
      </c>
      <c r="L511" s="0" t="n">
        <v>2.927</v>
      </c>
      <c r="M511" s="0" t="n">
        <v>3.118</v>
      </c>
    </row>
    <row r="512" customFormat="false" ht="12.75" hidden="false" customHeight="false" outlineLevel="0" collapsed="false">
      <c r="A512" s="25" t="n">
        <v>36446</v>
      </c>
      <c r="B512" s="0" t="e">
        <f aca="false">NA()</f>
        <v>#N/A</v>
      </c>
      <c r="C512" s="0" t="e">
        <f aca="false">NA()</f>
        <v>#N/A</v>
      </c>
      <c r="D512" s="0" t="e">
        <f aca="false">NA()</f>
        <v>#N/A</v>
      </c>
      <c r="E512" s="0" t="e">
        <f aca="false">NA()</f>
        <v>#N/A</v>
      </c>
      <c r="F512" s="0" t="e">
        <f aca="false">NA()</f>
        <v>#N/A</v>
      </c>
      <c r="G512" s="0" t="e">
        <f aca="false">NA()</f>
        <v>#N/A</v>
      </c>
      <c r="H512" s="0" t="e">
        <f aca="false">NA()</f>
        <v>#N/A</v>
      </c>
      <c r="I512" s="0" t="e">
        <f aca="false">NA()</f>
        <v>#N/A</v>
      </c>
      <c r="J512" s="0" t="e">
        <f aca="false">NA()</f>
        <v>#N/A</v>
      </c>
      <c r="K512" s="0" t="e">
        <f aca="false">NA()</f>
        <v>#N/A</v>
      </c>
      <c r="L512" s="0" t="n">
        <v>2.97</v>
      </c>
      <c r="M512" s="0" t="n">
        <v>3.159</v>
      </c>
    </row>
    <row r="513" customFormat="false" ht="12.75" hidden="false" customHeight="false" outlineLevel="0" collapsed="false">
      <c r="A513" s="25" t="n">
        <v>36447</v>
      </c>
      <c r="B513" s="0" t="e">
        <f aca="false">NA()</f>
        <v>#N/A</v>
      </c>
      <c r="C513" s="0" t="e">
        <f aca="false">NA()</f>
        <v>#N/A</v>
      </c>
      <c r="D513" s="0" t="e">
        <f aca="false">NA()</f>
        <v>#N/A</v>
      </c>
      <c r="E513" s="0" t="e">
        <f aca="false">NA()</f>
        <v>#N/A</v>
      </c>
      <c r="F513" s="0" t="e">
        <f aca="false">NA()</f>
        <v>#N/A</v>
      </c>
      <c r="G513" s="0" t="e">
        <f aca="false">NA()</f>
        <v>#N/A</v>
      </c>
      <c r="H513" s="0" t="e">
        <f aca="false">NA()</f>
        <v>#N/A</v>
      </c>
      <c r="I513" s="0" t="e">
        <f aca="false">NA()</f>
        <v>#N/A</v>
      </c>
      <c r="J513" s="0" t="e">
        <f aca="false">NA()</f>
        <v>#N/A</v>
      </c>
      <c r="K513" s="0" t="e">
        <f aca="false">NA()</f>
        <v>#N/A</v>
      </c>
      <c r="L513" s="0" t="n">
        <v>2.834</v>
      </c>
      <c r="M513" s="0" t="n">
        <v>3.051</v>
      </c>
    </row>
    <row r="514" customFormat="false" ht="12.75" hidden="false" customHeight="false" outlineLevel="0" collapsed="false">
      <c r="A514" s="25" t="n">
        <v>36448</v>
      </c>
      <c r="B514" s="0" t="e">
        <f aca="false">NA()</f>
        <v>#N/A</v>
      </c>
      <c r="C514" s="0" t="e">
        <f aca="false">NA()</f>
        <v>#N/A</v>
      </c>
      <c r="D514" s="0" t="e">
        <f aca="false">NA()</f>
        <v>#N/A</v>
      </c>
      <c r="E514" s="0" t="e">
        <f aca="false">NA()</f>
        <v>#N/A</v>
      </c>
      <c r="F514" s="0" t="e">
        <f aca="false">NA()</f>
        <v>#N/A</v>
      </c>
      <c r="G514" s="0" t="e">
        <f aca="false">NA()</f>
        <v>#N/A</v>
      </c>
      <c r="H514" s="0" t="e">
        <f aca="false">NA()</f>
        <v>#N/A</v>
      </c>
      <c r="I514" s="0" t="e">
        <f aca="false">NA()</f>
        <v>#N/A</v>
      </c>
      <c r="J514" s="0" t="e">
        <f aca="false">NA()</f>
        <v>#N/A</v>
      </c>
      <c r="K514" s="0" t="e">
        <f aca="false">NA()</f>
        <v>#N/A</v>
      </c>
      <c r="L514" s="0" t="n">
        <v>2.975</v>
      </c>
      <c r="M514" s="0" t="n">
        <v>3.177</v>
      </c>
    </row>
    <row r="515" customFormat="false" ht="12.75" hidden="false" customHeight="false" outlineLevel="0" collapsed="false">
      <c r="A515" s="25" t="n">
        <v>36451</v>
      </c>
      <c r="B515" s="0" t="e">
        <f aca="false">NA()</f>
        <v>#N/A</v>
      </c>
      <c r="C515" s="0" t="e">
        <f aca="false">NA()</f>
        <v>#N/A</v>
      </c>
      <c r="D515" s="0" t="e">
        <f aca="false">NA()</f>
        <v>#N/A</v>
      </c>
      <c r="E515" s="0" t="e">
        <f aca="false">NA()</f>
        <v>#N/A</v>
      </c>
      <c r="F515" s="0" t="e">
        <f aca="false">NA()</f>
        <v>#N/A</v>
      </c>
      <c r="G515" s="0" t="e">
        <f aca="false">NA()</f>
        <v>#N/A</v>
      </c>
      <c r="H515" s="0" t="e">
        <f aca="false">NA()</f>
        <v>#N/A</v>
      </c>
      <c r="I515" s="0" t="e">
        <f aca="false">NA()</f>
        <v>#N/A</v>
      </c>
      <c r="J515" s="0" t="e">
        <f aca="false">NA()</f>
        <v>#N/A</v>
      </c>
      <c r="K515" s="0" t="e">
        <f aca="false">NA()</f>
        <v>#N/A</v>
      </c>
      <c r="L515" s="0" t="n">
        <v>2.92</v>
      </c>
      <c r="M515" s="0" t="n">
        <v>3.14</v>
      </c>
    </row>
    <row r="516" customFormat="false" ht="12.75" hidden="false" customHeight="false" outlineLevel="0" collapsed="false">
      <c r="A516" s="25" t="n">
        <v>36452</v>
      </c>
      <c r="B516" s="0" t="e">
        <f aca="false">NA()</f>
        <v>#N/A</v>
      </c>
      <c r="C516" s="0" t="e">
        <f aca="false">NA()</f>
        <v>#N/A</v>
      </c>
      <c r="D516" s="0" t="e">
        <f aca="false">NA()</f>
        <v>#N/A</v>
      </c>
      <c r="E516" s="0" t="e">
        <f aca="false">NA()</f>
        <v>#N/A</v>
      </c>
      <c r="F516" s="0" t="e">
        <f aca="false">NA()</f>
        <v>#N/A</v>
      </c>
      <c r="G516" s="0" t="e">
        <f aca="false">NA()</f>
        <v>#N/A</v>
      </c>
      <c r="H516" s="0" t="e">
        <f aca="false">NA()</f>
        <v>#N/A</v>
      </c>
      <c r="I516" s="0" t="e">
        <f aca="false">NA()</f>
        <v>#N/A</v>
      </c>
      <c r="J516" s="0" t="e">
        <f aca="false">NA()</f>
        <v>#N/A</v>
      </c>
      <c r="K516" s="0" t="e">
        <f aca="false">NA()</f>
        <v>#N/A</v>
      </c>
      <c r="L516" s="0" t="n">
        <v>3.007</v>
      </c>
      <c r="M516" s="0" t="n">
        <v>3.195</v>
      </c>
    </row>
    <row r="517" customFormat="false" ht="12.75" hidden="false" customHeight="false" outlineLevel="0" collapsed="false">
      <c r="A517" s="25" t="n">
        <v>36453</v>
      </c>
      <c r="B517" s="0" t="e">
        <f aca="false">NA()</f>
        <v>#N/A</v>
      </c>
      <c r="C517" s="0" t="e">
        <f aca="false">NA()</f>
        <v>#N/A</v>
      </c>
      <c r="D517" s="0" t="e">
        <f aca="false">NA()</f>
        <v>#N/A</v>
      </c>
      <c r="E517" s="0" t="e">
        <f aca="false">NA()</f>
        <v>#N/A</v>
      </c>
      <c r="F517" s="0" t="e">
        <f aca="false">NA()</f>
        <v>#N/A</v>
      </c>
      <c r="G517" s="0" t="e">
        <f aca="false">NA()</f>
        <v>#N/A</v>
      </c>
      <c r="H517" s="0" t="e">
        <f aca="false">NA()</f>
        <v>#N/A</v>
      </c>
      <c r="I517" s="0" t="e">
        <f aca="false">NA()</f>
        <v>#N/A</v>
      </c>
      <c r="J517" s="0" t="e">
        <f aca="false">NA()</f>
        <v>#N/A</v>
      </c>
      <c r="K517" s="0" t="e">
        <f aca="false">NA()</f>
        <v>#N/A</v>
      </c>
      <c r="L517" s="0" t="n">
        <v>2.978</v>
      </c>
      <c r="M517" s="0" t="n">
        <v>3.144</v>
      </c>
    </row>
    <row r="518" customFormat="false" ht="12.75" hidden="false" customHeight="false" outlineLevel="0" collapsed="false">
      <c r="A518" s="25" t="n">
        <v>36454</v>
      </c>
      <c r="B518" s="0" t="e">
        <f aca="false">NA()</f>
        <v>#N/A</v>
      </c>
      <c r="C518" s="0" t="e">
        <f aca="false">NA()</f>
        <v>#N/A</v>
      </c>
      <c r="D518" s="0" t="e">
        <f aca="false">NA()</f>
        <v>#N/A</v>
      </c>
      <c r="E518" s="0" t="e">
        <f aca="false">NA()</f>
        <v>#N/A</v>
      </c>
      <c r="F518" s="0" t="e">
        <f aca="false">NA()</f>
        <v>#N/A</v>
      </c>
      <c r="G518" s="0" t="e">
        <f aca="false">NA()</f>
        <v>#N/A</v>
      </c>
      <c r="H518" s="0" t="e">
        <f aca="false">NA()</f>
        <v>#N/A</v>
      </c>
      <c r="I518" s="0" t="e">
        <f aca="false">NA()</f>
        <v>#N/A</v>
      </c>
      <c r="J518" s="0" t="e">
        <f aca="false">NA()</f>
        <v>#N/A</v>
      </c>
      <c r="K518" s="0" t="e">
        <f aca="false">NA()</f>
        <v>#N/A</v>
      </c>
      <c r="L518" s="0" t="n">
        <v>3.064</v>
      </c>
      <c r="M518" s="0" t="n">
        <v>3.187</v>
      </c>
    </row>
    <row r="519" customFormat="false" ht="12.75" hidden="false" customHeight="false" outlineLevel="0" collapsed="false">
      <c r="A519" s="25" t="n">
        <v>36455</v>
      </c>
      <c r="B519" s="0" t="e">
        <f aca="false">NA()</f>
        <v>#N/A</v>
      </c>
      <c r="C519" s="0" t="e">
        <f aca="false">NA()</f>
        <v>#N/A</v>
      </c>
      <c r="D519" s="0" t="e">
        <f aca="false">NA()</f>
        <v>#N/A</v>
      </c>
      <c r="E519" s="0" t="e">
        <f aca="false">NA()</f>
        <v>#N/A</v>
      </c>
      <c r="F519" s="0" t="e">
        <f aca="false">NA()</f>
        <v>#N/A</v>
      </c>
      <c r="G519" s="0" t="e">
        <f aca="false">NA()</f>
        <v>#N/A</v>
      </c>
      <c r="H519" s="0" t="e">
        <f aca="false">NA()</f>
        <v>#N/A</v>
      </c>
      <c r="I519" s="0" t="e">
        <f aca="false">NA()</f>
        <v>#N/A</v>
      </c>
      <c r="J519" s="0" t="e">
        <f aca="false">NA()</f>
        <v>#N/A</v>
      </c>
      <c r="K519" s="0" t="e">
        <f aca="false">NA()</f>
        <v>#N/A</v>
      </c>
      <c r="L519" s="0" t="n">
        <v>3.072</v>
      </c>
      <c r="M519" s="0" t="n">
        <v>3.183</v>
      </c>
    </row>
    <row r="520" customFormat="false" ht="12.75" hidden="false" customHeight="false" outlineLevel="0" collapsed="false">
      <c r="A520" s="25" t="n">
        <v>36458</v>
      </c>
      <c r="B520" s="0" t="e">
        <f aca="false">NA()</f>
        <v>#N/A</v>
      </c>
      <c r="C520" s="0" t="e">
        <f aca="false">NA()</f>
        <v>#N/A</v>
      </c>
      <c r="D520" s="0" t="e">
        <f aca="false">NA()</f>
        <v>#N/A</v>
      </c>
      <c r="E520" s="0" t="e">
        <f aca="false">NA()</f>
        <v>#N/A</v>
      </c>
      <c r="F520" s="0" t="e">
        <f aca="false">NA()</f>
        <v>#N/A</v>
      </c>
      <c r="G520" s="0" t="e">
        <f aca="false">NA()</f>
        <v>#N/A</v>
      </c>
      <c r="H520" s="0" t="e">
        <f aca="false">NA()</f>
        <v>#N/A</v>
      </c>
      <c r="I520" s="0" t="e">
        <f aca="false">NA()</f>
        <v>#N/A</v>
      </c>
      <c r="J520" s="0" t="e">
        <f aca="false">NA()</f>
        <v>#N/A</v>
      </c>
      <c r="K520" s="0" t="e">
        <f aca="false">NA()</f>
        <v>#N/A</v>
      </c>
      <c r="L520" s="0" t="n">
        <v>3.016</v>
      </c>
      <c r="M520" s="0" t="n">
        <v>3.122</v>
      </c>
    </row>
    <row r="521" customFormat="false" ht="12.75" hidden="false" customHeight="false" outlineLevel="0" collapsed="false">
      <c r="A521" s="25" t="n">
        <v>36459</v>
      </c>
      <c r="B521" s="0" t="e">
        <f aca="false">NA()</f>
        <v>#N/A</v>
      </c>
      <c r="C521" s="0" t="e">
        <f aca="false">NA()</f>
        <v>#N/A</v>
      </c>
      <c r="D521" s="0" t="e">
        <f aca="false">NA()</f>
        <v>#N/A</v>
      </c>
      <c r="E521" s="0" t="e">
        <f aca="false">NA()</f>
        <v>#N/A</v>
      </c>
      <c r="F521" s="0" t="e">
        <f aca="false">NA()</f>
        <v>#N/A</v>
      </c>
      <c r="G521" s="0" t="e">
        <f aca="false">NA()</f>
        <v>#N/A</v>
      </c>
      <c r="H521" s="0" t="e">
        <f aca="false">NA()</f>
        <v>#N/A</v>
      </c>
      <c r="I521" s="0" t="e">
        <f aca="false">NA()</f>
        <v>#N/A</v>
      </c>
      <c r="J521" s="0" t="e">
        <f aca="false">NA()</f>
        <v>#N/A</v>
      </c>
      <c r="K521" s="0" t="e">
        <f aca="false">NA()</f>
        <v>#N/A</v>
      </c>
      <c r="L521" s="0" t="n">
        <v>3.011</v>
      </c>
      <c r="M521" s="0" t="n">
        <v>3.148</v>
      </c>
    </row>
    <row r="522" customFormat="false" ht="12.75" hidden="false" customHeight="false" outlineLevel="0" collapsed="false">
      <c r="A522" s="25" t="n">
        <v>36460</v>
      </c>
      <c r="B522" s="0" t="e">
        <f aca="false">NA()</f>
        <v>#N/A</v>
      </c>
      <c r="C522" s="0" t="e">
        <f aca="false">NA()</f>
        <v>#N/A</v>
      </c>
      <c r="D522" s="0" t="e">
        <f aca="false">NA()</f>
        <v>#N/A</v>
      </c>
      <c r="E522" s="0" t="e">
        <f aca="false">NA()</f>
        <v>#N/A</v>
      </c>
      <c r="F522" s="0" t="e">
        <f aca="false">NA()</f>
        <v>#N/A</v>
      </c>
      <c r="G522" s="0" t="e">
        <f aca="false">NA()</f>
        <v>#N/A</v>
      </c>
      <c r="H522" s="0" t="e">
        <f aca="false">NA()</f>
        <v>#N/A</v>
      </c>
      <c r="I522" s="0" t="e">
        <f aca="false">NA()</f>
        <v>#N/A</v>
      </c>
      <c r="J522" s="0" t="e">
        <f aca="false">NA()</f>
        <v>#N/A</v>
      </c>
      <c r="K522" s="0" t="e">
        <f aca="false">NA()</f>
        <v>#N/A</v>
      </c>
      <c r="L522" s="0" t="n">
        <v>3.092</v>
      </c>
      <c r="M522" s="0" t="n">
        <v>3.223</v>
      </c>
    </row>
    <row r="523" customFormat="false" ht="12.75" hidden="false" customHeight="false" outlineLevel="0" collapsed="false">
      <c r="A523" s="25" t="n">
        <v>36461</v>
      </c>
      <c r="B523" s="0" t="e">
        <f aca="false">NA()</f>
        <v>#N/A</v>
      </c>
      <c r="C523" s="0" t="e">
        <f aca="false">NA()</f>
        <v>#N/A</v>
      </c>
      <c r="D523" s="0" t="e">
        <f aca="false">NA()</f>
        <v>#N/A</v>
      </c>
      <c r="E523" s="0" t="e">
        <f aca="false">NA()</f>
        <v>#N/A</v>
      </c>
      <c r="F523" s="0" t="e">
        <f aca="false">NA()</f>
        <v>#N/A</v>
      </c>
      <c r="G523" s="0" t="e">
        <f aca="false">NA()</f>
        <v>#N/A</v>
      </c>
      <c r="H523" s="0" t="e">
        <f aca="false">NA()</f>
        <v>#N/A</v>
      </c>
      <c r="I523" s="0" t="e">
        <f aca="false">NA()</f>
        <v>#N/A</v>
      </c>
      <c r="J523" s="0" t="e">
        <f aca="false">NA()</f>
        <v>#N/A</v>
      </c>
      <c r="K523" s="0" t="e">
        <f aca="false">NA()</f>
        <v>#N/A</v>
      </c>
      <c r="L523" s="0" t="e">
        <f aca="false">NA()</f>
        <v>#N/A</v>
      </c>
      <c r="M523" s="0" t="n">
        <v>2.965</v>
      </c>
    </row>
    <row r="524" customFormat="false" ht="12.75" hidden="false" customHeight="false" outlineLevel="0" collapsed="false">
      <c r="A524" s="25" t="n">
        <v>36462</v>
      </c>
      <c r="B524" s="0" t="e">
        <f aca="false">NA()</f>
        <v>#N/A</v>
      </c>
      <c r="C524" s="0" t="e">
        <f aca="false">NA()</f>
        <v>#N/A</v>
      </c>
      <c r="D524" s="0" t="e">
        <f aca="false">NA()</f>
        <v>#N/A</v>
      </c>
      <c r="E524" s="0" t="e">
        <f aca="false">NA()</f>
        <v>#N/A</v>
      </c>
      <c r="F524" s="0" t="e">
        <f aca="false">NA()</f>
        <v>#N/A</v>
      </c>
      <c r="G524" s="0" t="e">
        <f aca="false">NA()</f>
        <v>#N/A</v>
      </c>
      <c r="H524" s="0" t="e">
        <f aca="false">NA()</f>
        <v>#N/A</v>
      </c>
      <c r="I524" s="0" t="e">
        <f aca="false">NA()</f>
        <v>#N/A</v>
      </c>
      <c r="J524" s="0" t="e">
        <f aca="false">NA()</f>
        <v>#N/A</v>
      </c>
      <c r="K524" s="0" t="e">
        <f aca="false">NA()</f>
        <v>#N/A</v>
      </c>
      <c r="L524" s="0" t="e">
        <f aca="false">NA()</f>
        <v>#N/A</v>
      </c>
      <c r="M524" s="0" t="n">
        <v>2.961</v>
      </c>
    </row>
    <row r="525" customFormat="false" ht="12.75" hidden="false" customHeight="false" outlineLevel="0" collapsed="false">
      <c r="A525" s="25" t="n">
        <v>36465</v>
      </c>
      <c r="B525" s="0" t="e">
        <f aca="false">NA()</f>
        <v>#N/A</v>
      </c>
      <c r="C525" s="0" t="e">
        <f aca="false">NA()</f>
        <v>#N/A</v>
      </c>
      <c r="D525" s="0" t="e">
        <f aca="false">NA()</f>
        <v>#N/A</v>
      </c>
      <c r="E525" s="0" t="e">
        <f aca="false">NA()</f>
        <v>#N/A</v>
      </c>
      <c r="F525" s="0" t="e">
        <f aca="false">NA()</f>
        <v>#N/A</v>
      </c>
      <c r="G525" s="0" t="e">
        <f aca="false">NA()</f>
        <v>#N/A</v>
      </c>
      <c r="H525" s="0" t="e">
        <f aca="false">NA()</f>
        <v>#N/A</v>
      </c>
      <c r="I525" s="0" t="e">
        <f aca="false">NA()</f>
        <v>#N/A</v>
      </c>
      <c r="J525" s="0" t="e">
        <f aca="false">NA()</f>
        <v>#N/A</v>
      </c>
      <c r="K525" s="0" t="e">
        <f aca="false">NA()</f>
        <v>#N/A</v>
      </c>
      <c r="L525" s="0" t="e">
        <f aca="false">NA()</f>
        <v>#N/A</v>
      </c>
      <c r="M525" s="0" t="n">
        <v>2.914</v>
      </c>
    </row>
    <row r="526" customFormat="false" ht="12.75" hidden="false" customHeight="false" outlineLevel="0" collapsed="false">
      <c r="A526" s="25" t="n">
        <v>36466</v>
      </c>
      <c r="B526" s="0" t="e">
        <f aca="false">NA()</f>
        <v>#N/A</v>
      </c>
      <c r="C526" s="0" t="e">
        <f aca="false">NA()</f>
        <v>#N/A</v>
      </c>
      <c r="D526" s="0" t="e">
        <f aca="false">NA()</f>
        <v>#N/A</v>
      </c>
      <c r="E526" s="0" t="e">
        <f aca="false">NA()</f>
        <v>#N/A</v>
      </c>
      <c r="F526" s="0" t="e">
        <f aca="false">NA()</f>
        <v>#N/A</v>
      </c>
      <c r="G526" s="0" t="e">
        <f aca="false">NA()</f>
        <v>#N/A</v>
      </c>
      <c r="H526" s="0" t="e">
        <f aca="false">NA()</f>
        <v>#N/A</v>
      </c>
      <c r="I526" s="0" t="e">
        <f aca="false">NA()</f>
        <v>#N/A</v>
      </c>
      <c r="J526" s="0" t="e">
        <f aca="false">NA()</f>
        <v>#N/A</v>
      </c>
      <c r="K526" s="0" t="e">
        <f aca="false">NA()</f>
        <v>#N/A</v>
      </c>
      <c r="L526" s="0" t="e">
        <f aca="false">NA()</f>
        <v>#N/A</v>
      </c>
      <c r="M526" s="0" t="n">
        <v>2.837</v>
      </c>
    </row>
    <row r="527" customFormat="false" ht="12.75" hidden="false" customHeight="false" outlineLevel="0" collapsed="false">
      <c r="A527" s="25" t="n">
        <v>36467</v>
      </c>
      <c r="B527" s="0" t="e">
        <f aca="false">NA()</f>
        <v>#N/A</v>
      </c>
      <c r="C527" s="0" t="e">
        <f aca="false">NA()</f>
        <v>#N/A</v>
      </c>
      <c r="D527" s="0" t="e">
        <f aca="false">NA()</f>
        <v>#N/A</v>
      </c>
      <c r="E527" s="0" t="e">
        <f aca="false">NA()</f>
        <v>#N/A</v>
      </c>
      <c r="F527" s="0" t="e">
        <f aca="false">NA()</f>
        <v>#N/A</v>
      </c>
      <c r="G527" s="0" t="e">
        <f aca="false">NA()</f>
        <v>#N/A</v>
      </c>
      <c r="H527" s="0" t="e">
        <f aca="false">NA()</f>
        <v>#N/A</v>
      </c>
      <c r="I527" s="0" t="e">
        <f aca="false">NA()</f>
        <v>#N/A</v>
      </c>
      <c r="J527" s="0" t="e">
        <f aca="false">NA()</f>
        <v>#N/A</v>
      </c>
      <c r="K527" s="0" t="e">
        <f aca="false">NA()</f>
        <v>#N/A</v>
      </c>
      <c r="L527" s="0" t="e">
        <f aca="false">NA()</f>
        <v>#N/A</v>
      </c>
      <c r="M527" s="0" t="n">
        <v>2.873</v>
      </c>
    </row>
    <row r="528" customFormat="false" ht="12.75" hidden="false" customHeight="false" outlineLevel="0" collapsed="false">
      <c r="A528" s="25" t="n">
        <v>36468</v>
      </c>
      <c r="B528" s="0" t="e">
        <f aca="false">NA()</f>
        <v>#N/A</v>
      </c>
      <c r="C528" s="0" t="e">
        <f aca="false">NA()</f>
        <v>#N/A</v>
      </c>
      <c r="D528" s="0" t="e">
        <f aca="false">NA()</f>
        <v>#N/A</v>
      </c>
      <c r="E528" s="0" t="e">
        <f aca="false">NA()</f>
        <v>#N/A</v>
      </c>
      <c r="F528" s="0" t="e">
        <f aca="false">NA()</f>
        <v>#N/A</v>
      </c>
      <c r="G528" s="0" t="e">
        <f aca="false">NA()</f>
        <v>#N/A</v>
      </c>
      <c r="H528" s="0" t="e">
        <f aca="false">NA()</f>
        <v>#N/A</v>
      </c>
      <c r="I528" s="0" t="e">
        <f aca="false">NA()</f>
        <v>#N/A</v>
      </c>
      <c r="J528" s="0" t="e">
        <f aca="false">NA()</f>
        <v>#N/A</v>
      </c>
      <c r="K528" s="0" t="e">
        <f aca="false">NA()</f>
        <v>#N/A</v>
      </c>
      <c r="L528" s="0" t="e">
        <f aca="false">NA()</f>
        <v>#N/A</v>
      </c>
      <c r="M528" s="0" t="n">
        <v>2.826</v>
      </c>
    </row>
    <row r="529" customFormat="false" ht="12.75" hidden="false" customHeight="false" outlineLevel="0" collapsed="false">
      <c r="A529" s="25" t="n">
        <v>36469</v>
      </c>
      <c r="B529" s="0" t="e">
        <f aca="false">NA()</f>
        <v>#N/A</v>
      </c>
      <c r="C529" s="0" t="e">
        <f aca="false">NA()</f>
        <v>#N/A</v>
      </c>
      <c r="D529" s="0" t="e">
        <f aca="false">NA()</f>
        <v>#N/A</v>
      </c>
      <c r="E529" s="0" t="e">
        <f aca="false">NA()</f>
        <v>#N/A</v>
      </c>
      <c r="F529" s="0" t="e">
        <f aca="false">NA()</f>
        <v>#N/A</v>
      </c>
      <c r="G529" s="0" t="e">
        <f aca="false">NA()</f>
        <v>#N/A</v>
      </c>
      <c r="H529" s="0" t="e">
        <f aca="false">NA()</f>
        <v>#N/A</v>
      </c>
      <c r="I529" s="0" t="e">
        <f aca="false">NA()</f>
        <v>#N/A</v>
      </c>
      <c r="J529" s="0" t="e">
        <f aca="false">NA()</f>
        <v>#N/A</v>
      </c>
      <c r="K529" s="0" t="e">
        <f aca="false">NA()</f>
        <v>#N/A</v>
      </c>
      <c r="L529" s="0" t="e">
        <f aca="false">NA()</f>
        <v>#N/A</v>
      </c>
      <c r="M529" s="0" t="n">
        <v>2.884</v>
      </c>
    </row>
    <row r="530" customFormat="false" ht="12.75" hidden="false" customHeight="false" outlineLevel="0" collapsed="false">
      <c r="A530" s="25" t="n">
        <v>36472</v>
      </c>
      <c r="B530" s="0" t="e">
        <f aca="false">NA()</f>
        <v>#N/A</v>
      </c>
      <c r="C530" s="0" t="e">
        <f aca="false">NA()</f>
        <v>#N/A</v>
      </c>
      <c r="D530" s="0" t="e">
        <f aca="false">NA()</f>
        <v>#N/A</v>
      </c>
      <c r="E530" s="0" t="e">
        <f aca="false">NA()</f>
        <v>#N/A</v>
      </c>
      <c r="F530" s="0" t="e">
        <f aca="false">NA()</f>
        <v>#N/A</v>
      </c>
      <c r="G530" s="0" t="e">
        <f aca="false">NA()</f>
        <v>#N/A</v>
      </c>
      <c r="H530" s="0" t="e">
        <f aca="false">NA()</f>
        <v>#N/A</v>
      </c>
      <c r="I530" s="0" t="e">
        <f aca="false">NA()</f>
        <v>#N/A</v>
      </c>
      <c r="J530" s="0" t="e">
        <f aca="false">NA()</f>
        <v>#N/A</v>
      </c>
      <c r="K530" s="0" t="e">
        <f aca="false">NA()</f>
        <v>#N/A</v>
      </c>
      <c r="L530" s="0" t="e">
        <f aca="false">NA()</f>
        <v>#N/A</v>
      </c>
      <c r="M530" s="0" t="n">
        <v>2.665</v>
      </c>
    </row>
    <row r="531" customFormat="false" ht="12.75" hidden="false" customHeight="false" outlineLevel="0" collapsed="false">
      <c r="A531" s="25" t="n">
        <v>36473</v>
      </c>
      <c r="B531" s="0" t="e">
        <f aca="false">NA()</f>
        <v>#N/A</v>
      </c>
      <c r="C531" s="0" t="e">
        <f aca="false">NA()</f>
        <v>#N/A</v>
      </c>
      <c r="D531" s="0" t="e">
        <f aca="false">NA()</f>
        <v>#N/A</v>
      </c>
      <c r="E531" s="0" t="e">
        <f aca="false">NA()</f>
        <v>#N/A</v>
      </c>
      <c r="F531" s="0" t="e">
        <f aca="false">NA()</f>
        <v>#N/A</v>
      </c>
      <c r="G531" s="0" t="e">
        <f aca="false">NA()</f>
        <v>#N/A</v>
      </c>
      <c r="H531" s="0" t="e">
        <f aca="false">NA()</f>
        <v>#N/A</v>
      </c>
      <c r="I531" s="0" t="e">
        <f aca="false">NA()</f>
        <v>#N/A</v>
      </c>
      <c r="J531" s="0" t="e">
        <f aca="false">NA()</f>
        <v>#N/A</v>
      </c>
      <c r="K531" s="0" t="e">
        <f aca="false">NA()</f>
        <v>#N/A</v>
      </c>
      <c r="L531" s="0" t="e">
        <f aca="false">NA()</f>
        <v>#N/A</v>
      </c>
      <c r="M531" s="0" t="n">
        <v>2.643</v>
      </c>
    </row>
    <row r="532" customFormat="false" ht="12.75" hidden="false" customHeight="false" outlineLevel="0" collapsed="false">
      <c r="A532" s="25" t="n">
        <v>36474</v>
      </c>
      <c r="B532" s="0" t="e">
        <f aca="false">NA()</f>
        <v>#N/A</v>
      </c>
      <c r="C532" s="0" t="e">
        <f aca="false">NA()</f>
        <v>#N/A</v>
      </c>
      <c r="D532" s="0" t="e">
        <f aca="false">NA()</f>
        <v>#N/A</v>
      </c>
      <c r="E532" s="0" t="e">
        <f aca="false">NA()</f>
        <v>#N/A</v>
      </c>
      <c r="F532" s="0" t="e">
        <f aca="false">NA()</f>
        <v>#N/A</v>
      </c>
      <c r="G532" s="0" t="e">
        <f aca="false">NA()</f>
        <v>#N/A</v>
      </c>
      <c r="H532" s="0" t="e">
        <f aca="false">NA()</f>
        <v>#N/A</v>
      </c>
      <c r="I532" s="0" t="e">
        <f aca="false">NA()</f>
        <v>#N/A</v>
      </c>
      <c r="J532" s="0" t="e">
        <f aca="false">NA()</f>
        <v>#N/A</v>
      </c>
      <c r="K532" s="0" t="e">
        <f aca="false">NA()</f>
        <v>#N/A</v>
      </c>
      <c r="L532" s="0" t="e">
        <f aca="false">NA()</f>
        <v>#N/A</v>
      </c>
      <c r="M532" s="0" t="n">
        <v>2.657</v>
      </c>
    </row>
    <row r="533" customFormat="false" ht="12.75" hidden="false" customHeight="false" outlineLevel="0" collapsed="false">
      <c r="A533" s="25" t="n">
        <v>36475</v>
      </c>
      <c r="B533" s="0" t="e">
        <f aca="false">NA()</f>
        <v>#N/A</v>
      </c>
      <c r="C533" s="0" t="e">
        <f aca="false">NA()</f>
        <v>#N/A</v>
      </c>
      <c r="D533" s="0" t="e">
        <f aca="false">NA()</f>
        <v>#N/A</v>
      </c>
      <c r="E533" s="0" t="e">
        <f aca="false">NA()</f>
        <v>#N/A</v>
      </c>
      <c r="F533" s="0" t="e">
        <f aca="false">NA()</f>
        <v>#N/A</v>
      </c>
      <c r="G533" s="0" t="e">
        <f aca="false">NA()</f>
        <v>#N/A</v>
      </c>
      <c r="H533" s="0" t="e">
        <f aca="false">NA()</f>
        <v>#N/A</v>
      </c>
      <c r="I533" s="0" t="e">
        <f aca="false">NA()</f>
        <v>#N/A</v>
      </c>
      <c r="J533" s="0" t="e">
        <f aca="false">NA()</f>
        <v>#N/A</v>
      </c>
      <c r="K533" s="0" t="e">
        <f aca="false">NA()</f>
        <v>#N/A</v>
      </c>
      <c r="L533" s="0" t="e">
        <f aca="false">NA()</f>
        <v>#N/A</v>
      </c>
      <c r="M533" s="0" t="n">
        <v>2.522</v>
      </c>
    </row>
    <row r="534" customFormat="false" ht="12.75" hidden="false" customHeight="false" outlineLevel="0" collapsed="false">
      <c r="A534" s="25" t="n">
        <v>36476</v>
      </c>
      <c r="B534" s="0" t="e">
        <f aca="false">NA()</f>
        <v>#N/A</v>
      </c>
      <c r="C534" s="0" t="e">
        <f aca="false">NA()</f>
        <v>#N/A</v>
      </c>
      <c r="D534" s="0" t="e">
        <f aca="false">NA()</f>
        <v>#N/A</v>
      </c>
      <c r="E534" s="0" t="e">
        <f aca="false">NA()</f>
        <v>#N/A</v>
      </c>
      <c r="F534" s="0" t="e">
        <f aca="false">NA()</f>
        <v>#N/A</v>
      </c>
      <c r="G534" s="0" t="e">
        <f aca="false">NA()</f>
        <v>#N/A</v>
      </c>
      <c r="H534" s="0" t="e">
        <f aca="false">NA()</f>
        <v>#N/A</v>
      </c>
      <c r="I534" s="0" t="e">
        <f aca="false">NA()</f>
        <v>#N/A</v>
      </c>
      <c r="J534" s="0" t="e">
        <f aca="false">NA()</f>
        <v>#N/A</v>
      </c>
      <c r="K534" s="0" t="e">
        <f aca="false">NA()</f>
        <v>#N/A</v>
      </c>
      <c r="L534" s="0" t="e">
        <f aca="false">NA()</f>
        <v>#N/A</v>
      </c>
      <c r="M534" s="0" t="n">
        <v>2.649</v>
      </c>
    </row>
    <row r="535" customFormat="false" ht="12.75" hidden="false" customHeight="false" outlineLevel="0" collapsed="false">
      <c r="A535" s="25" t="n">
        <v>36479</v>
      </c>
      <c r="B535" s="0" t="e">
        <f aca="false">NA()</f>
        <v>#N/A</v>
      </c>
      <c r="C535" s="0" t="e">
        <f aca="false">NA()</f>
        <v>#N/A</v>
      </c>
      <c r="D535" s="0" t="e">
        <f aca="false">NA()</f>
        <v>#N/A</v>
      </c>
      <c r="E535" s="0" t="e">
        <f aca="false">NA()</f>
        <v>#N/A</v>
      </c>
      <c r="F535" s="0" t="e">
        <f aca="false">NA()</f>
        <v>#N/A</v>
      </c>
      <c r="G535" s="0" t="e">
        <f aca="false">NA()</f>
        <v>#N/A</v>
      </c>
      <c r="H535" s="0" t="e">
        <f aca="false">NA()</f>
        <v>#N/A</v>
      </c>
      <c r="I535" s="0" t="e">
        <f aca="false">NA()</f>
        <v>#N/A</v>
      </c>
      <c r="J535" s="0" t="e">
        <f aca="false">NA()</f>
        <v>#N/A</v>
      </c>
      <c r="K535" s="0" t="e">
        <f aca="false">NA()</f>
        <v>#N/A</v>
      </c>
      <c r="L535" s="0" t="e">
        <f aca="false">NA()</f>
        <v>#N/A</v>
      </c>
      <c r="M535" s="0" t="n">
        <v>2.524</v>
      </c>
    </row>
    <row r="536" customFormat="false" ht="12.75" hidden="false" customHeight="false" outlineLevel="0" collapsed="false">
      <c r="A536" s="25" t="n">
        <v>36480</v>
      </c>
      <c r="B536" s="0" t="e">
        <f aca="false">NA()</f>
        <v>#N/A</v>
      </c>
      <c r="C536" s="0" t="e">
        <f aca="false">NA()</f>
        <v>#N/A</v>
      </c>
      <c r="D536" s="0" t="e">
        <f aca="false">NA()</f>
        <v>#N/A</v>
      </c>
      <c r="E536" s="0" t="e">
        <f aca="false">NA()</f>
        <v>#N/A</v>
      </c>
      <c r="F536" s="0" t="e">
        <f aca="false">NA()</f>
        <v>#N/A</v>
      </c>
      <c r="G536" s="0" t="e">
        <f aca="false">NA()</f>
        <v>#N/A</v>
      </c>
      <c r="H536" s="0" t="e">
        <f aca="false">NA()</f>
        <v>#N/A</v>
      </c>
      <c r="I536" s="0" t="e">
        <f aca="false">NA()</f>
        <v>#N/A</v>
      </c>
      <c r="J536" s="0" t="e">
        <f aca="false">NA()</f>
        <v>#N/A</v>
      </c>
      <c r="K536" s="0" t="e">
        <f aca="false">NA()</f>
        <v>#N/A</v>
      </c>
      <c r="L536" s="0" t="e">
        <f aca="false">NA()</f>
        <v>#N/A</v>
      </c>
      <c r="M536" s="0" t="n">
        <v>2.451</v>
      </c>
    </row>
    <row r="537" customFormat="false" ht="12.75" hidden="false" customHeight="false" outlineLevel="0" collapsed="false">
      <c r="A537" s="25" t="n">
        <v>36481</v>
      </c>
      <c r="B537" s="0" t="e">
        <f aca="false">NA()</f>
        <v>#N/A</v>
      </c>
      <c r="C537" s="0" t="e">
        <f aca="false">NA()</f>
        <v>#N/A</v>
      </c>
      <c r="D537" s="0" t="e">
        <f aca="false">NA()</f>
        <v>#N/A</v>
      </c>
      <c r="E537" s="0" t="e">
        <f aca="false">NA()</f>
        <v>#N/A</v>
      </c>
      <c r="F537" s="0" t="e">
        <f aca="false">NA()</f>
        <v>#N/A</v>
      </c>
      <c r="G537" s="0" t="e">
        <f aca="false">NA()</f>
        <v>#N/A</v>
      </c>
      <c r="H537" s="0" t="e">
        <f aca="false">NA()</f>
        <v>#N/A</v>
      </c>
      <c r="I537" s="0" t="e">
        <f aca="false">NA()</f>
        <v>#N/A</v>
      </c>
      <c r="J537" s="0" t="e">
        <f aca="false">NA()</f>
        <v>#N/A</v>
      </c>
      <c r="K537" s="0" t="e">
        <f aca="false">NA()</f>
        <v>#N/A</v>
      </c>
      <c r="L537" s="0" t="e">
        <f aca="false">NA()</f>
        <v>#N/A</v>
      </c>
      <c r="M537" s="0" t="n">
        <v>2.456</v>
      </c>
    </row>
    <row r="538" customFormat="false" ht="12.75" hidden="false" customHeight="false" outlineLevel="0" collapsed="false">
      <c r="A538" s="25" t="n">
        <v>36482</v>
      </c>
      <c r="B538" s="0" t="e">
        <f aca="false">NA()</f>
        <v>#N/A</v>
      </c>
      <c r="C538" s="0" t="e">
        <f aca="false">NA()</f>
        <v>#N/A</v>
      </c>
      <c r="D538" s="0" t="e">
        <f aca="false">NA()</f>
        <v>#N/A</v>
      </c>
      <c r="E538" s="0" t="e">
        <f aca="false">NA()</f>
        <v>#N/A</v>
      </c>
      <c r="F538" s="0" t="e">
        <f aca="false">NA()</f>
        <v>#N/A</v>
      </c>
      <c r="G538" s="0" t="e">
        <f aca="false">NA()</f>
        <v>#N/A</v>
      </c>
      <c r="H538" s="0" t="e">
        <f aca="false">NA()</f>
        <v>#N/A</v>
      </c>
      <c r="I538" s="0" t="e">
        <f aca="false">NA()</f>
        <v>#N/A</v>
      </c>
      <c r="J538" s="0" t="e">
        <f aca="false">NA()</f>
        <v>#N/A</v>
      </c>
      <c r="K538" s="0" t="e">
        <f aca="false">NA()</f>
        <v>#N/A</v>
      </c>
      <c r="L538" s="0" t="e">
        <f aca="false">NA()</f>
        <v>#N/A</v>
      </c>
      <c r="M538" s="0" t="n">
        <v>2.496</v>
      </c>
    </row>
    <row r="539" customFormat="false" ht="12.75" hidden="false" customHeight="false" outlineLevel="0" collapsed="false">
      <c r="A539" s="25" t="n">
        <v>36483</v>
      </c>
      <c r="B539" s="0" t="e">
        <f aca="false">NA()</f>
        <v>#N/A</v>
      </c>
      <c r="C539" s="0" t="e">
        <f aca="false">NA()</f>
        <v>#N/A</v>
      </c>
      <c r="D539" s="0" t="e">
        <f aca="false">NA()</f>
        <v>#N/A</v>
      </c>
      <c r="E539" s="0" t="e">
        <f aca="false">NA()</f>
        <v>#N/A</v>
      </c>
      <c r="F539" s="0" t="e">
        <f aca="false">NA()</f>
        <v>#N/A</v>
      </c>
      <c r="G539" s="0" t="e">
        <f aca="false">NA()</f>
        <v>#N/A</v>
      </c>
      <c r="H539" s="0" t="e">
        <f aca="false">NA()</f>
        <v>#N/A</v>
      </c>
      <c r="I539" s="0" t="e">
        <f aca="false">NA()</f>
        <v>#N/A</v>
      </c>
      <c r="J539" s="0" t="e">
        <f aca="false">NA()</f>
        <v>#N/A</v>
      </c>
      <c r="K539" s="0" t="e">
        <f aca="false">NA()</f>
        <v>#N/A</v>
      </c>
      <c r="L539" s="0" t="e">
        <f aca="false">NA()</f>
        <v>#N/A</v>
      </c>
      <c r="M539" s="0" t="n">
        <v>2.434</v>
      </c>
    </row>
    <row r="540" customFormat="false" ht="12.75" hidden="false" customHeight="false" outlineLevel="0" collapsed="false">
      <c r="A540" s="25" t="n">
        <v>36486</v>
      </c>
      <c r="B540" s="0" t="e">
        <f aca="false">NA()</f>
        <v>#N/A</v>
      </c>
      <c r="C540" s="0" t="e">
        <f aca="false">NA()</f>
        <v>#N/A</v>
      </c>
      <c r="D540" s="0" t="e">
        <f aca="false">NA()</f>
        <v>#N/A</v>
      </c>
      <c r="E540" s="0" t="e">
        <f aca="false">NA()</f>
        <v>#N/A</v>
      </c>
      <c r="F540" s="0" t="e">
        <f aca="false">NA()</f>
        <v>#N/A</v>
      </c>
      <c r="G540" s="0" t="e">
        <f aca="false">NA()</f>
        <v>#N/A</v>
      </c>
      <c r="H540" s="0" t="e">
        <f aca="false">NA()</f>
        <v>#N/A</v>
      </c>
      <c r="I540" s="0" t="e">
        <f aca="false">NA()</f>
        <v>#N/A</v>
      </c>
      <c r="J540" s="0" t="e">
        <f aca="false">NA()</f>
        <v>#N/A</v>
      </c>
      <c r="K540" s="0" t="e">
        <f aca="false">NA()</f>
        <v>#N/A</v>
      </c>
      <c r="L540" s="0" t="e">
        <f aca="false">NA()</f>
        <v>#N/A</v>
      </c>
      <c r="M540" s="0" t="n">
        <v>2.197</v>
      </c>
    </row>
    <row r="541" customFormat="false" ht="12.75" hidden="false" customHeight="false" outlineLevel="0" collapsed="false">
      <c r="A541" s="25" t="n">
        <v>36487</v>
      </c>
      <c r="B541" s="0" t="e">
        <f aca="false">NA()</f>
        <v>#N/A</v>
      </c>
      <c r="C541" s="0" t="e">
        <f aca="false">NA()</f>
        <v>#N/A</v>
      </c>
      <c r="D541" s="0" t="e">
        <f aca="false">NA()</f>
        <v>#N/A</v>
      </c>
      <c r="E541" s="0" t="e">
        <f aca="false">NA()</f>
        <v>#N/A</v>
      </c>
      <c r="F541" s="0" t="e">
        <f aca="false">NA()</f>
        <v>#N/A</v>
      </c>
      <c r="G541" s="0" t="e">
        <f aca="false">NA()</f>
        <v>#N/A</v>
      </c>
      <c r="H541" s="0" t="e">
        <f aca="false">NA()</f>
        <v>#N/A</v>
      </c>
      <c r="I541" s="0" t="e">
        <f aca="false">NA()</f>
        <v>#N/A</v>
      </c>
      <c r="J541" s="0" t="e">
        <f aca="false">NA()</f>
        <v>#N/A</v>
      </c>
      <c r="K541" s="0" t="e">
        <f aca="false">NA()</f>
        <v>#N/A</v>
      </c>
      <c r="L541" s="0" t="e">
        <f aca="false">NA()</f>
        <v>#N/A</v>
      </c>
      <c r="M541" s="0" t="n">
        <v>2.189</v>
      </c>
    </row>
    <row r="542" customFormat="false" ht="12.75" hidden="false" customHeight="false" outlineLevel="0" collapsed="false">
      <c r="A542" s="25" t="n">
        <v>36488</v>
      </c>
      <c r="B542" s="0" t="e">
        <f aca="false">NA()</f>
        <v>#N/A</v>
      </c>
      <c r="C542" s="0" t="e">
        <f aca="false">NA()</f>
        <v>#N/A</v>
      </c>
      <c r="D542" s="0" t="e">
        <f aca="false">NA()</f>
        <v>#N/A</v>
      </c>
      <c r="E542" s="0" t="e">
        <f aca="false">NA()</f>
        <v>#N/A</v>
      </c>
      <c r="F542" s="0" t="e">
        <f aca="false">NA()</f>
        <v>#N/A</v>
      </c>
      <c r="G542" s="0" t="e">
        <f aca="false">NA()</f>
        <v>#N/A</v>
      </c>
      <c r="H542" s="0" t="e">
        <f aca="false">NA()</f>
        <v>#N/A</v>
      </c>
      <c r="I542" s="0" t="e">
        <f aca="false">NA()</f>
        <v>#N/A</v>
      </c>
      <c r="J542" s="0" t="e">
        <f aca="false">NA()</f>
        <v>#N/A</v>
      </c>
      <c r="K542" s="0" t="e">
        <f aca="false">NA()</f>
        <v>#N/A</v>
      </c>
      <c r="L542" s="0" t="e">
        <f aca="false">NA()</f>
        <v>#N/A</v>
      </c>
      <c r="M542" s="0" t="n">
        <v>2.12</v>
      </c>
    </row>
    <row r="543" customFormat="false" ht="12.75" hidden="false" customHeight="false" outlineLevel="0" collapsed="false">
      <c r="A543" s="0" t="s">
        <v>42</v>
      </c>
      <c r="B543" s="0" t="n">
        <v>797.089</v>
      </c>
      <c r="C543" s="0" t="n">
        <v>801.038</v>
      </c>
      <c r="D543" s="0" t="n">
        <v>800.995</v>
      </c>
      <c r="E543" s="0" t="n">
        <v>808.248</v>
      </c>
      <c r="F543" s="0" t="n">
        <v>843.837</v>
      </c>
      <c r="G543" s="0" t="n">
        <v>891.327</v>
      </c>
      <c r="H543" s="0" t="n">
        <v>946.525</v>
      </c>
      <c r="I543" s="0" t="n">
        <v>999.233</v>
      </c>
      <c r="J543" s="27" t="n">
        <v>1065.398</v>
      </c>
      <c r="K543" s="27" t="n">
        <v>1135.858</v>
      </c>
      <c r="L543" s="27" t="n">
        <v>1265.985</v>
      </c>
      <c r="M543" s="27" t="n">
        <v>1392.738</v>
      </c>
    </row>
    <row r="544" customFormat="false" ht="12.75" hidden="false" customHeight="false" outlineLevel="0" collapsed="false">
      <c r="A544" s="0" t="s">
        <v>43</v>
      </c>
      <c r="B544" s="0" t="n">
        <v>2.5548</v>
      </c>
      <c r="C544" s="0" t="n">
        <v>2.4201</v>
      </c>
      <c r="D544" s="0" t="n">
        <v>2.2886</v>
      </c>
      <c r="E544" s="0" t="n">
        <v>2.1669</v>
      </c>
      <c r="F544" s="0" t="n">
        <v>2.1417</v>
      </c>
      <c r="G544" s="0" t="n">
        <v>2.153</v>
      </c>
      <c r="H544" s="0" t="n">
        <v>2.1709</v>
      </c>
      <c r="I544" s="0" t="n">
        <v>2.1865</v>
      </c>
      <c r="J544" s="0" t="n">
        <v>2.2242</v>
      </c>
      <c r="K544" s="0" t="n">
        <v>2.2717</v>
      </c>
      <c r="L544" s="0" t="n">
        <v>2.4299</v>
      </c>
      <c r="M544" s="0" t="n">
        <v>2.5744</v>
      </c>
    </row>
    <row r="545" customFormat="false" ht="12.75" hidden="false" customHeight="false" outlineLevel="0" collapsed="false">
      <c r="A545" s="0" t="s">
        <v>44</v>
      </c>
      <c r="B545" s="0" t="n">
        <v>2.5548</v>
      </c>
      <c r="C545" s="0" t="n">
        <v>2.4201</v>
      </c>
      <c r="D545" s="0" t="n">
        <v>2.2886</v>
      </c>
      <c r="E545" s="0" t="n">
        <v>2.1669</v>
      </c>
      <c r="F545" s="0" t="n">
        <v>2.1417</v>
      </c>
      <c r="G545" s="0" t="n">
        <v>2.153</v>
      </c>
      <c r="H545" s="0" t="n">
        <v>2.1709</v>
      </c>
      <c r="I545" s="0" t="n">
        <v>2.1865</v>
      </c>
      <c r="J545" s="0" t="n">
        <v>2.2242</v>
      </c>
      <c r="K545" s="0" t="n">
        <v>2.2717</v>
      </c>
      <c r="L545" s="0" t="n">
        <v>2.4299</v>
      </c>
      <c r="M545" s="0" t="n">
        <v>2.5744</v>
      </c>
    </row>
    <row r="546" customFormat="false" ht="12.75" hidden="false" customHeight="false" outlineLevel="0" collapsed="false">
      <c r="A546" s="0" t="s">
        <v>45</v>
      </c>
      <c r="B546" s="0" t="e">
        <f aca="false">NA()</f>
        <v>#N/A</v>
      </c>
      <c r="C546" s="0" t="e">
        <f aca="false">NA()</f>
        <v>#N/A</v>
      </c>
      <c r="D546" s="0" t="e">
        <f aca="false">NA()</f>
        <v>#N/A</v>
      </c>
      <c r="E546" s="0" t="e">
        <f aca="false">NA()</f>
        <v>#N/A</v>
      </c>
      <c r="F546" s="0" t="e">
        <f aca="false">NA()</f>
        <v>#N/A</v>
      </c>
      <c r="G546" s="0" t="e">
        <f aca="false">NA()</f>
        <v>#N/A</v>
      </c>
      <c r="H546" s="0" t="e">
        <f aca="false">NA()</f>
        <v>#N/A</v>
      </c>
      <c r="I546" s="0" t="e">
        <f aca="false">NA()</f>
        <v>#N/A</v>
      </c>
      <c r="J546" s="0" t="e">
        <f aca="false">NA()</f>
        <v>#N/A</v>
      </c>
      <c r="K546" s="0" t="e">
        <f aca="false">NA()</f>
        <v>#N/A</v>
      </c>
      <c r="L546" s="0" t="e">
        <f aca="false">NA()</f>
        <v>#N/A</v>
      </c>
      <c r="M546" s="0" t="e">
        <f aca="false">NA()</f>
        <v>#N/A</v>
      </c>
    </row>
    <row r="547" customFormat="false" ht="12.75" hidden="false" customHeight="false" outlineLevel="0" collapsed="false">
      <c r="A547" s="0" t="s">
        <v>46</v>
      </c>
      <c r="B547" s="0" t="n">
        <v>100</v>
      </c>
      <c r="C547" s="0" t="n">
        <v>100</v>
      </c>
      <c r="D547" s="0" t="n">
        <v>100</v>
      </c>
      <c r="E547" s="0" t="n">
        <v>100</v>
      </c>
      <c r="F547" s="0" t="n">
        <v>100</v>
      </c>
      <c r="G547" s="0" t="n">
        <v>100</v>
      </c>
      <c r="H547" s="0" t="n">
        <v>100</v>
      </c>
      <c r="I547" s="0" t="n">
        <v>100</v>
      </c>
      <c r="J547" s="0" t="n">
        <v>100</v>
      </c>
      <c r="K547" s="0" t="n">
        <v>100</v>
      </c>
      <c r="L547" s="0" t="n">
        <v>100</v>
      </c>
      <c r="M547" s="0" t="n">
        <v>100</v>
      </c>
    </row>
    <row r="548" customFormat="false" ht="12.75" hidden="false" customHeight="false" outlineLevel="0" collapsed="false">
      <c r="A548" s="0" t="s">
        <v>47</v>
      </c>
      <c r="B548" s="0" t="n">
        <v>0</v>
      </c>
      <c r="C548" s="0" t="n">
        <v>0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0</v>
      </c>
      <c r="J548" s="0" t="n">
        <v>0</v>
      </c>
      <c r="K548" s="0" t="n">
        <v>0</v>
      </c>
      <c r="L548" s="0" t="n">
        <v>0</v>
      </c>
      <c r="M548" s="0" t="n">
        <v>0</v>
      </c>
    </row>
    <row r="549" customFormat="false" ht="12.75" hidden="false" customHeight="false" outlineLevel="0" collapsed="false">
      <c r="A549" s="0" t="s">
        <v>48</v>
      </c>
      <c r="B549" s="0" t="n">
        <v>2.924</v>
      </c>
      <c r="C549" s="0" t="n">
        <v>2.754</v>
      </c>
      <c r="D549" s="0" t="n">
        <v>2.584</v>
      </c>
      <c r="E549" s="0" t="n">
        <v>2.43</v>
      </c>
      <c r="F549" s="0" t="n">
        <v>2.38</v>
      </c>
      <c r="G549" s="0" t="n">
        <v>2.375</v>
      </c>
      <c r="H549" s="0" t="n">
        <v>2.46</v>
      </c>
      <c r="I549" s="0" t="n">
        <v>2.601</v>
      </c>
      <c r="J549" s="0" t="n">
        <v>3.064</v>
      </c>
      <c r="K549" s="0" t="n">
        <v>3.082</v>
      </c>
      <c r="L549" s="0" t="n">
        <v>3.185</v>
      </c>
      <c r="M549" s="0" t="n">
        <v>3.285</v>
      </c>
    </row>
    <row r="550" customFormat="false" ht="12.75" hidden="false" customHeight="false" outlineLevel="0" collapsed="false">
      <c r="A550" s="0" t="s">
        <v>49</v>
      </c>
      <c r="B550" s="0" t="n">
        <v>1.765</v>
      </c>
      <c r="C550" s="0" t="n">
        <v>1.714</v>
      </c>
      <c r="D550" s="0" t="n">
        <v>1.666</v>
      </c>
      <c r="E550" s="0" t="n">
        <v>1.628</v>
      </c>
      <c r="F550" s="0" t="n">
        <v>1.661</v>
      </c>
      <c r="G550" s="0" t="n">
        <v>1.696</v>
      </c>
      <c r="H550" s="0" t="n">
        <v>1.743</v>
      </c>
      <c r="I550" s="0" t="n">
        <v>1.79</v>
      </c>
      <c r="J550" s="0" t="n">
        <v>1.834</v>
      </c>
      <c r="K550" s="0" t="n">
        <v>1.885</v>
      </c>
      <c r="L550" s="0" t="n">
        <v>2.082</v>
      </c>
      <c r="M550" s="0" t="n">
        <v>2.12</v>
      </c>
    </row>
    <row r="551" customFormat="false" ht="12.75" hidden="false" customHeight="false" outlineLevel="0" collapsed="false">
      <c r="A551" s="0" t="s">
        <v>50</v>
      </c>
      <c r="B551" s="0" t="n">
        <v>0.2001</v>
      </c>
      <c r="C551" s="0" t="n">
        <v>0.2116</v>
      </c>
      <c r="D551" s="0" t="n">
        <v>0.2036</v>
      </c>
      <c r="E551" s="0" t="n">
        <v>0.1843</v>
      </c>
      <c r="F551" s="0" t="n">
        <v>0.1575</v>
      </c>
      <c r="G551" s="0" t="n">
        <v>0.1465</v>
      </c>
      <c r="H551" s="0" t="n">
        <v>0.1419</v>
      </c>
      <c r="I551" s="0" t="n">
        <v>0.1396</v>
      </c>
      <c r="J551" s="0" t="n">
        <v>0.1819</v>
      </c>
      <c r="K551" s="0" t="n">
        <v>0.1917</v>
      </c>
      <c r="L551" s="0" t="n">
        <v>0.2072</v>
      </c>
      <c r="M551" s="0" t="n">
        <v>0.2063</v>
      </c>
    </row>
    <row r="552" customFormat="false" ht="12.75" hidden="false" customHeight="false" outlineLevel="0" collapsed="false">
      <c r="A552" s="0" t="s">
        <v>51</v>
      </c>
      <c r="B552" s="0" t="n">
        <v>12.7644</v>
      </c>
      <c r="C552" s="0" t="n">
        <v>11.4361</v>
      </c>
      <c r="D552" s="0" t="n">
        <v>11.2425</v>
      </c>
      <c r="E552" s="0" t="n">
        <v>11.7552</v>
      </c>
      <c r="F552" s="0" t="n">
        <v>13.6006</v>
      </c>
      <c r="G552" s="0" t="n">
        <v>14.6913</v>
      </c>
      <c r="H552" s="0" t="n">
        <v>15.2985</v>
      </c>
      <c r="I552" s="0" t="n">
        <v>15.6622</v>
      </c>
      <c r="J552" s="0" t="n">
        <v>12.2301</v>
      </c>
      <c r="K552" s="0" t="n">
        <v>11.8503</v>
      </c>
      <c r="L552" s="0" t="n">
        <v>11.7246</v>
      </c>
      <c r="M552" s="0" t="n">
        <v>12.4809</v>
      </c>
    </row>
    <row r="553" customFormat="false" ht="12.75" hidden="false" customHeight="false" outlineLevel="0" collapsed="false">
      <c r="A553" s="0" t="s">
        <v>52</v>
      </c>
      <c r="B553" s="0" t="n">
        <v>0.0401</v>
      </c>
      <c r="C553" s="0" t="n">
        <v>0.0448</v>
      </c>
      <c r="D553" s="0" t="n">
        <v>0.0414</v>
      </c>
      <c r="E553" s="0" t="n">
        <v>0.034</v>
      </c>
      <c r="F553" s="0" t="n">
        <v>0.0248</v>
      </c>
      <c r="G553" s="0" t="n">
        <v>0.0215</v>
      </c>
      <c r="H553" s="0" t="n">
        <v>0.0201</v>
      </c>
      <c r="I553" s="0" t="n">
        <v>0.0195</v>
      </c>
      <c r="J553" s="0" t="n">
        <v>0.0331</v>
      </c>
      <c r="K553" s="0" t="n">
        <v>0.0367</v>
      </c>
      <c r="L553" s="0" t="n">
        <v>0.043</v>
      </c>
      <c r="M553" s="0" t="n">
        <v>0.0425</v>
      </c>
    </row>
    <row r="554" customFormat="false" ht="12.75" hidden="false" customHeight="false" outlineLevel="0" collapsed="false">
      <c r="A554" s="0" t="s">
        <v>53</v>
      </c>
      <c r="B554" s="0" t="n">
        <v>0</v>
      </c>
      <c r="C554" s="0" t="n">
        <v>0</v>
      </c>
      <c r="D554" s="0" t="n">
        <v>0</v>
      </c>
      <c r="E554" s="0" t="n">
        <v>0</v>
      </c>
      <c r="F554" s="0" t="n">
        <v>0</v>
      </c>
      <c r="G554" s="0" t="n">
        <v>0</v>
      </c>
      <c r="H554" s="0" t="n">
        <v>0</v>
      </c>
      <c r="I554" s="0" t="n">
        <v>0</v>
      </c>
      <c r="J554" s="0" t="n">
        <v>0</v>
      </c>
      <c r="K554" s="0" t="n">
        <v>0</v>
      </c>
      <c r="L554" s="0" t="n">
        <v>0</v>
      </c>
      <c r="M554" s="0" t="n">
        <v>2.12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5" min="5" style="0" width="11.85"/>
    <col collapsed="false" customWidth="true" hidden="false" outlineLevel="0" max="9" min="9" style="0" width="10.85"/>
  </cols>
  <sheetData>
    <row r="1" customFormat="false" ht="12.75" hidden="false" customHeight="false" outlineLevel="0" collapsed="false">
      <c r="B1" s="4" t="n">
        <v>1998</v>
      </c>
      <c r="C1" s="4"/>
      <c r="D1" s="4"/>
      <c r="E1" s="4"/>
      <c r="F1" s="4" t="n">
        <v>1999</v>
      </c>
      <c r="G1" s="4"/>
      <c r="H1" s="28"/>
      <c r="I1" s="28"/>
      <c r="J1" s="4" t="n">
        <v>2000</v>
      </c>
    </row>
    <row r="2" customFormat="false" ht="12.75" hidden="false" customHeight="false" outlineLevel="0" collapsed="false">
      <c r="A2" s="25" t="n">
        <v>35704</v>
      </c>
      <c r="B2" s="29" t="n">
        <v>2.44183333333333</v>
      </c>
      <c r="C2" s="29"/>
      <c r="D2" s="29"/>
      <c r="E2" s="25" t="n">
        <v>35704</v>
      </c>
      <c r="F2" s="0" t="n">
        <v>2.26708333333333</v>
      </c>
      <c r="I2" s="25" t="n">
        <v>35704</v>
      </c>
      <c r="J2" s="0" t="e">
        <f aca="false">NA()</f>
        <v>#N/A</v>
      </c>
    </row>
    <row r="3" customFormat="false" ht="12.75" hidden="false" customHeight="false" outlineLevel="0" collapsed="false">
      <c r="A3" s="25" t="n">
        <v>35705</v>
      </c>
      <c r="B3" s="29" t="n">
        <v>2.44566666666667</v>
      </c>
      <c r="C3" s="29"/>
      <c r="D3" s="29"/>
      <c r="E3" s="25" t="n">
        <v>35705</v>
      </c>
      <c r="F3" s="0" t="n">
        <v>2.27208333333333</v>
      </c>
      <c r="I3" s="25" t="n">
        <v>35705</v>
      </c>
      <c r="J3" s="0" t="e">
        <f aca="false">NA()</f>
        <v>#N/A</v>
      </c>
    </row>
    <row r="4" customFormat="false" ht="12.75" hidden="false" customHeight="false" outlineLevel="0" collapsed="false">
      <c r="A4" s="25" t="n">
        <v>35706</v>
      </c>
      <c r="B4" s="29" t="n">
        <v>2.44633333333333</v>
      </c>
      <c r="C4" s="29"/>
      <c r="D4" s="29"/>
      <c r="E4" s="25" t="n">
        <v>35706</v>
      </c>
      <c r="F4" s="0" t="n">
        <v>2.27208333333333</v>
      </c>
      <c r="I4" s="25" t="n">
        <v>35706</v>
      </c>
      <c r="J4" s="0" t="e">
        <f aca="false">NA()</f>
        <v>#N/A</v>
      </c>
    </row>
    <row r="5" customFormat="false" ht="12.75" hidden="false" customHeight="false" outlineLevel="0" collapsed="false">
      <c r="A5" s="25" t="n">
        <v>35709</v>
      </c>
      <c r="B5" s="29" t="n">
        <v>2.37891666666667</v>
      </c>
      <c r="C5" s="29"/>
      <c r="D5" s="29"/>
      <c r="E5" s="25" t="n">
        <v>35709</v>
      </c>
      <c r="F5" s="0" t="n">
        <v>2.24675</v>
      </c>
      <c r="I5" s="25" t="n">
        <v>35709</v>
      </c>
      <c r="J5" s="0" t="e">
        <f aca="false">NA()</f>
        <v>#N/A</v>
      </c>
    </row>
    <row r="6" customFormat="false" ht="12.75" hidden="false" customHeight="false" outlineLevel="0" collapsed="false">
      <c r="A6" s="25" t="n">
        <v>35710</v>
      </c>
      <c r="B6" s="29" t="n">
        <v>2.34075</v>
      </c>
      <c r="C6" s="29"/>
      <c r="D6" s="29"/>
      <c r="E6" s="25" t="n">
        <v>35710</v>
      </c>
      <c r="F6" s="0" t="n">
        <v>2.23866666666667</v>
      </c>
      <c r="I6" s="25" t="n">
        <v>35710</v>
      </c>
      <c r="J6" s="0" t="e">
        <f aca="false">NA()</f>
        <v>#N/A</v>
      </c>
    </row>
    <row r="7" customFormat="false" ht="12.75" hidden="false" customHeight="false" outlineLevel="0" collapsed="false">
      <c r="A7" s="25" t="n">
        <v>35711</v>
      </c>
      <c r="B7" s="29" t="n">
        <v>2.36333333333333</v>
      </c>
      <c r="C7" s="29"/>
      <c r="D7" s="29"/>
      <c r="E7" s="25" t="n">
        <v>35711</v>
      </c>
      <c r="F7" s="0" t="n">
        <v>2.25408333333333</v>
      </c>
      <c r="I7" s="25" t="n">
        <v>35711</v>
      </c>
      <c r="J7" s="0" t="e">
        <f aca="false">NA()</f>
        <v>#N/A</v>
      </c>
    </row>
    <row r="8" customFormat="false" ht="12.75" hidden="false" customHeight="false" outlineLevel="0" collapsed="false">
      <c r="A8" s="25" t="n">
        <v>35712</v>
      </c>
      <c r="B8" s="29" t="n">
        <v>2.3725</v>
      </c>
      <c r="C8" s="29"/>
      <c r="D8" s="29"/>
      <c r="E8" s="25" t="n">
        <v>35712</v>
      </c>
      <c r="F8" s="0" t="n">
        <v>2.26408333333333</v>
      </c>
      <c r="I8" s="25" t="n">
        <v>35712</v>
      </c>
      <c r="J8" s="0" t="e">
        <f aca="false">NA()</f>
        <v>#N/A</v>
      </c>
    </row>
    <row r="9" customFormat="false" ht="12.75" hidden="false" customHeight="false" outlineLevel="0" collapsed="false">
      <c r="A9" s="25" t="n">
        <v>35713</v>
      </c>
      <c r="B9" s="29" t="n">
        <v>2.42708333333333</v>
      </c>
      <c r="C9" s="29"/>
      <c r="D9" s="29"/>
      <c r="E9" s="25" t="n">
        <v>35713</v>
      </c>
      <c r="F9" s="0" t="n">
        <v>2.29908333333333</v>
      </c>
      <c r="I9" s="25" t="n">
        <v>35713</v>
      </c>
      <c r="J9" s="0" t="e">
        <f aca="false">NA()</f>
        <v>#N/A</v>
      </c>
    </row>
    <row r="10" customFormat="false" ht="12.75" hidden="false" customHeight="false" outlineLevel="0" collapsed="false">
      <c r="A10" s="25" t="n">
        <v>35716</v>
      </c>
      <c r="B10" s="29" t="n">
        <v>2.41725</v>
      </c>
      <c r="C10" s="29"/>
      <c r="D10" s="29"/>
      <c r="E10" s="25" t="n">
        <v>35716</v>
      </c>
      <c r="F10" s="0" t="n">
        <v>2.29908333333333</v>
      </c>
      <c r="I10" s="25" t="n">
        <v>35716</v>
      </c>
      <c r="J10" s="0" t="e">
        <f aca="false">NA()</f>
        <v>#N/A</v>
      </c>
    </row>
    <row r="11" customFormat="false" ht="12.75" hidden="false" customHeight="false" outlineLevel="0" collapsed="false">
      <c r="A11" s="25" t="n">
        <v>35717</v>
      </c>
      <c r="B11" s="29" t="n">
        <v>2.41383333333333</v>
      </c>
      <c r="C11" s="29"/>
      <c r="D11" s="29"/>
      <c r="E11" s="25" t="n">
        <v>35717</v>
      </c>
      <c r="F11" s="0" t="n">
        <v>2.3105</v>
      </c>
      <c r="I11" s="25" t="n">
        <v>35717</v>
      </c>
      <c r="J11" s="0" t="e">
        <f aca="false">NA()</f>
        <v>#N/A</v>
      </c>
    </row>
    <row r="12" customFormat="false" ht="12.75" hidden="false" customHeight="false" outlineLevel="0" collapsed="false">
      <c r="A12" s="25" t="n">
        <v>35718</v>
      </c>
      <c r="B12" s="29" t="n">
        <v>2.42675</v>
      </c>
      <c r="C12" s="29"/>
      <c r="D12" s="29"/>
      <c r="E12" s="25" t="n">
        <v>35718</v>
      </c>
      <c r="F12" s="0" t="n">
        <v>2.31825</v>
      </c>
      <c r="I12" s="25" t="n">
        <v>35718</v>
      </c>
      <c r="J12" s="0" t="e">
        <f aca="false">NA()</f>
        <v>#N/A</v>
      </c>
    </row>
    <row r="13" customFormat="false" ht="12.75" hidden="false" customHeight="false" outlineLevel="0" collapsed="false">
      <c r="A13" s="25" t="n">
        <v>35719</v>
      </c>
      <c r="B13" s="29" t="n">
        <v>2.49175</v>
      </c>
      <c r="C13" s="29"/>
      <c r="D13" s="29"/>
      <c r="E13" s="25" t="n">
        <v>35719</v>
      </c>
      <c r="F13" s="0" t="n">
        <v>2.34425</v>
      </c>
      <c r="I13" s="25" t="n">
        <v>35719</v>
      </c>
      <c r="J13" s="0" t="e">
        <f aca="false">NA()</f>
        <v>#N/A</v>
      </c>
    </row>
    <row r="14" customFormat="false" ht="12.75" hidden="false" customHeight="false" outlineLevel="0" collapsed="false">
      <c r="A14" s="25" t="n">
        <v>35720</v>
      </c>
      <c r="B14" s="29" t="n">
        <v>2.50066666666667</v>
      </c>
      <c r="C14" s="29"/>
      <c r="D14" s="29"/>
      <c r="E14" s="25" t="n">
        <v>35720</v>
      </c>
      <c r="F14" s="0" t="n">
        <v>2.34241666666667</v>
      </c>
      <c r="I14" s="25" t="n">
        <v>35720</v>
      </c>
      <c r="J14" s="0" t="e">
        <f aca="false">NA()</f>
        <v>#N/A</v>
      </c>
    </row>
    <row r="15" customFormat="false" ht="12.75" hidden="false" customHeight="false" outlineLevel="0" collapsed="false">
      <c r="A15" s="25" t="n">
        <v>35723</v>
      </c>
      <c r="B15" s="29" t="n">
        <v>2.53958333333333</v>
      </c>
      <c r="C15" s="29"/>
      <c r="D15" s="29"/>
      <c r="E15" s="25" t="n">
        <v>35723</v>
      </c>
      <c r="F15" s="0" t="n">
        <v>2.35158333333333</v>
      </c>
      <c r="I15" s="25" t="n">
        <v>35723</v>
      </c>
      <c r="J15" s="0" t="e">
        <f aca="false">NA()</f>
        <v>#N/A</v>
      </c>
    </row>
    <row r="16" customFormat="false" ht="12.75" hidden="false" customHeight="false" outlineLevel="0" collapsed="false">
      <c r="A16" s="25" t="n">
        <v>35724</v>
      </c>
      <c r="B16" s="29" t="n">
        <v>2.54675</v>
      </c>
      <c r="C16" s="29"/>
      <c r="D16" s="29"/>
      <c r="E16" s="25" t="n">
        <v>35724</v>
      </c>
      <c r="F16" s="0" t="n">
        <v>2.35325</v>
      </c>
      <c r="I16" s="25" t="n">
        <v>35724</v>
      </c>
      <c r="J16" s="0" t="e">
        <f aca="false">NA()</f>
        <v>#N/A</v>
      </c>
    </row>
    <row r="17" customFormat="false" ht="12.75" hidden="false" customHeight="false" outlineLevel="0" collapsed="false">
      <c r="A17" s="25" t="n">
        <v>35725</v>
      </c>
      <c r="B17" s="29" t="n">
        <v>2.56258333333333</v>
      </c>
      <c r="C17" s="29"/>
      <c r="D17" s="29"/>
      <c r="E17" s="25" t="n">
        <v>35725</v>
      </c>
      <c r="F17" s="0" t="n">
        <v>2.35525</v>
      </c>
      <c r="I17" s="25" t="n">
        <v>35725</v>
      </c>
      <c r="J17" s="0" t="e">
        <f aca="false">NA()</f>
        <v>#N/A</v>
      </c>
    </row>
    <row r="18" customFormat="false" ht="12.75" hidden="false" customHeight="false" outlineLevel="0" collapsed="false">
      <c r="A18" s="25" t="n">
        <v>35726</v>
      </c>
      <c r="B18" s="29" t="n">
        <v>2.51216666666667</v>
      </c>
      <c r="C18" s="29"/>
      <c r="D18" s="29"/>
      <c r="E18" s="25" t="n">
        <v>35726</v>
      </c>
      <c r="F18" s="0" t="n">
        <v>2.3265</v>
      </c>
      <c r="I18" s="25" t="n">
        <v>35726</v>
      </c>
      <c r="J18" s="0" t="e">
        <f aca="false">NA()</f>
        <v>#N/A</v>
      </c>
    </row>
    <row r="19" customFormat="false" ht="12.75" hidden="false" customHeight="false" outlineLevel="0" collapsed="false">
      <c r="A19" s="25" t="n">
        <v>35727</v>
      </c>
      <c r="B19" s="29" t="n">
        <v>2.52316666666667</v>
      </c>
      <c r="C19" s="29"/>
      <c r="D19" s="29"/>
      <c r="E19" s="25" t="n">
        <v>35727</v>
      </c>
      <c r="F19" s="0" t="n">
        <v>2.32683333333333</v>
      </c>
      <c r="I19" s="25" t="n">
        <v>35727</v>
      </c>
      <c r="J19" s="0" t="e">
        <f aca="false">NA()</f>
        <v>#N/A</v>
      </c>
    </row>
    <row r="20" customFormat="false" ht="12.75" hidden="false" customHeight="false" outlineLevel="0" collapsed="false">
      <c r="A20" s="25" t="n">
        <v>35730</v>
      </c>
      <c r="B20" s="29" t="n">
        <v>2.57475</v>
      </c>
      <c r="C20" s="29"/>
      <c r="D20" s="29"/>
      <c r="E20" s="25" t="n">
        <v>35730</v>
      </c>
      <c r="F20" s="0" t="n">
        <v>2.33825</v>
      </c>
      <c r="I20" s="25" t="n">
        <v>35730</v>
      </c>
      <c r="J20" s="0" t="e">
        <f aca="false">NA()</f>
        <v>#N/A</v>
      </c>
    </row>
    <row r="21" customFormat="false" ht="12.75" hidden="false" customHeight="false" outlineLevel="0" collapsed="false">
      <c r="A21" s="25" t="n">
        <v>35731</v>
      </c>
      <c r="B21" s="29" t="n">
        <v>2.47308333333333</v>
      </c>
      <c r="C21" s="29"/>
      <c r="D21" s="29"/>
      <c r="E21" s="25" t="n">
        <v>35731</v>
      </c>
      <c r="F21" s="0" t="n">
        <v>2.30408333333333</v>
      </c>
      <c r="I21" s="25" t="n">
        <v>35731</v>
      </c>
      <c r="J21" s="0" t="e">
        <f aca="false">NA()</f>
        <v>#N/A</v>
      </c>
    </row>
    <row r="22" customFormat="false" ht="12.75" hidden="false" customHeight="false" outlineLevel="0" collapsed="false">
      <c r="A22" s="25" t="n">
        <v>35732</v>
      </c>
      <c r="B22" s="29" t="n">
        <v>2.47033333333333</v>
      </c>
      <c r="C22" s="29"/>
      <c r="D22" s="29"/>
      <c r="E22" s="25" t="n">
        <v>35732</v>
      </c>
      <c r="F22" s="0" t="n">
        <v>2.29008333333333</v>
      </c>
      <c r="I22" s="25" t="n">
        <v>35732</v>
      </c>
      <c r="J22" s="0" t="e">
        <f aca="false">NA()</f>
        <v>#N/A</v>
      </c>
    </row>
    <row r="23" customFormat="false" ht="12.75" hidden="false" customHeight="false" outlineLevel="0" collapsed="false">
      <c r="A23" s="25" t="n">
        <v>35733</v>
      </c>
      <c r="B23" s="29" t="n">
        <v>2.48258333333333</v>
      </c>
      <c r="C23" s="29"/>
      <c r="D23" s="29"/>
      <c r="E23" s="25" t="n">
        <v>35733</v>
      </c>
      <c r="F23" s="0" t="n">
        <v>2.2935</v>
      </c>
      <c r="I23" s="25" t="n">
        <v>35733</v>
      </c>
      <c r="J23" s="0" t="e">
        <f aca="false">NA()</f>
        <v>#N/A</v>
      </c>
    </row>
    <row r="24" customFormat="false" ht="12.75" hidden="false" customHeight="false" outlineLevel="0" collapsed="false">
      <c r="A24" s="25" t="n">
        <v>35734</v>
      </c>
      <c r="B24" s="29" t="n">
        <v>2.49908333333333</v>
      </c>
      <c r="C24" s="29"/>
      <c r="D24" s="29"/>
      <c r="E24" s="25" t="n">
        <v>35734</v>
      </c>
      <c r="F24" s="0" t="n">
        <v>2.26583333333333</v>
      </c>
      <c r="I24" s="25" t="n">
        <v>35734</v>
      </c>
      <c r="J24" s="0" t="e">
        <f aca="false">NA()</f>
        <v>#N/A</v>
      </c>
    </row>
    <row r="25" customFormat="false" ht="12.75" hidden="false" customHeight="false" outlineLevel="0" collapsed="false">
      <c r="A25" s="25" t="n">
        <v>35737</v>
      </c>
      <c r="B25" s="29" t="n">
        <v>2.449</v>
      </c>
      <c r="C25" s="29"/>
      <c r="D25" s="29"/>
      <c r="E25" s="25" t="n">
        <v>35737</v>
      </c>
      <c r="F25" s="0" t="n">
        <v>2.25658333333333</v>
      </c>
      <c r="I25" s="25" t="n">
        <v>35737</v>
      </c>
      <c r="J25" s="0" t="e">
        <f aca="false">NA()</f>
        <v>#N/A</v>
      </c>
    </row>
    <row r="26" customFormat="false" ht="12.75" hidden="false" customHeight="false" outlineLevel="0" collapsed="false">
      <c r="A26" s="25" t="n">
        <v>35738</v>
      </c>
      <c r="B26" s="29" t="n">
        <v>2.47516666666667</v>
      </c>
      <c r="C26" s="29"/>
      <c r="D26" s="29"/>
      <c r="E26" s="25" t="n">
        <v>35738</v>
      </c>
      <c r="F26" s="0" t="n">
        <v>2.26133333333333</v>
      </c>
      <c r="I26" s="25" t="n">
        <v>35738</v>
      </c>
      <c r="J26" s="0" t="e">
        <f aca="false">NA()</f>
        <v>#N/A</v>
      </c>
    </row>
    <row r="27" customFormat="false" ht="12.75" hidden="false" customHeight="false" outlineLevel="0" collapsed="false">
      <c r="A27" s="25" t="n">
        <v>35739</v>
      </c>
      <c r="B27" s="29" t="n">
        <v>2.4965</v>
      </c>
      <c r="C27" s="29"/>
      <c r="D27" s="29"/>
      <c r="E27" s="25" t="n">
        <v>35739</v>
      </c>
      <c r="F27" s="0" t="n">
        <v>2.26541666666667</v>
      </c>
      <c r="I27" s="25" t="n">
        <v>35739</v>
      </c>
      <c r="J27" s="0" t="e">
        <f aca="false">NA()</f>
        <v>#N/A</v>
      </c>
    </row>
    <row r="28" customFormat="false" ht="12.75" hidden="false" customHeight="false" outlineLevel="0" collapsed="false">
      <c r="A28" s="25" t="n">
        <v>35740</v>
      </c>
      <c r="B28" s="29" t="n">
        <v>2.47875</v>
      </c>
      <c r="C28" s="29"/>
      <c r="D28" s="29"/>
      <c r="E28" s="25" t="n">
        <v>35740</v>
      </c>
      <c r="F28" s="0" t="n">
        <v>2.25541666666667</v>
      </c>
      <c r="I28" s="25" t="n">
        <v>35740</v>
      </c>
      <c r="J28" s="0" t="e">
        <f aca="false">NA()</f>
        <v>#N/A</v>
      </c>
    </row>
    <row r="29" customFormat="false" ht="12.75" hidden="false" customHeight="false" outlineLevel="0" collapsed="false">
      <c r="A29" s="25" t="n">
        <v>35741</v>
      </c>
      <c r="B29" s="29" t="n">
        <v>2.47083333333333</v>
      </c>
      <c r="C29" s="29"/>
      <c r="D29" s="29"/>
      <c r="E29" s="25" t="n">
        <v>35741</v>
      </c>
      <c r="F29" s="0" t="n">
        <v>2.25691666666667</v>
      </c>
      <c r="I29" s="25" t="n">
        <v>35741</v>
      </c>
      <c r="J29" s="0" t="e">
        <f aca="false">NA()</f>
        <v>#N/A</v>
      </c>
    </row>
    <row r="30" customFormat="false" ht="12.75" hidden="false" customHeight="false" outlineLevel="0" collapsed="false">
      <c r="A30" s="25" t="n">
        <v>35744</v>
      </c>
      <c r="B30" s="29" t="n">
        <v>2.50833333333333</v>
      </c>
      <c r="C30" s="29"/>
      <c r="D30" s="29"/>
      <c r="E30" s="25" t="n">
        <v>35744</v>
      </c>
      <c r="F30" s="0" t="n">
        <v>2.26266666666667</v>
      </c>
      <c r="I30" s="25" t="n">
        <v>35744</v>
      </c>
      <c r="J30" s="0" t="e">
        <f aca="false">NA()</f>
        <v>#N/A</v>
      </c>
    </row>
    <row r="31" customFormat="false" ht="12.75" hidden="false" customHeight="false" outlineLevel="0" collapsed="false">
      <c r="A31" s="25" t="n">
        <v>35745</v>
      </c>
      <c r="B31" s="29" t="n">
        <v>2.51708333333333</v>
      </c>
      <c r="C31" s="29"/>
      <c r="D31" s="29"/>
      <c r="E31" s="25" t="n">
        <v>35745</v>
      </c>
      <c r="F31" s="0" t="n">
        <v>2.26766666666667</v>
      </c>
      <c r="I31" s="25" t="n">
        <v>35745</v>
      </c>
      <c r="J31" s="0" t="e">
        <f aca="false">NA()</f>
        <v>#N/A</v>
      </c>
    </row>
    <row r="32" customFormat="false" ht="12.75" hidden="false" customHeight="false" outlineLevel="0" collapsed="false">
      <c r="A32" s="25" t="n">
        <v>35746</v>
      </c>
      <c r="B32" s="29" t="n">
        <v>2.51066666666667</v>
      </c>
      <c r="C32" s="29"/>
      <c r="D32" s="29"/>
      <c r="E32" s="25" t="n">
        <v>35746</v>
      </c>
      <c r="F32" s="0" t="n">
        <v>2.278</v>
      </c>
      <c r="I32" s="25" t="n">
        <v>35746</v>
      </c>
      <c r="J32" s="0" t="e">
        <f aca="false">NA()</f>
        <v>#N/A</v>
      </c>
    </row>
    <row r="33" customFormat="false" ht="12.75" hidden="false" customHeight="false" outlineLevel="0" collapsed="false">
      <c r="A33" s="25" t="n">
        <v>35747</v>
      </c>
      <c r="B33" s="29" t="n">
        <v>2.46133333333333</v>
      </c>
      <c r="C33" s="29"/>
      <c r="D33" s="29"/>
      <c r="E33" s="25" t="n">
        <v>35747</v>
      </c>
      <c r="F33" s="0" t="n">
        <v>2.27633333333333</v>
      </c>
      <c r="I33" s="25" t="n">
        <v>35747</v>
      </c>
      <c r="J33" s="0" t="e">
        <f aca="false">NA()</f>
        <v>#N/A</v>
      </c>
    </row>
    <row r="34" customFormat="false" ht="12.75" hidden="false" customHeight="false" outlineLevel="0" collapsed="false">
      <c r="A34" s="25" t="n">
        <v>35748</v>
      </c>
      <c r="B34" s="29" t="n">
        <v>2.40433333333333</v>
      </c>
      <c r="C34" s="29"/>
      <c r="D34" s="29"/>
      <c r="E34" s="25" t="n">
        <v>35748</v>
      </c>
      <c r="F34" s="0" t="n">
        <v>2.27958333333333</v>
      </c>
      <c r="I34" s="25" t="n">
        <v>35748</v>
      </c>
      <c r="J34" s="0" t="e">
        <f aca="false">NA()</f>
        <v>#N/A</v>
      </c>
    </row>
    <row r="35" customFormat="false" ht="12.75" hidden="false" customHeight="false" outlineLevel="0" collapsed="false">
      <c r="A35" s="25" t="n">
        <v>35751</v>
      </c>
      <c r="B35" s="29" t="n">
        <v>2.37466666666667</v>
      </c>
      <c r="C35" s="29"/>
      <c r="D35" s="29"/>
      <c r="E35" s="25" t="n">
        <v>35751</v>
      </c>
      <c r="F35" s="0" t="n">
        <v>2.277</v>
      </c>
      <c r="I35" s="25" t="n">
        <v>35751</v>
      </c>
      <c r="J35" s="0" t="e">
        <f aca="false">NA()</f>
        <v>#N/A</v>
      </c>
    </row>
    <row r="36" customFormat="false" ht="12.75" hidden="false" customHeight="false" outlineLevel="0" collapsed="false">
      <c r="A36" s="25" t="n">
        <v>35752</v>
      </c>
      <c r="B36" s="29" t="n">
        <v>2.38966666666667</v>
      </c>
      <c r="C36" s="29"/>
      <c r="D36" s="29"/>
      <c r="E36" s="25" t="n">
        <v>35752</v>
      </c>
      <c r="F36" s="0" t="n">
        <v>2.28733333333333</v>
      </c>
      <c r="I36" s="25" t="n">
        <v>35752</v>
      </c>
      <c r="J36" s="0" t="e">
        <f aca="false">NA()</f>
        <v>#N/A</v>
      </c>
    </row>
    <row r="37" customFormat="false" ht="12.75" hidden="false" customHeight="false" outlineLevel="0" collapsed="false">
      <c r="A37" s="25" t="n">
        <v>35753</v>
      </c>
      <c r="B37" s="29" t="n">
        <v>2.35966666666667</v>
      </c>
      <c r="C37" s="29"/>
      <c r="D37" s="29"/>
      <c r="E37" s="25" t="n">
        <v>35753</v>
      </c>
      <c r="F37" s="0" t="n">
        <v>2.27741666666667</v>
      </c>
      <c r="I37" s="25" t="n">
        <v>35753</v>
      </c>
      <c r="J37" s="0" t="e">
        <f aca="false">NA()</f>
        <v>#N/A</v>
      </c>
    </row>
    <row r="38" customFormat="false" ht="12.75" hidden="false" customHeight="false" outlineLevel="0" collapsed="false">
      <c r="A38" s="25" t="n">
        <v>35754</v>
      </c>
      <c r="B38" s="29" t="n">
        <v>2.31558333333333</v>
      </c>
      <c r="C38" s="29"/>
      <c r="D38" s="29"/>
      <c r="E38" s="25" t="n">
        <v>35754</v>
      </c>
      <c r="F38" s="0" t="n">
        <v>2.26425</v>
      </c>
      <c r="I38" s="25" t="n">
        <v>35754</v>
      </c>
      <c r="J38" s="0" t="e">
        <f aca="false">NA()</f>
        <v>#N/A</v>
      </c>
    </row>
    <row r="39" customFormat="false" ht="12.75" hidden="false" customHeight="false" outlineLevel="0" collapsed="false">
      <c r="A39" s="25" t="n">
        <v>35755</v>
      </c>
      <c r="B39" s="29" t="n">
        <v>2.34891666666667</v>
      </c>
      <c r="C39" s="29"/>
      <c r="D39" s="29"/>
      <c r="E39" s="25" t="n">
        <v>35755</v>
      </c>
      <c r="F39" s="0" t="n">
        <v>2.28966666666667</v>
      </c>
      <c r="I39" s="25" t="n">
        <v>35755</v>
      </c>
      <c r="J39" s="0" t="e">
        <f aca="false">NA()</f>
        <v>#N/A</v>
      </c>
    </row>
    <row r="40" customFormat="false" ht="12.75" hidden="false" customHeight="false" outlineLevel="0" collapsed="false">
      <c r="A40" s="25" t="n">
        <v>35758</v>
      </c>
      <c r="B40" s="29" t="n">
        <v>2.331</v>
      </c>
      <c r="C40" s="29"/>
      <c r="D40" s="29"/>
      <c r="E40" s="25" t="n">
        <v>35758</v>
      </c>
      <c r="F40" s="0" t="n">
        <v>2.28725</v>
      </c>
      <c r="I40" s="25" t="n">
        <v>35758</v>
      </c>
      <c r="J40" s="0" t="e">
        <f aca="false">NA()</f>
        <v>#N/A</v>
      </c>
    </row>
    <row r="41" customFormat="false" ht="12.75" hidden="false" customHeight="false" outlineLevel="0" collapsed="false">
      <c r="A41" s="25" t="n">
        <v>35759</v>
      </c>
      <c r="B41" s="29" t="n">
        <v>2.334</v>
      </c>
      <c r="C41" s="29"/>
      <c r="D41" s="29"/>
      <c r="E41" s="25" t="n">
        <v>35759</v>
      </c>
      <c r="F41" s="0" t="n">
        <v>2.28866666666667</v>
      </c>
      <c r="I41" s="25" t="n">
        <v>35759</v>
      </c>
      <c r="J41" s="0" t="n">
        <v>2.45</v>
      </c>
    </row>
    <row r="42" customFormat="false" ht="12.75" hidden="false" customHeight="false" outlineLevel="0" collapsed="false">
      <c r="A42" s="25" t="n">
        <v>35760</v>
      </c>
      <c r="B42" s="29" t="n">
        <v>2.30708333333333</v>
      </c>
      <c r="C42" s="29"/>
      <c r="D42" s="29"/>
      <c r="E42" s="25" t="n">
        <v>35760</v>
      </c>
      <c r="F42" s="0" t="n">
        <v>2.27716666666667</v>
      </c>
      <c r="I42" s="25" t="n">
        <v>35760</v>
      </c>
      <c r="J42" s="0" t="n">
        <v>2.45</v>
      </c>
    </row>
    <row r="43" customFormat="false" ht="12.75" hidden="false" customHeight="false" outlineLevel="0" collapsed="false">
      <c r="A43" s="25" t="n">
        <v>35765</v>
      </c>
      <c r="B43" s="29" t="n">
        <v>2.37908333333333</v>
      </c>
      <c r="C43" s="29"/>
      <c r="D43" s="29"/>
      <c r="E43" s="25" t="n">
        <v>35765</v>
      </c>
      <c r="F43" s="0" t="n">
        <v>2.29341666666667</v>
      </c>
      <c r="I43" s="25" t="n">
        <v>35765</v>
      </c>
      <c r="J43" s="0" t="n">
        <v>2.471</v>
      </c>
    </row>
    <row r="44" customFormat="false" ht="12.75" hidden="false" customHeight="false" outlineLevel="0" collapsed="false">
      <c r="A44" s="25" t="n">
        <v>35766</v>
      </c>
      <c r="B44" s="29" t="n">
        <v>2.37508333333333</v>
      </c>
      <c r="C44" s="29"/>
      <c r="D44" s="29"/>
      <c r="E44" s="25" t="n">
        <v>35766</v>
      </c>
      <c r="F44" s="0" t="n">
        <v>2.30108333333333</v>
      </c>
      <c r="I44" s="25" t="n">
        <v>35766</v>
      </c>
      <c r="J44" s="0" t="n">
        <v>2.476</v>
      </c>
    </row>
    <row r="45" customFormat="false" ht="12.75" hidden="false" customHeight="false" outlineLevel="0" collapsed="false">
      <c r="A45" s="25" t="n">
        <v>35767</v>
      </c>
      <c r="B45" s="29" t="n">
        <v>2.33083333333333</v>
      </c>
      <c r="C45" s="29"/>
      <c r="D45" s="29"/>
      <c r="E45" s="25" t="n">
        <v>35767</v>
      </c>
      <c r="F45" s="0" t="n">
        <v>2.29425</v>
      </c>
      <c r="I45" s="25" t="n">
        <v>35767</v>
      </c>
      <c r="J45" s="0" t="n">
        <v>2.469</v>
      </c>
    </row>
    <row r="46" customFormat="false" ht="12.75" hidden="false" customHeight="false" outlineLevel="0" collapsed="false">
      <c r="A46" s="25" t="n">
        <v>35768</v>
      </c>
      <c r="B46" s="29" t="n">
        <v>2.28091666666667</v>
      </c>
      <c r="C46" s="29"/>
      <c r="D46" s="29"/>
      <c r="E46" s="25" t="n">
        <v>35768</v>
      </c>
      <c r="F46" s="0" t="n">
        <v>2.2775</v>
      </c>
      <c r="I46" s="25" t="n">
        <v>35768</v>
      </c>
      <c r="J46" s="0" t="n">
        <v>2.449</v>
      </c>
    </row>
    <row r="47" customFormat="false" ht="12.75" hidden="false" customHeight="false" outlineLevel="0" collapsed="false">
      <c r="A47" s="25" t="n">
        <v>35769</v>
      </c>
      <c r="B47" s="29" t="n">
        <v>2.2855</v>
      </c>
      <c r="C47" s="29"/>
      <c r="D47" s="29"/>
      <c r="E47" s="25" t="n">
        <v>35769</v>
      </c>
      <c r="F47" s="0" t="n">
        <v>2.28666666666667</v>
      </c>
      <c r="I47" s="25" t="n">
        <v>35769</v>
      </c>
      <c r="J47" s="0" t="n">
        <v>2.459</v>
      </c>
    </row>
    <row r="48" customFormat="false" ht="12.75" hidden="false" customHeight="false" outlineLevel="0" collapsed="false">
      <c r="A48" s="25" t="n">
        <v>35772</v>
      </c>
      <c r="B48" s="29" t="n">
        <v>2.28916666666667</v>
      </c>
      <c r="C48" s="29"/>
      <c r="D48" s="29"/>
      <c r="E48" s="25" t="n">
        <v>35772</v>
      </c>
      <c r="F48" s="0" t="n">
        <v>2.2965</v>
      </c>
      <c r="I48" s="25" t="n">
        <v>35772</v>
      </c>
      <c r="J48" s="0" t="n">
        <v>2.45</v>
      </c>
    </row>
    <row r="49" customFormat="false" ht="12.75" hidden="false" customHeight="false" outlineLevel="0" collapsed="false">
      <c r="A49" s="25" t="n">
        <v>35773</v>
      </c>
      <c r="B49" s="29" t="n">
        <v>2.32458333333333</v>
      </c>
      <c r="C49" s="29"/>
      <c r="D49" s="29"/>
      <c r="E49" s="25" t="n">
        <v>35773</v>
      </c>
      <c r="F49" s="0" t="n">
        <v>2.30091666666667</v>
      </c>
      <c r="I49" s="25" t="n">
        <v>35773</v>
      </c>
      <c r="J49" s="0" t="n">
        <v>2.45</v>
      </c>
    </row>
    <row r="50" customFormat="false" ht="12.75" hidden="false" customHeight="false" outlineLevel="0" collapsed="false">
      <c r="A50" s="25" t="n">
        <v>35774</v>
      </c>
      <c r="B50" s="29" t="n">
        <v>2.28175</v>
      </c>
      <c r="C50" s="29"/>
      <c r="D50" s="29"/>
      <c r="E50" s="25" t="n">
        <v>35774</v>
      </c>
      <c r="F50" s="0" t="n">
        <v>2.28941666666667</v>
      </c>
      <c r="I50" s="25" t="n">
        <v>35774</v>
      </c>
      <c r="J50" s="0" t="n">
        <v>2.45</v>
      </c>
    </row>
    <row r="51" customFormat="false" ht="12.75" hidden="false" customHeight="false" outlineLevel="0" collapsed="false">
      <c r="A51" s="25" t="n">
        <v>35775</v>
      </c>
      <c r="B51" s="29" t="n">
        <v>2.25916666666667</v>
      </c>
      <c r="C51" s="29"/>
      <c r="D51" s="29"/>
      <c r="E51" s="25" t="n">
        <v>35775</v>
      </c>
      <c r="F51" s="0" t="n">
        <v>2.28741666666667</v>
      </c>
      <c r="I51" s="25" t="n">
        <v>35775</v>
      </c>
      <c r="J51" s="0" t="n">
        <v>2.46</v>
      </c>
    </row>
    <row r="52" customFormat="false" ht="12.75" hidden="false" customHeight="false" outlineLevel="0" collapsed="false">
      <c r="A52" s="25" t="n">
        <v>35776</v>
      </c>
      <c r="B52" s="29" t="n">
        <v>2.25783333333333</v>
      </c>
      <c r="C52" s="29"/>
      <c r="D52" s="29"/>
      <c r="E52" s="25" t="n">
        <v>35776</v>
      </c>
      <c r="F52" s="0" t="n">
        <v>2.29225</v>
      </c>
      <c r="I52" s="25" t="n">
        <v>35776</v>
      </c>
      <c r="J52" s="0" t="n">
        <v>2.47</v>
      </c>
    </row>
    <row r="53" customFormat="false" ht="12.75" hidden="false" customHeight="false" outlineLevel="0" collapsed="false">
      <c r="A53" s="25" t="n">
        <v>35779</v>
      </c>
      <c r="B53" s="29" t="n">
        <v>2.23725</v>
      </c>
      <c r="C53" s="29"/>
      <c r="D53" s="29"/>
      <c r="E53" s="25" t="n">
        <v>35779</v>
      </c>
      <c r="F53" s="0" t="n">
        <v>2.27925</v>
      </c>
      <c r="I53" s="25" t="n">
        <v>35779</v>
      </c>
      <c r="J53" s="0" t="n">
        <v>2.449</v>
      </c>
    </row>
    <row r="54" customFormat="false" ht="12.75" hidden="false" customHeight="false" outlineLevel="0" collapsed="false">
      <c r="A54" s="25" t="n">
        <v>35780</v>
      </c>
      <c r="B54" s="29" t="n">
        <v>2.27533333333333</v>
      </c>
      <c r="C54" s="29"/>
      <c r="D54" s="29"/>
      <c r="E54" s="25" t="n">
        <v>35780</v>
      </c>
      <c r="F54" s="0" t="n">
        <v>2.29083333333333</v>
      </c>
      <c r="I54" s="25" t="n">
        <v>35780</v>
      </c>
      <c r="J54" s="0" t="n">
        <v>2.459</v>
      </c>
    </row>
    <row r="55" customFormat="false" ht="12.75" hidden="false" customHeight="false" outlineLevel="0" collapsed="false">
      <c r="A55" s="25" t="n">
        <v>35781</v>
      </c>
      <c r="B55" s="29" t="n">
        <v>2.30108333333333</v>
      </c>
      <c r="C55" s="29"/>
      <c r="D55" s="29"/>
      <c r="E55" s="25" t="n">
        <v>35781</v>
      </c>
      <c r="F55" s="0" t="n">
        <v>2.32041666666667</v>
      </c>
      <c r="I55" s="25" t="n">
        <v>35781</v>
      </c>
      <c r="J55" s="0" t="n">
        <v>2.481</v>
      </c>
    </row>
    <row r="56" customFormat="false" ht="12.75" hidden="false" customHeight="false" outlineLevel="0" collapsed="false">
      <c r="A56" s="25" t="n">
        <v>35782</v>
      </c>
      <c r="B56" s="29" t="n">
        <v>2.29191666666667</v>
      </c>
      <c r="C56" s="29"/>
      <c r="D56" s="29"/>
      <c r="E56" s="25" t="n">
        <v>35782</v>
      </c>
      <c r="F56" s="0" t="n">
        <v>2.32441666666667</v>
      </c>
      <c r="I56" s="25" t="n">
        <v>35782</v>
      </c>
      <c r="J56" s="0" t="n">
        <v>2.495</v>
      </c>
    </row>
    <row r="57" customFormat="false" ht="12.75" hidden="false" customHeight="false" outlineLevel="0" collapsed="false">
      <c r="A57" s="25" t="n">
        <v>35783</v>
      </c>
      <c r="B57" s="29" t="n">
        <v>2.31275</v>
      </c>
      <c r="C57" s="29"/>
      <c r="D57" s="29"/>
      <c r="E57" s="25" t="n">
        <v>35783</v>
      </c>
      <c r="F57" s="0" t="n">
        <v>2.32175</v>
      </c>
      <c r="I57" s="25" t="n">
        <v>35783</v>
      </c>
      <c r="J57" s="0" t="n">
        <v>2.475</v>
      </c>
    </row>
    <row r="58" customFormat="false" ht="12.75" hidden="false" customHeight="false" outlineLevel="0" collapsed="false">
      <c r="A58" s="25" t="n">
        <v>35786</v>
      </c>
      <c r="B58" s="29" t="n">
        <v>2.25083333333333</v>
      </c>
      <c r="C58" s="29"/>
      <c r="D58" s="29"/>
      <c r="E58" s="25" t="n">
        <v>35786</v>
      </c>
      <c r="F58" s="0" t="n">
        <v>2.28833333333333</v>
      </c>
      <c r="I58" s="25" t="n">
        <v>35786</v>
      </c>
      <c r="J58" s="0" t="n">
        <v>2.433</v>
      </c>
    </row>
    <row r="59" customFormat="false" ht="12.75" hidden="false" customHeight="false" outlineLevel="0" collapsed="false">
      <c r="A59" s="25" t="n">
        <v>35787</v>
      </c>
      <c r="B59" s="29" t="n">
        <v>2.19183333333333</v>
      </c>
      <c r="C59" s="29"/>
      <c r="D59" s="29"/>
      <c r="E59" s="25" t="n">
        <v>35787</v>
      </c>
      <c r="F59" s="0" t="n">
        <v>2.24666666666667</v>
      </c>
      <c r="I59" s="25" t="n">
        <v>35787</v>
      </c>
      <c r="J59" s="0" t="n">
        <v>2.377</v>
      </c>
    </row>
    <row r="60" customFormat="false" ht="12.75" hidden="false" customHeight="false" outlineLevel="0" collapsed="false">
      <c r="A60" s="25" t="n">
        <v>35788</v>
      </c>
      <c r="B60" s="29" t="n">
        <v>2.21991666666667</v>
      </c>
      <c r="C60" s="29"/>
      <c r="D60" s="29"/>
      <c r="E60" s="25" t="n">
        <v>35788</v>
      </c>
      <c r="F60" s="0" t="n">
        <v>2.26441666666667</v>
      </c>
      <c r="I60" s="25" t="n">
        <v>35788</v>
      </c>
      <c r="J60" s="0" t="n">
        <v>2.407</v>
      </c>
    </row>
    <row r="61" customFormat="false" ht="12.75" hidden="false" customHeight="false" outlineLevel="0" collapsed="false">
      <c r="A61" s="25" t="n">
        <v>35790</v>
      </c>
      <c r="B61" s="29" t="n">
        <v>2.23658333333333</v>
      </c>
      <c r="C61" s="29"/>
      <c r="D61" s="29"/>
      <c r="E61" s="25" t="n">
        <v>35790</v>
      </c>
      <c r="F61" s="0" t="n">
        <v>2.27483333333333</v>
      </c>
      <c r="I61" s="25" t="n">
        <v>35790</v>
      </c>
      <c r="J61" s="0" t="n">
        <v>2.411</v>
      </c>
    </row>
    <row r="62" customFormat="false" ht="12.75" hidden="false" customHeight="false" outlineLevel="0" collapsed="false">
      <c r="A62" s="25" t="n">
        <v>35793</v>
      </c>
      <c r="B62" s="29" t="n">
        <v>2.26133333333333</v>
      </c>
      <c r="C62" s="29"/>
      <c r="D62" s="29"/>
      <c r="E62" s="25" t="n">
        <v>35793</v>
      </c>
      <c r="F62" s="0" t="n">
        <v>2.27533333333333</v>
      </c>
      <c r="I62" s="25" t="n">
        <v>35793</v>
      </c>
      <c r="J62" s="0" t="n">
        <v>2.395</v>
      </c>
    </row>
    <row r="63" customFormat="false" ht="12.75" hidden="false" customHeight="false" outlineLevel="0" collapsed="false">
      <c r="A63" s="25" t="n">
        <v>35794</v>
      </c>
      <c r="B63" s="29" t="e">
        <f aca="false">NA()</f>
        <v>#N/A</v>
      </c>
      <c r="C63" s="29"/>
      <c r="D63" s="29"/>
      <c r="E63" s="25" t="n">
        <v>35794</v>
      </c>
      <c r="F63" s="0" t="n">
        <v>2.25666666666667</v>
      </c>
      <c r="I63" s="25" t="n">
        <v>35794</v>
      </c>
      <c r="J63" s="0" t="n">
        <v>2.419</v>
      </c>
    </row>
    <row r="64" customFormat="false" ht="12.75" hidden="false" customHeight="false" outlineLevel="0" collapsed="false">
      <c r="A64" s="25" t="n">
        <v>35795</v>
      </c>
      <c r="B64" s="29" t="e">
        <f aca="false">NA()</f>
        <v>#N/A</v>
      </c>
      <c r="C64" s="29"/>
      <c r="D64" s="29"/>
      <c r="E64" s="25" t="n">
        <v>35795</v>
      </c>
      <c r="F64" s="0" t="n">
        <v>2.25933333333333</v>
      </c>
      <c r="I64" s="25" t="n">
        <v>35795</v>
      </c>
      <c r="J64" s="0" t="n">
        <v>2.429</v>
      </c>
    </row>
    <row r="65" customFormat="false" ht="12.75" hidden="false" customHeight="false" outlineLevel="0" collapsed="false">
      <c r="A65" s="25" t="n">
        <v>35797</v>
      </c>
      <c r="B65" s="29" t="e">
        <f aca="false">NA()</f>
        <v>#N/A</v>
      </c>
      <c r="C65" s="29"/>
      <c r="D65" s="29"/>
      <c r="E65" s="25" t="n">
        <v>35797</v>
      </c>
      <c r="F65" s="0" t="n">
        <v>2.23941666666667</v>
      </c>
      <c r="I65" s="25" t="n">
        <v>35797</v>
      </c>
      <c r="J65" s="0" t="n">
        <v>2.439</v>
      </c>
    </row>
    <row r="66" customFormat="false" ht="12.75" hidden="false" customHeight="false" outlineLevel="0" collapsed="false">
      <c r="A66" s="25" t="n">
        <v>35800</v>
      </c>
      <c r="B66" s="29" t="e">
        <f aca="false">NA()</f>
        <v>#N/A</v>
      </c>
      <c r="C66" s="29"/>
      <c r="D66" s="29"/>
      <c r="E66" s="25" t="n">
        <v>35800</v>
      </c>
      <c r="F66" s="0" t="n">
        <v>2.24558333333333</v>
      </c>
      <c r="I66" s="25" t="n">
        <v>35800</v>
      </c>
      <c r="J66" s="0" t="n">
        <v>2.456</v>
      </c>
    </row>
    <row r="67" customFormat="false" ht="12.75" hidden="false" customHeight="false" outlineLevel="0" collapsed="false">
      <c r="A67" s="25" t="n">
        <v>35801</v>
      </c>
      <c r="B67" s="29" t="e">
        <f aca="false">NA()</f>
        <v>#N/A</v>
      </c>
      <c r="C67" s="29"/>
      <c r="D67" s="29"/>
      <c r="E67" s="25" t="n">
        <v>35801</v>
      </c>
      <c r="F67" s="0" t="n">
        <v>2.24366666666667</v>
      </c>
      <c r="I67" s="25" t="n">
        <v>35801</v>
      </c>
      <c r="J67" s="0" t="n">
        <v>2.45</v>
      </c>
    </row>
    <row r="68" customFormat="false" ht="12.75" hidden="false" customHeight="false" outlineLevel="0" collapsed="false">
      <c r="A68" s="25" t="n">
        <v>35802</v>
      </c>
      <c r="B68" s="29" t="e">
        <f aca="false">NA()</f>
        <v>#N/A</v>
      </c>
      <c r="C68" s="29"/>
      <c r="D68" s="29"/>
      <c r="E68" s="25" t="n">
        <v>35802</v>
      </c>
      <c r="F68" s="0" t="n">
        <v>2.24691666666667</v>
      </c>
      <c r="I68" s="25" t="n">
        <v>35802</v>
      </c>
      <c r="J68" s="0" t="n">
        <v>2.453</v>
      </c>
    </row>
    <row r="69" customFormat="false" ht="12.75" hidden="false" customHeight="false" outlineLevel="0" collapsed="false">
      <c r="A69" s="25" t="n">
        <v>35803</v>
      </c>
      <c r="B69" s="29" t="e">
        <f aca="false">NA()</f>
        <v>#N/A</v>
      </c>
      <c r="C69" s="29"/>
      <c r="D69" s="29"/>
      <c r="E69" s="25" t="n">
        <v>35803</v>
      </c>
      <c r="F69" s="0" t="n">
        <v>2.23616666666667</v>
      </c>
      <c r="I69" s="25" t="n">
        <v>35803</v>
      </c>
      <c r="J69" s="0" t="n">
        <v>2.453</v>
      </c>
    </row>
    <row r="70" customFormat="false" ht="12.75" hidden="false" customHeight="false" outlineLevel="0" collapsed="false">
      <c r="A70" s="25" t="n">
        <v>35804</v>
      </c>
      <c r="B70" s="29" t="e">
        <f aca="false">NA()</f>
        <v>#N/A</v>
      </c>
      <c r="C70" s="29"/>
      <c r="D70" s="29"/>
      <c r="E70" s="25" t="n">
        <v>35804</v>
      </c>
      <c r="F70" s="0" t="n">
        <v>2.26016666666667</v>
      </c>
      <c r="I70" s="25" t="n">
        <v>35804</v>
      </c>
      <c r="J70" s="0" t="n">
        <v>2.483</v>
      </c>
    </row>
    <row r="71" customFormat="false" ht="12.75" hidden="false" customHeight="false" outlineLevel="0" collapsed="false">
      <c r="A71" s="25" t="n">
        <v>35807</v>
      </c>
      <c r="B71" s="29" t="e">
        <f aca="false">NA()</f>
        <v>#N/A</v>
      </c>
      <c r="C71" s="29"/>
      <c r="D71" s="29"/>
      <c r="E71" s="25" t="n">
        <v>35807</v>
      </c>
      <c r="F71" s="0" t="n">
        <v>2.257</v>
      </c>
      <c r="I71" s="25" t="n">
        <v>35807</v>
      </c>
      <c r="J71" s="0" t="n">
        <v>2.482</v>
      </c>
    </row>
    <row r="72" customFormat="false" ht="12.75" hidden="false" customHeight="false" outlineLevel="0" collapsed="false">
      <c r="A72" s="25" t="n">
        <v>35808</v>
      </c>
      <c r="B72" s="29" t="e">
        <f aca="false">NA()</f>
        <v>#N/A</v>
      </c>
      <c r="C72" s="29"/>
      <c r="D72" s="29"/>
      <c r="E72" s="25" t="n">
        <v>35808</v>
      </c>
      <c r="F72" s="0" t="n">
        <v>2.25683333333333</v>
      </c>
      <c r="I72" s="25" t="n">
        <v>35808</v>
      </c>
      <c r="J72" s="0" t="n">
        <v>2.491</v>
      </c>
    </row>
    <row r="73" customFormat="false" ht="12.75" hidden="false" customHeight="false" outlineLevel="0" collapsed="false">
      <c r="A73" s="25" t="n">
        <v>35809</v>
      </c>
      <c r="B73" s="29" t="e">
        <f aca="false">NA()</f>
        <v>#N/A</v>
      </c>
      <c r="C73" s="29"/>
      <c r="D73" s="29"/>
      <c r="E73" s="25" t="n">
        <v>35809</v>
      </c>
      <c r="F73" s="0" t="n">
        <v>2.26441666666667</v>
      </c>
      <c r="I73" s="25" t="n">
        <v>35809</v>
      </c>
      <c r="J73" s="0" t="n">
        <v>2.509</v>
      </c>
    </row>
    <row r="74" customFormat="false" ht="12.75" hidden="false" customHeight="false" outlineLevel="0" collapsed="false">
      <c r="A74" s="25" t="n">
        <v>35810</v>
      </c>
      <c r="B74" s="29" t="e">
        <f aca="false">NA()</f>
        <v>#N/A</v>
      </c>
      <c r="C74" s="29"/>
      <c r="D74" s="29"/>
      <c r="E74" s="25" t="n">
        <v>35810</v>
      </c>
      <c r="F74" s="0" t="n">
        <v>2.27433333333333</v>
      </c>
      <c r="I74" s="25" t="n">
        <v>35810</v>
      </c>
      <c r="J74" s="0" t="n">
        <v>2.52</v>
      </c>
    </row>
    <row r="75" customFormat="false" ht="12.75" hidden="false" customHeight="false" outlineLevel="0" collapsed="false">
      <c r="A75" s="25" t="n">
        <v>35811</v>
      </c>
      <c r="B75" s="29" t="e">
        <f aca="false">NA()</f>
        <v>#N/A</v>
      </c>
      <c r="C75" s="29"/>
      <c r="D75" s="29"/>
      <c r="E75" s="25" t="n">
        <v>35811</v>
      </c>
      <c r="F75" s="0" t="n">
        <v>2.28866666666667</v>
      </c>
      <c r="I75" s="25" t="n">
        <v>35811</v>
      </c>
      <c r="J75" s="0" t="n">
        <v>2.534</v>
      </c>
    </row>
    <row r="76" customFormat="false" ht="12.75" hidden="false" customHeight="false" outlineLevel="0" collapsed="false">
      <c r="A76" s="25" t="n">
        <v>35815</v>
      </c>
      <c r="B76" s="29" t="e">
        <f aca="false">NA()</f>
        <v>#N/A</v>
      </c>
      <c r="C76" s="29"/>
      <c r="D76" s="29"/>
      <c r="E76" s="25" t="n">
        <v>35815</v>
      </c>
      <c r="F76" s="0" t="n">
        <v>2.28141666666667</v>
      </c>
      <c r="I76" s="25" t="n">
        <v>35815</v>
      </c>
      <c r="J76" s="0" t="n">
        <v>2.539</v>
      </c>
    </row>
    <row r="77" customFormat="false" ht="12.75" hidden="false" customHeight="false" outlineLevel="0" collapsed="false">
      <c r="A77" s="25" t="n">
        <v>35816</v>
      </c>
      <c r="B77" s="29" t="e">
        <f aca="false">NA()</f>
        <v>#N/A</v>
      </c>
      <c r="C77" s="29"/>
      <c r="D77" s="29"/>
      <c r="E77" s="25" t="n">
        <v>35816</v>
      </c>
      <c r="F77" s="0" t="n">
        <v>2.28591666666667</v>
      </c>
      <c r="I77" s="25" t="n">
        <v>35816</v>
      </c>
      <c r="J77" s="0" t="n">
        <v>2.542</v>
      </c>
    </row>
    <row r="78" customFormat="false" ht="12.75" hidden="false" customHeight="false" outlineLevel="0" collapsed="false">
      <c r="A78" s="25" t="n">
        <v>35817</v>
      </c>
      <c r="B78" s="29" t="e">
        <f aca="false">NA()</f>
        <v>#N/A</v>
      </c>
      <c r="C78" s="29"/>
      <c r="D78" s="29"/>
      <c r="E78" s="25" t="n">
        <v>35817</v>
      </c>
      <c r="F78" s="0" t="n">
        <v>2.312</v>
      </c>
      <c r="I78" s="25" t="n">
        <v>35817</v>
      </c>
      <c r="J78" s="0" t="n">
        <v>2.567</v>
      </c>
    </row>
    <row r="79" customFormat="false" ht="12.75" hidden="false" customHeight="false" outlineLevel="0" collapsed="false">
      <c r="A79" s="25" t="n">
        <v>35818</v>
      </c>
      <c r="B79" s="29" t="e">
        <f aca="false">NA()</f>
        <v>#N/A</v>
      </c>
      <c r="C79" s="29"/>
      <c r="D79" s="29"/>
      <c r="E79" s="25" t="n">
        <v>35818</v>
      </c>
      <c r="F79" s="0" t="n">
        <v>2.31416666666667</v>
      </c>
      <c r="I79" s="25" t="n">
        <v>35818</v>
      </c>
      <c r="J79" s="0" t="n">
        <v>2.57</v>
      </c>
    </row>
    <row r="80" customFormat="false" ht="12.75" hidden="false" customHeight="false" outlineLevel="0" collapsed="false">
      <c r="A80" s="25" t="n">
        <v>35821</v>
      </c>
      <c r="B80" s="29" t="e">
        <f aca="false">NA()</f>
        <v>#N/A</v>
      </c>
      <c r="C80" s="29"/>
      <c r="D80" s="29"/>
      <c r="E80" s="25" t="n">
        <v>35821</v>
      </c>
      <c r="F80" s="0" t="n">
        <v>2.29991666666667</v>
      </c>
      <c r="I80" s="25" t="n">
        <v>35821</v>
      </c>
      <c r="J80" s="0" t="n">
        <v>2.561</v>
      </c>
    </row>
    <row r="81" customFormat="false" ht="12.75" hidden="false" customHeight="false" outlineLevel="0" collapsed="false">
      <c r="A81" s="25" t="n">
        <v>35822</v>
      </c>
      <c r="B81" s="29" t="e">
        <f aca="false">NA()</f>
        <v>#N/A</v>
      </c>
      <c r="C81" s="29"/>
      <c r="D81" s="29"/>
      <c r="E81" s="25" t="n">
        <v>35822</v>
      </c>
      <c r="F81" s="0" t="n">
        <v>2.29091666666667</v>
      </c>
      <c r="I81" s="25" t="n">
        <v>35822</v>
      </c>
      <c r="J81" s="0" t="n">
        <v>2.55</v>
      </c>
    </row>
    <row r="82" customFormat="false" ht="12.75" hidden="false" customHeight="false" outlineLevel="0" collapsed="false">
      <c r="A82" s="25" t="n">
        <v>35823</v>
      </c>
      <c r="B82" s="29" t="e">
        <f aca="false">NA()</f>
        <v>#N/A</v>
      </c>
      <c r="C82" s="29"/>
      <c r="D82" s="29"/>
      <c r="E82" s="25" t="n">
        <v>35823</v>
      </c>
      <c r="F82" s="0" t="n">
        <v>2.27708333333333</v>
      </c>
      <c r="I82" s="25" t="n">
        <v>35823</v>
      </c>
      <c r="J82" s="0" t="n">
        <v>2.539</v>
      </c>
    </row>
    <row r="83" customFormat="false" ht="12.75" hidden="false" customHeight="false" outlineLevel="0" collapsed="false">
      <c r="A83" s="25" t="n">
        <v>35824</v>
      </c>
      <c r="B83" s="29" t="e">
        <f aca="false">NA()</f>
        <v>#N/A</v>
      </c>
      <c r="C83" s="29"/>
      <c r="D83" s="29"/>
      <c r="E83" s="25" t="n">
        <v>35824</v>
      </c>
      <c r="F83" s="0" t="n">
        <v>2.31125</v>
      </c>
      <c r="I83" s="25" t="n">
        <v>35824</v>
      </c>
      <c r="J83" s="0" t="n">
        <v>2.569</v>
      </c>
    </row>
    <row r="84" customFormat="false" ht="12.75" hidden="false" customHeight="false" outlineLevel="0" collapsed="false">
      <c r="A84" s="25" t="n">
        <v>35825</v>
      </c>
      <c r="B84" s="29" t="e">
        <f aca="false">NA()</f>
        <v>#N/A</v>
      </c>
      <c r="C84" s="29"/>
      <c r="D84" s="29"/>
      <c r="E84" s="25" t="n">
        <v>35825</v>
      </c>
      <c r="F84" s="0" t="n">
        <v>2.34658333333333</v>
      </c>
      <c r="I84" s="25" t="n">
        <v>35825</v>
      </c>
      <c r="J84" s="0" t="n">
        <v>2.581</v>
      </c>
    </row>
    <row r="85" customFormat="false" ht="12.75" hidden="false" customHeight="false" outlineLevel="0" collapsed="false">
      <c r="A85" s="25" t="n">
        <v>35828</v>
      </c>
      <c r="B85" s="29" t="e">
        <f aca="false">NA()</f>
        <v>#N/A</v>
      </c>
      <c r="C85" s="29"/>
      <c r="D85" s="29"/>
      <c r="E85" s="25" t="n">
        <v>35828</v>
      </c>
      <c r="F85" s="0" t="n">
        <v>2.36483333333333</v>
      </c>
      <c r="I85" s="25" t="n">
        <v>35828</v>
      </c>
      <c r="J85" s="0" t="n">
        <v>2.591</v>
      </c>
    </row>
    <row r="86" customFormat="false" ht="12.75" hidden="false" customHeight="false" outlineLevel="0" collapsed="false">
      <c r="A86" s="25" t="n">
        <v>35829</v>
      </c>
      <c r="B86" s="29" t="e">
        <f aca="false">NA()</f>
        <v>#N/A</v>
      </c>
      <c r="C86" s="29"/>
      <c r="D86" s="29"/>
      <c r="E86" s="25" t="n">
        <v>35829</v>
      </c>
      <c r="F86" s="0" t="n">
        <v>2.35958333333333</v>
      </c>
      <c r="I86" s="25" t="n">
        <v>35829</v>
      </c>
      <c r="J86" s="0" t="n">
        <v>2.601</v>
      </c>
    </row>
    <row r="87" customFormat="false" ht="12.75" hidden="false" customHeight="false" outlineLevel="0" collapsed="false">
      <c r="A87" s="25" t="n">
        <v>35830</v>
      </c>
      <c r="B87" s="29" t="e">
        <f aca="false">NA()</f>
        <v>#N/A</v>
      </c>
      <c r="C87" s="29"/>
      <c r="D87" s="29"/>
      <c r="E87" s="25" t="n">
        <v>35830</v>
      </c>
      <c r="F87" s="0" t="n">
        <v>2.35758333333333</v>
      </c>
      <c r="I87" s="25" t="n">
        <v>35830</v>
      </c>
      <c r="J87" s="0" t="n">
        <v>2.606</v>
      </c>
    </row>
    <row r="88" customFormat="false" ht="12.75" hidden="false" customHeight="false" outlineLevel="0" collapsed="false">
      <c r="A88" s="25" t="n">
        <v>35831</v>
      </c>
      <c r="B88" s="29" t="e">
        <f aca="false">NA()</f>
        <v>#N/A</v>
      </c>
      <c r="C88" s="29"/>
      <c r="D88" s="29"/>
      <c r="E88" s="25" t="n">
        <v>35831</v>
      </c>
      <c r="F88" s="0" t="n">
        <v>2.37041666666667</v>
      </c>
      <c r="I88" s="25" t="n">
        <v>35831</v>
      </c>
      <c r="J88" s="0" t="n">
        <v>2.616</v>
      </c>
    </row>
    <row r="89" customFormat="false" ht="12.75" hidden="false" customHeight="false" outlineLevel="0" collapsed="false">
      <c r="A89" s="25" t="n">
        <v>35832</v>
      </c>
      <c r="B89" s="29" t="e">
        <f aca="false">NA()</f>
        <v>#N/A</v>
      </c>
      <c r="C89" s="29"/>
      <c r="D89" s="29"/>
      <c r="E89" s="25" t="n">
        <v>35832</v>
      </c>
      <c r="F89" s="0" t="n">
        <v>2.371</v>
      </c>
      <c r="I89" s="25" t="n">
        <v>35832</v>
      </c>
      <c r="J89" s="0" t="n">
        <v>2.617</v>
      </c>
    </row>
    <row r="90" customFormat="false" ht="12.75" hidden="false" customHeight="false" outlineLevel="0" collapsed="false">
      <c r="A90" s="25" t="n">
        <v>35835</v>
      </c>
      <c r="B90" s="29" t="e">
        <f aca="false">NA()</f>
        <v>#N/A</v>
      </c>
      <c r="C90" s="29"/>
      <c r="D90" s="29"/>
      <c r="E90" s="25" t="n">
        <v>35835</v>
      </c>
      <c r="F90" s="0" t="n">
        <v>2.33941666666667</v>
      </c>
      <c r="I90" s="25" t="n">
        <v>35835</v>
      </c>
      <c r="J90" s="0" t="n">
        <v>2.593</v>
      </c>
    </row>
    <row r="91" customFormat="false" ht="12.75" hidden="false" customHeight="false" outlineLevel="0" collapsed="false">
      <c r="A91" s="25" t="n">
        <v>35836</v>
      </c>
      <c r="B91" s="29" t="e">
        <f aca="false">NA()</f>
        <v>#N/A</v>
      </c>
      <c r="C91" s="29"/>
      <c r="D91" s="29"/>
      <c r="E91" s="25" t="n">
        <v>35836</v>
      </c>
      <c r="F91" s="0" t="n">
        <v>2.36516666666667</v>
      </c>
      <c r="I91" s="25" t="n">
        <v>35836</v>
      </c>
      <c r="J91" s="0" t="n">
        <v>2.583</v>
      </c>
    </row>
    <row r="92" customFormat="false" ht="12.75" hidden="false" customHeight="false" outlineLevel="0" collapsed="false">
      <c r="A92" s="25" t="n">
        <v>35837</v>
      </c>
      <c r="B92" s="29" t="e">
        <f aca="false">NA()</f>
        <v>#N/A</v>
      </c>
      <c r="C92" s="29"/>
      <c r="D92" s="29"/>
      <c r="E92" s="25" t="n">
        <v>35837</v>
      </c>
      <c r="F92" s="0" t="n">
        <v>2.36475</v>
      </c>
      <c r="I92" s="25" t="n">
        <v>35837</v>
      </c>
      <c r="J92" s="0" t="n">
        <v>2.578</v>
      </c>
    </row>
    <row r="93" customFormat="false" ht="12.75" hidden="false" customHeight="false" outlineLevel="0" collapsed="false">
      <c r="A93" s="25" t="n">
        <v>35838</v>
      </c>
      <c r="B93" s="29" t="e">
        <f aca="false">NA()</f>
        <v>#N/A</v>
      </c>
      <c r="C93" s="29"/>
      <c r="D93" s="29"/>
      <c r="E93" s="25" t="n">
        <v>35838</v>
      </c>
      <c r="F93" s="0" t="n">
        <v>2.396</v>
      </c>
      <c r="I93" s="25" t="n">
        <v>35838</v>
      </c>
      <c r="J93" s="0" t="n">
        <v>2.606</v>
      </c>
    </row>
    <row r="94" customFormat="false" ht="12.75" hidden="false" customHeight="false" outlineLevel="0" collapsed="false">
      <c r="A94" s="25" t="n">
        <v>35839</v>
      </c>
      <c r="B94" s="29" t="e">
        <f aca="false">NA()</f>
        <v>#N/A</v>
      </c>
      <c r="C94" s="29"/>
      <c r="D94" s="29"/>
      <c r="E94" s="25" t="n">
        <v>35839</v>
      </c>
      <c r="F94" s="0" t="n">
        <v>2.35758333333333</v>
      </c>
      <c r="I94" s="25" t="n">
        <v>35839</v>
      </c>
      <c r="J94" s="0" t="n">
        <v>2.569</v>
      </c>
    </row>
    <row r="95" customFormat="false" ht="12.75" hidden="false" customHeight="false" outlineLevel="0" collapsed="false">
      <c r="A95" s="25" t="n">
        <v>35843</v>
      </c>
      <c r="B95" s="29" t="e">
        <f aca="false">NA()</f>
        <v>#N/A</v>
      </c>
      <c r="C95" s="29"/>
      <c r="D95" s="29"/>
      <c r="E95" s="25" t="n">
        <v>35843</v>
      </c>
      <c r="F95" s="0" t="n">
        <v>2.34491666666667</v>
      </c>
      <c r="I95" s="25" t="n">
        <v>35843</v>
      </c>
      <c r="J95" s="0" t="n">
        <v>2.557</v>
      </c>
    </row>
    <row r="96" customFormat="false" ht="12.75" hidden="false" customHeight="false" outlineLevel="0" collapsed="false">
      <c r="A96" s="25" t="n">
        <v>35844</v>
      </c>
      <c r="B96" s="29" t="e">
        <f aca="false">NA()</f>
        <v>#N/A</v>
      </c>
      <c r="C96" s="29"/>
      <c r="D96" s="29"/>
      <c r="E96" s="25" t="n">
        <v>35844</v>
      </c>
      <c r="F96" s="0" t="n">
        <v>2.38158333333333</v>
      </c>
      <c r="I96" s="25" t="n">
        <v>35844</v>
      </c>
      <c r="J96" s="0" t="n">
        <v>2.589</v>
      </c>
    </row>
    <row r="97" customFormat="false" ht="12.75" hidden="false" customHeight="false" outlineLevel="0" collapsed="false">
      <c r="A97" s="25" t="n">
        <v>35845</v>
      </c>
      <c r="B97" s="29" t="e">
        <f aca="false">NA()</f>
        <v>#N/A</v>
      </c>
      <c r="C97" s="29"/>
      <c r="D97" s="29"/>
      <c r="E97" s="25" t="n">
        <v>35845</v>
      </c>
      <c r="F97" s="0" t="n">
        <v>2.37258333333333</v>
      </c>
      <c r="I97" s="25" t="n">
        <v>35845</v>
      </c>
      <c r="J97" s="0" t="n">
        <v>2.58</v>
      </c>
    </row>
    <row r="98" customFormat="false" ht="12.75" hidden="false" customHeight="false" outlineLevel="0" collapsed="false">
      <c r="A98" s="25" t="n">
        <v>35846</v>
      </c>
      <c r="B98" s="29" t="e">
        <f aca="false">NA()</f>
        <v>#N/A</v>
      </c>
      <c r="C98" s="29"/>
      <c r="D98" s="29"/>
      <c r="E98" s="25" t="n">
        <v>35846</v>
      </c>
      <c r="F98" s="0" t="n">
        <v>2.36233333333333</v>
      </c>
      <c r="I98" s="25" t="n">
        <v>35846</v>
      </c>
      <c r="J98" s="0" t="n">
        <v>2.573</v>
      </c>
    </row>
    <row r="99" customFormat="false" ht="12.75" hidden="false" customHeight="false" outlineLevel="0" collapsed="false">
      <c r="A99" s="25" t="n">
        <v>35849</v>
      </c>
      <c r="B99" s="29" t="e">
        <f aca="false">NA()</f>
        <v>#N/A</v>
      </c>
      <c r="C99" s="29"/>
      <c r="D99" s="29"/>
      <c r="E99" s="25" t="n">
        <v>35849</v>
      </c>
      <c r="F99" s="0" t="n">
        <v>2.36108333333333</v>
      </c>
      <c r="I99" s="25" t="n">
        <v>35849</v>
      </c>
      <c r="J99" s="0" t="n">
        <v>2.573</v>
      </c>
    </row>
    <row r="100" customFormat="false" ht="12.75" hidden="false" customHeight="false" outlineLevel="0" collapsed="false">
      <c r="A100" s="25" t="n">
        <v>35850</v>
      </c>
      <c r="B100" s="29" t="e">
        <f aca="false">NA()</f>
        <v>#N/A</v>
      </c>
      <c r="C100" s="29"/>
      <c r="D100" s="29"/>
      <c r="E100" s="25" t="n">
        <v>35850</v>
      </c>
      <c r="F100" s="0" t="n">
        <v>2.36625</v>
      </c>
      <c r="I100" s="25" t="n">
        <v>35850</v>
      </c>
      <c r="J100" s="0" t="n">
        <v>2.573</v>
      </c>
    </row>
    <row r="101" customFormat="false" ht="12.75" hidden="false" customHeight="false" outlineLevel="0" collapsed="false">
      <c r="A101" s="25" t="n">
        <v>35851</v>
      </c>
      <c r="B101" s="29" t="e">
        <f aca="false">NA()</f>
        <v>#N/A</v>
      </c>
      <c r="C101" s="29"/>
      <c r="D101" s="29"/>
      <c r="E101" s="25" t="n">
        <v>35851</v>
      </c>
      <c r="F101" s="0" t="n">
        <v>2.38058333333333</v>
      </c>
      <c r="I101" s="25" t="n">
        <v>35851</v>
      </c>
      <c r="J101" s="0" t="n">
        <v>2.59</v>
      </c>
    </row>
    <row r="102" customFormat="false" ht="12.75" hidden="false" customHeight="false" outlineLevel="0" collapsed="false">
      <c r="A102" s="25" t="n">
        <v>35852</v>
      </c>
      <c r="B102" s="29" t="e">
        <f aca="false">NA()</f>
        <v>#N/A</v>
      </c>
      <c r="C102" s="29"/>
      <c r="D102" s="29"/>
      <c r="E102" s="25" t="n">
        <v>35852</v>
      </c>
      <c r="F102" s="0" t="n">
        <v>2.36658333333333</v>
      </c>
      <c r="I102" s="25" t="n">
        <v>35852</v>
      </c>
      <c r="J102" s="0" t="n">
        <v>2.582</v>
      </c>
    </row>
    <row r="103" customFormat="false" ht="12.75" hidden="false" customHeight="false" outlineLevel="0" collapsed="false">
      <c r="A103" s="25" t="n">
        <v>35853</v>
      </c>
      <c r="B103" s="29" t="e">
        <f aca="false">NA()</f>
        <v>#N/A</v>
      </c>
      <c r="C103" s="29"/>
      <c r="D103" s="29"/>
      <c r="E103" s="25" t="n">
        <v>35853</v>
      </c>
      <c r="F103" s="0" t="n">
        <v>2.36933333333333</v>
      </c>
      <c r="I103" s="25" t="n">
        <v>35853</v>
      </c>
      <c r="J103" s="0" t="n">
        <v>2.582</v>
      </c>
    </row>
    <row r="104" customFormat="false" ht="12.75" hidden="false" customHeight="false" outlineLevel="0" collapsed="false">
      <c r="A104" s="25" t="n">
        <v>35856</v>
      </c>
      <c r="B104" s="29" t="e">
        <f aca="false">NA()</f>
        <v>#N/A</v>
      </c>
      <c r="C104" s="29"/>
      <c r="D104" s="29"/>
      <c r="E104" s="25" t="n">
        <v>35856</v>
      </c>
      <c r="F104" s="0" t="n">
        <v>2.36816666666667</v>
      </c>
      <c r="I104" s="25" t="n">
        <v>35856</v>
      </c>
      <c r="J104" s="0" t="n">
        <v>2.582</v>
      </c>
    </row>
    <row r="105" customFormat="false" ht="12.75" hidden="false" customHeight="false" outlineLevel="0" collapsed="false">
      <c r="A105" s="25" t="n">
        <v>35857</v>
      </c>
      <c r="B105" s="29" t="e">
        <f aca="false">NA()</f>
        <v>#N/A</v>
      </c>
      <c r="C105" s="29"/>
      <c r="D105" s="29"/>
      <c r="E105" s="25" t="n">
        <v>35857</v>
      </c>
      <c r="F105" s="0" t="n">
        <v>2.35766666666667</v>
      </c>
      <c r="I105" s="25" t="n">
        <v>35857</v>
      </c>
      <c r="J105" s="0" t="n">
        <v>2.576</v>
      </c>
    </row>
    <row r="106" customFormat="false" ht="12.75" hidden="false" customHeight="false" outlineLevel="0" collapsed="false">
      <c r="A106" s="25" t="n">
        <v>35858</v>
      </c>
      <c r="B106" s="29" t="e">
        <f aca="false">NA()</f>
        <v>#N/A</v>
      </c>
      <c r="C106" s="29"/>
      <c r="D106" s="29"/>
      <c r="E106" s="25" t="n">
        <v>35858</v>
      </c>
      <c r="F106" s="0" t="n">
        <v>2.35566666666667</v>
      </c>
      <c r="I106" s="25" t="n">
        <v>35858</v>
      </c>
      <c r="J106" s="0" t="n">
        <v>2.574</v>
      </c>
    </row>
    <row r="107" customFormat="false" ht="12.75" hidden="false" customHeight="false" outlineLevel="0" collapsed="false">
      <c r="A107" s="25" t="n">
        <v>35859</v>
      </c>
      <c r="B107" s="29" t="e">
        <f aca="false">NA()</f>
        <v>#N/A</v>
      </c>
      <c r="C107" s="29"/>
      <c r="D107" s="29"/>
      <c r="E107" s="25" t="n">
        <v>35859</v>
      </c>
      <c r="F107" s="0" t="n">
        <v>2.33975</v>
      </c>
      <c r="I107" s="25" t="n">
        <v>35859</v>
      </c>
      <c r="J107" s="0" t="n">
        <v>2.561</v>
      </c>
    </row>
    <row r="108" customFormat="false" ht="12.75" hidden="false" customHeight="false" outlineLevel="0" collapsed="false">
      <c r="A108" s="25" t="n">
        <v>35860</v>
      </c>
      <c r="B108" s="29" t="e">
        <f aca="false">NA()</f>
        <v>#N/A</v>
      </c>
      <c r="C108" s="29"/>
      <c r="D108" s="29"/>
      <c r="E108" s="25" t="n">
        <v>35860</v>
      </c>
      <c r="F108" s="0" t="n">
        <v>2.33175</v>
      </c>
      <c r="I108" s="25" t="n">
        <v>35860</v>
      </c>
      <c r="J108" s="0" t="n">
        <v>2.553</v>
      </c>
    </row>
    <row r="109" customFormat="false" ht="12.75" hidden="false" customHeight="false" outlineLevel="0" collapsed="false">
      <c r="A109" s="25" t="n">
        <v>35863</v>
      </c>
      <c r="B109" s="29" t="e">
        <f aca="false">NA()</f>
        <v>#N/A</v>
      </c>
      <c r="C109" s="29"/>
      <c r="D109" s="29"/>
      <c r="E109" s="25" t="n">
        <v>35863</v>
      </c>
      <c r="F109" s="0" t="n">
        <v>2.34875</v>
      </c>
      <c r="I109" s="25" t="n">
        <v>35863</v>
      </c>
      <c r="J109" s="0" t="n">
        <v>2.568</v>
      </c>
    </row>
    <row r="110" customFormat="false" ht="12.75" hidden="false" customHeight="false" outlineLevel="0" collapsed="false">
      <c r="A110" s="25" t="n">
        <v>35864</v>
      </c>
      <c r="B110" s="29" t="e">
        <f aca="false">NA()</f>
        <v>#N/A</v>
      </c>
      <c r="C110" s="29"/>
      <c r="D110" s="29"/>
      <c r="E110" s="25" t="n">
        <v>35864</v>
      </c>
      <c r="F110" s="0" t="n">
        <v>2.33675</v>
      </c>
      <c r="I110" s="25" t="n">
        <v>35864</v>
      </c>
      <c r="J110" s="0" t="n">
        <v>2.555</v>
      </c>
    </row>
    <row r="111" customFormat="false" ht="12.75" hidden="false" customHeight="false" outlineLevel="0" collapsed="false">
      <c r="A111" s="25" t="n">
        <v>35865</v>
      </c>
      <c r="B111" s="29" t="e">
        <f aca="false">NA()</f>
        <v>#N/A</v>
      </c>
      <c r="C111" s="29"/>
      <c r="D111" s="29"/>
      <c r="E111" s="25" t="n">
        <v>35865</v>
      </c>
      <c r="F111" s="0" t="n">
        <v>2.347</v>
      </c>
      <c r="I111" s="25" t="n">
        <v>35865</v>
      </c>
      <c r="J111" s="0" t="n">
        <v>2.555</v>
      </c>
    </row>
    <row r="112" customFormat="false" ht="12.75" hidden="false" customHeight="false" outlineLevel="0" collapsed="false">
      <c r="A112" s="25" t="n">
        <v>35866</v>
      </c>
      <c r="B112" s="29" t="e">
        <f aca="false">NA()</f>
        <v>#N/A</v>
      </c>
      <c r="C112" s="29"/>
      <c r="D112" s="29"/>
      <c r="E112" s="25" t="n">
        <v>35866</v>
      </c>
      <c r="F112" s="0" t="n">
        <v>2.33033333333333</v>
      </c>
      <c r="I112" s="25" t="n">
        <v>35866</v>
      </c>
      <c r="J112" s="0" t="n">
        <v>2.537</v>
      </c>
    </row>
    <row r="113" customFormat="false" ht="12.75" hidden="false" customHeight="false" outlineLevel="0" collapsed="false">
      <c r="A113" s="25" t="n">
        <v>35867</v>
      </c>
      <c r="B113" s="29" t="e">
        <f aca="false">NA()</f>
        <v>#N/A</v>
      </c>
      <c r="C113" s="29"/>
      <c r="D113" s="29"/>
      <c r="E113" s="25" t="n">
        <v>35867</v>
      </c>
      <c r="F113" s="0" t="n">
        <v>2.32125</v>
      </c>
      <c r="I113" s="25" t="n">
        <v>35867</v>
      </c>
      <c r="J113" s="0" t="n">
        <v>2.527</v>
      </c>
    </row>
    <row r="114" customFormat="false" ht="12.75" hidden="false" customHeight="false" outlineLevel="0" collapsed="false">
      <c r="A114" s="25" t="n">
        <v>35870</v>
      </c>
      <c r="B114" s="29" t="e">
        <f aca="false">NA()</f>
        <v>#N/A</v>
      </c>
      <c r="C114" s="29"/>
      <c r="D114" s="29"/>
      <c r="E114" s="25" t="n">
        <v>35870</v>
      </c>
      <c r="F114" s="0" t="n">
        <v>2.32108333333333</v>
      </c>
      <c r="I114" s="25" t="n">
        <v>35870</v>
      </c>
      <c r="J114" s="0" t="n">
        <v>2.522</v>
      </c>
    </row>
    <row r="115" customFormat="false" ht="12.75" hidden="false" customHeight="false" outlineLevel="0" collapsed="false">
      <c r="A115" s="25" t="n">
        <v>35871</v>
      </c>
      <c r="B115" s="29" t="e">
        <f aca="false">NA()</f>
        <v>#N/A</v>
      </c>
      <c r="C115" s="29"/>
      <c r="D115" s="29"/>
      <c r="E115" s="25" t="n">
        <v>35871</v>
      </c>
      <c r="F115" s="0" t="n">
        <v>2.31025</v>
      </c>
      <c r="I115" s="25" t="n">
        <v>35871</v>
      </c>
      <c r="J115" s="0" t="n">
        <v>2.506</v>
      </c>
    </row>
    <row r="116" customFormat="false" ht="12.75" hidden="false" customHeight="false" outlineLevel="0" collapsed="false">
      <c r="A116" s="25" t="n">
        <v>35872</v>
      </c>
      <c r="B116" s="29" t="e">
        <f aca="false">NA()</f>
        <v>#N/A</v>
      </c>
      <c r="C116" s="29"/>
      <c r="D116" s="29"/>
      <c r="E116" s="25" t="n">
        <v>35872</v>
      </c>
      <c r="F116" s="0" t="n">
        <v>2.33125</v>
      </c>
      <c r="I116" s="25" t="n">
        <v>35872</v>
      </c>
      <c r="J116" s="0" t="n">
        <v>2.522</v>
      </c>
    </row>
    <row r="117" customFormat="false" ht="12.75" hidden="false" customHeight="false" outlineLevel="0" collapsed="false">
      <c r="A117" s="25" t="n">
        <v>35873</v>
      </c>
      <c r="B117" s="29" t="e">
        <f aca="false">NA()</f>
        <v>#N/A</v>
      </c>
      <c r="C117" s="29"/>
      <c r="D117" s="29"/>
      <c r="E117" s="25" t="n">
        <v>35873</v>
      </c>
      <c r="F117" s="0" t="n">
        <v>2.34008333333333</v>
      </c>
      <c r="I117" s="25" t="n">
        <v>35873</v>
      </c>
      <c r="J117" s="0" t="n">
        <v>2.527</v>
      </c>
    </row>
    <row r="118" customFormat="false" ht="12.75" hidden="false" customHeight="false" outlineLevel="0" collapsed="false">
      <c r="A118" s="25" t="n">
        <v>35874</v>
      </c>
      <c r="B118" s="29" t="e">
        <f aca="false">NA()</f>
        <v>#N/A</v>
      </c>
      <c r="C118" s="29"/>
      <c r="D118" s="29"/>
      <c r="E118" s="25" t="n">
        <v>35874</v>
      </c>
      <c r="F118" s="0" t="n">
        <v>2.36758333333333</v>
      </c>
      <c r="I118" s="25" t="n">
        <v>35874</v>
      </c>
      <c r="J118" s="0" t="n">
        <v>2.552</v>
      </c>
    </row>
    <row r="119" customFormat="false" ht="12.75" hidden="false" customHeight="false" outlineLevel="0" collapsed="false">
      <c r="A119" s="25" t="n">
        <v>35877</v>
      </c>
      <c r="B119" s="29" t="e">
        <f aca="false">NA()</f>
        <v>#N/A</v>
      </c>
      <c r="C119" s="29"/>
      <c r="D119" s="29"/>
      <c r="E119" s="25" t="n">
        <v>35877</v>
      </c>
      <c r="F119" s="0" t="n">
        <v>2.38633333333333</v>
      </c>
      <c r="I119" s="25" t="n">
        <v>35877</v>
      </c>
      <c r="J119" s="0" t="n">
        <v>2.571</v>
      </c>
    </row>
    <row r="120" customFormat="false" ht="12.75" hidden="false" customHeight="false" outlineLevel="0" collapsed="false">
      <c r="A120" s="25" t="n">
        <v>35878</v>
      </c>
      <c r="B120" s="29" t="e">
        <f aca="false">NA()</f>
        <v>#N/A</v>
      </c>
      <c r="C120" s="29"/>
      <c r="D120" s="29"/>
      <c r="E120" s="25" t="n">
        <v>35878</v>
      </c>
      <c r="F120" s="0" t="n">
        <v>2.3755</v>
      </c>
      <c r="I120" s="25" t="n">
        <v>35878</v>
      </c>
      <c r="J120" s="0" t="n">
        <v>2.56</v>
      </c>
    </row>
    <row r="121" customFormat="false" ht="12.75" hidden="false" customHeight="false" outlineLevel="0" collapsed="false">
      <c r="A121" s="25" t="n">
        <v>35879</v>
      </c>
      <c r="B121" s="29" t="e">
        <f aca="false">NA()</f>
        <v>#N/A</v>
      </c>
      <c r="C121" s="29"/>
      <c r="D121" s="29"/>
      <c r="E121" s="25" t="n">
        <v>35879</v>
      </c>
      <c r="F121" s="0" t="n">
        <v>2.39075</v>
      </c>
      <c r="I121" s="25" t="n">
        <v>35879</v>
      </c>
      <c r="J121" s="0" t="n">
        <v>2.57</v>
      </c>
    </row>
    <row r="122" customFormat="false" ht="12.75" hidden="false" customHeight="false" outlineLevel="0" collapsed="false">
      <c r="A122" s="25" t="n">
        <v>35880</v>
      </c>
      <c r="B122" s="29" t="e">
        <f aca="false">NA()</f>
        <v>#N/A</v>
      </c>
      <c r="C122" s="29"/>
      <c r="D122" s="29"/>
      <c r="E122" s="25" t="n">
        <v>35880</v>
      </c>
      <c r="F122" s="0" t="n">
        <v>2.3855</v>
      </c>
      <c r="I122" s="25" t="n">
        <v>35880</v>
      </c>
      <c r="J122" s="0" t="n">
        <v>2.552</v>
      </c>
    </row>
    <row r="123" customFormat="false" ht="12.75" hidden="false" customHeight="false" outlineLevel="0" collapsed="false">
      <c r="A123" s="25" t="n">
        <v>35881</v>
      </c>
      <c r="B123" s="29" t="e">
        <f aca="false">NA()</f>
        <v>#N/A</v>
      </c>
      <c r="C123" s="29"/>
      <c r="D123" s="29"/>
      <c r="E123" s="25" t="n">
        <v>35881</v>
      </c>
      <c r="F123" s="0" t="n">
        <v>2.37033333333333</v>
      </c>
      <c r="I123" s="25" t="n">
        <v>35881</v>
      </c>
      <c r="J123" s="0" t="n">
        <v>2.538</v>
      </c>
    </row>
    <row r="124" customFormat="false" ht="12.75" hidden="false" customHeight="false" outlineLevel="0" collapsed="false">
      <c r="A124" s="25" t="n">
        <v>35884</v>
      </c>
      <c r="B124" s="29" t="e">
        <f aca="false">NA()</f>
        <v>#N/A</v>
      </c>
      <c r="C124" s="29"/>
      <c r="D124" s="29"/>
      <c r="E124" s="25" t="n">
        <v>35884</v>
      </c>
      <c r="F124" s="0" t="n">
        <v>2.38983333333333</v>
      </c>
      <c r="I124" s="25" t="n">
        <v>35884</v>
      </c>
      <c r="J124" s="0" t="n">
        <v>2.529</v>
      </c>
    </row>
    <row r="125" customFormat="false" ht="12.75" hidden="false" customHeight="false" outlineLevel="0" collapsed="false">
      <c r="A125" s="25" t="n">
        <v>35885</v>
      </c>
      <c r="B125" s="29" t="e">
        <f aca="false">NA()</f>
        <v>#N/A</v>
      </c>
      <c r="C125" s="29"/>
      <c r="D125" s="29"/>
      <c r="E125" s="25" t="n">
        <v>35885</v>
      </c>
      <c r="F125" s="0" t="n">
        <v>2.45675</v>
      </c>
      <c r="I125" s="25" t="n">
        <v>35885</v>
      </c>
      <c r="J125" s="0" t="n">
        <v>2.59</v>
      </c>
    </row>
    <row r="126" customFormat="false" ht="12.75" hidden="false" customHeight="false" outlineLevel="0" collapsed="false">
      <c r="A126" s="25" t="n">
        <v>35886</v>
      </c>
      <c r="B126" s="29" t="e">
        <f aca="false">NA()</f>
        <v>#N/A</v>
      </c>
      <c r="C126" s="29"/>
      <c r="D126" s="29"/>
      <c r="E126" s="25" t="n">
        <v>35886</v>
      </c>
      <c r="F126" s="0" t="n">
        <v>2.4205</v>
      </c>
      <c r="I126" s="25" t="n">
        <v>35886</v>
      </c>
      <c r="J126" s="0" t="n">
        <v>2.573</v>
      </c>
    </row>
    <row r="127" customFormat="false" ht="12.75" hidden="false" customHeight="false" outlineLevel="0" collapsed="false">
      <c r="A127" s="25" t="n">
        <v>35887</v>
      </c>
      <c r="B127" s="29" t="e">
        <f aca="false">NA()</f>
        <v>#N/A</v>
      </c>
      <c r="C127" s="29"/>
      <c r="D127" s="29"/>
      <c r="E127" s="25" t="n">
        <v>35887</v>
      </c>
      <c r="F127" s="0" t="n">
        <v>2.44141666666667</v>
      </c>
      <c r="I127" s="25" t="n">
        <v>35887</v>
      </c>
      <c r="J127" s="0" t="n">
        <v>2.582</v>
      </c>
    </row>
    <row r="128" customFormat="false" ht="12.75" hidden="false" customHeight="false" outlineLevel="0" collapsed="false">
      <c r="A128" s="25" t="n">
        <v>35888</v>
      </c>
      <c r="B128" s="29" t="e">
        <f aca="false">NA()</f>
        <v>#N/A</v>
      </c>
      <c r="C128" s="29"/>
      <c r="D128" s="29"/>
      <c r="E128" s="25" t="n">
        <v>35888</v>
      </c>
      <c r="F128" s="0" t="n">
        <v>2.44075</v>
      </c>
      <c r="I128" s="25" t="n">
        <v>35888</v>
      </c>
      <c r="J128" s="0" t="n">
        <v>2.586</v>
      </c>
    </row>
    <row r="129" customFormat="false" ht="12.75" hidden="false" customHeight="false" outlineLevel="0" collapsed="false">
      <c r="A129" s="25" t="n">
        <v>35891</v>
      </c>
      <c r="B129" s="29" t="e">
        <f aca="false">NA()</f>
        <v>#N/A</v>
      </c>
      <c r="C129" s="29"/>
      <c r="D129" s="29"/>
      <c r="E129" s="25" t="n">
        <v>35891</v>
      </c>
      <c r="F129" s="0" t="n">
        <v>2.44141666666667</v>
      </c>
      <c r="I129" s="25" t="n">
        <v>35891</v>
      </c>
      <c r="J129" s="0" t="n">
        <v>2.591</v>
      </c>
    </row>
    <row r="130" customFormat="false" ht="12.75" hidden="false" customHeight="false" outlineLevel="0" collapsed="false">
      <c r="A130" s="25" t="n">
        <v>35892</v>
      </c>
      <c r="B130" s="29" t="e">
        <f aca="false">NA()</f>
        <v>#N/A</v>
      </c>
      <c r="C130" s="29"/>
      <c r="D130" s="29"/>
      <c r="E130" s="25" t="n">
        <v>35892</v>
      </c>
      <c r="F130" s="0" t="n">
        <v>2.5035</v>
      </c>
      <c r="I130" s="25" t="n">
        <v>35892</v>
      </c>
      <c r="J130" s="0" t="n">
        <v>2.649</v>
      </c>
    </row>
    <row r="131" customFormat="false" ht="12.75" hidden="false" customHeight="false" outlineLevel="0" collapsed="false">
      <c r="A131" s="25" t="n">
        <v>35893</v>
      </c>
      <c r="B131" s="29" t="e">
        <f aca="false">NA()</f>
        <v>#N/A</v>
      </c>
      <c r="C131" s="29"/>
      <c r="D131" s="29"/>
      <c r="E131" s="25" t="n">
        <v>35893</v>
      </c>
      <c r="F131" s="0" t="n">
        <v>2.51841666666667</v>
      </c>
      <c r="I131" s="25" t="n">
        <v>35893</v>
      </c>
      <c r="J131" s="0" t="n">
        <v>2.663</v>
      </c>
    </row>
    <row r="132" customFormat="false" ht="12.75" hidden="false" customHeight="false" outlineLevel="0" collapsed="false">
      <c r="A132" s="25" t="n">
        <v>35894</v>
      </c>
      <c r="B132" s="29" t="e">
        <f aca="false">NA()</f>
        <v>#N/A</v>
      </c>
      <c r="C132" s="29"/>
      <c r="D132" s="29"/>
      <c r="E132" s="25" t="n">
        <v>35894</v>
      </c>
      <c r="F132" s="0" t="n">
        <v>2.50708333333333</v>
      </c>
      <c r="I132" s="25" t="n">
        <v>35894</v>
      </c>
      <c r="J132" s="0" t="n">
        <v>2.659</v>
      </c>
    </row>
    <row r="133" customFormat="false" ht="12.75" hidden="false" customHeight="false" outlineLevel="0" collapsed="false">
      <c r="A133" s="25" t="n">
        <v>35898</v>
      </c>
      <c r="B133" s="29" t="e">
        <f aca="false">NA()</f>
        <v>#N/A</v>
      </c>
      <c r="C133" s="29"/>
      <c r="D133" s="29"/>
      <c r="E133" s="25" t="n">
        <v>35898</v>
      </c>
      <c r="F133" s="0" t="n">
        <v>2.43966666666667</v>
      </c>
      <c r="I133" s="25" t="n">
        <v>35898</v>
      </c>
      <c r="J133" s="0" t="n">
        <v>2.615</v>
      </c>
    </row>
    <row r="134" customFormat="false" ht="12.75" hidden="false" customHeight="false" outlineLevel="0" collapsed="false">
      <c r="A134" s="25" t="n">
        <v>35899</v>
      </c>
      <c r="B134" s="29" t="e">
        <f aca="false">NA()</f>
        <v>#N/A</v>
      </c>
      <c r="C134" s="29"/>
      <c r="D134" s="29"/>
      <c r="E134" s="25" t="n">
        <v>35899</v>
      </c>
      <c r="F134" s="0" t="n">
        <v>2.43808333333333</v>
      </c>
      <c r="I134" s="25" t="n">
        <v>35899</v>
      </c>
      <c r="J134" s="0" t="n">
        <v>2.607</v>
      </c>
    </row>
    <row r="135" customFormat="false" ht="12.75" hidden="false" customHeight="false" outlineLevel="0" collapsed="false">
      <c r="A135" s="25" t="n">
        <v>35900</v>
      </c>
      <c r="B135" s="29" t="e">
        <f aca="false">NA()</f>
        <v>#N/A</v>
      </c>
      <c r="C135" s="29"/>
      <c r="D135" s="29"/>
      <c r="E135" s="25" t="n">
        <v>35900</v>
      </c>
      <c r="F135" s="0" t="n">
        <v>2.43441666666667</v>
      </c>
      <c r="I135" s="25" t="n">
        <v>35900</v>
      </c>
      <c r="J135" s="0" t="n">
        <v>2.577</v>
      </c>
    </row>
    <row r="136" customFormat="false" ht="12.75" hidden="false" customHeight="false" outlineLevel="0" collapsed="false">
      <c r="A136" s="25" t="n">
        <v>35901</v>
      </c>
      <c r="B136" s="29" t="e">
        <f aca="false">NA()</f>
        <v>#N/A</v>
      </c>
      <c r="C136" s="29"/>
      <c r="D136" s="29"/>
      <c r="E136" s="25" t="n">
        <v>35901</v>
      </c>
      <c r="F136" s="0" t="n">
        <v>2.40491666666667</v>
      </c>
      <c r="I136" s="25" t="n">
        <v>35901</v>
      </c>
      <c r="J136" s="0" t="n">
        <v>2.557</v>
      </c>
    </row>
    <row r="137" customFormat="false" ht="12.75" hidden="false" customHeight="false" outlineLevel="0" collapsed="false">
      <c r="A137" s="25" t="n">
        <v>35902</v>
      </c>
      <c r="B137" s="29" t="e">
        <f aca="false">NA()</f>
        <v>#N/A</v>
      </c>
      <c r="C137" s="29"/>
      <c r="D137" s="29"/>
      <c r="E137" s="25" t="n">
        <v>35902</v>
      </c>
      <c r="F137" s="0" t="n">
        <v>2.40491666666667</v>
      </c>
      <c r="I137" s="25" t="n">
        <v>35902</v>
      </c>
      <c r="J137" s="0" t="n">
        <v>2.56</v>
      </c>
    </row>
    <row r="138" customFormat="false" ht="12.75" hidden="false" customHeight="false" outlineLevel="0" collapsed="false">
      <c r="A138" s="25" t="n">
        <v>35905</v>
      </c>
      <c r="B138" s="29" t="e">
        <f aca="false">NA()</f>
        <v>#N/A</v>
      </c>
      <c r="C138" s="29"/>
      <c r="D138" s="29"/>
      <c r="E138" s="25" t="n">
        <v>35905</v>
      </c>
      <c r="F138" s="0" t="n">
        <v>2.40416666666667</v>
      </c>
      <c r="I138" s="25" t="n">
        <v>35905</v>
      </c>
      <c r="J138" s="0" t="n">
        <v>2.557</v>
      </c>
    </row>
    <row r="139" customFormat="false" ht="12.75" hidden="false" customHeight="false" outlineLevel="0" collapsed="false">
      <c r="A139" s="25" t="n">
        <v>35906</v>
      </c>
      <c r="B139" s="29" t="e">
        <f aca="false">NA()</f>
        <v>#N/A</v>
      </c>
      <c r="C139" s="29"/>
      <c r="D139" s="29"/>
      <c r="E139" s="25" t="n">
        <v>35906</v>
      </c>
      <c r="F139" s="0" t="n">
        <v>2.43666666666667</v>
      </c>
      <c r="I139" s="25" t="n">
        <v>35906</v>
      </c>
      <c r="J139" s="0" t="n">
        <v>2.567</v>
      </c>
    </row>
    <row r="140" customFormat="false" ht="12.75" hidden="false" customHeight="false" outlineLevel="0" collapsed="false">
      <c r="A140" s="25" t="n">
        <v>35907</v>
      </c>
      <c r="B140" s="29" t="e">
        <f aca="false">NA()</f>
        <v>#N/A</v>
      </c>
      <c r="C140" s="29"/>
      <c r="D140" s="29"/>
      <c r="E140" s="25" t="n">
        <v>35907</v>
      </c>
      <c r="F140" s="0" t="n">
        <v>2.38683333333333</v>
      </c>
      <c r="I140" s="25" t="n">
        <v>35907</v>
      </c>
      <c r="J140" s="0" t="n">
        <v>2.531</v>
      </c>
    </row>
    <row r="141" customFormat="false" ht="12.75" hidden="false" customHeight="false" outlineLevel="0" collapsed="false">
      <c r="A141" s="25" t="n">
        <v>35908</v>
      </c>
      <c r="B141" s="29" t="e">
        <f aca="false">NA()</f>
        <v>#N/A</v>
      </c>
      <c r="C141" s="29"/>
      <c r="D141" s="29"/>
      <c r="E141" s="25" t="n">
        <v>35908</v>
      </c>
      <c r="F141" s="0" t="n">
        <v>2.361</v>
      </c>
      <c r="I141" s="25" t="n">
        <v>35908</v>
      </c>
      <c r="J141" s="0" t="n">
        <v>2.506</v>
      </c>
    </row>
    <row r="142" customFormat="false" ht="12.75" hidden="false" customHeight="false" outlineLevel="0" collapsed="false">
      <c r="A142" s="25" t="n">
        <v>35909</v>
      </c>
      <c r="B142" s="29" t="e">
        <f aca="false">NA()</f>
        <v>#N/A</v>
      </c>
      <c r="C142" s="29"/>
      <c r="D142" s="29"/>
      <c r="E142" s="25" t="n">
        <v>35909</v>
      </c>
      <c r="F142" s="0" t="n">
        <v>2.37316666666667</v>
      </c>
      <c r="I142" s="25" t="n">
        <v>35909</v>
      </c>
      <c r="J142" s="0" t="n">
        <v>2.518</v>
      </c>
    </row>
    <row r="143" customFormat="false" ht="12.75" hidden="false" customHeight="false" outlineLevel="0" collapsed="false">
      <c r="A143" s="25" t="n">
        <v>35912</v>
      </c>
      <c r="B143" s="29" t="e">
        <f aca="false">NA()</f>
        <v>#N/A</v>
      </c>
      <c r="C143" s="29"/>
      <c r="D143" s="29"/>
      <c r="E143" s="25" t="n">
        <v>35912</v>
      </c>
      <c r="F143" s="0" t="n">
        <v>2.35675</v>
      </c>
      <c r="I143" s="25" t="n">
        <v>35912</v>
      </c>
      <c r="J143" s="0" t="n">
        <v>2.508</v>
      </c>
    </row>
    <row r="144" customFormat="false" ht="12.75" hidden="false" customHeight="false" outlineLevel="0" collapsed="false">
      <c r="A144" s="25" t="n">
        <v>35913</v>
      </c>
      <c r="B144" s="29" t="e">
        <f aca="false">NA()</f>
        <v>#N/A</v>
      </c>
      <c r="C144" s="29"/>
      <c r="D144" s="29"/>
      <c r="E144" s="25" t="n">
        <v>35913</v>
      </c>
      <c r="F144" s="0" t="n">
        <v>2.37175</v>
      </c>
      <c r="I144" s="25" t="n">
        <v>35913</v>
      </c>
      <c r="J144" s="0" t="n">
        <v>2.523</v>
      </c>
    </row>
    <row r="145" customFormat="false" ht="12.75" hidden="false" customHeight="false" outlineLevel="0" collapsed="false">
      <c r="A145" s="25" t="n">
        <v>35914</v>
      </c>
      <c r="B145" s="29" t="e">
        <f aca="false">NA()</f>
        <v>#N/A</v>
      </c>
      <c r="C145" s="29"/>
      <c r="D145" s="29"/>
      <c r="E145" s="25" t="n">
        <v>35914</v>
      </c>
      <c r="F145" s="0" t="n">
        <v>2.36366666666667</v>
      </c>
      <c r="I145" s="25" t="n">
        <v>35914</v>
      </c>
      <c r="J145" s="0" t="n">
        <v>2.518</v>
      </c>
    </row>
    <row r="146" customFormat="false" ht="12.75" hidden="false" customHeight="false" outlineLevel="0" collapsed="false">
      <c r="A146" s="25" t="n">
        <v>35915</v>
      </c>
      <c r="B146" s="29" t="e">
        <f aca="false">NA()</f>
        <v>#N/A</v>
      </c>
      <c r="C146" s="29"/>
      <c r="D146" s="29"/>
      <c r="E146" s="25" t="n">
        <v>35915</v>
      </c>
      <c r="F146" s="0" t="n">
        <v>2.3535</v>
      </c>
      <c r="I146" s="25" t="n">
        <v>35915</v>
      </c>
      <c r="J146" s="0" t="n">
        <v>2.513</v>
      </c>
    </row>
    <row r="147" customFormat="false" ht="12.75" hidden="false" customHeight="false" outlineLevel="0" collapsed="false">
      <c r="A147" s="25" t="n">
        <v>35916</v>
      </c>
      <c r="B147" s="29" t="e">
        <f aca="false">NA()</f>
        <v>#N/A</v>
      </c>
      <c r="C147" s="29"/>
      <c r="D147" s="29"/>
      <c r="E147" s="25" t="n">
        <v>35916</v>
      </c>
      <c r="F147" s="0" t="n">
        <v>2.35158333333333</v>
      </c>
      <c r="I147" s="25" t="n">
        <v>35916</v>
      </c>
      <c r="J147" s="0" t="n">
        <v>2.513</v>
      </c>
    </row>
    <row r="148" customFormat="false" ht="12.75" hidden="false" customHeight="false" outlineLevel="0" collapsed="false">
      <c r="A148" s="25" t="n">
        <v>35919</v>
      </c>
      <c r="B148" s="29" t="e">
        <f aca="false">NA()</f>
        <v>#N/A</v>
      </c>
      <c r="C148" s="29"/>
      <c r="D148" s="29"/>
      <c r="E148" s="25" t="n">
        <v>35919</v>
      </c>
      <c r="F148" s="0" t="n">
        <v>2.37508333333333</v>
      </c>
      <c r="I148" s="25" t="n">
        <v>35919</v>
      </c>
      <c r="J148" s="0" t="n">
        <v>2.533</v>
      </c>
    </row>
    <row r="149" customFormat="false" ht="12.75" hidden="false" customHeight="false" outlineLevel="0" collapsed="false">
      <c r="A149" s="25" t="n">
        <v>35920</v>
      </c>
      <c r="B149" s="29" t="e">
        <f aca="false">NA()</f>
        <v>#N/A</v>
      </c>
      <c r="C149" s="29"/>
      <c r="D149" s="29"/>
      <c r="E149" s="25" t="n">
        <v>35920</v>
      </c>
      <c r="F149" s="0" t="n">
        <v>2.36108333333333</v>
      </c>
      <c r="I149" s="25" t="n">
        <v>35920</v>
      </c>
      <c r="J149" s="0" t="n">
        <v>2.527</v>
      </c>
    </row>
    <row r="150" customFormat="false" ht="12.75" hidden="false" customHeight="false" outlineLevel="0" collapsed="false">
      <c r="A150" s="25" t="n">
        <v>35921</v>
      </c>
      <c r="B150" s="29" t="e">
        <f aca="false">NA()</f>
        <v>#N/A</v>
      </c>
      <c r="C150" s="29"/>
      <c r="D150" s="29"/>
      <c r="E150" s="25" t="n">
        <v>35921</v>
      </c>
      <c r="F150" s="0" t="n">
        <v>2.34958333333333</v>
      </c>
      <c r="I150" s="25" t="n">
        <v>35921</v>
      </c>
      <c r="J150" s="0" t="n">
        <v>2.527</v>
      </c>
    </row>
    <row r="151" customFormat="false" ht="12.75" hidden="false" customHeight="false" outlineLevel="0" collapsed="false">
      <c r="A151" s="25" t="n">
        <v>35922</v>
      </c>
      <c r="B151" s="29" t="e">
        <f aca="false">NA()</f>
        <v>#N/A</v>
      </c>
      <c r="C151" s="29"/>
      <c r="D151" s="29"/>
      <c r="E151" s="25" t="n">
        <v>35922</v>
      </c>
      <c r="F151" s="0" t="n">
        <v>2.36925</v>
      </c>
      <c r="I151" s="25" t="n">
        <v>35922</v>
      </c>
      <c r="J151" s="0" t="n">
        <v>2.535</v>
      </c>
    </row>
    <row r="152" customFormat="false" ht="12.75" hidden="false" customHeight="false" outlineLevel="0" collapsed="false">
      <c r="A152" s="25" t="n">
        <v>35923</v>
      </c>
      <c r="B152" s="29" t="e">
        <f aca="false">NA()</f>
        <v>#N/A</v>
      </c>
      <c r="C152" s="29"/>
      <c r="D152" s="29"/>
      <c r="E152" s="25" t="n">
        <v>35923</v>
      </c>
      <c r="F152" s="0" t="n">
        <v>2.3755</v>
      </c>
      <c r="I152" s="25" t="n">
        <v>35923</v>
      </c>
      <c r="J152" s="0" t="n">
        <v>2.537</v>
      </c>
    </row>
    <row r="153" customFormat="false" ht="12.75" hidden="false" customHeight="false" outlineLevel="0" collapsed="false">
      <c r="A153" s="25" t="n">
        <v>35926</v>
      </c>
      <c r="B153" s="29" t="e">
        <f aca="false">NA()</f>
        <v>#N/A</v>
      </c>
      <c r="C153" s="29"/>
      <c r="D153" s="29"/>
      <c r="E153" s="25" t="n">
        <v>35926</v>
      </c>
      <c r="F153" s="0" t="n">
        <v>2.392</v>
      </c>
      <c r="I153" s="25" t="n">
        <v>35926</v>
      </c>
      <c r="J153" s="0" t="n">
        <v>2.546</v>
      </c>
    </row>
    <row r="154" customFormat="false" ht="12.75" hidden="false" customHeight="false" outlineLevel="0" collapsed="false">
      <c r="A154" s="25" t="n">
        <v>35927</v>
      </c>
      <c r="B154" s="29" t="e">
        <f aca="false">NA()</f>
        <v>#N/A</v>
      </c>
      <c r="C154" s="29"/>
      <c r="D154" s="29"/>
      <c r="E154" s="25" t="n">
        <v>35927</v>
      </c>
      <c r="F154" s="0" t="n">
        <v>2.406</v>
      </c>
      <c r="I154" s="25" t="n">
        <v>35927</v>
      </c>
      <c r="J154" s="0" t="n">
        <v>2.546</v>
      </c>
    </row>
    <row r="155" customFormat="false" ht="12.75" hidden="false" customHeight="false" outlineLevel="0" collapsed="false">
      <c r="A155" s="25" t="n">
        <v>35928</v>
      </c>
      <c r="B155" s="29" t="e">
        <f aca="false">NA()</f>
        <v>#N/A</v>
      </c>
      <c r="C155" s="29"/>
      <c r="D155" s="29"/>
      <c r="E155" s="25" t="n">
        <v>35928</v>
      </c>
      <c r="F155" s="0" t="n">
        <v>2.39416666666667</v>
      </c>
      <c r="I155" s="25" t="n">
        <v>35928</v>
      </c>
      <c r="J155" s="0" t="n">
        <v>2.54</v>
      </c>
    </row>
    <row r="156" customFormat="false" ht="12.75" hidden="false" customHeight="false" outlineLevel="0" collapsed="false">
      <c r="A156" s="25" t="n">
        <v>35929</v>
      </c>
      <c r="B156" s="29" t="e">
        <f aca="false">NA()</f>
        <v>#N/A</v>
      </c>
      <c r="C156" s="29"/>
      <c r="D156" s="29"/>
      <c r="E156" s="25" t="n">
        <v>35929</v>
      </c>
      <c r="F156" s="0" t="n">
        <v>2.40333333333333</v>
      </c>
      <c r="I156" s="25" t="n">
        <v>35929</v>
      </c>
      <c r="J156" s="0" t="n">
        <v>2.55</v>
      </c>
    </row>
    <row r="157" customFormat="false" ht="12.75" hidden="false" customHeight="false" outlineLevel="0" collapsed="false">
      <c r="A157" s="25" t="n">
        <v>35930</v>
      </c>
      <c r="B157" s="29" t="e">
        <f aca="false">NA()</f>
        <v>#N/A</v>
      </c>
      <c r="C157" s="29"/>
      <c r="D157" s="29"/>
      <c r="E157" s="25" t="n">
        <v>35930</v>
      </c>
      <c r="F157" s="0" t="n">
        <v>2.40025</v>
      </c>
      <c r="I157" s="25" t="n">
        <v>35930</v>
      </c>
      <c r="J157" s="0" t="n">
        <v>2.542</v>
      </c>
    </row>
    <row r="158" customFormat="false" ht="12.75" hidden="false" customHeight="false" outlineLevel="0" collapsed="false">
      <c r="A158" s="25" t="n">
        <v>35933</v>
      </c>
      <c r="B158" s="29" t="e">
        <f aca="false">NA()</f>
        <v>#N/A</v>
      </c>
      <c r="C158" s="29"/>
      <c r="D158" s="29"/>
      <c r="E158" s="25" t="n">
        <v>35933</v>
      </c>
      <c r="F158" s="0" t="n">
        <v>2.38875</v>
      </c>
      <c r="I158" s="25" t="n">
        <v>35933</v>
      </c>
      <c r="J158" s="0" t="n">
        <v>2.532</v>
      </c>
    </row>
    <row r="159" customFormat="false" ht="12.75" hidden="false" customHeight="false" outlineLevel="0" collapsed="false">
      <c r="A159" s="25" t="n">
        <v>35934</v>
      </c>
      <c r="B159" s="29" t="e">
        <f aca="false">NA()</f>
        <v>#N/A</v>
      </c>
      <c r="C159" s="29"/>
      <c r="D159" s="29"/>
      <c r="E159" s="25" t="n">
        <v>35934</v>
      </c>
      <c r="F159" s="0" t="n">
        <v>2.38791666666667</v>
      </c>
      <c r="I159" s="25" t="n">
        <v>35934</v>
      </c>
      <c r="J159" s="0" t="n">
        <v>2.528</v>
      </c>
    </row>
    <row r="160" customFormat="false" ht="12.75" hidden="false" customHeight="false" outlineLevel="0" collapsed="false">
      <c r="A160" s="25" t="n">
        <v>35935</v>
      </c>
      <c r="B160" s="29" t="e">
        <f aca="false">NA()</f>
        <v>#N/A</v>
      </c>
      <c r="C160" s="29"/>
      <c r="D160" s="29"/>
      <c r="E160" s="25" t="n">
        <v>35935</v>
      </c>
      <c r="F160" s="0" t="n">
        <v>2.39066666666667</v>
      </c>
      <c r="I160" s="25" t="n">
        <v>35935</v>
      </c>
      <c r="J160" s="0" t="n">
        <v>2.53</v>
      </c>
    </row>
    <row r="161" customFormat="false" ht="12.75" hidden="false" customHeight="false" outlineLevel="0" collapsed="false">
      <c r="A161" s="25" t="n">
        <v>35936</v>
      </c>
      <c r="B161" s="29" t="e">
        <f aca="false">NA()</f>
        <v>#N/A</v>
      </c>
      <c r="C161" s="29"/>
      <c r="D161" s="29"/>
      <c r="E161" s="25" t="n">
        <v>35936</v>
      </c>
      <c r="F161" s="0" t="n">
        <v>2.37116666666667</v>
      </c>
      <c r="I161" s="25" t="n">
        <v>35936</v>
      </c>
      <c r="J161" s="0" t="n">
        <v>2.525</v>
      </c>
    </row>
    <row r="162" customFormat="false" ht="12.75" hidden="false" customHeight="false" outlineLevel="0" collapsed="false">
      <c r="A162" s="25" t="n">
        <v>35937</v>
      </c>
      <c r="B162" s="29" t="e">
        <f aca="false">NA()</f>
        <v>#N/A</v>
      </c>
      <c r="C162" s="29"/>
      <c r="D162" s="29"/>
      <c r="E162" s="25" t="n">
        <v>35937</v>
      </c>
      <c r="F162" s="0" t="n">
        <v>2.38133333333333</v>
      </c>
      <c r="I162" s="25" t="n">
        <v>35937</v>
      </c>
      <c r="J162" s="0" t="n">
        <v>2.542</v>
      </c>
    </row>
    <row r="163" customFormat="false" ht="12.75" hidden="false" customHeight="false" outlineLevel="0" collapsed="false">
      <c r="A163" s="25" t="n">
        <v>35941</v>
      </c>
      <c r="B163" s="29" t="e">
        <f aca="false">NA()</f>
        <v>#N/A</v>
      </c>
      <c r="C163" s="29"/>
      <c r="D163" s="29"/>
      <c r="E163" s="25" t="n">
        <v>35941</v>
      </c>
      <c r="F163" s="0" t="n">
        <v>2.37583333333333</v>
      </c>
      <c r="I163" s="25" t="n">
        <v>35941</v>
      </c>
      <c r="J163" s="0" t="n">
        <v>2.54</v>
      </c>
    </row>
    <row r="164" customFormat="false" ht="12.75" hidden="false" customHeight="false" outlineLevel="0" collapsed="false">
      <c r="A164" s="25" t="n">
        <v>35942</v>
      </c>
      <c r="B164" s="29" t="e">
        <f aca="false">NA()</f>
        <v>#N/A</v>
      </c>
      <c r="C164" s="29"/>
      <c r="D164" s="29"/>
      <c r="E164" s="25" t="n">
        <v>35942</v>
      </c>
      <c r="F164" s="0" t="n">
        <v>2.36225</v>
      </c>
      <c r="I164" s="25" t="n">
        <v>35942</v>
      </c>
      <c r="J164" s="0" t="n">
        <v>2.531</v>
      </c>
    </row>
    <row r="165" customFormat="false" ht="12.75" hidden="false" customHeight="false" outlineLevel="0" collapsed="false">
      <c r="A165" s="25" t="n">
        <v>35943</v>
      </c>
      <c r="B165" s="29" t="e">
        <f aca="false">NA()</f>
        <v>#N/A</v>
      </c>
      <c r="C165" s="29"/>
      <c r="D165" s="29"/>
      <c r="E165" s="25" t="n">
        <v>35943</v>
      </c>
      <c r="F165" s="0" t="n">
        <v>2.36783333333333</v>
      </c>
      <c r="I165" s="25" t="n">
        <v>35943</v>
      </c>
      <c r="J165" s="0" t="n">
        <v>2.543</v>
      </c>
    </row>
    <row r="166" customFormat="false" ht="12.75" hidden="false" customHeight="false" outlineLevel="0" collapsed="false">
      <c r="A166" s="25" t="n">
        <v>35944</v>
      </c>
      <c r="B166" s="29" t="e">
        <f aca="false">NA()</f>
        <v>#N/A</v>
      </c>
      <c r="C166" s="29"/>
      <c r="D166" s="29"/>
      <c r="E166" s="25" t="n">
        <v>35944</v>
      </c>
      <c r="F166" s="0" t="n">
        <v>2.38158333333333</v>
      </c>
      <c r="I166" s="25" t="n">
        <v>35944</v>
      </c>
      <c r="J166" s="0" t="n">
        <v>2.548</v>
      </c>
    </row>
    <row r="167" customFormat="false" ht="12.75" hidden="false" customHeight="false" outlineLevel="0" collapsed="false">
      <c r="A167" s="25" t="n">
        <v>35947</v>
      </c>
      <c r="B167" s="29" t="e">
        <f aca="false">NA()</f>
        <v>#N/A</v>
      </c>
      <c r="C167" s="29"/>
      <c r="D167" s="29"/>
      <c r="E167" s="25" t="n">
        <v>35947</v>
      </c>
      <c r="F167" s="0" t="n">
        <v>2.3955</v>
      </c>
      <c r="I167" s="25" t="n">
        <v>35947</v>
      </c>
      <c r="J167" s="0" t="n">
        <v>2.553</v>
      </c>
    </row>
    <row r="168" customFormat="false" ht="12.75" hidden="false" customHeight="false" outlineLevel="0" collapsed="false">
      <c r="A168" s="25" t="n">
        <v>35948</v>
      </c>
      <c r="B168" s="29" t="e">
        <f aca="false">NA()</f>
        <v>#N/A</v>
      </c>
      <c r="C168" s="29"/>
      <c r="D168" s="29"/>
      <c r="E168" s="25" t="n">
        <v>35948</v>
      </c>
      <c r="F168" s="0" t="n">
        <v>2.39425</v>
      </c>
      <c r="I168" s="25" t="n">
        <v>35948</v>
      </c>
      <c r="J168" s="0" t="n">
        <v>2.553</v>
      </c>
    </row>
    <row r="169" customFormat="false" ht="12.75" hidden="false" customHeight="false" outlineLevel="0" collapsed="false">
      <c r="A169" s="25" t="n">
        <v>35949</v>
      </c>
      <c r="B169" s="29" t="e">
        <f aca="false">NA()</f>
        <v>#N/A</v>
      </c>
      <c r="C169" s="29"/>
      <c r="D169" s="29"/>
      <c r="E169" s="25" t="n">
        <v>35949</v>
      </c>
      <c r="F169" s="0" t="n">
        <v>2.38241666666667</v>
      </c>
      <c r="I169" s="25" t="n">
        <v>35949</v>
      </c>
      <c r="J169" s="0" t="n">
        <v>2.533</v>
      </c>
    </row>
    <row r="170" customFormat="false" ht="12.75" hidden="false" customHeight="false" outlineLevel="0" collapsed="false">
      <c r="A170" s="25" t="n">
        <v>35950</v>
      </c>
      <c r="B170" s="29" t="e">
        <f aca="false">NA()</f>
        <v>#N/A</v>
      </c>
      <c r="C170" s="29"/>
      <c r="D170" s="29"/>
      <c r="E170" s="25" t="n">
        <v>35950</v>
      </c>
      <c r="F170" s="0" t="n">
        <v>2.36841666666667</v>
      </c>
      <c r="I170" s="25" t="n">
        <v>35950</v>
      </c>
      <c r="J170" s="0" t="n">
        <v>2.523</v>
      </c>
    </row>
    <row r="171" customFormat="false" ht="12.75" hidden="false" customHeight="false" outlineLevel="0" collapsed="false">
      <c r="A171" s="25" t="n">
        <v>35951</v>
      </c>
      <c r="B171" s="29" t="e">
        <f aca="false">NA()</f>
        <v>#N/A</v>
      </c>
      <c r="C171" s="29"/>
      <c r="D171" s="29"/>
      <c r="E171" s="25" t="n">
        <v>35951</v>
      </c>
      <c r="F171" s="0" t="n">
        <v>2.3685</v>
      </c>
      <c r="I171" s="25" t="n">
        <v>35951</v>
      </c>
      <c r="J171" s="0" t="n">
        <v>2.523</v>
      </c>
    </row>
    <row r="172" customFormat="false" ht="12.75" hidden="false" customHeight="false" outlineLevel="0" collapsed="false">
      <c r="A172" s="25" t="n">
        <v>35954</v>
      </c>
      <c r="B172" s="29" t="e">
        <f aca="false">NA()</f>
        <v>#N/A</v>
      </c>
      <c r="C172" s="29"/>
      <c r="D172" s="29"/>
      <c r="E172" s="25" t="n">
        <v>35954</v>
      </c>
      <c r="F172" s="0" t="n">
        <v>2.35733333333333</v>
      </c>
      <c r="I172" s="25" t="n">
        <v>35954</v>
      </c>
      <c r="J172" s="0" t="n">
        <v>2.518</v>
      </c>
    </row>
    <row r="173" customFormat="false" ht="12.75" hidden="false" customHeight="false" outlineLevel="0" collapsed="false">
      <c r="A173" s="25" t="n">
        <v>35955</v>
      </c>
      <c r="B173" s="29" t="e">
        <f aca="false">NA()</f>
        <v>#N/A</v>
      </c>
      <c r="C173" s="29"/>
      <c r="D173" s="29"/>
      <c r="E173" s="25" t="n">
        <v>35955</v>
      </c>
      <c r="F173" s="0" t="n">
        <v>2.35966666666667</v>
      </c>
      <c r="I173" s="25" t="n">
        <v>35955</v>
      </c>
      <c r="J173" s="0" t="n">
        <v>2.526</v>
      </c>
    </row>
    <row r="174" customFormat="false" ht="12.75" hidden="false" customHeight="false" outlineLevel="0" collapsed="false">
      <c r="A174" s="25" t="n">
        <v>35956</v>
      </c>
      <c r="B174" s="29" t="e">
        <f aca="false">NA()</f>
        <v>#N/A</v>
      </c>
      <c r="C174" s="29"/>
      <c r="D174" s="29"/>
      <c r="E174" s="25" t="n">
        <v>35956</v>
      </c>
      <c r="F174" s="0" t="n">
        <v>2.36441666666667</v>
      </c>
      <c r="I174" s="25" t="n">
        <v>35956</v>
      </c>
      <c r="J174" s="0" t="n">
        <v>2.526</v>
      </c>
    </row>
    <row r="175" customFormat="false" ht="12.75" hidden="false" customHeight="false" outlineLevel="0" collapsed="false">
      <c r="A175" s="25" t="n">
        <v>35957</v>
      </c>
      <c r="B175" s="29" t="e">
        <f aca="false">NA()</f>
        <v>#N/A</v>
      </c>
      <c r="C175" s="29"/>
      <c r="D175" s="29"/>
      <c r="E175" s="25" t="n">
        <v>35957</v>
      </c>
      <c r="F175" s="0" t="n">
        <v>2.38733333333333</v>
      </c>
      <c r="I175" s="25" t="n">
        <v>35957</v>
      </c>
      <c r="J175" s="0" t="n">
        <v>2.538</v>
      </c>
    </row>
    <row r="176" customFormat="false" ht="12.75" hidden="false" customHeight="false" outlineLevel="0" collapsed="false">
      <c r="A176" s="25" t="n">
        <v>35958</v>
      </c>
      <c r="B176" s="29" t="e">
        <f aca="false">NA()</f>
        <v>#N/A</v>
      </c>
      <c r="C176" s="29"/>
      <c r="D176" s="29"/>
      <c r="E176" s="25" t="n">
        <v>35958</v>
      </c>
      <c r="F176" s="0" t="n">
        <v>2.41125</v>
      </c>
      <c r="I176" s="25" t="n">
        <v>35958</v>
      </c>
      <c r="J176" s="0" t="n">
        <v>2.538</v>
      </c>
    </row>
    <row r="177" customFormat="false" ht="12.75" hidden="false" customHeight="false" outlineLevel="0" collapsed="false">
      <c r="A177" s="25" t="n">
        <v>35961</v>
      </c>
      <c r="B177" s="29" t="e">
        <f aca="false">NA()</f>
        <v>#N/A</v>
      </c>
      <c r="C177" s="29"/>
      <c r="D177" s="29"/>
      <c r="E177" s="25" t="n">
        <v>35961</v>
      </c>
      <c r="F177" s="0" t="n">
        <v>2.43591666666667</v>
      </c>
      <c r="I177" s="25" t="n">
        <v>35961</v>
      </c>
      <c r="J177" s="0" t="n">
        <v>2.553</v>
      </c>
    </row>
    <row r="178" customFormat="false" ht="12.75" hidden="false" customHeight="false" outlineLevel="0" collapsed="false">
      <c r="A178" s="25" t="n">
        <v>35962</v>
      </c>
      <c r="B178" s="29" t="e">
        <f aca="false">NA()</f>
        <v>#N/A</v>
      </c>
      <c r="C178" s="29"/>
      <c r="D178" s="29"/>
      <c r="E178" s="25" t="n">
        <v>35962</v>
      </c>
      <c r="F178" s="0" t="n">
        <v>2.39266666666667</v>
      </c>
      <c r="I178" s="25" t="n">
        <v>35962</v>
      </c>
      <c r="J178" s="0" t="n">
        <v>2.541</v>
      </c>
    </row>
    <row r="179" customFormat="false" ht="12.75" hidden="false" customHeight="false" outlineLevel="0" collapsed="false">
      <c r="A179" s="25" t="n">
        <v>35963</v>
      </c>
      <c r="B179" s="29" t="e">
        <f aca="false">NA()</f>
        <v>#N/A</v>
      </c>
      <c r="C179" s="29"/>
      <c r="D179" s="29"/>
      <c r="E179" s="25" t="n">
        <v>35963</v>
      </c>
      <c r="F179" s="0" t="n">
        <v>2.4485</v>
      </c>
      <c r="I179" s="25" t="n">
        <v>35963</v>
      </c>
      <c r="J179" s="0" t="n">
        <v>2.561</v>
      </c>
    </row>
    <row r="180" customFormat="false" ht="12.75" hidden="false" customHeight="false" outlineLevel="0" collapsed="false">
      <c r="A180" s="25" t="n">
        <v>35964</v>
      </c>
      <c r="B180" s="29" t="e">
        <f aca="false">NA()</f>
        <v>#N/A</v>
      </c>
      <c r="C180" s="29"/>
      <c r="D180" s="29"/>
      <c r="E180" s="25" t="n">
        <v>35964</v>
      </c>
      <c r="F180" s="0" t="n">
        <v>2.43</v>
      </c>
      <c r="I180" s="25" t="n">
        <v>35964</v>
      </c>
      <c r="J180" s="0" t="n">
        <v>2.551</v>
      </c>
    </row>
    <row r="181" customFormat="false" ht="12.75" hidden="false" customHeight="false" outlineLevel="0" collapsed="false">
      <c r="A181" s="25" t="n">
        <v>35965</v>
      </c>
      <c r="B181" s="29" t="e">
        <f aca="false">NA()</f>
        <v>#N/A</v>
      </c>
      <c r="C181" s="29"/>
      <c r="D181" s="29"/>
      <c r="E181" s="25" t="n">
        <v>35965</v>
      </c>
      <c r="F181" s="0" t="n">
        <v>2.44775</v>
      </c>
      <c r="I181" s="25" t="n">
        <v>35965</v>
      </c>
      <c r="J181" s="0" t="n">
        <v>2.561</v>
      </c>
    </row>
    <row r="182" customFormat="false" ht="12.75" hidden="false" customHeight="false" outlineLevel="0" collapsed="false">
      <c r="A182" s="25" t="n">
        <v>35968</v>
      </c>
      <c r="B182" s="29" t="e">
        <f aca="false">NA()</f>
        <v>#N/A</v>
      </c>
      <c r="C182" s="29"/>
      <c r="D182" s="29"/>
      <c r="E182" s="25" t="n">
        <v>35968</v>
      </c>
      <c r="F182" s="0" t="n">
        <v>2.47425</v>
      </c>
      <c r="I182" s="25" t="n">
        <v>35968</v>
      </c>
      <c r="J182" s="0" t="n">
        <v>2.566</v>
      </c>
    </row>
    <row r="183" customFormat="false" ht="12.75" hidden="false" customHeight="false" outlineLevel="0" collapsed="false">
      <c r="A183" s="25" t="n">
        <v>35969</v>
      </c>
      <c r="B183" s="29" t="e">
        <f aca="false">NA()</f>
        <v>#N/A</v>
      </c>
      <c r="C183" s="29"/>
      <c r="D183" s="29"/>
      <c r="E183" s="25" t="n">
        <v>35969</v>
      </c>
      <c r="F183" s="0" t="n">
        <v>2.48875</v>
      </c>
      <c r="I183" s="25" t="n">
        <v>35969</v>
      </c>
      <c r="J183" s="0" t="n">
        <v>2.575</v>
      </c>
    </row>
    <row r="184" customFormat="false" ht="12.75" hidden="false" customHeight="false" outlineLevel="0" collapsed="false">
      <c r="A184" s="25" t="n">
        <v>35970</v>
      </c>
      <c r="B184" s="29" t="e">
        <f aca="false">NA()</f>
        <v>#N/A</v>
      </c>
      <c r="C184" s="29"/>
      <c r="D184" s="29"/>
      <c r="E184" s="25" t="n">
        <v>35970</v>
      </c>
      <c r="F184" s="0" t="n">
        <v>2.46641666666667</v>
      </c>
      <c r="I184" s="25" t="n">
        <v>35970</v>
      </c>
      <c r="J184" s="0" t="n">
        <v>2.575</v>
      </c>
    </row>
    <row r="185" customFormat="false" ht="12.75" hidden="false" customHeight="false" outlineLevel="0" collapsed="false">
      <c r="A185" s="25" t="n">
        <v>35971</v>
      </c>
      <c r="B185" s="29" t="e">
        <f aca="false">NA()</f>
        <v>#N/A</v>
      </c>
      <c r="C185" s="29"/>
      <c r="D185" s="29"/>
      <c r="E185" s="25" t="n">
        <v>35971</v>
      </c>
      <c r="F185" s="0" t="n">
        <v>2.46775</v>
      </c>
      <c r="I185" s="25" t="n">
        <v>35971</v>
      </c>
      <c r="J185" s="0" t="n">
        <v>2.575</v>
      </c>
    </row>
    <row r="186" customFormat="false" ht="12.75" hidden="false" customHeight="false" outlineLevel="0" collapsed="false">
      <c r="A186" s="25" t="n">
        <v>35972</v>
      </c>
      <c r="B186" s="29" t="e">
        <f aca="false">NA()</f>
        <v>#N/A</v>
      </c>
      <c r="C186" s="29"/>
      <c r="D186" s="29"/>
      <c r="E186" s="25" t="n">
        <v>35972</v>
      </c>
      <c r="F186" s="0" t="n">
        <v>2.47025</v>
      </c>
      <c r="I186" s="25" t="n">
        <v>35972</v>
      </c>
      <c r="J186" s="0" t="n">
        <v>2.575</v>
      </c>
    </row>
    <row r="187" customFormat="false" ht="12.75" hidden="false" customHeight="false" outlineLevel="0" collapsed="false">
      <c r="A187" s="25" t="n">
        <v>35975</v>
      </c>
      <c r="B187" s="29" t="e">
        <f aca="false">NA()</f>
        <v>#N/A</v>
      </c>
      <c r="C187" s="29"/>
      <c r="D187" s="29"/>
      <c r="E187" s="25" t="n">
        <v>35975</v>
      </c>
      <c r="F187" s="0" t="n">
        <v>2.45775</v>
      </c>
      <c r="I187" s="25" t="n">
        <v>35975</v>
      </c>
      <c r="J187" s="0" t="n">
        <v>2.574</v>
      </c>
    </row>
    <row r="188" customFormat="false" ht="12.75" hidden="false" customHeight="false" outlineLevel="0" collapsed="false">
      <c r="A188" s="25" t="n">
        <v>35976</v>
      </c>
      <c r="B188" s="29" t="e">
        <f aca="false">NA()</f>
        <v>#N/A</v>
      </c>
      <c r="C188" s="29"/>
      <c r="D188" s="29"/>
      <c r="E188" s="25" t="n">
        <v>35976</v>
      </c>
      <c r="F188" s="0" t="n">
        <v>2.46091666666667</v>
      </c>
      <c r="I188" s="25" t="n">
        <v>35976</v>
      </c>
      <c r="J188" s="0" t="n">
        <v>2.574</v>
      </c>
    </row>
    <row r="189" customFormat="false" ht="12.75" hidden="false" customHeight="false" outlineLevel="0" collapsed="false">
      <c r="A189" s="25" t="n">
        <v>35977</v>
      </c>
      <c r="B189" s="29" t="e">
        <f aca="false">NA()</f>
        <v>#N/A</v>
      </c>
      <c r="C189" s="29"/>
      <c r="D189" s="29"/>
      <c r="E189" s="25" t="n">
        <v>35977</v>
      </c>
      <c r="F189" s="0" t="n">
        <v>2.45441666666667</v>
      </c>
      <c r="I189" s="25" t="n">
        <v>35977</v>
      </c>
      <c r="J189" s="0" t="n">
        <v>2.577</v>
      </c>
    </row>
    <row r="190" customFormat="false" ht="12.75" hidden="false" customHeight="false" outlineLevel="0" collapsed="false">
      <c r="A190" s="25" t="n">
        <v>35978</v>
      </c>
      <c r="B190" s="29" t="e">
        <f aca="false">NA()</f>
        <v>#N/A</v>
      </c>
      <c r="C190" s="29"/>
      <c r="D190" s="29"/>
      <c r="E190" s="25" t="n">
        <v>35978</v>
      </c>
      <c r="F190" s="0" t="n">
        <v>2.45091666666667</v>
      </c>
      <c r="I190" s="25" t="n">
        <v>35978</v>
      </c>
      <c r="J190" s="0" t="n">
        <v>2.576</v>
      </c>
    </row>
    <row r="191" customFormat="false" ht="12.75" hidden="false" customHeight="false" outlineLevel="0" collapsed="false">
      <c r="A191" s="25" t="n">
        <v>35982</v>
      </c>
      <c r="B191" s="29" t="e">
        <f aca="false">NA()</f>
        <v>#N/A</v>
      </c>
      <c r="C191" s="29"/>
      <c r="D191" s="29"/>
      <c r="E191" s="25" t="n">
        <v>35982</v>
      </c>
      <c r="F191" s="0" t="n">
        <v>2.42658333333333</v>
      </c>
      <c r="I191" s="25" t="n">
        <v>35982</v>
      </c>
      <c r="J191" s="0" t="n">
        <v>2.56</v>
      </c>
    </row>
    <row r="192" customFormat="false" ht="12.75" hidden="false" customHeight="false" outlineLevel="0" collapsed="false">
      <c r="A192" s="25" t="n">
        <v>35983</v>
      </c>
      <c r="B192" s="29" t="e">
        <f aca="false">NA()</f>
        <v>#N/A</v>
      </c>
      <c r="C192" s="29"/>
      <c r="D192" s="29"/>
      <c r="E192" s="25" t="n">
        <v>35983</v>
      </c>
      <c r="F192" s="0" t="n">
        <v>2.43533333333333</v>
      </c>
      <c r="I192" s="25" t="n">
        <v>35983</v>
      </c>
      <c r="J192" s="0" t="n">
        <v>2.575</v>
      </c>
    </row>
    <row r="193" customFormat="false" ht="12.75" hidden="false" customHeight="false" outlineLevel="0" collapsed="false">
      <c r="A193" s="25" t="n">
        <v>35984</v>
      </c>
      <c r="B193" s="29" t="e">
        <f aca="false">NA()</f>
        <v>#N/A</v>
      </c>
      <c r="C193" s="29"/>
      <c r="D193" s="29"/>
      <c r="E193" s="25" t="n">
        <v>35984</v>
      </c>
      <c r="F193" s="0" t="n">
        <v>2.44066666666667</v>
      </c>
      <c r="I193" s="25" t="n">
        <v>35984</v>
      </c>
      <c r="J193" s="0" t="n">
        <v>2.58</v>
      </c>
    </row>
    <row r="194" customFormat="false" ht="12.75" hidden="false" customHeight="false" outlineLevel="0" collapsed="false">
      <c r="A194" s="25" t="n">
        <v>35985</v>
      </c>
      <c r="B194" s="29" t="e">
        <f aca="false">NA()</f>
        <v>#N/A</v>
      </c>
      <c r="C194" s="29"/>
      <c r="D194" s="29"/>
      <c r="E194" s="25" t="n">
        <v>35985</v>
      </c>
      <c r="F194" s="0" t="n">
        <v>2.43066666666667</v>
      </c>
      <c r="I194" s="25" t="n">
        <v>35985</v>
      </c>
      <c r="J194" s="0" t="n">
        <v>2.57</v>
      </c>
    </row>
    <row r="195" customFormat="false" ht="12.75" hidden="false" customHeight="false" outlineLevel="0" collapsed="false">
      <c r="A195" s="25" t="n">
        <v>35986</v>
      </c>
      <c r="B195" s="29" t="e">
        <f aca="false">NA()</f>
        <v>#N/A</v>
      </c>
      <c r="C195" s="29"/>
      <c r="D195" s="29"/>
      <c r="E195" s="25" t="n">
        <v>35986</v>
      </c>
      <c r="F195" s="0" t="n">
        <v>2.414</v>
      </c>
      <c r="I195" s="25" t="n">
        <v>35986</v>
      </c>
      <c r="J195" s="0" t="n">
        <v>2.57</v>
      </c>
    </row>
    <row r="196" customFormat="false" ht="12.75" hidden="false" customHeight="false" outlineLevel="0" collapsed="false">
      <c r="A196" s="25" t="n">
        <v>35989</v>
      </c>
      <c r="B196" s="29" t="e">
        <f aca="false">NA()</f>
        <v>#N/A</v>
      </c>
      <c r="C196" s="29"/>
      <c r="D196" s="29"/>
      <c r="E196" s="25" t="n">
        <v>35989</v>
      </c>
      <c r="F196" s="0" t="n">
        <v>2.39408333333333</v>
      </c>
      <c r="I196" s="25" t="n">
        <v>35989</v>
      </c>
      <c r="J196" s="0" t="n">
        <v>2.555</v>
      </c>
    </row>
    <row r="197" customFormat="false" ht="12.75" hidden="false" customHeight="false" outlineLevel="0" collapsed="false">
      <c r="A197" s="25" t="n">
        <v>35990</v>
      </c>
      <c r="B197" s="29" t="e">
        <f aca="false">NA()</f>
        <v>#N/A</v>
      </c>
      <c r="C197" s="29"/>
      <c r="D197" s="29"/>
      <c r="E197" s="25" t="n">
        <v>35990</v>
      </c>
      <c r="F197" s="0" t="n">
        <v>2.40125</v>
      </c>
      <c r="I197" s="25" t="n">
        <v>35990</v>
      </c>
      <c r="J197" s="0" t="n">
        <v>2.565</v>
      </c>
    </row>
    <row r="198" customFormat="false" ht="12.75" hidden="false" customHeight="false" outlineLevel="0" collapsed="false">
      <c r="A198" s="25" t="n">
        <v>35991</v>
      </c>
      <c r="B198" s="29" t="e">
        <f aca="false">NA()</f>
        <v>#N/A</v>
      </c>
      <c r="C198" s="29"/>
      <c r="D198" s="29"/>
      <c r="E198" s="25" t="n">
        <v>35991</v>
      </c>
      <c r="F198" s="0" t="n">
        <v>2.39916666666667</v>
      </c>
      <c r="I198" s="25" t="n">
        <v>35991</v>
      </c>
      <c r="J198" s="0" t="n">
        <v>2.565</v>
      </c>
    </row>
    <row r="199" customFormat="false" ht="12.75" hidden="false" customHeight="false" outlineLevel="0" collapsed="false">
      <c r="A199" s="25" t="n">
        <v>35992</v>
      </c>
      <c r="B199" s="29" t="e">
        <f aca="false">NA()</f>
        <v>#N/A</v>
      </c>
      <c r="C199" s="29"/>
      <c r="D199" s="29"/>
      <c r="E199" s="25" t="n">
        <v>35992</v>
      </c>
      <c r="F199" s="0" t="n">
        <v>2.3855</v>
      </c>
      <c r="I199" s="25" t="n">
        <v>35992</v>
      </c>
      <c r="J199" s="0" t="n">
        <v>2.562</v>
      </c>
    </row>
    <row r="200" customFormat="false" ht="12.75" hidden="false" customHeight="false" outlineLevel="0" collapsed="false">
      <c r="A200" s="25" t="n">
        <v>35993</v>
      </c>
      <c r="B200" s="29" t="e">
        <f aca="false">NA()</f>
        <v>#N/A</v>
      </c>
      <c r="C200" s="29"/>
      <c r="D200" s="29"/>
      <c r="E200" s="25" t="n">
        <v>35993</v>
      </c>
      <c r="F200" s="0" t="n">
        <v>2.40991666666667</v>
      </c>
      <c r="I200" s="25" t="n">
        <v>35993</v>
      </c>
      <c r="J200" s="0" t="n">
        <v>2.587</v>
      </c>
    </row>
    <row r="201" customFormat="false" ht="12.75" hidden="false" customHeight="false" outlineLevel="0" collapsed="false">
      <c r="A201" s="25" t="n">
        <v>35996</v>
      </c>
      <c r="B201" s="29" t="e">
        <f aca="false">NA()</f>
        <v>#N/A</v>
      </c>
      <c r="C201" s="29"/>
      <c r="D201" s="29"/>
      <c r="E201" s="25" t="n">
        <v>35996</v>
      </c>
      <c r="F201" s="0" t="n">
        <v>2.39991666666667</v>
      </c>
      <c r="I201" s="25" t="n">
        <v>35996</v>
      </c>
      <c r="J201" s="0" t="n">
        <v>2.587</v>
      </c>
    </row>
    <row r="202" customFormat="false" ht="12.75" hidden="false" customHeight="false" outlineLevel="0" collapsed="false">
      <c r="A202" s="25" t="n">
        <v>35997</v>
      </c>
      <c r="B202" s="29" t="e">
        <f aca="false">NA()</f>
        <v>#N/A</v>
      </c>
      <c r="C202" s="29"/>
      <c r="D202" s="29"/>
      <c r="E202" s="25" t="n">
        <v>35997</v>
      </c>
      <c r="F202" s="0" t="n">
        <v>2.37491666666667</v>
      </c>
      <c r="I202" s="25" t="n">
        <v>35997</v>
      </c>
      <c r="J202" s="0" t="n">
        <v>2.577</v>
      </c>
    </row>
    <row r="203" customFormat="false" ht="12.75" hidden="false" customHeight="false" outlineLevel="0" collapsed="false">
      <c r="A203" s="25" t="n">
        <v>35998</v>
      </c>
      <c r="B203" s="29" t="e">
        <f aca="false">NA()</f>
        <v>#N/A</v>
      </c>
      <c r="C203" s="29"/>
      <c r="D203" s="29"/>
      <c r="E203" s="25" t="n">
        <v>35998</v>
      </c>
      <c r="F203" s="0" t="n">
        <v>2.38125</v>
      </c>
      <c r="I203" s="25" t="n">
        <v>35998</v>
      </c>
      <c r="J203" s="0" t="n">
        <v>2.578</v>
      </c>
    </row>
    <row r="204" customFormat="false" ht="12.75" hidden="false" customHeight="false" outlineLevel="0" collapsed="false">
      <c r="A204" s="25" t="n">
        <v>35999</v>
      </c>
      <c r="B204" s="29" t="e">
        <f aca="false">NA()</f>
        <v>#N/A</v>
      </c>
      <c r="C204" s="29"/>
      <c r="D204" s="29"/>
      <c r="E204" s="25" t="n">
        <v>35999</v>
      </c>
      <c r="F204" s="0" t="n">
        <v>2.38083333333333</v>
      </c>
      <c r="I204" s="25" t="n">
        <v>35999</v>
      </c>
      <c r="J204" s="0" t="n">
        <v>2.573</v>
      </c>
    </row>
    <row r="205" customFormat="false" ht="12.75" hidden="false" customHeight="false" outlineLevel="0" collapsed="false">
      <c r="A205" s="25" t="n">
        <v>36000</v>
      </c>
      <c r="B205" s="29" t="e">
        <f aca="false">NA()</f>
        <v>#N/A</v>
      </c>
      <c r="C205" s="29"/>
      <c r="D205" s="29"/>
      <c r="E205" s="25" t="n">
        <v>36000</v>
      </c>
      <c r="F205" s="0" t="n">
        <v>2.40908333333333</v>
      </c>
      <c r="I205" s="25" t="n">
        <v>36000</v>
      </c>
      <c r="J205" s="0" t="n">
        <v>2.593</v>
      </c>
    </row>
    <row r="206" customFormat="false" ht="12.75" hidden="false" customHeight="false" outlineLevel="0" collapsed="false">
      <c r="A206" s="25" t="n">
        <v>36003</v>
      </c>
      <c r="B206" s="29" t="e">
        <f aca="false">NA()</f>
        <v>#N/A</v>
      </c>
      <c r="C206" s="29"/>
      <c r="D206" s="29"/>
      <c r="E206" s="25" t="n">
        <v>36003</v>
      </c>
      <c r="F206" s="0" t="n">
        <v>2.40083333333333</v>
      </c>
      <c r="I206" s="25" t="n">
        <v>36003</v>
      </c>
      <c r="J206" s="0" t="n">
        <v>2.598</v>
      </c>
    </row>
    <row r="207" customFormat="false" ht="12.75" hidden="false" customHeight="false" outlineLevel="0" collapsed="false">
      <c r="A207" s="25" t="n">
        <v>36004</v>
      </c>
      <c r="B207" s="29" t="e">
        <f aca="false">NA()</f>
        <v>#N/A</v>
      </c>
      <c r="C207" s="29"/>
      <c r="D207" s="29"/>
      <c r="E207" s="25" t="n">
        <v>36004</v>
      </c>
      <c r="F207" s="0" t="n">
        <v>2.38783333333333</v>
      </c>
      <c r="I207" s="25" t="n">
        <v>36004</v>
      </c>
      <c r="J207" s="0" t="n">
        <v>2.589</v>
      </c>
    </row>
    <row r="208" customFormat="false" ht="12.75" hidden="false" customHeight="false" outlineLevel="0" collapsed="false">
      <c r="A208" s="25" t="n">
        <v>36005</v>
      </c>
      <c r="B208" s="29" t="e">
        <f aca="false">NA()</f>
        <v>#N/A</v>
      </c>
      <c r="C208" s="29"/>
      <c r="D208" s="29"/>
      <c r="E208" s="25" t="n">
        <v>36005</v>
      </c>
      <c r="F208" s="0" t="n">
        <v>2.38683333333333</v>
      </c>
      <c r="I208" s="25" t="n">
        <v>36005</v>
      </c>
      <c r="J208" s="0" t="n">
        <v>2.589</v>
      </c>
    </row>
    <row r="209" customFormat="false" ht="12.75" hidden="false" customHeight="false" outlineLevel="0" collapsed="false">
      <c r="A209" s="25" t="n">
        <v>36006</v>
      </c>
      <c r="B209" s="29" t="e">
        <f aca="false">NA()</f>
        <v>#N/A</v>
      </c>
      <c r="C209" s="29"/>
      <c r="D209" s="29"/>
      <c r="E209" s="25" t="n">
        <v>36006</v>
      </c>
      <c r="F209" s="0" t="n">
        <v>2.38066666666667</v>
      </c>
      <c r="I209" s="25" t="n">
        <v>36006</v>
      </c>
      <c r="J209" s="0" t="n">
        <v>2.584</v>
      </c>
    </row>
    <row r="210" customFormat="false" ht="12.75" hidden="false" customHeight="false" outlineLevel="0" collapsed="false">
      <c r="A210" s="25" t="n">
        <v>36007</v>
      </c>
      <c r="B210" s="29" t="e">
        <f aca="false">NA()</f>
        <v>#N/A</v>
      </c>
      <c r="C210" s="29"/>
      <c r="D210" s="29"/>
      <c r="E210" s="25" t="n">
        <v>36007</v>
      </c>
      <c r="F210" s="0" t="n">
        <v>2.3665</v>
      </c>
      <c r="I210" s="25" t="n">
        <v>36007</v>
      </c>
      <c r="J210" s="0" t="n">
        <v>2.574</v>
      </c>
    </row>
    <row r="211" customFormat="false" ht="12.75" hidden="false" customHeight="false" outlineLevel="0" collapsed="false">
      <c r="A211" s="25" t="n">
        <v>36010</v>
      </c>
      <c r="B211" s="29" t="e">
        <f aca="false">NA()</f>
        <v>#N/A</v>
      </c>
      <c r="C211" s="29"/>
      <c r="D211" s="29"/>
      <c r="E211" s="25" t="n">
        <v>36010</v>
      </c>
      <c r="F211" s="0" t="n">
        <v>2.37433333333333</v>
      </c>
      <c r="I211" s="25" t="n">
        <v>36010</v>
      </c>
      <c r="J211" s="0" t="n">
        <v>2.579</v>
      </c>
    </row>
    <row r="212" customFormat="false" ht="12.75" hidden="false" customHeight="false" outlineLevel="0" collapsed="false">
      <c r="A212" s="25" t="n">
        <v>36011</v>
      </c>
      <c r="B212" s="29" t="e">
        <f aca="false">NA()</f>
        <v>#N/A</v>
      </c>
      <c r="C212" s="29"/>
      <c r="D212" s="29"/>
      <c r="E212" s="25" t="n">
        <v>36011</v>
      </c>
      <c r="F212" s="0" t="n">
        <v>2.38366666666667</v>
      </c>
      <c r="I212" s="25" t="n">
        <v>36011</v>
      </c>
      <c r="J212" s="0" t="n">
        <v>2.579</v>
      </c>
    </row>
    <row r="213" customFormat="false" ht="12.75" hidden="false" customHeight="false" outlineLevel="0" collapsed="false">
      <c r="A213" s="25" t="n">
        <v>36012</v>
      </c>
      <c r="B213" s="29" t="e">
        <f aca="false">NA()</f>
        <v>#N/A</v>
      </c>
      <c r="C213" s="29"/>
      <c r="D213" s="29"/>
      <c r="E213" s="25" t="n">
        <v>36012</v>
      </c>
      <c r="F213" s="0" t="n">
        <v>2.37066666666667</v>
      </c>
      <c r="I213" s="25" t="n">
        <v>36012</v>
      </c>
      <c r="J213" s="0" t="n">
        <v>2.569</v>
      </c>
    </row>
    <row r="214" customFormat="false" ht="12.75" hidden="false" customHeight="false" outlineLevel="0" collapsed="false">
      <c r="A214" s="25" t="n">
        <v>36013</v>
      </c>
      <c r="B214" s="29" t="e">
        <f aca="false">NA()</f>
        <v>#N/A</v>
      </c>
      <c r="C214" s="29"/>
      <c r="D214" s="29"/>
      <c r="E214" s="25" t="n">
        <v>36013</v>
      </c>
      <c r="F214" s="0" t="n">
        <v>2.35666666666667</v>
      </c>
      <c r="I214" s="25" t="n">
        <v>36013</v>
      </c>
      <c r="J214" s="0" t="n">
        <v>2.554</v>
      </c>
    </row>
    <row r="215" customFormat="false" ht="12.75" hidden="false" customHeight="false" outlineLevel="0" collapsed="false">
      <c r="A215" s="25" t="n">
        <v>36014</v>
      </c>
      <c r="B215" s="29" t="e">
        <f aca="false">NA()</f>
        <v>#N/A</v>
      </c>
      <c r="C215" s="29"/>
      <c r="D215" s="29"/>
      <c r="E215" s="25" t="n">
        <v>36014</v>
      </c>
      <c r="F215" s="0" t="n">
        <v>2.34775</v>
      </c>
      <c r="I215" s="25" t="n">
        <v>36014</v>
      </c>
      <c r="J215" s="0" t="n">
        <v>2.544</v>
      </c>
    </row>
    <row r="216" customFormat="false" ht="12.75" hidden="false" customHeight="false" outlineLevel="0" collapsed="false">
      <c r="A216" s="25" t="n">
        <v>36017</v>
      </c>
      <c r="B216" s="29" t="e">
        <f aca="false">NA()</f>
        <v>#N/A</v>
      </c>
      <c r="C216" s="29"/>
      <c r="D216" s="29"/>
      <c r="E216" s="25" t="n">
        <v>36017</v>
      </c>
      <c r="F216" s="0" t="n">
        <v>2.35283333333333</v>
      </c>
      <c r="I216" s="25" t="n">
        <v>36017</v>
      </c>
      <c r="J216" s="0" t="n">
        <v>2.539</v>
      </c>
    </row>
    <row r="217" customFormat="false" ht="12.75" hidden="false" customHeight="false" outlineLevel="0" collapsed="false">
      <c r="A217" s="25" t="n">
        <v>36018</v>
      </c>
      <c r="B217" s="29" t="e">
        <f aca="false">NA()</f>
        <v>#N/A</v>
      </c>
      <c r="C217" s="29"/>
      <c r="D217" s="29"/>
      <c r="E217" s="25" t="n">
        <v>36018</v>
      </c>
      <c r="F217" s="0" t="n">
        <v>2.33075</v>
      </c>
      <c r="I217" s="25" t="n">
        <v>36018</v>
      </c>
      <c r="J217" s="0" t="n">
        <v>2.527</v>
      </c>
    </row>
    <row r="218" customFormat="false" ht="12.75" hidden="false" customHeight="false" outlineLevel="0" collapsed="false">
      <c r="A218" s="25" t="n">
        <v>36019</v>
      </c>
      <c r="B218" s="29" t="e">
        <f aca="false">NA()</f>
        <v>#N/A</v>
      </c>
      <c r="C218" s="29"/>
      <c r="D218" s="29"/>
      <c r="E218" s="25" t="n">
        <v>36019</v>
      </c>
      <c r="F218" s="0" t="n">
        <v>2.32775</v>
      </c>
      <c r="I218" s="25" t="n">
        <v>36019</v>
      </c>
      <c r="J218" s="0" t="n">
        <v>2.525</v>
      </c>
    </row>
    <row r="219" customFormat="false" ht="12.75" hidden="false" customHeight="false" outlineLevel="0" collapsed="false">
      <c r="A219" s="25" t="n">
        <v>36020</v>
      </c>
      <c r="B219" s="29" t="e">
        <f aca="false">NA()</f>
        <v>#N/A</v>
      </c>
      <c r="C219" s="29"/>
      <c r="D219" s="29"/>
      <c r="E219" s="25" t="n">
        <v>36020</v>
      </c>
      <c r="F219" s="0" t="n">
        <v>2.32675</v>
      </c>
      <c r="I219" s="25" t="n">
        <v>36020</v>
      </c>
      <c r="J219" s="0" t="n">
        <v>2.529</v>
      </c>
    </row>
    <row r="220" customFormat="false" ht="12.75" hidden="false" customHeight="false" outlineLevel="0" collapsed="false">
      <c r="A220" s="25" t="n">
        <v>36021</v>
      </c>
      <c r="B220" s="29" t="e">
        <f aca="false">NA()</f>
        <v>#N/A</v>
      </c>
      <c r="C220" s="29"/>
      <c r="D220" s="29"/>
      <c r="E220" s="25" t="n">
        <v>36021</v>
      </c>
      <c r="F220" s="0" t="n">
        <v>2.33625</v>
      </c>
      <c r="I220" s="25" t="n">
        <v>36021</v>
      </c>
      <c r="J220" s="0" t="n">
        <v>2.534</v>
      </c>
    </row>
    <row r="221" customFormat="false" ht="12.75" hidden="false" customHeight="false" outlineLevel="0" collapsed="false">
      <c r="A221" s="25" t="n">
        <v>36024</v>
      </c>
      <c r="B221" s="29" t="e">
        <f aca="false">NA()</f>
        <v>#N/A</v>
      </c>
      <c r="C221" s="29"/>
      <c r="D221" s="29"/>
      <c r="E221" s="25" t="n">
        <v>36024</v>
      </c>
      <c r="F221" s="0" t="n">
        <v>2.378</v>
      </c>
      <c r="I221" s="25" t="n">
        <v>36024</v>
      </c>
      <c r="J221" s="0" t="n">
        <v>2.558</v>
      </c>
    </row>
    <row r="222" customFormat="false" ht="12.75" hidden="false" customHeight="false" outlineLevel="0" collapsed="false">
      <c r="A222" s="25" t="n">
        <v>36025</v>
      </c>
      <c r="B222" s="29" t="e">
        <f aca="false">NA()</f>
        <v>#N/A</v>
      </c>
      <c r="C222" s="29"/>
      <c r="D222" s="29"/>
      <c r="E222" s="25" t="n">
        <v>36025</v>
      </c>
      <c r="F222" s="0" t="n">
        <v>2.3525</v>
      </c>
      <c r="I222" s="25" t="n">
        <v>36025</v>
      </c>
      <c r="J222" s="0" t="n">
        <v>2.548</v>
      </c>
    </row>
    <row r="223" customFormat="false" ht="12.75" hidden="false" customHeight="false" outlineLevel="0" collapsed="false">
      <c r="A223" s="25" t="n">
        <v>36026</v>
      </c>
      <c r="B223" s="29" t="e">
        <f aca="false">NA()</f>
        <v>#N/A</v>
      </c>
      <c r="C223" s="29"/>
      <c r="D223" s="29"/>
      <c r="E223" s="25" t="n">
        <v>36026</v>
      </c>
      <c r="F223" s="0" t="n">
        <v>2.32733333333333</v>
      </c>
      <c r="I223" s="25" t="n">
        <v>36026</v>
      </c>
      <c r="J223" s="0" t="n">
        <v>2.538</v>
      </c>
    </row>
    <row r="224" customFormat="false" ht="12.75" hidden="false" customHeight="false" outlineLevel="0" collapsed="false">
      <c r="A224" s="25" t="n">
        <v>36027</v>
      </c>
      <c r="B224" s="29" t="e">
        <f aca="false">NA()</f>
        <v>#N/A</v>
      </c>
      <c r="C224" s="29"/>
      <c r="D224" s="29"/>
      <c r="E224" s="25" t="n">
        <v>36027</v>
      </c>
      <c r="F224" s="0" t="n">
        <v>2.33533333333333</v>
      </c>
      <c r="I224" s="25" t="n">
        <v>36027</v>
      </c>
      <c r="J224" s="0" t="n">
        <v>2.535</v>
      </c>
    </row>
    <row r="225" customFormat="false" ht="12.75" hidden="false" customHeight="false" outlineLevel="0" collapsed="false">
      <c r="A225" s="25" t="n">
        <v>36028</v>
      </c>
      <c r="B225" s="29" t="e">
        <f aca="false">NA()</f>
        <v>#N/A</v>
      </c>
      <c r="C225" s="29"/>
      <c r="D225" s="29"/>
      <c r="E225" s="25" t="n">
        <v>36028</v>
      </c>
      <c r="F225" s="0" t="n">
        <v>2.33491666666667</v>
      </c>
      <c r="I225" s="25" t="n">
        <v>36028</v>
      </c>
      <c r="J225" s="0" t="n">
        <v>2.538</v>
      </c>
    </row>
    <row r="226" customFormat="false" ht="12.75" hidden="false" customHeight="false" outlineLevel="0" collapsed="false">
      <c r="A226" s="25" t="n">
        <v>36031</v>
      </c>
      <c r="B226" s="29" t="e">
        <f aca="false">NA()</f>
        <v>#N/A</v>
      </c>
      <c r="C226" s="29"/>
      <c r="D226" s="29"/>
      <c r="E226" s="25" t="n">
        <v>36031</v>
      </c>
      <c r="F226" s="0" t="n">
        <v>2.32191666666667</v>
      </c>
      <c r="I226" s="25" t="n">
        <v>36031</v>
      </c>
      <c r="J226" s="0" t="n">
        <v>2.53</v>
      </c>
    </row>
    <row r="227" customFormat="false" ht="12.75" hidden="false" customHeight="false" outlineLevel="0" collapsed="false">
      <c r="A227" s="25" t="n">
        <v>36032</v>
      </c>
      <c r="B227" s="29" t="e">
        <f aca="false">NA()</f>
        <v>#N/A</v>
      </c>
      <c r="C227" s="29"/>
      <c r="D227" s="29"/>
      <c r="E227" s="25" t="n">
        <v>36032</v>
      </c>
      <c r="F227" s="0" t="n">
        <v>2.305</v>
      </c>
      <c r="I227" s="25" t="n">
        <v>36032</v>
      </c>
      <c r="J227" s="0" t="n">
        <v>2.525</v>
      </c>
    </row>
    <row r="228" customFormat="false" ht="12.75" hidden="false" customHeight="false" outlineLevel="0" collapsed="false">
      <c r="A228" s="25" t="n">
        <v>36033</v>
      </c>
      <c r="B228" s="29" t="e">
        <f aca="false">NA()</f>
        <v>#N/A</v>
      </c>
      <c r="C228" s="29"/>
      <c r="D228" s="29"/>
      <c r="E228" s="25" t="n">
        <v>36033</v>
      </c>
      <c r="F228" s="0" t="n">
        <v>2.29425</v>
      </c>
      <c r="I228" s="25" t="n">
        <v>36033</v>
      </c>
      <c r="J228" s="0" t="n">
        <v>2.524</v>
      </c>
    </row>
    <row r="229" customFormat="false" ht="12.75" hidden="false" customHeight="false" outlineLevel="0" collapsed="false">
      <c r="A229" s="25" t="n">
        <v>36034</v>
      </c>
      <c r="B229" s="29" t="e">
        <f aca="false">NA()</f>
        <v>#N/A</v>
      </c>
      <c r="C229" s="29"/>
      <c r="D229" s="29"/>
      <c r="E229" s="25" t="n">
        <v>36034</v>
      </c>
      <c r="F229" s="0" t="n">
        <v>2.2655</v>
      </c>
      <c r="I229" s="25" t="n">
        <v>36034</v>
      </c>
      <c r="J229" s="0" t="n">
        <v>2.499</v>
      </c>
    </row>
    <row r="230" customFormat="false" ht="12.75" hidden="false" customHeight="false" outlineLevel="0" collapsed="false">
      <c r="A230" s="25" t="n">
        <v>36035</v>
      </c>
      <c r="B230" s="29" t="e">
        <f aca="false">NA()</f>
        <v>#N/A</v>
      </c>
      <c r="C230" s="29"/>
      <c r="D230" s="29"/>
      <c r="E230" s="25" t="n">
        <v>36035</v>
      </c>
      <c r="F230" s="0" t="n">
        <v>2.23183333333333</v>
      </c>
      <c r="I230" s="25" t="n">
        <v>36035</v>
      </c>
      <c r="J230" s="0" t="n">
        <v>2.494</v>
      </c>
    </row>
    <row r="231" customFormat="false" ht="12.75" hidden="false" customHeight="false" outlineLevel="0" collapsed="false">
      <c r="A231" s="25" t="n">
        <v>36038</v>
      </c>
      <c r="B231" s="29" t="e">
        <f aca="false">NA()</f>
        <v>#N/A</v>
      </c>
      <c r="C231" s="29"/>
      <c r="D231" s="29"/>
      <c r="E231" s="25" t="n">
        <v>36038</v>
      </c>
      <c r="F231" s="0" t="n">
        <v>2.26041666666667</v>
      </c>
      <c r="I231" s="25" t="n">
        <v>36038</v>
      </c>
      <c r="J231" s="0" t="n">
        <v>2.506</v>
      </c>
    </row>
    <row r="232" customFormat="false" ht="12.75" hidden="false" customHeight="false" outlineLevel="0" collapsed="false">
      <c r="A232" s="25" t="n">
        <v>36039</v>
      </c>
      <c r="B232" s="29" t="e">
        <f aca="false">NA()</f>
        <v>#N/A</v>
      </c>
      <c r="C232" s="29"/>
      <c r="D232" s="29"/>
      <c r="E232" s="25" t="n">
        <v>36039</v>
      </c>
      <c r="F232" s="0" t="n">
        <v>2.25908333333333</v>
      </c>
      <c r="I232" s="25" t="n">
        <v>36039</v>
      </c>
      <c r="J232" s="0" t="n">
        <v>2.501</v>
      </c>
    </row>
    <row r="233" customFormat="false" ht="12.75" hidden="false" customHeight="false" outlineLevel="0" collapsed="false">
      <c r="A233" s="25" t="n">
        <v>36040</v>
      </c>
      <c r="B233" s="29" t="e">
        <f aca="false">NA()</f>
        <v>#N/A</v>
      </c>
      <c r="C233" s="29"/>
      <c r="D233" s="29"/>
      <c r="E233" s="25" t="n">
        <v>36040</v>
      </c>
      <c r="F233" s="0" t="n">
        <v>2.20991666666667</v>
      </c>
      <c r="I233" s="25" t="n">
        <v>36040</v>
      </c>
      <c r="J233" s="0" t="n">
        <v>2.472</v>
      </c>
    </row>
    <row r="234" customFormat="false" ht="12.75" hidden="false" customHeight="false" outlineLevel="0" collapsed="false">
      <c r="A234" s="25" t="n">
        <v>36041</v>
      </c>
      <c r="B234" s="29" t="e">
        <f aca="false">NA()</f>
        <v>#N/A</v>
      </c>
      <c r="C234" s="29"/>
      <c r="D234" s="29"/>
      <c r="E234" s="25" t="n">
        <v>36041</v>
      </c>
      <c r="F234" s="0" t="n">
        <v>2.22566666666667</v>
      </c>
      <c r="I234" s="25" t="n">
        <v>36041</v>
      </c>
      <c r="J234" s="0" t="n">
        <v>2.477</v>
      </c>
    </row>
    <row r="235" customFormat="false" ht="12.75" hidden="false" customHeight="false" outlineLevel="0" collapsed="false">
      <c r="A235" s="25" t="n">
        <v>36042</v>
      </c>
      <c r="B235" s="29" t="e">
        <f aca="false">NA()</f>
        <v>#N/A</v>
      </c>
      <c r="C235" s="29"/>
      <c r="D235" s="29"/>
      <c r="E235" s="25" t="n">
        <v>36042</v>
      </c>
      <c r="F235" s="0" t="n">
        <v>2.24583333333333</v>
      </c>
      <c r="I235" s="25" t="n">
        <v>36042</v>
      </c>
      <c r="J235" s="0" t="n">
        <v>2.489</v>
      </c>
    </row>
    <row r="236" customFormat="false" ht="12.75" hidden="false" customHeight="false" outlineLevel="0" collapsed="false">
      <c r="A236" s="25" t="n">
        <v>36046</v>
      </c>
      <c r="B236" s="29" t="e">
        <f aca="false">NA()</f>
        <v>#N/A</v>
      </c>
      <c r="C236" s="29"/>
      <c r="D236" s="29"/>
      <c r="E236" s="25" t="n">
        <v>36046</v>
      </c>
      <c r="F236" s="0" t="n">
        <v>2.26483333333333</v>
      </c>
      <c r="I236" s="25" t="n">
        <v>36046</v>
      </c>
      <c r="J236" s="0" t="n">
        <v>2.494</v>
      </c>
    </row>
    <row r="237" customFormat="false" ht="12.75" hidden="false" customHeight="false" outlineLevel="0" collapsed="false">
      <c r="A237" s="25" t="n">
        <v>36047</v>
      </c>
      <c r="B237" s="29" t="e">
        <f aca="false">NA()</f>
        <v>#N/A</v>
      </c>
      <c r="C237" s="29"/>
      <c r="D237" s="29"/>
      <c r="E237" s="25" t="n">
        <v>36047</v>
      </c>
      <c r="F237" s="0" t="n">
        <v>2.25141666666667</v>
      </c>
      <c r="I237" s="25" t="n">
        <v>36047</v>
      </c>
      <c r="J237" s="0" t="n">
        <v>2.47</v>
      </c>
    </row>
    <row r="238" customFormat="false" ht="12.75" hidden="false" customHeight="false" outlineLevel="0" collapsed="false">
      <c r="A238" s="25" t="n">
        <v>36048</v>
      </c>
      <c r="B238" s="29" t="e">
        <f aca="false">NA()</f>
        <v>#N/A</v>
      </c>
      <c r="C238" s="29"/>
      <c r="D238" s="29"/>
      <c r="E238" s="25" t="n">
        <v>36048</v>
      </c>
      <c r="F238" s="0" t="n">
        <v>2.27325</v>
      </c>
      <c r="I238" s="25" t="n">
        <v>36048</v>
      </c>
      <c r="J238" s="0" t="n">
        <v>2.473</v>
      </c>
    </row>
    <row r="239" customFormat="false" ht="12.75" hidden="false" customHeight="false" outlineLevel="0" collapsed="false">
      <c r="A239" s="25" t="n">
        <v>36049</v>
      </c>
      <c r="B239" s="29" t="e">
        <f aca="false">NA()</f>
        <v>#N/A</v>
      </c>
      <c r="C239" s="29"/>
      <c r="D239" s="29"/>
      <c r="E239" s="25" t="n">
        <v>36049</v>
      </c>
      <c r="F239" s="0" t="n">
        <v>2.25591666666667</v>
      </c>
      <c r="I239" s="25" t="n">
        <v>36049</v>
      </c>
      <c r="J239" s="0" t="n">
        <v>2.466</v>
      </c>
    </row>
    <row r="240" customFormat="false" ht="12.75" hidden="false" customHeight="false" outlineLevel="0" collapsed="false">
      <c r="A240" s="25" t="n">
        <v>36052</v>
      </c>
      <c r="B240" s="29" t="e">
        <f aca="false">NA()</f>
        <v>#N/A</v>
      </c>
      <c r="C240" s="29"/>
      <c r="D240" s="29"/>
      <c r="E240" s="25" t="n">
        <v>36052</v>
      </c>
      <c r="F240" s="0" t="n">
        <v>2.27283333333333</v>
      </c>
      <c r="I240" s="25" t="n">
        <v>36052</v>
      </c>
      <c r="J240" s="0" t="n">
        <v>2.473</v>
      </c>
    </row>
    <row r="241" customFormat="false" ht="12.75" hidden="false" customHeight="false" outlineLevel="0" collapsed="false">
      <c r="A241" s="25" t="n">
        <v>36053</v>
      </c>
      <c r="B241" s="29" t="e">
        <f aca="false">NA()</f>
        <v>#N/A</v>
      </c>
      <c r="C241" s="29"/>
      <c r="D241" s="29"/>
      <c r="E241" s="25" t="n">
        <v>36053</v>
      </c>
      <c r="F241" s="0" t="n">
        <v>2.33116666666667</v>
      </c>
      <c r="I241" s="25" t="n">
        <v>36053</v>
      </c>
      <c r="J241" s="0" t="n">
        <v>2.493</v>
      </c>
    </row>
    <row r="242" customFormat="false" ht="12.75" hidden="false" customHeight="false" outlineLevel="0" collapsed="false">
      <c r="A242" s="25" t="n">
        <v>36054</v>
      </c>
      <c r="B242" s="29" t="e">
        <f aca="false">NA()</f>
        <v>#N/A</v>
      </c>
      <c r="C242" s="29"/>
      <c r="D242" s="29"/>
      <c r="E242" s="25" t="n">
        <v>36054</v>
      </c>
      <c r="F242" s="0" t="n">
        <v>2.3195</v>
      </c>
      <c r="I242" s="25" t="n">
        <v>36054</v>
      </c>
      <c r="J242" s="0" t="n">
        <v>2.473</v>
      </c>
    </row>
    <row r="243" customFormat="false" ht="12.75" hidden="false" customHeight="false" outlineLevel="0" collapsed="false">
      <c r="A243" s="25" t="n">
        <v>36055</v>
      </c>
      <c r="B243" s="29" t="e">
        <f aca="false">NA()</f>
        <v>#N/A</v>
      </c>
      <c r="C243" s="29"/>
      <c r="D243" s="29"/>
      <c r="E243" s="25" t="n">
        <v>36055</v>
      </c>
      <c r="F243" s="0" t="n">
        <v>2.28866666666667</v>
      </c>
      <c r="I243" s="25" t="n">
        <v>36055</v>
      </c>
      <c r="J243" s="0" t="n">
        <v>2.459</v>
      </c>
    </row>
    <row r="244" customFormat="false" ht="12.75" hidden="false" customHeight="false" outlineLevel="0" collapsed="false">
      <c r="A244" s="25" t="n">
        <v>36056</v>
      </c>
      <c r="B244" s="29" t="e">
        <f aca="false">NA()</f>
        <v>#N/A</v>
      </c>
      <c r="C244" s="29"/>
      <c r="D244" s="29"/>
      <c r="E244" s="25" t="n">
        <v>36056</v>
      </c>
      <c r="F244" s="0" t="n">
        <v>2.29891666666667</v>
      </c>
      <c r="I244" s="25" t="n">
        <v>36056</v>
      </c>
      <c r="J244" s="0" t="n">
        <v>2.466</v>
      </c>
    </row>
    <row r="245" customFormat="false" ht="12.75" hidden="false" customHeight="false" outlineLevel="0" collapsed="false">
      <c r="A245" s="25" t="n">
        <v>36059</v>
      </c>
      <c r="B245" s="29" t="e">
        <f aca="false">NA()</f>
        <v>#N/A</v>
      </c>
      <c r="C245" s="29"/>
      <c r="D245" s="29"/>
      <c r="E245" s="25" t="n">
        <v>36059</v>
      </c>
      <c r="F245" s="0" t="n">
        <v>2.27841666666667</v>
      </c>
      <c r="I245" s="25" t="n">
        <v>36059</v>
      </c>
      <c r="J245" s="0" t="n">
        <v>2.454</v>
      </c>
    </row>
    <row r="246" customFormat="false" ht="12.75" hidden="false" customHeight="false" outlineLevel="0" collapsed="false">
      <c r="A246" s="25" t="n">
        <v>36060</v>
      </c>
      <c r="B246" s="29" t="e">
        <f aca="false">NA()</f>
        <v>#N/A</v>
      </c>
      <c r="C246" s="29"/>
      <c r="D246" s="29"/>
      <c r="E246" s="25" t="n">
        <v>36060</v>
      </c>
      <c r="F246" s="0" t="n">
        <v>2.28191666666667</v>
      </c>
      <c r="I246" s="25" t="n">
        <v>36060</v>
      </c>
      <c r="J246" s="0" t="n">
        <v>2.456</v>
      </c>
    </row>
    <row r="247" customFormat="false" ht="12.75" hidden="false" customHeight="false" outlineLevel="0" collapsed="false">
      <c r="A247" s="25" t="n">
        <v>36061</v>
      </c>
      <c r="B247" s="29" t="e">
        <f aca="false">NA()</f>
        <v>#N/A</v>
      </c>
      <c r="C247" s="29"/>
      <c r="D247" s="29"/>
      <c r="E247" s="25" t="n">
        <v>36061</v>
      </c>
      <c r="F247" s="0" t="n">
        <v>2.27191666666667</v>
      </c>
      <c r="I247" s="25" t="n">
        <v>36061</v>
      </c>
      <c r="J247" s="0" t="n">
        <v>2.456</v>
      </c>
    </row>
    <row r="248" customFormat="false" ht="12.75" hidden="false" customHeight="false" outlineLevel="0" collapsed="false">
      <c r="A248" s="25" t="n">
        <v>36062</v>
      </c>
      <c r="B248" s="29" t="e">
        <f aca="false">NA()</f>
        <v>#N/A</v>
      </c>
      <c r="C248" s="29"/>
      <c r="D248" s="29"/>
      <c r="E248" s="25" t="n">
        <v>36062</v>
      </c>
      <c r="F248" s="0" t="n">
        <v>2.282</v>
      </c>
      <c r="I248" s="25" t="n">
        <v>36062</v>
      </c>
      <c r="J248" s="0" t="n">
        <v>2.462</v>
      </c>
    </row>
    <row r="249" customFormat="false" ht="12.75" hidden="false" customHeight="false" outlineLevel="0" collapsed="false">
      <c r="A249" s="25" t="n">
        <v>36063</v>
      </c>
      <c r="B249" s="29" t="e">
        <f aca="false">NA()</f>
        <v>#N/A</v>
      </c>
      <c r="C249" s="29"/>
      <c r="D249" s="29"/>
      <c r="E249" s="25" t="n">
        <v>36063</v>
      </c>
      <c r="F249" s="0" t="n">
        <v>2.28175</v>
      </c>
      <c r="I249" s="25" t="n">
        <v>36063</v>
      </c>
      <c r="J249" s="0" t="n">
        <v>2.464</v>
      </c>
    </row>
    <row r="250" customFormat="false" ht="12.75" hidden="false" customHeight="false" outlineLevel="0" collapsed="false">
      <c r="A250" s="25" t="n">
        <v>36066</v>
      </c>
      <c r="B250" s="29" t="e">
        <f aca="false">NA()</f>
        <v>#N/A</v>
      </c>
      <c r="C250" s="29"/>
      <c r="D250" s="29"/>
      <c r="E250" s="25" t="n">
        <v>36066</v>
      </c>
      <c r="F250" s="0" t="n">
        <v>2.27133333333333</v>
      </c>
      <c r="I250" s="25" t="n">
        <v>36066</v>
      </c>
      <c r="J250" s="0" t="n">
        <v>2.464</v>
      </c>
    </row>
    <row r="251" customFormat="false" ht="12.75" hidden="false" customHeight="false" outlineLevel="0" collapsed="false">
      <c r="A251" s="25" t="n">
        <v>36067</v>
      </c>
      <c r="B251" s="29" t="e">
        <f aca="false">NA()</f>
        <v>#N/A</v>
      </c>
      <c r="C251" s="29"/>
      <c r="D251" s="29"/>
      <c r="E251" s="25" t="n">
        <v>36067</v>
      </c>
      <c r="F251" s="0" t="n">
        <v>2.29508333333333</v>
      </c>
      <c r="I251" s="25" t="n">
        <v>36067</v>
      </c>
      <c r="J251" s="0" t="n">
        <v>2.484</v>
      </c>
    </row>
    <row r="252" customFormat="false" ht="12.75" hidden="false" customHeight="false" outlineLevel="0" collapsed="false">
      <c r="A252" s="25" t="n">
        <v>36068</v>
      </c>
      <c r="B252" s="29" t="e">
        <f aca="false">NA()</f>
        <v>#N/A</v>
      </c>
      <c r="C252" s="29"/>
      <c r="D252" s="29"/>
      <c r="E252" s="25" t="n">
        <v>36068</v>
      </c>
      <c r="F252" s="0" t="n">
        <v>2.30925</v>
      </c>
      <c r="I252" s="25" t="n">
        <v>36068</v>
      </c>
      <c r="J252" s="0" t="n">
        <v>2.484</v>
      </c>
    </row>
    <row r="253" customFormat="false" ht="12.75" hidden="false" customHeight="false" outlineLevel="0" collapsed="false">
      <c r="A253" s="25" t="n">
        <v>36069</v>
      </c>
      <c r="B253" s="29" t="e">
        <f aca="false">NA()</f>
        <v>#N/A</v>
      </c>
      <c r="C253" s="29"/>
      <c r="D253" s="29"/>
      <c r="E253" s="25" t="n">
        <v>36069</v>
      </c>
      <c r="F253" s="0" t="n">
        <v>2.29041666666667</v>
      </c>
      <c r="I253" s="25" t="n">
        <v>36069</v>
      </c>
      <c r="J253" s="0" t="n">
        <v>2.47</v>
      </c>
    </row>
    <row r="254" customFormat="false" ht="12.75" hidden="false" customHeight="false" outlineLevel="0" collapsed="false">
      <c r="A254" s="25" t="n">
        <v>36070</v>
      </c>
      <c r="B254" s="29" t="e">
        <f aca="false">NA()</f>
        <v>#N/A</v>
      </c>
      <c r="C254" s="29"/>
      <c r="D254" s="29"/>
      <c r="E254" s="25" t="n">
        <v>36070</v>
      </c>
      <c r="F254" s="0" t="n">
        <v>2.295</v>
      </c>
      <c r="I254" s="25" t="n">
        <v>36070</v>
      </c>
      <c r="J254" s="0" t="n">
        <v>2.47</v>
      </c>
    </row>
    <row r="255" customFormat="false" ht="12.75" hidden="false" customHeight="false" outlineLevel="0" collapsed="false">
      <c r="A255" s="25" t="n">
        <v>36073</v>
      </c>
      <c r="B255" s="29" t="e">
        <f aca="false">NA()</f>
        <v>#N/A</v>
      </c>
      <c r="C255" s="29"/>
      <c r="D255" s="29"/>
      <c r="E255" s="25" t="n">
        <v>36073</v>
      </c>
      <c r="F255" s="0" t="n">
        <v>2.29208333333333</v>
      </c>
      <c r="I255" s="25" t="n">
        <v>36073</v>
      </c>
      <c r="J255" s="0" t="n">
        <v>2.467</v>
      </c>
    </row>
    <row r="256" customFormat="false" ht="12.75" hidden="false" customHeight="false" outlineLevel="0" collapsed="false">
      <c r="A256" s="25" t="n">
        <v>36074</v>
      </c>
      <c r="B256" s="29" t="e">
        <f aca="false">NA()</f>
        <v>#N/A</v>
      </c>
      <c r="C256" s="29"/>
      <c r="D256" s="29"/>
      <c r="E256" s="25" t="n">
        <v>36074</v>
      </c>
      <c r="F256" s="0" t="n">
        <v>2.27883333333333</v>
      </c>
      <c r="I256" s="25" t="n">
        <v>36074</v>
      </c>
      <c r="J256" s="0" t="n">
        <v>2.457</v>
      </c>
    </row>
    <row r="257" customFormat="false" ht="12.75" hidden="false" customHeight="false" outlineLevel="0" collapsed="false">
      <c r="A257" s="25" t="n">
        <v>36075</v>
      </c>
      <c r="B257" s="29" t="e">
        <f aca="false">NA()</f>
        <v>#N/A</v>
      </c>
      <c r="C257" s="29"/>
      <c r="D257" s="29"/>
      <c r="E257" s="25" t="n">
        <v>36075</v>
      </c>
      <c r="F257" s="0" t="n">
        <v>2.31008333333333</v>
      </c>
      <c r="I257" s="25" t="n">
        <v>36075</v>
      </c>
      <c r="J257" s="0" t="n">
        <v>2.467</v>
      </c>
    </row>
    <row r="258" customFormat="false" ht="12.75" hidden="false" customHeight="false" outlineLevel="0" collapsed="false">
      <c r="A258" s="25" t="n">
        <v>36076</v>
      </c>
      <c r="B258" s="29" t="e">
        <f aca="false">NA()</f>
        <v>#N/A</v>
      </c>
      <c r="C258" s="29"/>
      <c r="D258" s="29"/>
      <c r="E258" s="25" t="n">
        <v>36076</v>
      </c>
      <c r="F258" s="0" t="n">
        <v>2.28008333333333</v>
      </c>
      <c r="I258" s="25" t="n">
        <v>36076</v>
      </c>
      <c r="J258" s="0" t="n">
        <v>2.448</v>
      </c>
    </row>
    <row r="259" customFormat="false" ht="12.75" hidden="false" customHeight="false" outlineLevel="0" collapsed="false">
      <c r="A259" s="25" t="n">
        <v>36077</v>
      </c>
      <c r="B259" s="29" t="e">
        <f aca="false">NA()</f>
        <v>#N/A</v>
      </c>
      <c r="C259" s="29"/>
      <c r="D259" s="29"/>
      <c r="E259" s="25" t="n">
        <v>36077</v>
      </c>
      <c r="F259" s="0" t="n">
        <v>2.28141666666667</v>
      </c>
      <c r="I259" s="25" t="n">
        <v>36077</v>
      </c>
      <c r="J259" s="0" t="n">
        <v>2.458</v>
      </c>
    </row>
    <row r="260" customFormat="false" ht="12.75" hidden="false" customHeight="false" outlineLevel="0" collapsed="false">
      <c r="A260" s="25" t="n">
        <v>36080</v>
      </c>
      <c r="B260" s="29" t="e">
        <f aca="false">NA()</f>
        <v>#N/A</v>
      </c>
      <c r="C260" s="29"/>
      <c r="D260" s="29"/>
      <c r="E260" s="25" t="n">
        <v>36080</v>
      </c>
      <c r="F260" s="0" t="n">
        <v>2.26841666666667</v>
      </c>
      <c r="I260" s="25" t="n">
        <v>36080</v>
      </c>
      <c r="J260" s="0" t="n">
        <v>2.453</v>
      </c>
    </row>
    <row r="261" customFormat="false" ht="12.75" hidden="false" customHeight="false" outlineLevel="0" collapsed="false">
      <c r="A261" s="25" t="n">
        <v>36081</v>
      </c>
      <c r="B261" s="29" t="e">
        <f aca="false">NA()</f>
        <v>#N/A</v>
      </c>
      <c r="C261" s="29"/>
      <c r="D261" s="29"/>
      <c r="E261" s="25" t="n">
        <v>36081</v>
      </c>
      <c r="F261" s="0" t="n">
        <v>2.26708333333333</v>
      </c>
      <c r="I261" s="25" t="n">
        <v>36081</v>
      </c>
      <c r="J261" s="0" t="n">
        <v>2.453</v>
      </c>
    </row>
    <row r="262" customFormat="false" ht="12.75" hidden="false" customHeight="false" outlineLevel="0" collapsed="false">
      <c r="A262" s="25" t="n">
        <v>36082</v>
      </c>
      <c r="B262" s="29" t="e">
        <f aca="false">NA()</f>
        <v>#N/A</v>
      </c>
      <c r="C262" s="29"/>
      <c r="D262" s="29"/>
      <c r="E262" s="25" t="n">
        <v>36082</v>
      </c>
      <c r="F262" s="0" t="n">
        <v>2.25291666666667</v>
      </c>
      <c r="I262" s="25" t="n">
        <v>36082</v>
      </c>
      <c r="J262" s="0" t="n">
        <v>2.45</v>
      </c>
    </row>
    <row r="263" customFormat="false" ht="12.75" hidden="false" customHeight="false" outlineLevel="0" collapsed="false">
      <c r="A263" s="25" t="n">
        <v>36083</v>
      </c>
      <c r="B263" s="29" t="e">
        <f aca="false">NA()</f>
        <v>#N/A</v>
      </c>
      <c r="C263" s="29"/>
      <c r="D263" s="29"/>
      <c r="E263" s="25" t="n">
        <v>36083</v>
      </c>
      <c r="F263" s="0" t="n">
        <v>2.26283333333333</v>
      </c>
      <c r="I263" s="25" t="n">
        <v>36083</v>
      </c>
      <c r="J263" s="0" t="n">
        <v>2.455</v>
      </c>
    </row>
    <row r="264" customFormat="false" ht="12.75" hidden="false" customHeight="false" outlineLevel="0" collapsed="false">
      <c r="A264" s="25" t="n">
        <v>36084</v>
      </c>
      <c r="B264" s="29" t="e">
        <f aca="false">NA()</f>
        <v>#N/A</v>
      </c>
      <c r="C264" s="29"/>
      <c r="D264" s="29"/>
      <c r="E264" s="25" t="n">
        <v>36084</v>
      </c>
      <c r="F264" s="0" t="n">
        <v>2.26725</v>
      </c>
      <c r="I264" s="25" t="n">
        <v>36084</v>
      </c>
      <c r="J264" s="0" t="n">
        <v>2.46</v>
      </c>
    </row>
    <row r="265" customFormat="false" ht="12.75" hidden="false" customHeight="false" outlineLevel="0" collapsed="false">
      <c r="A265" s="25" t="n">
        <v>36087</v>
      </c>
      <c r="B265" s="29" t="e">
        <f aca="false">NA()</f>
        <v>#N/A</v>
      </c>
      <c r="C265" s="29"/>
      <c r="D265" s="29"/>
      <c r="E265" s="25" t="n">
        <v>36087</v>
      </c>
      <c r="F265" s="0" t="n">
        <v>2.28075</v>
      </c>
      <c r="I265" s="25" t="n">
        <v>36087</v>
      </c>
      <c r="J265" s="0" t="n">
        <v>2.465</v>
      </c>
    </row>
    <row r="266" customFormat="false" ht="12.75" hidden="false" customHeight="false" outlineLevel="0" collapsed="false">
      <c r="A266" s="25" t="n">
        <v>36088</v>
      </c>
      <c r="B266" s="29" t="e">
        <f aca="false">NA()</f>
        <v>#N/A</v>
      </c>
      <c r="C266" s="29"/>
      <c r="D266" s="29"/>
      <c r="E266" s="25" t="n">
        <v>36088</v>
      </c>
      <c r="F266" s="0" t="n">
        <v>2.3015</v>
      </c>
      <c r="I266" s="25" t="n">
        <v>36088</v>
      </c>
      <c r="J266" s="0" t="n">
        <v>2.475</v>
      </c>
    </row>
    <row r="267" customFormat="false" ht="12.75" hidden="false" customHeight="false" outlineLevel="0" collapsed="false">
      <c r="A267" s="25" t="n">
        <v>36089</v>
      </c>
      <c r="B267" s="29" t="e">
        <f aca="false">NA()</f>
        <v>#N/A</v>
      </c>
      <c r="C267" s="29"/>
      <c r="D267" s="29"/>
      <c r="E267" s="25" t="n">
        <v>36089</v>
      </c>
      <c r="F267" s="0" t="n">
        <v>2.294</v>
      </c>
      <c r="I267" s="25" t="n">
        <v>36089</v>
      </c>
      <c r="J267" s="0" t="n">
        <v>2.475</v>
      </c>
    </row>
    <row r="268" customFormat="false" ht="12.75" hidden="false" customHeight="false" outlineLevel="0" collapsed="false">
      <c r="A268" s="25" t="n">
        <v>36090</v>
      </c>
      <c r="B268" s="29" t="e">
        <f aca="false">NA()</f>
        <v>#N/A</v>
      </c>
      <c r="C268" s="29"/>
      <c r="D268" s="29"/>
      <c r="E268" s="25" t="n">
        <v>36090</v>
      </c>
      <c r="F268" s="0" t="n">
        <v>2.296</v>
      </c>
      <c r="I268" s="25" t="n">
        <v>36090</v>
      </c>
      <c r="J268" s="0" t="n">
        <v>2.485</v>
      </c>
    </row>
    <row r="269" customFormat="false" ht="12.75" hidden="false" customHeight="false" outlineLevel="0" collapsed="false">
      <c r="A269" s="25" t="n">
        <v>36091</v>
      </c>
      <c r="B269" s="29" t="e">
        <f aca="false">NA()</f>
        <v>#N/A</v>
      </c>
      <c r="C269" s="29"/>
      <c r="D269" s="29"/>
      <c r="E269" s="25" t="n">
        <v>36091</v>
      </c>
      <c r="F269" s="0" t="n">
        <v>2.30383333333333</v>
      </c>
      <c r="I269" s="25" t="n">
        <v>36091</v>
      </c>
      <c r="J269" s="0" t="n">
        <v>2.495</v>
      </c>
    </row>
    <row r="270" customFormat="false" ht="12.75" hidden="false" customHeight="false" outlineLevel="0" collapsed="false">
      <c r="A270" s="25" t="n">
        <v>36094</v>
      </c>
      <c r="B270" s="29" t="e">
        <f aca="false">NA()</f>
        <v>#N/A</v>
      </c>
      <c r="C270" s="29"/>
      <c r="D270" s="29"/>
      <c r="E270" s="25" t="n">
        <v>36094</v>
      </c>
      <c r="F270" s="0" t="n">
        <v>2.34133333333333</v>
      </c>
      <c r="I270" s="25" t="n">
        <v>36094</v>
      </c>
      <c r="J270" s="0" t="n">
        <v>2.52</v>
      </c>
    </row>
    <row r="271" customFormat="false" ht="12.75" hidden="false" customHeight="false" outlineLevel="0" collapsed="false">
      <c r="A271" s="25" t="n">
        <v>36095</v>
      </c>
      <c r="B271" s="29" t="e">
        <f aca="false">NA()</f>
        <v>#N/A</v>
      </c>
      <c r="C271" s="29"/>
      <c r="D271" s="29"/>
      <c r="E271" s="25" t="n">
        <v>36095</v>
      </c>
      <c r="F271" s="0" t="n">
        <v>2.28958333333333</v>
      </c>
      <c r="I271" s="25" t="n">
        <v>36095</v>
      </c>
      <c r="J271" s="0" t="n">
        <v>2.499</v>
      </c>
    </row>
    <row r="272" customFormat="false" ht="12.75" hidden="false" customHeight="false" outlineLevel="0" collapsed="false">
      <c r="A272" s="25" t="n">
        <v>36096</v>
      </c>
      <c r="B272" s="29" t="e">
        <f aca="false">NA()</f>
        <v>#N/A</v>
      </c>
      <c r="C272" s="29"/>
      <c r="D272" s="29"/>
      <c r="E272" s="25" t="n">
        <v>36096</v>
      </c>
      <c r="F272" s="0" t="n">
        <v>2.27708333333333</v>
      </c>
      <c r="I272" s="25" t="n">
        <v>36096</v>
      </c>
      <c r="J272" s="0" t="n">
        <v>2.499</v>
      </c>
    </row>
    <row r="273" customFormat="false" ht="12.75" hidden="false" customHeight="false" outlineLevel="0" collapsed="false">
      <c r="A273" s="25" t="n">
        <v>36097</v>
      </c>
      <c r="B273" s="29" t="e">
        <f aca="false">NA()</f>
        <v>#N/A</v>
      </c>
      <c r="C273" s="29"/>
      <c r="D273" s="29"/>
      <c r="E273" s="25" t="n">
        <v>36097</v>
      </c>
      <c r="F273" s="0" t="n">
        <v>2.28933333333333</v>
      </c>
      <c r="I273" s="25" t="n">
        <v>36097</v>
      </c>
      <c r="J273" s="0" t="n">
        <v>2.506</v>
      </c>
    </row>
    <row r="274" customFormat="false" ht="12.75" hidden="false" customHeight="false" outlineLevel="0" collapsed="false">
      <c r="A274" s="25" t="n">
        <v>36098</v>
      </c>
      <c r="B274" s="29" t="e">
        <f aca="false">NA()</f>
        <v>#N/A</v>
      </c>
      <c r="C274" s="29"/>
      <c r="D274" s="29"/>
      <c r="E274" s="25" t="n">
        <v>36098</v>
      </c>
      <c r="F274" s="0" t="n">
        <v>2.26658333333333</v>
      </c>
      <c r="I274" s="25" t="n">
        <v>36098</v>
      </c>
      <c r="J274" s="0" t="n">
        <v>2.5</v>
      </c>
    </row>
    <row r="275" customFormat="false" ht="12.75" hidden="false" customHeight="false" outlineLevel="0" collapsed="false">
      <c r="A275" s="25" t="n">
        <v>36101</v>
      </c>
      <c r="B275" s="29" t="e">
        <f aca="false">NA()</f>
        <v>#N/A</v>
      </c>
      <c r="C275" s="29"/>
      <c r="D275" s="29"/>
      <c r="E275" s="25" t="n">
        <v>36101</v>
      </c>
      <c r="F275" s="0" t="n">
        <v>2.30791666666667</v>
      </c>
      <c r="I275" s="25" t="n">
        <v>36101</v>
      </c>
      <c r="J275" s="0" t="n">
        <v>2.52</v>
      </c>
    </row>
    <row r="276" customFormat="false" ht="12.75" hidden="false" customHeight="false" outlineLevel="0" collapsed="false">
      <c r="A276" s="25" t="n">
        <v>36102</v>
      </c>
      <c r="B276" s="29" t="e">
        <f aca="false">NA()</f>
        <v>#N/A</v>
      </c>
      <c r="C276" s="29"/>
      <c r="D276" s="29"/>
      <c r="E276" s="25" t="n">
        <v>36102</v>
      </c>
      <c r="F276" s="0" t="n">
        <v>2.32875</v>
      </c>
      <c r="I276" s="25" t="n">
        <v>36102</v>
      </c>
      <c r="J276" s="0" t="n">
        <v>2.525</v>
      </c>
    </row>
    <row r="277" customFormat="false" ht="12.75" hidden="false" customHeight="false" outlineLevel="0" collapsed="false">
      <c r="A277" s="25" t="n">
        <v>36103</v>
      </c>
      <c r="B277" s="29" t="e">
        <f aca="false">NA()</f>
        <v>#N/A</v>
      </c>
      <c r="C277" s="29"/>
      <c r="D277" s="29"/>
      <c r="E277" s="25" t="n">
        <v>36103</v>
      </c>
      <c r="F277" s="0" t="n">
        <v>2.30616666666667</v>
      </c>
      <c r="I277" s="25" t="n">
        <v>36103</v>
      </c>
      <c r="J277" s="0" t="n">
        <v>2.52</v>
      </c>
    </row>
    <row r="278" customFormat="false" ht="12.75" hidden="false" customHeight="false" outlineLevel="0" collapsed="false">
      <c r="A278" s="25" t="n">
        <v>36104</v>
      </c>
      <c r="B278" s="29" t="e">
        <f aca="false">NA()</f>
        <v>#N/A</v>
      </c>
      <c r="C278" s="29"/>
      <c r="D278" s="29"/>
      <c r="E278" s="25" t="n">
        <v>36104</v>
      </c>
      <c r="F278" s="0" t="n">
        <v>2.35225</v>
      </c>
      <c r="I278" s="25" t="n">
        <v>36104</v>
      </c>
      <c r="J278" s="0" t="n">
        <v>2.535</v>
      </c>
    </row>
    <row r="279" customFormat="false" ht="12.75" hidden="false" customHeight="false" outlineLevel="0" collapsed="false">
      <c r="A279" s="25" t="n">
        <v>36105</v>
      </c>
      <c r="B279" s="29" t="e">
        <f aca="false">NA()</f>
        <v>#N/A</v>
      </c>
      <c r="C279" s="29"/>
      <c r="D279" s="29"/>
      <c r="E279" s="25" t="n">
        <v>36105</v>
      </c>
      <c r="F279" s="0" t="n">
        <v>2.34616666666667</v>
      </c>
      <c r="I279" s="25" t="n">
        <v>36105</v>
      </c>
      <c r="J279" s="0" t="n">
        <v>2.522</v>
      </c>
    </row>
    <row r="280" customFormat="false" ht="12.75" hidden="false" customHeight="false" outlineLevel="0" collapsed="false">
      <c r="A280" s="25" t="n">
        <v>36108</v>
      </c>
      <c r="B280" s="29" t="e">
        <f aca="false">NA()</f>
        <v>#N/A</v>
      </c>
      <c r="C280" s="29"/>
      <c r="D280" s="29"/>
      <c r="E280" s="25" t="n">
        <v>36108</v>
      </c>
      <c r="F280" s="0" t="n">
        <v>2.30291666666667</v>
      </c>
      <c r="I280" s="25" t="n">
        <v>36108</v>
      </c>
      <c r="J280" s="0" t="n">
        <v>2.5</v>
      </c>
    </row>
    <row r="281" customFormat="false" ht="12.75" hidden="false" customHeight="false" outlineLevel="0" collapsed="false">
      <c r="A281" s="25" t="n">
        <v>36109</v>
      </c>
      <c r="B281" s="29" t="e">
        <f aca="false">NA()</f>
        <v>#N/A</v>
      </c>
      <c r="C281" s="29"/>
      <c r="D281" s="29"/>
      <c r="E281" s="25" t="n">
        <v>36109</v>
      </c>
      <c r="F281" s="0" t="n">
        <v>2.32408333333333</v>
      </c>
      <c r="I281" s="25" t="n">
        <v>36109</v>
      </c>
      <c r="J281" s="0" t="n">
        <v>2.515</v>
      </c>
    </row>
    <row r="282" customFormat="false" ht="12.75" hidden="false" customHeight="false" outlineLevel="0" collapsed="false">
      <c r="A282" s="25" t="n">
        <v>36110</v>
      </c>
      <c r="B282" s="29" t="e">
        <f aca="false">NA()</f>
        <v>#N/A</v>
      </c>
      <c r="C282" s="29"/>
      <c r="D282" s="29"/>
      <c r="E282" s="25" t="n">
        <v>36110</v>
      </c>
      <c r="F282" s="0" t="n">
        <v>2.30991666666667</v>
      </c>
      <c r="I282" s="25" t="n">
        <v>36110</v>
      </c>
      <c r="J282" s="0" t="n">
        <v>2.51</v>
      </c>
    </row>
    <row r="283" customFormat="false" ht="12.75" hidden="false" customHeight="false" outlineLevel="0" collapsed="false">
      <c r="A283" s="25" t="n">
        <v>36111</v>
      </c>
      <c r="B283" s="29" t="e">
        <f aca="false">NA()</f>
        <v>#N/A</v>
      </c>
      <c r="C283" s="29"/>
      <c r="D283" s="29"/>
      <c r="E283" s="25" t="n">
        <v>36111</v>
      </c>
      <c r="F283" s="0" t="n">
        <v>2.30591666666667</v>
      </c>
      <c r="I283" s="25" t="n">
        <v>36111</v>
      </c>
      <c r="J283" s="0" t="n">
        <v>2.51</v>
      </c>
    </row>
    <row r="284" customFormat="false" ht="12.75" hidden="false" customHeight="false" outlineLevel="0" collapsed="false">
      <c r="A284" s="25" t="n">
        <v>36112</v>
      </c>
      <c r="B284" s="29" t="e">
        <f aca="false">NA()</f>
        <v>#N/A</v>
      </c>
      <c r="C284" s="29"/>
      <c r="D284" s="29"/>
      <c r="E284" s="25" t="n">
        <v>36112</v>
      </c>
      <c r="F284" s="0" t="n">
        <v>2.32425</v>
      </c>
      <c r="I284" s="25" t="n">
        <v>36112</v>
      </c>
      <c r="J284" s="0" t="n">
        <v>2.515</v>
      </c>
    </row>
    <row r="285" customFormat="false" ht="12.75" hidden="false" customHeight="false" outlineLevel="0" collapsed="false">
      <c r="A285" s="25" t="n">
        <v>36115</v>
      </c>
      <c r="B285" s="29" t="e">
        <f aca="false">NA()</f>
        <v>#N/A</v>
      </c>
      <c r="C285" s="29"/>
      <c r="D285" s="29"/>
      <c r="E285" s="25" t="n">
        <v>36115</v>
      </c>
      <c r="F285" s="0" t="n">
        <v>2.28216666666667</v>
      </c>
      <c r="I285" s="25" t="n">
        <v>36115</v>
      </c>
      <c r="J285" s="0" t="n">
        <v>2.5</v>
      </c>
    </row>
    <row r="286" customFormat="false" ht="12.75" hidden="false" customHeight="false" outlineLevel="0" collapsed="false">
      <c r="A286" s="25" t="n">
        <v>36116</v>
      </c>
      <c r="B286" s="29" t="e">
        <f aca="false">NA()</f>
        <v>#N/A</v>
      </c>
      <c r="C286" s="29"/>
      <c r="D286" s="29"/>
      <c r="E286" s="25" t="n">
        <v>36116</v>
      </c>
      <c r="F286" s="0" t="n">
        <v>2.26966666666667</v>
      </c>
      <c r="I286" s="25" t="n">
        <v>36116</v>
      </c>
      <c r="J286" s="0" t="n">
        <v>2.496</v>
      </c>
    </row>
    <row r="287" customFormat="false" ht="12.75" hidden="false" customHeight="false" outlineLevel="0" collapsed="false">
      <c r="A287" s="25" t="n">
        <v>36117</v>
      </c>
      <c r="B287" s="29" t="e">
        <f aca="false">NA()</f>
        <v>#N/A</v>
      </c>
      <c r="C287" s="29"/>
      <c r="D287" s="29"/>
      <c r="E287" s="25" t="n">
        <v>36117</v>
      </c>
      <c r="F287" s="0" t="n">
        <v>2.24608333333333</v>
      </c>
      <c r="I287" s="25" t="n">
        <v>36117</v>
      </c>
      <c r="J287" s="0" t="n">
        <v>2.491</v>
      </c>
    </row>
    <row r="288" customFormat="false" ht="12.75" hidden="false" customHeight="false" outlineLevel="0" collapsed="false">
      <c r="A288" s="25" t="n">
        <v>36118</v>
      </c>
      <c r="B288" s="29" t="e">
        <f aca="false">NA()</f>
        <v>#N/A</v>
      </c>
      <c r="C288" s="29"/>
      <c r="D288" s="29"/>
      <c r="E288" s="25" t="n">
        <v>36118</v>
      </c>
      <c r="F288" s="0" t="n">
        <v>2.24283333333333</v>
      </c>
      <c r="I288" s="25" t="n">
        <v>36118</v>
      </c>
      <c r="J288" s="0" t="n">
        <v>2.494</v>
      </c>
    </row>
    <row r="289" customFormat="false" ht="12.75" hidden="false" customHeight="false" outlineLevel="0" collapsed="false">
      <c r="A289" s="25" t="n">
        <v>36119</v>
      </c>
      <c r="B289" s="29" t="e">
        <f aca="false">NA()</f>
        <v>#N/A</v>
      </c>
      <c r="C289" s="29"/>
      <c r="D289" s="29"/>
      <c r="E289" s="25" t="n">
        <v>36119</v>
      </c>
      <c r="F289" s="0" t="n">
        <v>2.23041666666667</v>
      </c>
      <c r="I289" s="25" t="n">
        <v>36119</v>
      </c>
      <c r="J289" s="0" t="n">
        <v>2.496</v>
      </c>
    </row>
    <row r="290" customFormat="false" ht="12.75" hidden="false" customHeight="false" outlineLevel="0" collapsed="false">
      <c r="A290" s="25" t="n">
        <v>36122</v>
      </c>
      <c r="B290" s="29" t="e">
        <f aca="false">NA()</f>
        <v>#N/A</v>
      </c>
      <c r="C290" s="29"/>
      <c r="D290" s="29"/>
      <c r="E290" s="25" t="n">
        <v>36122</v>
      </c>
      <c r="F290" s="0" t="n">
        <v>2.20733333333333</v>
      </c>
      <c r="I290" s="25" t="n">
        <v>36122</v>
      </c>
      <c r="J290" s="0" t="n">
        <v>2.498</v>
      </c>
    </row>
    <row r="291" customFormat="false" ht="12.75" hidden="false" customHeight="false" outlineLevel="0" collapsed="false">
      <c r="A291" s="25" t="n">
        <v>36123</v>
      </c>
      <c r="B291" s="29" t="e">
        <f aca="false">NA()</f>
        <v>#N/A</v>
      </c>
      <c r="C291" s="29"/>
      <c r="D291" s="29"/>
      <c r="E291" s="25" t="n">
        <v>36123</v>
      </c>
      <c r="F291" s="0" t="n">
        <v>2.22008333333333</v>
      </c>
      <c r="I291" s="25" t="n">
        <v>36123</v>
      </c>
      <c r="J291" s="0" t="n">
        <v>2.506</v>
      </c>
    </row>
    <row r="292" customFormat="false" ht="12.75" hidden="false" customHeight="false" outlineLevel="0" collapsed="false">
      <c r="E292" s="25" t="n">
        <v>36124</v>
      </c>
      <c r="F292" s="0" t="n">
        <v>2.19425</v>
      </c>
      <c r="I292" s="25" t="n">
        <v>36124</v>
      </c>
      <c r="J292" s="0" t="n">
        <v>2.499</v>
      </c>
    </row>
    <row r="293" customFormat="false" ht="12.75" hidden="false" customHeight="false" outlineLevel="0" collapsed="false">
      <c r="E293" s="25" t="n">
        <v>36129</v>
      </c>
      <c r="F293" s="0" t="n">
        <v>2.08533333333333</v>
      </c>
      <c r="I293" s="25" t="n">
        <v>36129</v>
      </c>
      <c r="J293" s="0" t="n">
        <v>2.468</v>
      </c>
    </row>
    <row r="294" customFormat="false" ht="12.75" hidden="false" customHeight="false" outlineLevel="0" collapsed="false">
      <c r="E294" s="25" t="n">
        <v>36130</v>
      </c>
      <c r="F294" s="0" t="n">
        <v>2.07008333333333</v>
      </c>
      <c r="I294" s="25" t="n">
        <v>36130</v>
      </c>
      <c r="J294" s="0" t="n">
        <v>2.463</v>
      </c>
    </row>
    <row r="295" customFormat="false" ht="12.75" hidden="false" customHeight="false" outlineLevel="0" collapsed="false">
      <c r="E295" s="25" t="n">
        <v>36131</v>
      </c>
      <c r="F295" s="0" t="n">
        <v>2.03783333333333</v>
      </c>
      <c r="I295" s="25" t="n">
        <v>36131</v>
      </c>
      <c r="J295" s="0" t="n">
        <v>2.461</v>
      </c>
    </row>
    <row r="296" customFormat="false" ht="12.75" hidden="false" customHeight="false" outlineLevel="0" collapsed="false">
      <c r="E296" s="25" t="n">
        <v>36132</v>
      </c>
      <c r="F296" s="0" t="n">
        <v>2.06733333333333</v>
      </c>
      <c r="I296" s="25" t="n">
        <v>36132</v>
      </c>
      <c r="J296" s="0" t="n">
        <v>2.461</v>
      </c>
    </row>
    <row r="297" customFormat="false" ht="12.75" hidden="false" customHeight="false" outlineLevel="0" collapsed="false">
      <c r="E297" s="25" t="n">
        <v>36133</v>
      </c>
      <c r="F297" s="0" t="n">
        <v>2.07766666666667</v>
      </c>
      <c r="I297" s="25" t="n">
        <v>36133</v>
      </c>
      <c r="J297" s="0" t="n">
        <v>2.461</v>
      </c>
    </row>
    <row r="298" customFormat="false" ht="12.75" hidden="false" customHeight="false" outlineLevel="0" collapsed="false">
      <c r="E298" s="25" t="n">
        <v>36136</v>
      </c>
      <c r="F298" s="0" t="n">
        <v>2.142</v>
      </c>
      <c r="I298" s="25" t="n">
        <v>36136</v>
      </c>
      <c r="J298" s="0" t="n">
        <v>2.476</v>
      </c>
    </row>
    <row r="299" customFormat="false" ht="12.75" hidden="false" customHeight="false" outlineLevel="0" collapsed="false">
      <c r="E299" s="25" t="n">
        <v>36137</v>
      </c>
      <c r="F299" s="0" t="n">
        <v>2.04108333333333</v>
      </c>
      <c r="I299" s="25" t="n">
        <v>36137</v>
      </c>
      <c r="J299" s="0" t="n">
        <v>2.459</v>
      </c>
    </row>
    <row r="300" customFormat="false" ht="12.75" hidden="false" customHeight="false" outlineLevel="0" collapsed="false">
      <c r="E300" s="25" t="n">
        <v>36138</v>
      </c>
      <c r="F300" s="0" t="n">
        <v>2.017</v>
      </c>
      <c r="I300" s="25" t="n">
        <v>36138</v>
      </c>
      <c r="J300" s="0" t="n">
        <v>2.459</v>
      </c>
    </row>
    <row r="301" customFormat="false" ht="12.75" hidden="false" customHeight="false" outlineLevel="0" collapsed="false">
      <c r="E301" s="25" t="n">
        <v>36139</v>
      </c>
      <c r="F301" s="0" t="n">
        <v>2.01141666666667</v>
      </c>
      <c r="I301" s="25" t="n">
        <v>36139</v>
      </c>
      <c r="J301" s="0" t="n">
        <v>2.454</v>
      </c>
    </row>
    <row r="302" customFormat="false" ht="12.75" hidden="false" customHeight="false" outlineLevel="0" collapsed="false">
      <c r="E302" s="25" t="n">
        <v>36140</v>
      </c>
      <c r="F302" s="0" t="n">
        <v>2.01158333333333</v>
      </c>
      <c r="I302" s="25" t="n">
        <v>36140</v>
      </c>
      <c r="J302" s="0" t="n">
        <v>2.444</v>
      </c>
    </row>
    <row r="303" customFormat="false" ht="12.75" hidden="false" customHeight="false" outlineLevel="0" collapsed="false">
      <c r="E303" s="25" t="n">
        <v>36143</v>
      </c>
      <c r="F303" s="0" t="n">
        <v>2.04683333333333</v>
      </c>
      <c r="I303" s="25" t="n">
        <v>36143</v>
      </c>
      <c r="J303" s="0" t="n">
        <v>2.45</v>
      </c>
    </row>
    <row r="304" customFormat="false" ht="12.75" hidden="false" customHeight="false" outlineLevel="0" collapsed="false">
      <c r="E304" s="25" t="n">
        <v>36144</v>
      </c>
      <c r="F304" s="0" t="n">
        <v>2.04375</v>
      </c>
      <c r="I304" s="25" t="n">
        <v>36144</v>
      </c>
      <c r="J304" s="0" t="n">
        <v>2.445</v>
      </c>
    </row>
    <row r="305" customFormat="false" ht="12.75" hidden="false" customHeight="false" outlineLevel="0" collapsed="false">
      <c r="E305" s="25" t="n">
        <v>36145</v>
      </c>
      <c r="F305" s="0" t="n">
        <v>2.05408333333333</v>
      </c>
      <c r="I305" s="25" t="n">
        <v>36145</v>
      </c>
      <c r="J305" s="0" t="n">
        <v>2.445</v>
      </c>
    </row>
    <row r="306" customFormat="false" ht="12.75" hidden="false" customHeight="false" outlineLevel="0" collapsed="false">
      <c r="E306" s="25" t="n">
        <v>36146</v>
      </c>
      <c r="F306" s="0" t="n">
        <v>2.07141666666667</v>
      </c>
      <c r="I306" s="25" t="n">
        <v>36146</v>
      </c>
      <c r="J306" s="0" t="n">
        <v>2.44</v>
      </c>
    </row>
    <row r="307" customFormat="false" ht="12.75" hidden="false" customHeight="false" outlineLevel="0" collapsed="false">
      <c r="E307" s="25" t="n">
        <v>36147</v>
      </c>
      <c r="F307" s="0" t="n">
        <v>2.0775</v>
      </c>
      <c r="I307" s="25" t="n">
        <v>36147</v>
      </c>
      <c r="J307" s="0" t="n">
        <v>2.44</v>
      </c>
    </row>
    <row r="308" customFormat="false" ht="12.75" hidden="false" customHeight="false" outlineLevel="0" collapsed="false">
      <c r="E308" s="25" t="n">
        <v>36150</v>
      </c>
      <c r="F308" s="0" t="n">
        <v>2.01683333333333</v>
      </c>
      <c r="I308" s="25" t="n">
        <v>36150</v>
      </c>
      <c r="J308" s="0" t="n">
        <v>2.43</v>
      </c>
    </row>
    <row r="309" customFormat="false" ht="12.75" hidden="false" customHeight="false" outlineLevel="0" collapsed="false">
      <c r="E309" s="25" t="n">
        <v>36151</v>
      </c>
      <c r="F309" s="0" t="n">
        <v>1.99958333333333</v>
      </c>
      <c r="I309" s="25" t="n">
        <v>36151</v>
      </c>
      <c r="J309" s="0" t="n">
        <v>2.43</v>
      </c>
    </row>
    <row r="310" customFormat="false" ht="12.75" hidden="false" customHeight="false" outlineLevel="0" collapsed="false">
      <c r="E310" s="25" t="n">
        <v>36152</v>
      </c>
      <c r="F310" s="0" t="n">
        <v>1.98766666666667</v>
      </c>
      <c r="I310" s="25" t="n">
        <v>36152</v>
      </c>
      <c r="J310" s="0" t="n">
        <v>2.425</v>
      </c>
    </row>
    <row r="311" customFormat="false" ht="12.75" hidden="false" customHeight="false" outlineLevel="0" collapsed="false">
      <c r="E311" s="25" t="n">
        <v>36153</v>
      </c>
      <c r="F311" s="0" t="n">
        <v>1.98166666666667</v>
      </c>
      <c r="I311" s="25" t="n">
        <v>36153</v>
      </c>
      <c r="J311" s="0" t="n">
        <v>2.425</v>
      </c>
    </row>
    <row r="312" customFormat="false" ht="12.75" hidden="false" customHeight="false" outlineLevel="0" collapsed="false">
      <c r="E312" s="25" t="n">
        <v>36157</v>
      </c>
      <c r="F312" s="0" t="n">
        <v>1.93675</v>
      </c>
      <c r="I312" s="25" t="n">
        <v>36157</v>
      </c>
      <c r="J312" s="0" t="n">
        <v>2.418</v>
      </c>
    </row>
    <row r="313" customFormat="false" ht="12.75" hidden="false" customHeight="false" outlineLevel="0" collapsed="false">
      <c r="E313" s="25" t="n">
        <v>36158</v>
      </c>
      <c r="F313" s="0" t="n">
        <v>1.92033333333333</v>
      </c>
      <c r="I313" s="25" t="n">
        <v>36158</v>
      </c>
      <c r="J313" s="0" t="n">
        <v>2.416</v>
      </c>
    </row>
    <row r="314" customFormat="false" ht="12.75" hidden="false" customHeight="false" outlineLevel="0" collapsed="false">
      <c r="I314" s="25" t="n">
        <v>36159</v>
      </c>
      <c r="J314" s="0" t="n">
        <v>2.421</v>
      </c>
    </row>
    <row r="315" customFormat="false" ht="12.75" hidden="false" customHeight="false" outlineLevel="0" collapsed="false">
      <c r="I315" s="25" t="n">
        <v>36160</v>
      </c>
      <c r="J315" s="0" t="n">
        <v>2.421</v>
      </c>
    </row>
    <row r="316" customFormat="false" ht="12.75" hidden="false" customHeight="false" outlineLevel="0" collapsed="false">
      <c r="I316" s="25" t="n">
        <v>36164</v>
      </c>
      <c r="J316" s="0" t="n">
        <v>2.431</v>
      </c>
    </row>
    <row r="317" customFormat="false" ht="12.75" hidden="false" customHeight="false" outlineLevel="0" collapsed="false">
      <c r="I317" s="25" t="n">
        <v>36165</v>
      </c>
      <c r="J317" s="0" t="n">
        <v>2.416</v>
      </c>
    </row>
    <row r="318" customFormat="false" ht="12.75" hidden="false" customHeight="false" outlineLevel="0" collapsed="false">
      <c r="I318" s="25" t="n">
        <v>36166</v>
      </c>
      <c r="J318" s="0" t="n">
        <v>2.41</v>
      </c>
    </row>
    <row r="319" customFormat="false" ht="12.75" hidden="false" customHeight="false" outlineLevel="0" collapsed="false">
      <c r="I319" s="25" t="n">
        <v>36167</v>
      </c>
      <c r="J319" s="0" t="n">
        <v>2.39</v>
      </c>
    </row>
    <row r="320" customFormat="false" ht="12.75" hidden="false" customHeight="false" outlineLevel="0" collapsed="false">
      <c r="I320" s="25" t="n">
        <v>36168</v>
      </c>
      <c r="J320" s="0" t="n">
        <v>2.39</v>
      </c>
    </row>
    <row r="321" customFormat="false" ht="12.75" hidden="false" customHeight="false" outlineLevel="0" collapsed="false">
      <c r="I321" s="25" t="n">
        <v>36171</v>
      </c>
      <c r="J321" s="0" t="n">
        <v>2.397</v>
      </c>
    </row>
    <row r="322" customFormat="false" ht="12.75" hidden="false" customHeight="false" outlineLevel="0" collapsed="false">
      <c r="I322" s="25" t="n">
        <v>36172</v>
      </c>
      <c r="J322" s="0" t="n">
        <v>2.407</v>
      </c>
    </row>
    <row r="323" customFormat="false" ht="12.75" hidden="false" customHeight="false" outlineLevel="0" collapsed="false">
      <c r="I323" s="25" t="n">
        <v>36173</v>
      </c>
      <c r="J323" s="0" t="n">
        <v>2.402</v>
      </c>
    </row>
    <row r="324" customFormat="false" ht="12.75" hidden="false" customHeight="false" outlineLevel="0" collapsed="false">
      <c r="I324" s="25" t="n">
        <v>36174</v>
      </c>
      <c r="J324" s="0" t="n">
        <v>2.414</v>
      </c>
    </row>
    <row r="325" customFormat="false" ht="12.75" hidden="false" customHeight="false" outlineLevel="0" collapsed="false">
      <c r="I325" s="25" t="n">
        <v>36175</v>
      </c>
      <c r="J325" s="0" t="n">
        <v>2.414</v>
      </c>
    </row>
    <row r="326" customFormat="false" ht="12.75" hidden="false" customHeight="false" outlineLevel="0" collapsed="false">
      <c r="I326" s="25" t="n">
        <v>36179</v>
      </c>
      <c r="J326" s="0" t="n">
        <v>2.414</v>
      </c>
    </row>
    <row r="327" customFormat="false" ht="12.75" hidden="false" customHeight="false" outlineLevel="0" collapsed="false">
      <c r="I327" s="25" t="n">
        <v>36180</v>
      </c>
      <c r="J327" s="0" t="n">
        <v>2.422</v>
      </c>
    </row>
    <row r="328" customFormat="false" ht="12.75" hidden="false" customHeight="false" outlineLevel="0" collapsed="false">
      <c r="I328" s="25" t="n">
        <v>36181</v>
      </c>
      <c r="J328" s="0" t="n">
        <v>2.455</v>
      </c>
    </row>
    <row r="329" customFormat="false" ht="12.75" hidden="false" customHeight="false" outlineLevel="0" collapsed="false">
      <c r="I329" s="25" t="n">
        <v>36182</v>
      </c>
      <c r="J329" s="0" t="n">
        <v>2.45</v>
      </c>
    </row>
    <row r="330" customFormat="false" ht="12.75" hidden="false" customHeight="false" outlineLevel="0" collapsed="false">
      <c r="I330" s="25" t="n">
        <v>36185</v>
      </c>
      <c r="J330" s="0" t="n">
        <v>2.445</v>
      </c>
    </row>
    <row r="331" customFormat="false" ht="12.75" hidden="false" customHeight="false" outlineLevel="0" collapsed="false">
      <c r="I331" s="25" t="n">
        <v>36186</v>
      </c>
      <c r="J331" s="0" t="n">
        <v>2.454</v>
      </c>
    </row>
    <row r="332" customFormat="false" ht="12.75" hidden="false" customHeight="false" outlineLevel="0" collapsed="false">
      <c r="I332" s="25" t="n">
        <v>36187</v>
      </c>
      <c r="J332" s="0" t="n">
        <v>2.475</v>
      </c>
    </row>
    <row r="333" customFormat="false" ht="12.75" hidden="false" customHeight="false" outlineLevel="0" collapsed="false">
      <c r="I333" s="25" t="n">
        <v>36188</v>
      </c>
      <c r="J333" s="0" t="n">
        <v>2.508</v>
      </c>
    </row>
    <row r="334" customFormat="false" ht="12.75" hidden="false" customHeight="false" outlineLevel="0" collapsed="false">
      <c r="I334" s="25" t="n">
        <v>36189</v>
      </c>
      <c r="J334" s="0" t="n">
        <v>2.483</v>
      </c>
    </row>
    <row r="335" customFormat="false" ht="12.75" hidden="false" customHeight="false" outlineLevel="0" collapsed="false">
      <c r="I335" s="25" t="n">
        <v>36192</v>
      </c>
      <c r="J335" s="0" t="n">
        <v>2.479</v>
      </c>
    </row>
    <row r="336" customFormat="false" ht="12.75" hidden="false" customHeight="false" outlineLevel="0" collapsed="false">
      <c r="I336" s="25" t="n">
        <v>36193</v>
      </c>
      <c r="J336" s="0" t="n">
        <v>2.509</v>
      </c>
    </row>
    <row r="337" customFormat="false" ht="12.75" hidden="false" customHeight="false" outlineLevel="0" collapsed="false">
      <c r="I337" s="25" t="n">
        <v>36194</v>
      </c>
      <c r="J337" s="0" t="n">
        <v>2.496</v>
      </c>
    </row>
    <row r="338" customFormat="false" ht="12.75" hidden="false" customHeight="false" outlineLevel="0" collapsed="false">
      <c r="I338" s="25" t="n">
        <v>36195</v>
      </c>
      <c r="J338" s="0" t="n">
        <v>2.502</v>
      </c>
    </row>
    <row r="339" customFormat="false" ht="12.75" hidden="false" customHeight="false" outlineLevel="0" collapsed="false">
      <c r="I339" s="25" t="n">
        <v>36196</v>
      </c>
      <c r="J339" s="0" t="n">
        <v>2.504</v>
      </c>
    </row>
    <row r="340" customFormat="false" ht="12.75" hidden="false" customHeight="false" outlineLevel="0" collapsed="false">
      <c r="I340" s="25" t="n">
        <v>36199</v>
      </c>
      <c r="J340" s="0" t="n">
        <v>2.5</v>
      </c>
    </row>
    <row r="341" customFormat="false" ht="12.75" hidden="false" customHeight="false" outlineLevel="0" collapsed="false">
      <c r="I341" s="25" t="n">
        <v>36200</v>
      </c>
      <c r="J341" s="0" t="n">
        <v>2.492</v>
      </c>
    </row>
    <row r="342" customFormat="false" ht="12.75" hidden="false" customHeight="false" outlineLevel="0" collapsed="false">
      <c r="I342" s="25" t="n">
        <v>36201</v>
      </c>
      <c r="J342" s="0" t="n">
        <v>2.477</v>
      </c>
    </row>
    <row r="343" customFormat="false" ht="12.75" hidden="false" customHeight="false" outlineLevel="0" collapsed="false">
      <c r="I343" s="25" t="n">
        <v>36202</v>
      </c>
      <c r="J343" s="0" t="n">
        <v>2.472</v>
      </c>
    </row>
    <row r="344" customFormat="false" ht="12.75" hidden="false" customHeight="false" outlineLevel="0" collapsed="false">
      <c r="I344" s="25" t="n">
        <v>36203</v>
      </c>
      <c r="J344" s="0" t="n">
        <v>2.462</v>
      </c>
    </row>
    <row r="345" customFormat="false" ht="12.75" hidden="false" customHeight="false" outlineLevel="0" collapsed="false">
      <c r="I345" s="25" t="n">
        <v>36207</v>
      </c>
      <c r="J345" s="0" t="n">
        <v>2.452</v>
      </c>
    </row>
    <row r="346" customFormat="false" ht="12.75" hidden="false" customHeight="false" outlineLevel="0" collapsed="false">
      <c r="I346" s="25" t="n">
        <v>36208</v>
      </c>
      <c r="J346" s="0" t="n">
        <v>2.445</v>
      </c>
    </row>
    <row r="347" customFormat="false" ht="12.75" hidden="false" customHeight="false" outlineLevel="0" collapsed="false">
      <c r="I347" s="25" t="n">
        <v>36209</v>
      </c>
      <c r="J347" s="0" t="n">
        <v>2.445</v>
      </c>
    </row>
    <row r="348" customFormat="false" ht="12.75" hidden="false" customHeight="false" outlineLevel="0" collapsed="false">
      <c r="I348" s="25" t="n">
        <v>36210</v>
      </c>
      <c r="J348" s="0" t="n">
        <v>2.435</v>
      </c>
    </row>
    <row r="349" customFormat="false" ht="12.75" hidden="false" customHeight="false" outlineLevel="0" collapsed="false">
      <c r="I349" s="25" t="n">
        <v>36213</v>
      </c>
      <c r="J349" s="0" t="n">
        <v>2.419</v>
      </c>
    </row>
    <row r="350" customFormat="false" ht="12.75" hidden="false" customHeight="false" outlineLevel="0" collapsed="false">
      <c r="I350" s="25" t="n">
        <v>36214</v>
      </c>
      <c r="J350" s="0" t="n">
        <v>2.415</v>
      </c>
    </row>
    <row r="351" customFormat="false" ht="12.75" hidden="false" customHeight="false" outlineLevel="0" collapsed="false">
      <c r="I351" s="25" t="n">
        <v>36215</v>
      </c>
      <c r="J351" s="0" t="n">
        <v>2.42</v>
      </c>
    </row>
    <row r="352" customFormat="false" ht="12.75" hidden="false" customHeight="false" outlineLevel="0" collapsed="false">
      <c r="I352" s="25" t="n">
        <v>36216</v>
      </c>
      <c r="J352" s="0" t="n">
        <v>2.41</v>
      </c>
    </row>
    <row r="353" customFormat="false" ht="12.75" hidden="false" customHeight="false" outlineLevel="0" collapsed="false">
      <c r="I353" s="25" t="n">
        <v>36217</v>
      </c>
      <c r="J353" s="0" t="n">
        <v>2.39</v>
      </c>
    </row>
    <row r="354" customFormat="false" ht="12.75" hidden="false" customHeight="false" outlineLevel="0" collapsed="false">
      <c r="I354" s="25" t="n">
        <v>36220</v>
      </c>
      <c r="J354" s="0" t="n">
        <v>2.415</v>
      </c>
    </row>
    <row r="355" customFormat="false" ht="12.75" hidden="false" customHeight="false" outlineLevel="0" collapsed="false">
      <c r="I355" s="25" t="n">
        <v>36221</v>
      </c>
      <c r="J355" s="0" t="n">
        <v>2.415</v>
      </c>
    </row>
    <row r="356" customFormat="false" ht="12.75" hidden="false" customHeight="false" outlineLevel="0" collapsed="false">
      <c r="I356" s="25" t="n">
        <v>36222</v>
      </c>
      <c r="J356" s="0" t="n">
        <v>2.42</v>
      </c>
    </row>
    <row r="357" customFormat="false" ht="12.75" hidden="false" customHeight="false" outlineLevel="0" collapsed="false">
      <c r="I357" s="25" t="n">
        <v>36223</v>
      </c>
      <c r="J357" s="0" t="n">
        <v>2.428</v>
      </c>
    </row>
    <row r="358" customFormat="false" ht="12.75" hidden="false" customHeight="false" outlineLevel="0" collapsed="false">
      <c r="I358" s="25" t="n">
        <v>36224</v>
      </c>
      <c r="J358" s="0" t="n">
        <v>2.45</v>
      </c>
    </row>
    <row r="359" customFormat="false" ht="12.75" hidden="false" customHeight="false" outlineLevel="0" collapsed="false">
      <c r="I359" s="25" t="n">
        <v>36227</v>
      </c>
      <c r="J359" s="0" t="n">
        <v>2.46</v>
      </c>
    </row>
    <row r="360" customFormat="false" ht="12.75" hidden="false" customHeight="false" outlineLevel="0" collapsed="false">
      <c r="I360" s="25" t="n">
        <v>36228</v>
      </c>
      <c r="J360" s="0" t="n">
        <v>2.48</v>
      </c>
    </row>
    <row r="361" customFormat="false" ht="12.75" hidden="false" customHeight="false" outlineLevel="0" collapsed="false">
      <c r="I361" s="25" t="n">
        <v>36229</v>
      </c>
      <c r="J361" s="0" t="n">
        <v>2.501</v>
      </c>
    </row>
    <row r="362" customFormat="false" ht="12.75" hidden="false" customHeight="false" outlineLevel="0" collapsed="false">
      <c r="I362" s="25" t="n">
        <v>36230</v>
      </c>
      <c r="J362" s="0" t="n">
        <v>2.468</v>
      </c>
    </row>
    <row r="363" customFormat="false" ht="12.75" hidden="false" customHeight="false" outlineLevel="0" collapsed="false">
      <c r="I363" s="25" t="n">
        <v>36231</v>
      </c>
      <c r="J363" s="0" t="n">
        <v>2.448</v>
      </c>
    </row>
    <row r="364" customFormat="false" ht="12.75" hidden="false" customHeight="false" outlineLevel="0" collapsed="false">
      <c r="I364" s="25" t="n">
        <v>36234</v>
      </c>
      <c r="J364" s="0" t="n">
        <v>2.436</v>
      </c>
    </row>
    <row r="365" customFormat="false" ht="12.75" hidden="false" customHeight="false" outlineLevel="0" collapsed="false">
      <c r="I365" s="25" t="n">
        <v>36235</v>
      </c>
      <c r="J365" s="0" t="n">
        <v>2.431</v>
      </c>
    </row>
    <row r="366" customFormat="false" ht="12.75" hidden="false" customHeight="false" outlineLevel="0" collapsed="false">
      <c r="I366" s="25" t="n">
        <v>36236</v>
      </c>
      <c r="J366" s="0" t="n">
        <v>2.436</v>
      </c>
    </row>
    <row r="367" customFormat="false" ht="12.75" hidden="false" customHeight="false" outlineLevel="0" collapsed="false">
      <c r="I367" s="25" t="n">
        <v>36237</v>
      </c>
      <c r="J367" s="0" t="n">
        <v>2.42</v>
      </c>
    </row>
    <row r="368" customFormat="false" ht="12.75" hidden="false" customHeight="false" outlineLevel="0" collapsed="false">
      <c r="I368" s="25" t="n">
        <v>36238</v>
      </c>
      <c r="J368" s="0" t="n">
        <v>2.433</v>
      </c>
    </row>
    <row r="369" customFormat="false" ht="12.75" hidden="false" customHeight="false" outlineLevel="0" collapsed="false">
      <c r="I369" s="25" t="n">
        <v>36241</v>
      </c>
      <c r="J369" s="0" t="n">
        <v>2.445</v>
      </c>
    </row>
    <row r="370" customFormat="false" ht="12.75" hidden="false" customHeight="false" outlineLevel="0" collapsed="false">
      <c r="I370" s="25" t="n">
        <v>36242</v>
      </c>
      <c r="J370" s="0" t="n">
        <v>2.444</v>
      </c>
    </row>
    <row r="371" customFormat="false" ht="12.75" hidden="false" customHeight="false" outlineLevel="0" collapsed="false">
      <c r="I371" s="25" t="n">
        <v>36243</v>
      </c>
      <c r="J371" s="0" t="n">
        <v>2.447</v>
      </c>
    </row>
    <row r="372" customFormat="false" ht="12.75" hidden="false" customHeight="false" outlineLevel="0" collapsed="false">
      <c r="I372" s="25" t="n">
        <v>36244</v>
      </c>
      <c r="J372" s="0" t="n">
        <v>2.464</v>
      </c>
    </row>
    <row r="373" customFormat="false" ht="12.75" hidden="false" customHeight="false" outlineLevel="0" collapsed="false">
      <c r="I373" s="25" t="n">
        <v>36245</v>
      </c>
      <c r="J373" s="0" t="n">
        <v>2.465</v>
      </c>
    </row>
    <row r="374" customFormat="false" ht="12.75" hidden="false" customHeight="false" outlineLevel="0" collapsed="false">
      <c r="I374" s="25" t="n">
        <v>36248</v>
      </c>
      <c r="J374" s="0" t="n">
        <v>2.457</v>
      </c>
    </row>
    <row r="375" customFormat="false" ht="12.75" hidden="false" customHeight="false" outlineLevel="0" collapsed="false">
      <c r="I375" s="25" t="n">
        <v>36249</v>
      </c>
      <c r="J375" s="0" t="n">
        <v>2.477</v>
      </c>
    </row>
    <row r="376" customFormat="false" ht="12.75" hidden="false" customHeight="false" outlineLevel="0" collapsed="false">
      <c r="I376" s="25" t="n">
        <v>36250</v>
      </c>
      <c r="J376" s="0" t="n">
        <v>2.475</v>
      </c>
    </row>
    <row r="377" customFormat="false" ht="12.75" hidden="false" customHeight="false" outlineLevel="0" collapsed="false">
      <c r="I377" s="25" t="n">
        <v>36251</v>
      </c>
      <c r="J377" s="0" t="n">
        <v>2.475</v>
      </c>
    </row>
    <row r="378" customFormat="false" ht="12.75" hidden="false" customHeight="false" outlineLevel="0" collapsed="false">
      <c r="I378" s="25" t="n">
        <v>36255</v>
      </c>
      <c r="J378" s="0" t="n">
        <v>2.468</v>
      </c>
    </row>
    <row r="379" customFormat="false" ht="12.75" hidden="false" customHeight="false" outlineLevel="0" collapsed="false">
      <c r="I379" s="25" t="n">
        <v>36256</v>
      </c>
      <c r="J379" s="0" t="n">
        <v>2.465</v>
      </c>
    </row>
    <row r="380" customFormat="false" ht="12.75" hidden="false" customHeight="false" outlineLevel="0" collapsed="false">
      <c r="I380" s="25" t="n">
        <v>36257</v>
      </c>
      <c r="J380" s="0" t="n">
        <v>2.467</v>
      </c>
    </row>
    <row r="381" customFormat="false" ht="12.75" hidden="false" customHeight="false" outlineLevel="0" collapsed="false">
      <c r="I381" s="25" t="n">
        <v>36258</v>
      </c>
      <c r="J381" s="0" t="n">
        <v>2.465</v>
      </c>
    </row>
    <row r="382" customFormat="false" ht="12.75" hidden="false" customHeight="false" outlineLevel="0" collapsed="false">
      <c r="I382" s="25" t="n">
        <v>36259</v>
      </c>
      <c r="J382" s="0" t="n">
        <v>2.483</v>
      </c>
    </row>
    <row r="383" customFormat="false" ht="12.75" hidden="false" customHeight="false" outlineLevel="0" collapsed="false">
      <c r="I383" s="25" t="n">
        <v>36262</v>
      </c>
      <c r="J383" s="0" t="n">
        <v>2.49</v>
      </c>
    </row>
    <row r="384" customFormat="false" ht="12.75" hidden="false" customHeight="false" outlineLevel="0" collapsed="false">
      <c r="I384" s="25" t="n">
        <v>36263</v>
      </c>
      <c r="J384" s="0" t="n">
        <v>2.51</v>
      </c>
    </row>
    <row r="385" customFormat="false" ht="12.75" hidden="false" customHeight="false" outlineLevel="0" collapsed="false">
      <c r="I385" s="25" t="n">
        <v>36264</v>
      </c>
      <c r="J385" s="0" t="n">
        <v>2.512</v>
      </c>
    </row>
    <row r="386" customFormat="false" ht="12.75" hidden="false" customHeight="false" outlineLevel="0" collapsed="false">
      <c r="I386" s="25" t="n">
        <v>36265</v>
      </c>
      <c r="J386" s="0" t="n">
        <v>2.536</v>
      </c>
    </row>
    <row r="387" customFormat="false" ht="12.75" hidden="false" customHeight="false" outlineLevel="0" collapsed="false">
      <c r="I387" s="25" t="n">
        <v>36266</v>
      </c>
      <c r="J387" s="0" t="n">
        <v>2.546</v>
      </c>
    </row>
    <row r="388" customFormat="false" ht="12.75" hidden="false" customHeight="false" outlineLevel="0" collapsed="false">
      <c r="I388" s="25" t="n">
        <v>36269</v>
      </c>
      <c r="J388" s="0" t="n">
        <v>2.556</v>
      </c>
    </row>
    <row r="389" customFormat="false" ht="12.75" hidden="false" customHeight="false" outlineLevel="0" collapsed="false">
      <c r="I389" s="25" t="n">
        <v>36270</v>
      </c>
      <c r="J389" s="0" t="n">
        <v>2.556</v>
      </c>
    </row>
    <row r="390" customFormat="false" ht="12.75" hidden="false" customHeight="false" outlineLevel="0" collapsed="false">
      <c r="I390" s="25" t="n">
        <v>36271</v>
      </c>
      <c r="J390" s="0" t="n">
        <v>2.565</v>
      </c>
    </row>
    <row r="391" customFormat="false" ht="12.75" hidden="false" customHeight="false" outlineLevel="0" collapsed="false">
      <c r="I391" s="25" t="n">
        <v>36272</v>
      </c>
      <c r="J391" s="0" t="n">
        <v>2.578</v>
      </c>
    </row>
    <row r="392" customFormat="false" ht="12.75" hidden="false" customHeight="false" outlineLevel="0" collapsed="false">
      <c r="I392" s="25" t="n">
        <v>36273</v>
      </c>
      <c r="J392" s="0" t="n">
        <v>2.579</v>
      </c>
    </row>
    <row r="393" customFormat="false" ht="12.75" hidden="false" customHeight="false" outlineLevel="0" collapsed="false">
      <c r="I393" s="25" t="n">
        <v>36276</v>
      </c>
      <c r="J393" s="0" t="n">
        <v>2.603</v>
      </c>
    </row>
    <row r="394" customFormat="false" ht="12.75" hidden="false" customHeight="false" outlineLevel="0" collapsed="false">
      <c r="I394" s="25" t="n">
        <v>36277</v>
      </c>
      <c r="J394" s="0" t="n">
        <v>2.614</v>
      </c>
    </row>
    <row r="395" customFormat="false" ht="12.75" hidden="false" customHeight="false" outlineLevel="0" collapsed="false">
      <c r="I395" s="25" t="n">
        <v>36278</v>
      </c>
      <c r="J395" s="0" t="n">
        <v>2.625</v>
      </c>
    </row>
    <row r="396" customFormat="false" ht="12.75" hidden="false" customHeight="false" outlineLevel="0" collapsed="false">
      <c r="I396" s="25" t="n">
        <v>36279</v>
      </c>
      <c r="J396" s="0" t="n">
        <v>2.605</v>
      </c>
    </row>
    <row r="397" customFormat="false" ht="12.75" hidden="false" customHeight="false" outlineLevel="0" collapsed="false">
      <c r="I397" s="25" t="n">
        <v>36280</v>
      </c>
      <c r="J397" s="0" t="n">
        <v>2.588</v>
      </c>
    </row>
    <row r="398" customFormat="false" ht="12.75" hidden="false" customHeight="false" outlineLevel="0" collapsed="false">
      <c r="I398" s="25" t="n">
        <v>36283</v>
      </c>
      <c r="J398" s="0" t="n">
        <v>2.629</v>
      </c>
    </row>
    <row r="399" customFormat="false" ht="12.75" hidden="false" customHeight="false" outlineLevel="0" collapsed="false">
      <c r="I399" s="25" t="n">
        <v>36284</v>
      </c>
      <c r="J399" s="0" t="n">
        <v>2.645</v>
      </c>
    </row>
    <row r="400" customFormat="false" ht="12.75" hidden="false" customHeight="false" outlineLevel="0" collapsed="false">
      <c r="I400" s="25" t="n">
        <v>36285</v>
      </c>
      <c r="J400" s="0" t="n">
        <v>2.65</v>
      </c>
    </row>
    <row r="401" customFormat="false" ht="12.75" hidden="false" customHeight="false" outlineLevel="0" collapsed="false">
      <c r="I401" s="25" t="n">
        <v>36286</v>
      </c>
      <c r="J401" s="0" t="n">
        <v>2.638</v>
      </c>
    </row>
    <row r="402" customFormat="false" ht="12.75" hidden="false" customHeight="false" outlineLevel="0" collapsed="false">
      <c r="I402" s="25" t="n">
        <v>36287</v>
      </c>
      <c r="J402" s="0" t="n">
        <v>2.638</v>
      </c>
    </row>
    <row r="403" customFormat="false" ht="12.75" hidden="false" customHeight="false" outlineLevel="0" collapsed="false">
      <c r="I403" s="25" t="n">
        <v>36290</v>
      </c>
      <c r="J403" s="0" t="n">
        <v>2.648</v>
      </c>
    </row>
    <row r="404" customFormat="false" ht="12.75" hidden="false" customHeight="false" outlineLevel="0" collapsed="false">
      <c r="I404" s="25" t="n">
        <v>36291</v>
      </c>
      <c r="J404" s="0" t="n">
        <v>2.638</v>
      </c>
    </row>
    <row r="405" customFormat="false" ht="12.75" hidden="false" customHeight="false" outlineLevel="0" collapsed="false">
      <c r="I405" s="25" t="n">
        <v>36292</v>
      </c>
      <c r="J405" s="0" t="n">
        <v>2.634</v>
      </c>
    </row>
    <row r="406" customFormat="false" ht="12.75" hidden="false" customHeight="false" outlineLevel="0" collapsed="false">
      <c r="I406" s="25" t="n">
        <v>36293</v>
      </c>
      <c r="J406" s="0" t="n">
        <v>2.654</v>
      </c>
    </row>
    <row r="407" customFormat="false" ht="12.75" hidden="false" customHeight="false" outlineLevel="0" collapsed="false">
      <c r="I407" s="25" t="n">
        <v>36294</v>
      </c>
      <c r="J407" s="0" t="n">
        <v>2.659</v>
      </c>
    </row>
    <row r="408" customFormat="false" ht="12.75" hidden="false" customHeight="false" outlineLevel="0" collapsed="false">
      <c r="I408" s="25" t="n">
        <v>36297</v>
      </c>
      <c r="J408" s="0" t="n">
        <v>2.674</v>
      </c>
    </row>
    <row r="409" customFormat="false" ht="12.75" hidden="false" customHeight="false" outlineLevel="0" collapsed="false">
      <c r="I409" s="25" t="n">
        <v>36298</v>
      </c>
      <c r="J409" s="0" t="n">
        <v>2.659</v>
      </c>
    </row>
    <row r="410" customFormat="false" ht="12.75" hidden="false" customHeight="false" outlineLevel="0" collapsed="false">
      <c r="I410" s="25" t="n">
        <v>36299</v>
      </c>
      <c r="J410" s="0" t="n">
        <v>2.657</v>
      </c>
    </row>
    <row r="411" customFormat="false" ht="12.75" hidden="false" customHeight="false" outlineLevel="0" collapsed="false">
      <c r="I411" s="25" t="n">
        <v>36300</v>
      </c>
      <c r="J411" s="0" t="n">
        <v>2.656</v>
      </c>
    </row>
    <row r="412" customFormat="false" ht="12.75" hidden="false" customHeight="false" outlineLevel="0" collapsed="false">
      <c r="I412" s="25" t="n">
        <v>36301</v>
      </c>
      <c r="J412" s="0" t="n">
        <v>2.666</v>
      </c>
    </row>
    <row r="413" customFormat="false" ht="12.75" hidden="false" customHeight="false" outlineLevel="0" collapsed="false">
      <c r="I413" s="25" t="n">
        <v>36304</v>
      </c>
      <c r="J413" s="0" t="n">
        <v>2.661</v>
      </c>
    </row>
    <row r="414" customFormat="false" ht="12.75" hidden="false" customHeight="false" outlineLevel="0" collapsed="false">
      <c r="I414" s="25" t="n">
        <v>36305</v>
      </c>
      <c r="J414" s="0" t="n">
        <v>2.661</v>
      </c>
    </row>
    <row r="415" customFormat="false" ht="12.75" hidden="false" customHeight="false" outlineLevel="0" collapsed="false">
      <c r="I415" s="25" t="n">
        <v>36306</v>
      </c>
      <c r="J415" s="0" t="n">
        <v>2.661</v>
      </c>
    </row>
    <row r="416" customFormat="false" ht="12.75" hidden="false" customHeight="false" outlineLevel="0" collapsed="false">
      <c r="I416" s="25" t="n">
        <v>36307</v>
      </c>
      <c r="J416" s="0" t="n">
        <v>2.675</v>
      </c>
    </row>
    <row r="417" customFormat="false" ht="12.75" hidden="false" customHeight="false" outlineLevel="0" collapsed="false">
      <c r="I417" s="25" t="n">
        <v>36308</v>
      </c>
      <c r="J417" s="0" t="n">
        <v>2.685</v>
      </c>
    </row>
    <row r="418" customFormat="false" ht="12.75" hidden="false" customHeight="false" outlineLevel="0" collapsed="false">
      <c r="I418" s="25" t="n">
        <v>36312</v>
      </c>
      <c r="J418" s="0" t="n">
        <v>2.68</v>
      </c>
    </row>
    <row r="419" customFormat="false" ht="12.75" hidden="false" customHeight="false" outlineLevel="0" collapsed="false">
      <c r="I419" s="25" t="n">
        <v>36313</v>
      </c>
      <c r="J419" s="0" t="n">
        <v>2.69</v>
      </c>
    </row>
    <row r="420" customFormat="false" ht="12.75" hidden="false" customHeight="false" outlineLevel="0" collapsed="false">
      <c r="I420" s="25" t="n">
        <v>36314</v>
      </c>
      <c r="J420" s="0" t="n">
        <v>2.695</v>
      </c>
    </row>
    <row r="421" customFormat="false" ht="12.75" hidden="false" customHeight="false" outlineLevel="0" collapsed="false">
      <c r="I421" s="25" t="n">
        <v>36315</v>
      </c>
      <c r="J421" s="0" t="n">
        <v>2.707</v>
      </c>
    </row>
    <row r="422" customFormat="false" ht="12.75" hidden="false" customHeight="false" outlineLevel="0" collapsed="false">
      <c r="I422" s="25" t="n">
        <v>36318</v>
      </c>
      <c r="J422" s="0" t="n">
        <v>2.712</v>
      </c>
    </row>
    <row r="423" customFormat="false" ht="12.75" hidden="false" customHeight="false" outlineLevel="0" collapsed="false">
      <c r="I423" s="25" t="n">
        <v>36319</v>
      </c>
      <c r="J423" s="0" t="n">
        <v>2.698</v>
      </c>
    </row>
    <row r="424" customFormat="false" ht="12.75" hidden="false" customHeight="false" outlineLevel="0" collapsed="false">
      <c r="I424" s="25" t="n">
        <v>36320</v>
      </c>
      <c r="J424" s="0" t="n">
        <v>2.703</v>
      </c>
    </row>
    <row r="425" customFormat="false" ht="12.75" hidden="false" customHeight="false" outlineLevel="0" collapsed="false">
      <c r="I425" s="25" t="n">
        <v>36321</v>
      </c>
      <c r="J425" s="0" t="n">
        <v>2.688</v>
      </c>
    </row>
    <row r="426" customFormat="false" ht="12.75" hidden="false" customHeight="false" outlineLevel="0" collapsed="false">
      <c r="I426" s="25" t="n">
        <v>36322</v>
      </c>
      <c r="J426" s="0" t="n">
        <v>2.688</v>
      </c>
    </row>
    <row r="427" customFormat="false" ht="12.75" hidden="false" customHeight="false" outlineLevel="0" collapsed="false">
      <c r="I427" s="25" t="n">
        <v>36325</v>
      </c>
      <c r="J427" s="0" t="n">
        <v>2.686</v>
      </c>
    </row>
    <row r="428" customFormat="false" ht="12.75" hidden="false" customHeight="false" outlineLevel="0" collapsed="false">
      <c r="I428" s="25" t="n">
        <v>36326</v>
      </c>
      <c r="J428" s="0" t="n">
        <v>2.688</v>
      </c>
    </row>
    <row r="429" customFormat="false" ht="12.75" hidden="false" customHeight="false" outlineLevel="0" collapsed="false">
      <c r="I429" s="25" t="n">
        <v>36327</v>
      </c>
      <c r="J429" s="0" t="n">
        <v>2.675</v>
      </c>
    </row>
    <row r="430" customFormat="false" ht="12.75" hidden="false" customHeight="false" outlineLevel="0" collapsed="false">
      <c r="I430" s="25" t="n">
        <v>36328</v>
      </c>
      <c r="J430" s="0" t="n">
        <v>2.66</v>
      </c>
    </row>
    <row r="431" customFormat="false" ht="12.75" hidden="false" customHeight="false" outlineLevel="0" collapsed="false">
      <c r="I431" s="25" t="n">
        <v>36329</v>
      </c>
      <c r="J431" s="0" t="n">
        <v>2.663</v>
      </c>
    </row>
    <row r="432" customFormat="false" ht="12.75" hidden="false" customHeight="false" outlineLevel="0" collapsed="false">
      <c r="I432" s="25" t="n">
        <v>36332</v>
      </c>
      <c r="J432" s="0" t="n">
        <v>2.637</v>
      </c>
    </row>
    <row r="433" customFormat="false" ht="12.75" hidden="false" customHeight="false" outlineLevel="0" collapsed="false">
      <c r="I433" s="25" t="n">
        <v>36333</v>
      </c>
      <c r="J433" s="0" t="n">
        <v>2.637</v>
      </c>
    </row>
    <row r="434" customFormat="false" ht="12.75" hidden="false" customHeight="false" outlineLevel="0" collapsed="false">
      <c r="I434" s="25" t="n">
        <v>36334</v>
      </c>
      <c r="J434" s="0" t="n">
        <v>2.642</v>
      </c>
    </row>
    <row r="435" customFormat="false" ht="12.75" hidden="false" customHeight="false" outlineLevel="0" collapsed="false">
      <c r="I435" s="25" t="n">
        <v>36335</v>
      </c>
      <c r="J435" s="0" t="n">
        <v>2.652</v>
      </c>
    </row>
    <row r="436" customFormat="false" ht="12.75" hidden="false" customHeight="false" outlineLevel="0" collapsed="false">
      <c r="I436" s="25" t="n">
        <v>36336</v>
      </c>
      <c r="J436" s="0" t="n">
        <v>2.637</v>
      </c>
    </row>
    <row r="437" customFormat="false" ht="12.75" hidden="false" customHeight="false" outlineLevel="0" collapsed="false">
      <c r="I437" s="25" t="n">
        <v>36339</v>
      </c>
      <c r="J437" s="0" t="n">
        <v>2.64</v>
      </c>
    </row>
    <row r="438" customFormat="false" ht="12.75" hidden="false" customHeight="false" outlineLevel="0" collapsed="false">
      <c r="I438" s="25" t="n">
        <v>36340</v>
      </c>
      <c r="J438" s="0" t="n">
        <v>2.653</v>
      </c>
    </row>
    <row r="439" customFormat="false" ht="12.75" hidden="false" customHeight="false" outlineLevel="0" collapsed="false">
      <c r="I439" s="25" t="n">
        <v>36341</v>
      </c>
      <c r="J439" s="0" t="n">
        <v>2.647</v>
      </c>
    </row>
    <row r="440" customFormat="false" ht="12.75" hidden="false" customHeight="false" outlineLevel="0" collapsed="false">
      <c r="I440" s="25" t="n">
        <v>36342</v>
      </c>
      <c r="J440" s="0" t="n">
        <v>2.629</v>
      </c>
    </row>
    <row r="441" customFormat="false" ht="12.75" hidden="false" customHeight="false" outlineLevel="0" collapsed="false">
      <c r="I441" s="25" t="n">
        <v>36343</v>
      </c>
      <c r="J441" s="0" t="n">
        <v>2.62</v>
      </c>
    </row>
    <row r="442" customFormat="false" ht="12.75" hidden="false" customHeight="false" outlineLevel="0" collapsed="false">
      <c r="I442" s="25" t="n">
        <v>36347</v>
      </c>
      <c r="J442" s="0" t="n">
        <v>2.61</v>
      </c>
    </row>
    <row r="443" customFormat="false" ht="12.75" hidden="false" customHeight="false" outlineLevel="0" collapsed="false">
      <c r="I443" s="25" t="n">
        <v>36348</v>
      </c>
      <c r="J443" s="0" t="n">
        <v>2.608</v>
      </c>
    </row>
    <row r="444" customFormat="false" ht="12.75" hidden="false" customHeight="false" outlineLevel="0" collapsed="false">
      <c r="I444" s="25" t="n">
        <v>36349</v>
      </c>
      <c r="J444" s="0" t="n">
        <v>2.618</v>
      </c>
    </row>
    <row r="445" customFormat="false" ht="12.75" hidden="false" customHeight="false" outlineLevel="0" collapsed="false">
      <c r="I445" s="25" t="n">
        <v>36350</v>
      </c>
      <c r="J445" s="0" t="n">
        <v>2.631</v>
      </c>
    </row>
    <row r="446" customFormat="false" ht="12.75" hidden="false" customHeight="false" outlineLevel="0" collapsed="false">
      <c r="I446" s="25" t="n">
        <v>36353</v>
      </c>
      <c r="J446" s="0" t="n">
        <v>2.631</v>
      </c>
    </row>
    <row r="447" customFormat="false" ht="12.75" hidden="false" customHeight="false" outlineLevel="0" collapsed="false">
      <c r="I447" s="25" t="n">
        <v>36354</v>
      </c>
      <c r="J447" s="0" t="n">
        <v>2.646</v>
      </c>
    </row>
    <row r="448" customFormat="false" ht="12.75" hidden="false" customHeight="false" outlineLevel="0" collapsed="false">
      <c r="I448" s="25" t="n">
        <v>36355</v>
      </c>
      <c r="J448" s="0" t="n">
        <v>2.646</v>
      </c>
    </row>
    <row r="449" customFormat="false" ht="12.75" hidden="false" customHeight="false" outlineLevel="0" collapsed="false">
      <c r="I449" s="25" t="n">
        <v>36356</v>
      </c>
      <c r="J449" s="0" t="n">
        <v>2.658</v>
      </c>
    </row>
    <row r="450" customFormat="false" ht="12.75" hidden="false" customHeight="false" outlineLevel="0" collapsed="false">
      <c r="I450" s="25" t="n">
        <v>36357</v>
      </c>
      <c r="J450" s="0" t="n">
        <v>2.664</v>
      </c>
    </row>
    <row r="451" customFormat="false" ht="12.75" hidden="false" customHeight="false" outlineLevel="0" collapsed="false">
      <c r="I451" s="25" t="n">
        <v>36360</v>
      </c>
      <c r="J451" s="0" t="n">
        <v>2.667</v>
      </c>
    </row>
    <row r="452" customFormat="false" ht="12.75" hidden="false" customHeight="false" outlineLevel="0" collapsed="false">
      <c r="I452" s="25" t="n">
        <v>36361</v>
      </c>
      <c r="J452" s="0" t="n">
        <v>2.667</v>
      </c>
    </row>
    <row r="453" customFormat="false" ht="12.75" hidden="false" customHeight="false" outlineLevel="0" collapsed="false">
      <c r="I453" s="25" t="n">
        <v>36362</v>
      </c>
      <c r="J453" s="0" t="n">
        <v>2.687</v>
      </c>
    </row>
    <row r="454" customFormat="false" ht="12.75" hidden="false" customHeight="false" outlineLevel="0" collapsed="false">
      <c r="I454" s="25" t="n">
        <v>36363</v>
      </c>
      <c r="J454" s="0" t="n">
        <v>2.708</v>
      </c>
    </row>
    <row r="455" customFormat="false" ht="12.75" hidden="false" customHeight="false" outlineLevel="0" collapsed="false">
      <c r="I455" s="25" t="n">
        <v>36364</v>
      </c>
      <c r="J455" s="0" t="n">
        <v>2.733</v>
      </c>
    </row>
    <row r="456" customFormat="false" ht="12.75" hidden="false" customHeight="false" outlineLevel="0" collapsed="false">
      <c r="I456" s="25" t="n">
        <v>36367</v>
      </c>
      <c r="J456" s="0" t="n">
        <v>2.733</v>
      </c>
    </row>
    <row r="457" customFormat="false" ht="12.75" hidden="false" customHeight="false" outlineLevel="0" collapsed="false">
      <c r="I457" s="25" t="n">
        <v>36368</v>
      </c>
      <c r="J457" s="0" t="n">
        <v>2.723</v>
      </c>
    </row>
    <row r="458" customFormat="false" ht="12.75" hidden="false" customHeight="false" outlineLevel="0" collapsed="false">
      <c r="I458" s="25" t="n">
        <v>36369</v>
      </c>
      <c r="J458" s="0" t="n">
        <v>2.692</v>
      </c>
    </row>
    <row r="459" customFormat="false" ht="12.75" hidden="false" customHeight="false" outlineLevel="0" collapsed="false">
      <c r="I459" s="25" t="n">
        <v>36370</v>
      </c>
      <c r="J459" s="0" t="n">
        <v>2.672</v>
      </c>
    </row>
    <row r="460" customFormat="false" ht="12.75" hidden="false" customHeight="false" outlineLevel="0" collapsed="false">
      <c r="I460" s="25" t="n">
        <v>36371</v>
      </c>
      <c r="J460" s="0" t="n">
        <v>2.677</v>
      </c>
    </row>
    <row r="461" customFormat="false" ht="12.75" hidden="false" customHeight="false" outlineLevel="0" collapsed="false">
      <c r="I461" s="25" t="n">
        <v>36374</v>
      </c>
      <c r="J461" s="0" t="n">
        <v>2.682</v>
      </c>
    </row>
    <row r="462" customFormat="false" ht="12.75" hidden="false" customHeight="false" outlineLevel="0" collapsed="false">
      <c r="I462" s="25" t="n">
        <v>36375</v>
      </c>
      <c r="J462" s="0" t="n">
        <v>2.692</v>
      </c>
    </row>
    <row r="463" customFormat="false" ht="12.75" hidden="false" customHeight="false" outlineLevel="0" collapsed="false">
      <c r="I463" s="25" t="n">
        <v>36376</v>
      </c>
      <c r="J463" s="0" t="n">
        <v>2.702</v>
      </c>
    </row>
    <row r="464" customFormat="false" ht="12.75" hidden="false" customHeight="false" outlineLevel="0" collapsed="false">
      <c r="I464" s="25" t="n">
        <v>36377</v>
      </c>
      <c r="J464" s="0" t="n">
        <v>2.702</v>
      </c>
    </row>
    <row r="465" customFormat="false" ht="12.75" hidden="false" customHeight="false" outlineLevel="0" collapsed="false">
      <c r="I465" s="25" t="n">
        <v>36378</v>
      </c>
      <c r="J465" s="0" t="n">
        <v>2.72</v>
      </c>
    </row>
    <row r="466" customFormat="false" ht="12.75" hidden="false" customHeight="false" outlineLevel="0" collapsed="false">
      <c r="I466" s="25" t="n">
        <v>36381</v>
      </c>
      <c r="J466" s="0" t="n">
        <v>2.72</v>
      </c>
    </row>
    <row r="467" customFormat="false" ht="12.75" hidden="false" customHeight="false" outlineLevel="0" collapsed="false">
      <c r="I467" s="25" t="n">
        <v>36382</v>
      </c>
      <c r="J467" s="0" t="n">
        <v>2.72</v>
      </c>
    </row>
    <row r="468" customFormat="false" ht="12.75" hidden="false" customHeight="false" outlineLevel="0" collapsed="false">
      <c r="I468" s="25" t="n">
        <v>36383</v>
      </c>
      <c r="J468" s="0" t="n">
        <v>2.716</v>
      </c>
    </row>
    <row r="469" customFormat="false" ht="12.75" hidden="false" customHeight="false" outlineLevel="0" collapsed="false">
      <c r="I469" s="25" t="n">
        <v>36384</v>
      </c>
      <c r="J469" s="0" t="n">
        <v>2.716</v>
      </c>
    </row>
    <row r="470" customFormat="false" ht="12.75" hidden="false" customHeight="false" outlineLevel="0" collapsed="false">
      <c r="I470" s="25" t="n">
        <v>36385</v>
      </c>
      <c r="J470" s="0" t="n">
        <v>2.721</v>
      </c>
    </row>
    <row r="471" customFormat="false" ht="12.75" hidden="false" customHeight="false" outlineLevel="0" collapsed="false">
      <c r="I471" s="25" t="n">
        <v>36388</v>
      </c>
      <c r="J471" s="0" t="n">
        <v>2.722</v>
      </c>
    </row>
    <row r="472" customFormat="false" ht="12.75" hidden="false" customHeight="false" outlineLevel="0" collapsed="false">
      <c r="I472" s="25" t="n">
        <v>36389</v>
      </c>
      <c r="J472" s="0" t="n">
        <v>2.728</v>
      </c>
    </row>
    <row r="473" customFormat="false" ht="12.75" hidden="false" customHeight="false" outlineLevel="0" collapsed="false">
      <c r="I473" s="25" t="n">
        <v>36390</v>
      </c>
      <c r="J473" s="0" t="n">
        <v>2.759</v>
      </c>
    </row>
    <row r="474" customFormat="false" ht="12.75" hidden="false" customHeight="false" outlineLevel="0" collapsed="false">
      <c r="I474" s="25" t="n">
        <v>36391</v>
      </c>
      <c r="J474" s="0" t="n">
        <v>2.803</v>
      </c>
    </row>
    <row r="475" customFormat="false" ht="12.75" hidden="false" customHeight="false" outlineLevel="0" collapsed="false">
      <c r="I475" s="25" t="n">
        <v>36392</v>
      </c>
      <c r="J475" s="0" t="n">
        <v>2.828</v>
      </c>
    </row>
    <row r="476" customFormat="false" ht="12.75" hidden="false" customHeight="false" outlineLevel="0" collapsed="false">
      <c r="I476" s="25" t="n">
        <v>36395</v>
      </c>
      <c r="J476" s="0" t="n">
        <v>2.865</v>
      </c>
    </row>
    <row r="477" customFormat="false" ht="12.75" hidden="false" customHeight="false" outlineLevel="0" collapsed="false">
      <c r="I477" s="25" t="n">
        <v>36396</v>
      </c>
      <c r="J477" s="0" t="n">
        <v>2.851</v>
      </c>
    </row>
    <row r="478" customFormat="false" ht="12.75" hidden="false" customHeight="false" outlineLevel="0" collapsed="false">
      <c r="I478" s="25" t="n">
        <v>36397</v>
      </c>
      <c r="J478" s="0" t="n">
        <v>2.834</v>
      </c>
    </row>
    <row r="479" customFormat="false" ht="12.75" hidden="false" customHeight="false" outlineLevel="0" collapsed="false">
      <c r="I479" s="25" t="n">
        <v>36398</v>
      </c>
      <c r="J479" s="0" t="n">
        <v>2.814</v>
      </c>
    </row>
    <row r="480" customFormat="false" ht="12.75" hidden="false" customHeight="false" outlineLevel="0" collapsed="false">
      <c r="I480" s="25" t="n">
        <v>36399</v>
      </c>
      <c r="J480" s="0" t="n">
        <v>2.804</v>
      </c>
    </row>
    <row r="481" customFormat="false" ht="12.75" hidden="false" customHeight="false" outlineLevel="0" collapsed="false">
      <c r="I481" s="25" t="n">
        <v>36402</v>
      </c>
      <c r="J481" s="0" t="n">
        <v>2.819</v>
      </c>
    </row>
    <row r="482" customFormat="false" ht="12.75" hidden="false" customHeight="false" outlineLevel="0" collapsed="false">
      <c r="I482" s="25" t="n">
        <v>36403</v>
      </c>
      <c r="J482" s="0" t="n">
        <v>2.805</v>
      </c>
    </row>
    <row r="483" customFormat="false" ht="12.75" hidden="false" customHeight="false" outlineLevel="0" collapsed="false">
      <c r="I483" s="25" t="n">
        <v>36404</v>
      </c>
      <c r="J483" s="0" t="n">
        <v>2.81</v>
      </c>
    </row>
    <row r="484" customFormat="false" ht="12.75" hidden="false" customHeight="false" outlineLevel="0" collapsed="false">
      <c r="I484" s="25" t="n">
        <v>36405</v>
      </c>
      <c r="J484" s="0" t="n">
        <v>2.755</v>
      </c>
    </row>
    <row r="485" customFormat="false" ht="12.75" hidden="false" customHeight="false" outlineLevel="0" collapsed="false">
      <c r="I485" s="25" t="n">
        <v>36406</v>
      </c>
      <c r="J485" s="0" t="n">
        <v>2.78</v>
      </c>
    </row>
    <row r="486" customFormat="false" ht="12.75" hidden="false" customHeight="false" outlineLevel="0" collapsed="false">
      <c r="I486" s="25" t="n">
        <v>36410</v>
      </c>
      <c r="J486" s="0" t="n">
        <v>2.81</v>
      </c>
    </row>
    <row r="487" customFormat="false" ht="12.75" hidden="false" customHeight="false" outlineLevel="0" collapsed="false">
      <c r="I487" s="25" t="n">
        <v>36411</v>
      </c>
      <c r="J487" s="0" t="n">
        <v>2.805</v>
      </c>
    </row>
    <row r="488" customFormat="false" ht="12.75" hidden="false" customHeight="false" outlineLevel="0" collapsed="false">
      <c r="I488" s="25" t="n">
        <v>36412</v>
      </c>
      <c r="J488" s="0" t="n">
        <v>2.885</v>
      </c>
    </row>
    <row r="489" customFormat="false" ht="12.75" hidden="false" customHeight="false" outlineLevel="0" collapsed="false">
      <c r="I489" s="25" t="n">
        <v>36413</v>
      </c>
      <c r="J489" s="0" t="n">
        <v>2.882</v>
      </c>
    </row>
    <row r="490" customFormat="false" ht="12.75" hidden="false" customHeight="false" outlineLevel="0" collapsed="false">
      <c r="I490" s="25" t="n">
        <v>36416</v>
      </c>
      <c r="J490" s="0" t="n">
        <v>2.875</v>
      </c>
    </row>
    <row r="491" customFormat="false" ht="12.75" hidden="false" customHeight="false" outlineLevel="0" collapsed="false">
      <c r="I491" s="25" t="n">
        <v>36417</v>
      </c>
      <c r="J491" s="0" t="n">
        <v>2.862</v>
      </c>
    </row>
    <row r="492" customFormat="false" ht="12.75" hidden="false" customHeight="false" outlineLevel="0" collapsed="false">
      <c r="I492" s="25" t="n">
        <v>36418</v>
      </c>
      <c r="J492" s="0" t="n">
        <v>2.863</v>
      </c>
    </row>
    <row r="493" customFormat="false" ht="12.75" hidden="false" customHeight="false" outlineLevel="0" collapsed="false">
      <c r="I493" s="25" t="n">
        <v>36419</v>
      </c>
      <c r="J493" s="0" t="n">
        <v>2.846</v>
      </c>
    </row>
    <row r="494" customFormat="false" ht="12.75" hidden="false" customHeight="false" outlineLevel="0" collapsed="false">
      <c r="I494" s="25" t="n">
        <v>36420</v>
      </c>
      <c r="J494" s="0" t="n">
        <v>2.884</v>
      </c>
    </row>
    <row r="495" customFormat="false" ht="12.75" hidden="false" customHeight="false" outlineLevel="0" collapsed="false">
      <c r="I495" s="25" t="n">
        <v>36423</v>
      </c>
      <c r="J495" s="0" t="n">
        <v>2.88</v>
      </c>
    </row>
    <row r="496" customFormat="false" ht="12.75" hidden="false" customHeight="false" outlineLevel="0" collapsed="false">
      <c r="I496" s="25" t="n">
        <v>36424</v>
      </c>
      <c r="J496" s="0" t="n">
        <v>2.855</v>
      </c>
    </row>
    <row r="497" customFormat="false" ht="12.75" hidden="false" customHeight="false" outlineLevel="0" collapsed="false">
      <c r="I497" s="25" t="n">
        <v>36425</v>
      </c>
      <c r="J497" s="0" t="n">
        <v>2.849</v>
      </c>
    </row>
    <row r="498" customFormat="false" ht="12.75" hidden="false" customHeight="false" outlineLevel="0" collapsed="false">
      <c r="I498" s="25" t="n">
        <v>36426</v>
      </c>
      <c r="J498" s="0" t="n">
        <v>2.895</v>
      </c>
    </row>
    <row r="499" customFormat="false" ht="12.75" hidden="false" customHeight="false" outlineLevel="0" collapsed="false">
      <c r="I499" s="25" t="n">
        <v>36427</v>
      </c>
      <c r="J499" s="0" t="n">
        <v>2.898</v>
      </c>
    </row>
    <row r="500" customFormat="false" ht="12.75" hidden="false" customHeight="false" outlineLevel="0" collapsed="false">
      <c r="I500" s="25" t="n">
        <v>36430</v>
      </c>
      <c r="J500" s="0" t="n">
        <v>2.898</v>
      </c>
    </row>
    <row r="501" customFormat="false" ht="12.75" hidden="false" customHeight="false" outlineLevel="0" collapsed="false">
      <c r="I501" s="25" t="n">
        <v>36431</v>
      </c>
      <c r="J501" s="0" t="n">
        <v>2.877</v>
      </c>
    </row>
    <row r="502" customFormat="false" ht="12.75" hidden="false" customHeight="false" outlineLevel="0" collapsed="false">
      <c r="I502" s="25" t="n">
        <v>36432</v>
      </c>
      <c r="J502" s="0" t="n">
        <v>2.867</v>
      </c>
    </row>
    <row r="503" customFormat="false" ht="12.75" hidden="false" customHeight="false" outlineLevel="0" collapsed="false">
      <c r="I503" s="25" t="n">
        <v>36433</v>
      </c>
      <c r="J503" s="0" t="n">
        <v>2.86</v>
      </c>
    </row>
    <row r="504" customFormat="false" ht="12.75" hidden="false" customHeight="false" outlineLevel="0" collapsed="false">
      <c r="I504" s="25" t="n">
        <v>36434</v>
      </c>
      <c r="J504" s="0" t="n">
        <v>2.858</v>
      </c>
    </row>
    <row r="505" customFormat="false" ht="12.75" hidden="false" customHeight="false" outlineLevel="0" collapsed="false">
      <c r="I505" s="25" t="n">
        <v>36437</v>
      </c>
      <c r="J505" s="0" t="n">
        <v>2.822</v>
      </c>
    </row>
    <row r="506" customFormat="false" ht="12.75" hidden="false" customHeight="false" outlineLevel="0" collapsed="false">
      <c r="I506" s="25" t="n">
        <v>36438</v>
      </c>
      <c r="J506" s="0" t="n">
        <v>2.808</v>
      </c>
    </row>
    <row r="507" customFormat="false" ht="12.75" hidden="false" customHeight="false" outlineLevel="0" collapsed="false">
      <c r="I507" s="25" t="n">
        <v>36439</v>
      </c>
      <c r="J507" s="0" t="n">
        <v>2.808</v>
      </c>
    </row>
    <row r="508" customFormat="false" ht="12.75" hidden="false" customHeight="false" outlineLevel="0" collapsed="false">
      <c r="I508" s="25" t="n">
        <v>36440</v>
      </c>
      <c r="J508" s="0" t="n">
        <v>2.827</v>
      </c>
    </row>
    <row r="509" customFormat="false" ht="12.75" hidden="false" customHeight="false" outlineLevel="0" collapsed="false">
      <c r="I509" s="25" t="n">
        <v>36441</v>
      </c>
      <c r="J509" s="0" t="n">
        <v>2.83</v>
      </c>
    </row>
    <row r="510" customFormat="false" ht="12.75" hidden="false" customHeight="false" outlineLevel="0" collapsed="false">
      <c r="I510" s="25" t="n">
        <v>36444</v>
      </c>
      <c r="J510" s="0" t="n">
        <v>2.845</v>
      </c>
    </row>
    <row r="511" customFormat="false" ht="12.75" hidden="false" customHeight="false" outlineLevel="0" collapsed="false">
      <c r="I511" s="25" t="n">
        <v>36445</v>
      </c>
      <c r="J511" s="0" t="n">
        <v>2.875</v>
      </c>
    </row>
    <row r="512" customFormat="false" ht="12.75" hidden="false" customHeight="false" outlineLevel="0" collapsed="false">
      <c r="I512" s="25" t="n">
        <v>36446</v>
      </c>
      <c r="J512" s="0" t="n">
        <v>2.885</v>
      </c>
    </row>
    <row r="513" customFormat="false" ht="12.75" hidden="false" customHeight="false" outlineLevel="0" collapsed="false">
      <c r="I513" s="25" t="n">
        <v>36447</v>
      </c>
      <c r="J513" s="0" t="n">
        <v>2.87</v>
      </c>
    </row>
    <row r="514" customFormat="false" ht="12.75" hidden="false" customHeight="false" outlineLevel="0" collapsed="false">
      <c r="I514" s="25" t="n">
        <v>36448</v>
      </c>
      <c r="J514" s="0" t="n">
        <v>2.896</v>
      </c>
    </row>
    <row r="515" customFormat="false" ht="12.75" hidden="false" customHeight="false" outlineLevel="0" collapsed="false">
      <c r="I515" s="25" t="n">
        <v>36451</v>
      </c>
      <c r="J515" s="0" t="n">
        <v>2.889</v>
      </c>
    </row>
    <row r="516" customFormat="false" ht="12.75" hidden="false" customHeight="false" outlineLevel="0" collapsed="false">
      <c r="I516" s="25" t="n">
        <v>36452</v>
      </c>
      <c r="J516" s="0" t="n">
        <v>2.886</v>
      </c>
    </row>
    <row r="517" customFormat="false" ht="12.75" hidden="false" customHeight="false" outlineLevel="0" collapsed="false">
      <c r="I517" s="25" t="n">
        <v>36453</v>
      </c>
      <c r="J517" s="0" t="n">
        <v>2.88</v>
      </c>
    </row>
    <row r="518" customFormat="false" ht="12.75" hidden="false" customHeight="false" outlineLevel="0" collapsed="false">
      <c r="I518" s="25" t="n">
        <v>36454</v>
      </c>
      <c r="J518" s="0" t="n">
        <v>2.89</v>
      </c>
    </row>
    <row r="519" customFormat="false" ht="12.75" hidden="false" customHeight="false" outlineLevel="0" collapsed="false">
      <c r="I519" s="25" t="n">
        <v>36455</v>
      </c>
      <c r="J519" s="0" t="n">
        <v>2.893</v>
      </c>
    </row>
    <row r="520" customFormat="false" ht="12.75" hidden="false" customHeight="false" outlineLevel="0" collapsed="false">
      <c r="I520" s="25" t="n">
        <v>36458</v>
      </c>
      <c r="J520" s="0" t="n">
        <v>2.884</v>
      </c>
    </row>
    <row r="521" customFormat="false" ht="12.75" hidden="false" customHeight="false" outlineLevel="0" collapsed="false">
      <c r="I521" s="25" t="n">
        <v>36459</v>
      </c>
      <c r="J521" s="0" t="n">
        <v>2.886</v>
      </c>
    </row>
    <row r="522" customFormat="false" ht="12.75" hidden="false" customHeight="false" outlineLevel="0" collapsed="false">
      <c r="I522" s="25" t="n">
        <v>36460</v>
      </c>
      <c r="J522" s="0" t="n">
        <v>2.896</v>
      </c>
    </row>
    <row r="523" customFormat="false" ht="12.75" hidden="false" customHeight="false" outlineLevel="0" collapsed="false">
      <c r="I523" s="25" t="n">
        <v>36461</v>
      </c>
      <c r="J523" s="0" t="n">
        <v>2.87</v>
      </c>
    </row>
    <row r="524" customFormat="false" ht="12.75" hidden="false" customHeight="false" outlineLevel="0" collapsed="false">
      <c r="I524" s="25" t="n">
        <v>36462</v>
      </c>
      <c r="J524" s="0" t="n">
        <v>2.87</v>
      </c>
    </row>
    <row r="525" customFormat="false" ht="12.75" hidden="false" customHeight="false" outlineLevel="0" collapsed="false">
      <c r="I525" s="25" t="n">
        <v>36465</v>
      </c>
      <c r="J525" s="0" t="n">
        <v>2.85</v>
      </c>
    </row>
    <row r="526" customFormat="false" ht="12.75" hidden="false" customHeight="false" outlineLevel="0" collapsed="false">
      <c r="I526" s="25" t="n">
        <v>36466</v>
      </c>
      <c r="J526" s="0" t="n">
        <v>2.845</v>
      </c>
    </row>
    <row r="527" customFormat="false" ht="12.75" hidden="false" customHeight="false" outlineLevel="0" collapsed="false">
      <c r="I527" s="25" t="n">
        <v>36467</v>
      </c>
      <c r="J527" s="0" t="n">
        <v>2.86</v>
      </c>
    </row>
    <row r="528" customFormat="false" ht="12.75" hidden="false" customHeight="false" outlineLevel="0" collapsed="false">
      <c r="I528" s="25" t="n">
        <v>36468</v>
      </c>
      <c r="J528" s="0" t="n">
        <v>2.85</v>
      </c>
    </row>
    <row r="529" customFormat="false" ht="12.75" hidden="false" customHeight="false" outlineLevel="0" collapsed="false">
      <c r="I529" s="25" t="n">
        <v>36469</v>
      </c>
      <c r="J529" s="0" t="n">
        <v>2.867</v>
      </c>
    </row>
    <row r="530" customFormat="false" ht="12.75" hidden="false" customHeight="false" outlineLevel="0" collapsed="false">
      <c r="I530" s="25" t="n">
        <v>36472</v>
      </c>
      <c r="J530" s="0" t="n">
        <v>2.83</v>
      </c>
    </row>
    <row r="531" customFormat="false" ht="12.75" hidden="false" customHeight="false" outlineLevel="0" collapsed="false">
      <c r="I531" s="25" t="n">
        <v>36473</v>
      </c>
      <c r="J531" s="0" t="n">
        <v>2.825</v>
      </c>
    </row>
    <row r="532" customFormat="false" ht="12.75" hidden="false" customHeight="false" outlineLevel="0" collapsed="false">
      <c r="I532" s="25" t="n">
        <v>36474</v>
      </c>
      <c r="J532" s="0" t="n">
        <v>2.825</v>
      </c>
    </row>
    <row r="533" customFormat="false" ht="12.75" hidden="false" customHeight="false" outlineLevel="0" collapsed="false">
      <c r="I533" s="25" t="n">
        <v>36475</v>
      </c>
      <c r="J533" s="0" t="n">
        <v>2.82</v>
      </c>
    </row>
    <row r="534" customFormat="false" ht="12.75" hidden="false" customHeight="false" outlineLevel="0" collapsed="false">
      <c r="I534" s="25" t="n">
        <v>36476</v>
      </c>
      <c r="J534" s="0" t="n">
        <v>2.847</v>
      </c>
    </row>
    <row r="535" customFormat="false" ht="12.75" hidden="false" customHeight="false" outlineLevel="0" collapsed="false">
      <c r="I535" s="25" t="n">
        <v>36479</v>
      </c>
      <c r="J535" s="0" t="n">
        <v>2.842</v>
      </c>
    </row>
    <row r="536" customFormat="false" ht="12.75" hidden="false" customHeight="false" outlineLevel="0" collapsed="false">
      <c r="I536" s="25" t="n">
        <v>36480</v>
      </c>
      <c r="J536" s="0" t="n">
        <v>2.816</v>
      </c>
    </row>
    <row r="537" customFormat="false" ht="12.75" hidden="false" customHeight="false" outlineLevel="0" collapsed="false">
      <c r="I537" s="25" t="n">
        <v>36481</v>
      </c>
      <c r="J537" s="0" t="n">
        <v>2.81</v>
      </c>
    </row>
    <row r="538" customFormat="false" ht="12.75" hidden="false" customHeight="false" outlineLevel="0" collapsed="false">
      <c r="I538" s="25" t="n">
        <v>36482</v>
      </c>
      <c r="J538" s="0" t="n">
        <v>2.81</v>
      </c>
    </row>
    <row r="539" customFormat="false" ht="12.75" hidden="false" customHeight="false" outlineLevel="0" collapsed="false">
      <c r="I539" s="25" t="n">
        <v>36483</v>
      </c>
      <c r="J539" s="0" t="n">
        <v>2.797</v>
      </c>
    </row>
    <row r="540" customFormat="false" ht="12.75" hidden="false" customHeight="false" outlineLevel="0" collapsed="false">
      <c r="I540" s="25" t="n">
        <v>36486</v>
      </c>
      <c r="J540" s="0" t="n">
        <v>2.726</v>
      </c>
    </row>
    <row r="541" customFormat="false" ht="12.75" hidden="false" customHeight="false" outlineLevel="0" collapsed="false">
      <c r="I541" s="25" t="n">
        <v>36487</v>
      </c>
      <c r="J541" s="0" t="n">
        <v>2.708</v>
      </c>
    </row>
    <row r="542" customFormat="false" ht="12.75" hidden="false" customHeight="false" outlineLevel="0" collapsed="false">
      <c r="I542" s="25" t="n">
        <v>36488</v>
      </c>
      <c r="J542" s="0" t="n">
        <v>2.69</v>
      </c>
    </row>
    <row r="543" customFormat="false" ht="12.75" hidden="false" customHeight="false" outlineLevel="0" collapsed="false">
      <c r="I543" s="25" t="n">
        <v>36493</v>
      </c>
      <c r="J543" s="0" t="n">
        <v>2.694</v>
      </c>
    </row>
    <row r="544" customFormat="false" ht="12.75" hidden="false" customHeight="false" outlineLevel="0" collapsed="false">
      <c r="I544" s="25" t="n">
        <v>36494</v>
      </c>
      <c r="J544" s="0" t="n">
        <v>2.672</v>
      </c>
    </row>
    <row r="545" customFormat="false" ht="12.75" hidden="false" customHeight="false" outlineLevel="0" collapsed="false">
      <c r="I545" s="25" t="n">
        <v>36495</v>
      </c>
      <c r="J545" s="0" t="n">
        <v>2.693</v>
      </c>
    </row>
    <row r="546" customFormat="false" ht="12.75" hidden="false" customHeight="false" outlineLevel="0" collapsed="false">
      <c r="I546" s="25" t="n">
        <v>36496</v>
      </c>
      <c r="J546" s="0" t="n">
        <v>2.705</v>
      </c>
    </row>
    <row r="547" customFormat="false" ht="12.75" hidden="false" customHeight="false" outlineLevel="0" collapsed="false">
      <c r="I547" s="25" t="n">
        <v>36497</v>
      </c>
      <c r="J547" s="0" t="n">
        <v>2.684</v>
      </c>
    </row>
    <row r="548" customFormat="false" ht="12.75" hidden="false" customHeight="false" outlineLevel="0" collapsed="false">
      <c r="I548" s="25" t="n">
        <v>36500</v>
      </c>
      <c r="J548" s="0" t="n">
        <v>2.671</v>
      </c>
    </row>
    <row r="549" customFormat="false" ht="12.75" hidden="false" customHeight="false" outlineLevel="0" collapsed="false">
      <c r="I549" s="25" t="n">
        <v>36501</v>
      </c>
      <c r="J549" s="0" t="n">
        <v>2.698</v>
      </c>
    </row>
    <row r="550" customFormat="false" ht="12.75" hidden="false" customHeight="false" outlineLevel="0" collapsed="false">
      <c r="I550" s="25" t="n">
        <v>36502</v>
      </c>
      <c r="J550" s="0" t="n">
        <v>2.708</v>
      </c>
    </row>
    <row r="551" customFormat="false" ht="12.75" hidden="false" customHeight="false" outlineLevel="0" collapsed="false">
      <c r="I551" s="25" t="n">
        <v>36503</v>
      </c>
      <c r="J551" s="0" t="n">
        <v>2.715</v>
      </c>
    </row>
    <row r="552" customFormat="false" ht="12.75" hidden="false" customHeight="false" outlineLevel="0" collapsed="false">
      <c r="I552" s="25" t="n">
        <v>36504</v>
      </c>
      <c r="J552" s="0" t="n">
        <v>2.761</v>
      </c>
    </row>
    <row r="553" customFormat="false" ht="12.75" hidden="false" customHeight="false" outlineLevel="0" collapsed="false">
      <c r="I553" s="25" t="n">
        <v>36507</v>
      </c>
      <c r="J553" s="0" t="n">
        <v>2.77</v>
      </c>
    </row>
    <row r="554" customFormat="false" ht="12.75" hidden="false" customHeight="false" outlineLevel="0" collapsed="false">
      <c r="I554" s="25" t="n">
        <v>36508</v>
      </c>
      <c r="J554" s="0" t="n">
        <v>2.798</v>
      </c>
    </row>
    <row r="555" customFormat="false" ht="12.75" hidden="false" customHeight="false" outlineLevel="0" collapsed="false">
      <c r="I555" s="25" t="n">
        <v>36509</v>
      </c>
      <c r="J555" s="0" t="n">
        <v>2.771</v>
      </c>
    </row>
    <row r="556" customFormat="false" ht="12.75" hidden="false" customHeight="false" outlineLevel="0" collapsed="false">
      <c r="I556" s="25" t="n">
        <v>36510</v>
      </c>
      <c r="J556" s="0" t="n">
        <v>2.792</v>
      </c>
    </row>
    <row r="557" customFormat="false" ht="12.75" hidden="false" customHeight="false" outlineLevel="0" collapsed="false">
      <c r="I557" s="25" t="n">
        <v>36511</v>
      </c>
      <c r="J557" s="0" t="n">
        <v>2.784</v>
      </c>
    </row>
    <row r="558" customFormat="false" ht="12.75" hidden="false" customHeight="false" outlineLevel="0" collapsed="false">
      <c r="I558" s="25" t="n">
        <v>36514</v>
      </c>
      <c r="J558" s="0" t="n">
        <v>2.779</v>
      </c>
    </row>
    <row r="559" customFormat="false" ht="12.75" hidden="false" customHeight="false" outlineLevel="0" collapsed="false">
      <c r="I559" s="25" t="n">
        <v>36515</v>
      </c>
      <c r="J559" s="0" t="n">
        <v>2.749</v>
      </c>
    </row>
    <row r="560" customFormat="false" ht="12.75" hidden="false" customHeight="false" outlineLevel="0" collapsed="false">
      <c r="I560" s="25" t="n">
        <v>36516</v>
      </c>
      <c r="J560" s="0" t="n">
        <v>2.719</v>
      </c>
    </row>
    <row r="561" customFormat="false" ht="12.75" hidden="false" customHeight="false" outlineLevel="0" collapsed="false">
      <c r="I561" s="25" t="n">
        <v>36517</v>
      </c>
      <c r="J561" s="0" t="n">
        <v>2.718</v>
      </c>
    </row>
    <row r="562" customFormat="false" ht="12.75" hidden="false" customHeight="false" outlineLevel="0" collapsed="false">
      <c r="I562" s="25" t="n">
        <v>36521</v>
      </c>
      <c r="J562" s="0" t="n">
        <v>2.67</v>
      </c>
    </row>
    <row r="563" customFormat="false" ht="12.75" hidden="false" customHeight="false" outlineLevel="0" collapsed="false">
      <c r="I563" s="25" t="n">
        <v>36522</v>
      </c>
      <c r="J563" s="0" t="n">
        <v>2.684</v>
      </c>
    </row>
    <row r="564" customFormat="false" ht="12.75" hidden="false" customHeight="false" outlineLevel="0" collapsed="false">
      <c r="I564" s="25" t="n">
        <v>36523</v>
      </c>
      <c r="J564" s="0" t="n">
        <v>2.711</v>
      </c>
    </row>
    <row r="565" customFormat="false" ht="12.75" hidden="false" customHeight="false" outlineLevel="0" collapsed="false">
      <c r="I565" s="25" t="n">
        <v>36524</v>
      </c>
      <c r="J565" s="0" t="n">
        <v>2.689</v>
      </c>
    </row>
    <row r="566" customFormat="false" ht="12.75" hidden="false" customHeight="false" outlineLevel="0" collapsed="false">
      <c r="I566" s="25" t="n">
        <v>36529</v>
      </c>
      <c r="J566" s="0" t="n">
        <v>2.653</v>
      </c>
    </row>
    <row r="567" customFormat="false" ht="12.75" hidden="false" customHeight="false" outlineLevel="0" collapsed="false">
      <c r="I567" s="25" t="n">
        <v>36530</v>
      </c>
      <c r="J567" s="0" t="n">
        <v>2.655</v>
      </c>
    </row>
    <row r="568" customFormat="false" ht="12.75" hidden="false" customHeight="false" outlineLevel="0" collapsed="false">
      <c r="I568" s="25" t="n">
        <v>36531</v>
      </c>
      <c r="J568" s="0" t="n">
        <v>2.675</v>
      </c>
    </row>
    <row r="569" customFormat="false" ht="12.75" hidden="false" customHeight="false" outlineLevel="0" collapsed="false">
      <c r="I569" s="25" t="n">
        <v>36532</v>
      </c>
      <c r="J569" s="0" t="n">
        <v>2.66</v>
      </c>
    </row>
    <row r="570" customFormat="false" ht="12.75" hidden="false" customHeight="false" outlineLevel="0" collapsed="false">
      <c r="I570" s="25" t="n">
        <v>36535</v>
      </c>
      <c r="J570" s="0" t="n">
        <v>2.672</v>
      </c>
    </row>
    <row r="571" customFormat="false" ht="12.75" hidden="false" customHeight="false" outlineLevel="0" collapsed="false">
      <c r="I571" s="25" t="n">
        <v>36536</v>
      </c>
      <c r="J571" s="0" t="n">
        <v>2.693</v>
      </c>
    </row>
    <row r="572" customFormat="false" ht="12.75" hidden="false" customHeight="false" outlineLevel="0" collapsed="false">
      <c r="I572" s="25" t="n">
        <v>36537</v>
      </c>
      <c r="J572" s="0" t="n">
        <v>2.687</v>
      </c>
    </row>
    <row r="573" customFormat="false" ht="12.75" hidden="false" customHeight="false" outlineLevel="0" collapsed="false">
      <c r="I573" s="25" t="n">
        <v>36538</v>
      </c>
      <c r="J573" s="0" t="n">
        <v>2.681</v>
      </c>
    </row>
    <row r="574" customFormat="false" ht="12.75" hidden="false" customHeight="false" outlineLevel="0" collapsed="false">
      <c r="I574" s="25" t="n">
        <v>36539</v>
      </c>
      <c r="J574" s="0" t="n">
        <v>2.71</v>
      </c>
    </row>
    <row r="575" customFormat="false" ht="12.75" hidden="false" customHeight="false" outlineLevel="0" collapsed="false">
      <c r="I575" s="25" t="n">
        <v>36543</v>
      </c>
      <c r="J575" s="0" t="n">
        <v>2.745</v>
      </c>
    </row>
    <row r="576" customFormat="false" ht="12.75" hidden="false" customHeight="false" outlineLevel="0" collapsed="false">
      <c r="I576" s="25" t="n">
        <v>36544</v>
      </c>
      <c r="J576" s="0" t="n">
        <v>2.77</v>
      </c>
    </row>
    <row r="577" customFormat="false" ht="12.75" hidden="false" customHeight="false" outlineLevel="0" collapsed="false">
      <c r="I577" s="25" t="n">
        <v>36545</v>
      </c>
      <c r="J577" s="0" t="n">
        <v>2.841</v>
      </c>
    </row>
    <row r="578" customFormat="false" ht="12.75" hidden="false" customHeight="false" outlineLevel="0" collapsed="false">
      <c r="I578" s="25" t="n">
        <v>36546</v>
      </c>
      <c r="J578" s="0" t="n">
        <v>2.797</v>
      </c>
    </row>
    <row r="579" customFormat="false" ht="12.75" hidden="false" customHeight="false" outlineLevel="0" collapsed="false">
      <c r="I579" s="25" t="n">
        <v>36549</v>
      </c>
      <c r="J579" s="0" t="n">
        <v>2.797</v>
      </c>
    </row>
    <row r="580" customFormat="false" ht="12.75" hidden="false" customHeight="false" outlineLevel="0" collapsed="false">
      <c r="I580" s="25" t="n">
        <v>36550</v>
      </c>
      <c r="J580" s="0" t="n">
        <v>2.804</v>
      </c>
    </row>
    <row r="581" customFormat="false" ht="12.75" hidden="false" customHeight="false" outlineLevel="0" collapsed="false">
      <c r="I581" s="25" t="n">
        <v>36551</v>
      </c>
      <c r="J581" s="0" t="n">
        <v>2.78</v>
      </c>
    </row>
    <row r="582" customFormat="false" ht="12.75" hidden="false" customHeight="false" outlineLevel="0" collapsed="false">
      <c r="I582" s="25" t="n">
        <v>36552</v>
      </c>
      <c r="J582" s="0" t="n">
        <v>2.775</v>
      </c>
    </row>
    <row r="583" customFormat="false" ht="12.75" hidden="false" customHeight="false" outlineLevel="0" collapsed="false">
      <c r="I583" s="25" t="n">
        <v>36553</v>
      </c>
      <c r="J583" s="0" t="n">
        <v>2.785</v>
      </c>
    </row>
    <row r="584" customFormat="false" ht="12.75" hidden="false" customHeight="false" outlineLevel="0" collapsed="false">
      <c r="I584" s="25" t="n">
        <v>36556</v>
      </c>
      <c r="J584" s="0" t="n">
        <v>2.82</v>
      </c>
    </row>
    <row r="585" customFormat="false" ht="12.75" hidden="false" customHeight="false" outlineLevel="0" collapsed="false">
      <c r="I585" s="25" t="n">
        <v>36557</v>
      </c>
      <c r="J585" s="0" t="n">
        <v>2.818</v>
      </c>
    </row>
    <row r="586" customFormat="false" ht="12.75" hidden="false" customHeight="false" outlineLevel="0" collapsed="false">
      <c r="I586" s="25" t="n">
        <v>36558</v>
      </c>
      <c r="J586" s="0" t="n">
        <v>2.828</v>
      </c>
    </row>
    <row r="587" customFormat="false" ht="12.75" hidden="false" customHeight="false" outlineLevel="0" collapsed="false">
      <c r="I587" s="25" t="n">
        <v>36559</v>
      </c>
      <c r="J587" s="0" t="n">
        <v>2.807</v>
      </c>
    </row>
    <row r="588" customFormat="false" ht="12.75" hidden="false" customHeight="false" outlineLevel="0" collapsed="false">
      <c r="I588" s="25" t="n">
        <v>36560</v>
      </c>
      <c r="J588" s="0" t="n">
        <v>2.82</v>
      </c>
    </row>
    <row r="589" customFormat="false" ht="12.75" hidden="false" customHeight="false" outlineLevel="0" collapsed="false">
      <c r="I589" s="25" t="n">
        <v>36563</v>
      </c>
      <c r="J589" s="0" t="n">
        <v>2.808</v>
      </c>
    </row>
    <row r="590" customFormat="false" ht="12.75" hidden="false" customHeight="false" outlineLevel="0" collapsed="false">
      <c r="I590" s="25" t="n">
        <v>36564</v>
      </c>
      <c r="J590" s="0" t="n">
        <v>2.8</v>
      </c>
    </row>
    <row r="591" customFormat="false" ht="12.75" hidden="false" customHeight="false" outlineLevel="0" collapsed="false">
      <c r="I591" s="25" t="n">
        <v>36565</v>
      </c>
      <c r="J591" s="0" t="n">
        <v>2.831</v>
      </c>
    </row>
    <row r="592" customFormat="false" ht="12.75" hidden="false" customHeight="false" outlineLevel="0" collapsed="false">
      <c r="I592" s="25" t="n">
        <v>36566</v>
      </c>
      <c r="J592" s="0" t="n">
        <v>2.903</v>
      </c>
    </row>
    <row r="593" customFormat="false" ht="12.75" hidden="false" customHeight="false" outlineLevel="0" collapsed="false">
      <c r="I593" s="25" t="n">
        <v>36567</v>
      </c>
      <c r="J593" s="0" t="n">
        <v>2.928</v>
      </c>
    </row>
    <row r="594" customFormat="false" ht="12.75" hidden="false" customHeight="false" outlineLevel="0" collapsed="false">
      <c r="I594" s="25" t="n">
        <v>36570</v>
      </c>
      <c r="J594" s="0" t="n">
        <v>2.92</v>
      </c>
    </row>
    <row r="595" customFormat="false" ht="12.75" hidden="false" customHeight="false" outlineLevel="0" collapsed="false">
      <c r="I595" s="25" t="n">
        <v>36571</v>
      </c>
      <c r="J595" s="0" t="n">
        <v>2.965</v>
      </c>
    </row>
    <row r="596" customFormat="false" ht="12.75" hidden="false" customHeight="false" outlineLevel="0" collapsed="false">
      <c r="I596" s="25" t="n">
        <v>36572</v>
      </c>
      <c r="J596" s="0" t="n">
        <v>2.938</v>
      </c>
    </row>
    <row r="597" customFormat="false" ht="12.75" hidden="false" customHeight="false" outlineLevel="0" collapsed="false">
      <c r="I597" s="25" t="n">
        <v>36573</v>
      </c>
      <c r="J597" s="0" t="n">
        <v>2.988</v>
      </c>
    </row>
    <row r="598" customFormat="false" ht="12.75" hidden="false" customHeight="false" outlineLevel="0" collapsed="false">
      <c r="I598" s="25" t="n">
        <v>36574</v>
      </c>
      <c r="J598" s="0" t="n">
        <v>2.97</v>
      </c>
    </row>
    <row r="599" customFormat="false" ht="12.75" hidden="false" customHeight="false" outlineLevel="0" collapsed="false">
      <c r="I599" s="25" t="n">
        <v>36578</v>
      </c>
      <c r="J599" s="0" t="n">
        <v>2.925</v>
      </c>
    </row>
    <row r="600" customFormat="false" ht="12.75" hidden="false" customHeight="false" outlineLevel="0" collapsed="false">
      <c r="I600" s="25" t="n">
        <v>36579</v>
      </c>
      <c r="J600" s="0" t="n">
        <v>2.925</v>
      </c>
    </row>
    <row r="601" customFormat="false" ht="12.75" hidden="false" customHeight="false" outlineLevel="0" collapsed="false">
      <c r="I601" s="25" t="n">
        <v>36580</v>
      </c>
      <c r="J601" s="0" t="n">
        <v>2.925</v>
      </c>
    </row>
    <row r="602" customFormat="false" ht="12.75" hidden="false" customHeight="false" outlineLevel="0" collapsed="false">
      <c r="I602" s="25" t="n">
        <v>36581</v>
      </c>
      <c r="J602" s="0" t="n">
        <v>2.977</v>
      </c>
    </row>
    <row r="603" customFormat="false" ht="12.75" hidden="false" customHeight="false" outlineLevel="0" collapsed="false">
      <c r="I603" s="25" t="n">
        <v>36584</v>
      </c>
      <c r="J603" s="0" t="n">
        <v>3.01</v>
      </c>
    </row>
    <row r="604" customFormat="false" ht="12.75" hidden="false" customHeight="false" outlineLevel="0" collapsed="false">
      <c r="I604" s="25" t="n">
        <v>36585</v>
      </c>
      <c r="J604" s="0" t="n">
        <v>3.048</v>
      </c>
    </row>
    <row r="605" customFormat="false" ht="12.75" hidden="false" customHeight="false" outlineLevel="0" collapsed="false">
      <c r="I605" s="25" t="n">
        <v>36586</v>
      </c>
      <c r="J605" s="0" t="n">
        <v>3.1</v>
      </c>
    </row>
    <row r="606" customFormat="false" ht="12.75" hidden="false" customHeight="false" outlineLevel="0" collapsed="false">
      <c r="I606" s="25" t="n">
        <v>36587</v>
      </c>
      <c r="J606" s="0" t="n">
        <v>3.1</v>
      </c>
    </row>
    <row r="607" customFormat="false" ht="12.75" hidden="false" customHeight="false" outlineLevel="0" collapsed="false">
      <c r="I607" s="25" t="n">
        <v>36588</v>
      </c>
      <c r="J607" s="0" t="n">
        <v>3.125</v>
      </c>
    </row>
    <row r="608" customFormat="false" ht="12.75" hidden="false" customHeight="false" outlineLevel="0" collapsed="false">
      <c r="I608" s="25" t="n">
        <v>36591</v>
      </c>
      <c r="J608" s="0" t="n">
        <v>3.164</v>
      </c>
    </row>
    <row r="609" customFormat="false" ht="12.75" hidden="false" customHeight="false" outlineLevel="0" collapsed="false">
      <c r="I609" s="25" t="n">
        <v>36592</v>
      </c>
      <c r="J609" s="0" t="n">
        <v>3.14</v>
      </c>
    </row>
    <row r="610" customFormat="false" ht="12.75" hidden="false" customHeight="false" outlineLevel="0" collapsed="false">
      <c r="I610" s="25" t="n">
        <v>36593</v>
      </c>
      <c r="J610" s="0" t="n">
        <v>3.082</v>
      </c>
    </row>
    <row r="611" customFormat="false" ht="12.75" hidden="false" customHeight="false" outlineLevel="0" collapsed="false">
      <c r="I611" s="25" t="n">
        <v>36594</v>
      </c>
      <c r="J611" s="0" t="n">
        <v>3.12</v>
      </c>
    </row>
    <row r="612" customFormat="false" ht="12.75" hidden="false" customHeight="false" outlineLevel="0" collapsed="false">
      <c r="I612" s="25" t="n">
        <v>36595</v>
      </c>
      <c r="J612" s="0" t="n">
        <v>3.116</v>
      </c>
    </row>
    <row r="613" customFormat="false" ht="12.75" hidden="false" customHeight="false" outlineLevel="0" collapsed="false">
      <c r="I613" s="25" t="n">
        <v>36598</v>
      </c>
      <c r="J613" s="0" t="n">
        <v>3.16</v>
      </c>
    </row>
    <row r="614" customFormat="false" ht="12.75" hidden="false" customHeight="false" outlineLevel="0" collapsed="false">
      <c r="I614" s="25" t="n">
        <v>36599</v>
      </c>
      <c r="J614" s="0" t="n">
        <v>3.145</v>
      </c>
    </row>
    <row r="615" customFormat="false" ht="12.75" hidden="false" customHeight="false" outlineLevel="0" collapsed="false">
      <c r="I615" s="25" t="n">
        <v>36600</v>
      </c>
      <c r="J615" s="0" t="n">
        <v>3.167</v>
      </c>
    </row>
    <row r="616" customFormat="false" ht="12.75" hidden="false" customHeight="false" outlineLevel="0" collapsed="false">
      <c r="I616" s="25" t="n">
        <v>36601</v>
      </c>
      <c r="J616" s="0" t="n">
        <v>3.157</v>
      </c>
    </row>
    <row r="617" customFormat="false" ht="12.75" hidden="false" customHeight="false" outlineLevel="0" collapsed="false">
      <c r="I617" s="25" t="n">
        <v>36602</v>
      </c>
      <c r="J617" s="0" t="n">
        <v>3.124</v>
      </c>
    </row>
    <row r="618" customFormat="false" ht="12.75" hidden="false" customHeight="false" outlineLevel="0" collapsed="false">
      <c r="I618" s="25" t="n">
        <v>36605</v>
      </c>
      <c r="J618" s="0" t="n">
        <v>3.08</v>
      </c>
    </row>
    <row r="619" customFormat="false" ht="12.75" hidden="false" customHeight="false" outlineLevel="0" collapsed="false">
      <c r="I619" s="25" t="n">
        <v>36606</v>
      </c>
      <c r="J619" s="0" t="n">
        <v>3.099</v>
      </c>
    </row>
    <row r="620" customFormat="false" ht="12.75" hidden="false" customHeight="false" outlineLevel="0" collapsed="false">
      <c r="I620" s="25" t="n">
        <v>36607</v>
      </c>
      <c r="J620" s="0" t="n">
        <v>3.12</v>
      </c>
    </row>
    <row r="621" customFormat="false" ht="12.75" hidden="false" customHeight="false" outlineLevel="0" collapsed="false">
      <c r="I621" s="25" t="n">
        <v>36608</v>
      </c>
      <c r="J621" s="0" t="n">
        <v>3.145</v>
      </c>
    </row>
    <row r="622" customFormat="false" ht="12.75" hidden="false" customHeight="false" outlineLevel="0" collapsed="false">
      <c r="I622" s="25" t="n">
        <v>36609</v>
      </c>
      <c r="J622" s="0" t="n">
        <v>3.129</v>
      </c>
    </row>
    <row r="623" customFormat="false" ht="12.75" hidden="false" customHeight="false" outlineLevel="0" collapsed="false">
      <c r="I623" s="25" t="n">
        <v>36612</v>
      </c>
      <c r="J623" s="0" t="n">
        <v>3.173</v>
      </c>
    </row>
    <row r="624" customFormat="false" ht="12.75" hidden="false" customHeight="false" outlineLevel="0" collapsed="false">
      <c r="I624" s="25" t="n">
        <v>36613</v>
      </c>
      <c r="J624" s="0" t="n">
        <v>3.19</v>
      </c>
    </row>
    <row r="625" customFormat="false" ht="12.75" hidden="false" customHeight="false" outlineLevel="0" collapsed="false">
      <c r="I625" s="25" t="n">
        <v>36614</v>
      </c>
      <c r="J625" s="0" t="n">
        <v>3.158</v>
      </c>
    </row>
    <row r="626" customFormat="false" ht="12.75" hidden="false" customHeight="false" outlineLevel="0" collapsed="false">
      <c r="I626" s="25" t="n">
        <v>36615</v>
      </c>
      <c r="J626" s="0" t="n">
        <v>3.13</v>
      </c>
    </row>
    <row r="627" customFormat="false" ht="12.75" hidden="false" customHeight="false" outlineLevel="0" collapsed="false">
      <c r="I627" s="25" t="n">
        <v>36616</v>
      </c>
      <c r="J627" s="0" t="n">
        <v>3.177</v>
      </c>
    </row>
    <row r="628" customFormat="false" ht="12.75" hidden="false" customHeight="false" outlineLevel="0" collapsed="false">
      <c r="I628" s="25" t="n">
        <v>36619</v>
      </c>
      <c r="J628" s="0" t="n">
        <v>3.153</v>
      </c>
    </row>
    <row r="629" customFormat="false" ht="12.75" hidden="false" customHeight="false" outlineLevel="0" collapsed="false">
      <c r="I629" s="25" t="n">
        <v>36620</v>
      </c>
      <c r="J629" s="0" t="n">
        <v>3.104</v>
      </c>
    </row>
    <row r="630" customFormat="false" ht="12.75" hidden="false" customHeight="false" outlineLevel="0" collapsed="false">
      <c r="I630" s="25" t="n">
        <v>36621</v>
      </c>
      <c r="J630" s="0" t="n">
        <v>3.14</v>
      </c>
    </row>
    <row r="631" customFormat="false" ht="12.75" hidden="false" customHeight="false" outlineLevel="0" collapsed="false">
      <c r="I631" s="25" t="n">
        <v>36622</v>
      </c>
      <c r="J631" s="0" t="n">
        <v>3.183</v>
      </c>
    </row>
    <row r="632" customFormat="false" ht="12.75" hidden="false" customHeight="false" outlineLevel="0" collapsed="false">
      <c r="I632" s="25" t="n">
        <v>36623</v>
      </c>
      <c r="J632" s="0" t="n">
        <v>3.2</v>
      </c>
    </row>
    <row r="633" customFormat="false" ht="12.75" hidden="false" customHeight="false" outlineLevel="0" collapsed="false">
      <c r="I633" s="25" t="n">
        <v>36626</v>
      </c>
      <c r="J633" s="0" t="n">
        <v>3.21</v>
      </c>
    </row>
    <row r="634" customFormat="false" ht="12.75" hidden="false" customHeight="false" outlineLevel="0" collapsed="false">
      <c r="I634" s="25" t="n">
        <v>36627</v>
      </c>
      <c r="J634" s="0" t="n">
        <v>3.2</v>
      </c>
    </row>
    <row r="635" customFormat="false" ht="12.75" hidden="false" customHeight="false" outlineLevel="0" collapsed="false">
      <c r="I635" s="25" t="n">
        <v>36628</v>
      </c>
      <c r="J635" s="0" t="n">
        <v>3.242</v>
      </c>
    </row>
    <row r="636" customFormat="false" ht="12.75" hidden="false" customHeight="false" outlineLevel="0" collapsed="false">
      <c r="I636" s="25" t="n">
        <v>36629</v>
      </c>
      <c r="J636" s="0" t="n">
        <v>3.296</v>
      </c>
    </row>
    <row r="637" customFormat="false" ht="12.75" hidden="false" customHeight="false" outlineLevel="0" collapsed="false">
      <c r="I637" s="25" t="n">
        <v>36630</v>
      </c>
      <c r="J637" s="0" t="n">
        <v>3.293</v>
      </c>
    </row>
    <row r="638" customFormat="false" ht="12.75" hidden="false" customHeight="false" outlineLevel="0" collapsed="false">
      <c r="I638" s="25" t="n">
        <v>36633</v>
      </c>
      <c r="J638" s="0" t="n">
        <v>3.352</v>
      </c>
    </row>
    <row r="639" customFormat="false" ht="12.75" hidden="false" customHeight="false" outlineLevel="0" collapsed="false">
      <c r="I639" s="25" t="n">
        <v>36634</v>
      </c>
      <c r="J639" s="0" t="n">
        <v>3.325</v>
      </c>
    </row>
    <row r="640" customFormat="false" ht="12.75" hidden="false" customHeight="false" outlineLevel="0" collapsed="false">
      <c r="I640" s="25" t="n">
        <v>36635</v>
      </c>
      <c r="J640" s="0" t="n">
        <v>3.295</v>
      </c>
    </row>
    <row r="641" customFormat="false" ht="12.75" hidden="false" customHeight="false" outlineLevel="0" collapsed="false">
      <c r="I641" s="25" t="n">
        <v>36636</v>
      </c>
      <c r="J641" s="0" t="n">
        <v>3.304</v>
      </c>
    </row>
    <row r="642" customFormat="false" ht="12.75" hidden="false" customHeight="false" outlineLevel="0" collapsed="false">
      <c r="I642" s="25" t="n">
        <v>36640</v>
      </c>
      <c r="J642" s="0" t="n">
        <v>3.348</v>
      </c>
    </row>
    <row r="643" customFormat="false" ht="12.75" hidden="false" customHeight="false" outlineLevel="0" collapsed="false">
      <c r="I643" s="25" t="n">
        <v>36641</v>
      </c>
      <c r="J643" s="0" t="n">
        <v>3.335</v>
      </c>
    </row>
    <row r="644" customFormat="false" ht="12.75" hidden="false" customHeight="false" outlineLevel="0" collapsed="false">
      <c r="I644" s="25" t="n">
        <v>36642</v>
      </c>
      <c r="J644" s="0" t="n">
        <v>3.313</v>
      </c>
    </row>
    <row r="645" customFormat="false" ht="12.75" hidden="false" customHeight="false" outlineLevel="0" collapsed="false">
      <c r="I645" s="25" t="n">
        <v>36643</v>
      </c>
      <c r="J645" s="0" t="n">
        <v>3.288</v>
      </c>
    </row>
    <row r="646" customFormat="false" ht="12.75" hidden="false" customHeight="false" outlineLevel="0" collapsed="false">
      <c r="I646" s="25" t="n">
        <v>36644</v>
      </c>
      <c r="J646" s="0" t="n">
        <v>3.346</v>
      </c>
    </row>
    <row r="647" customFormat="false" ht="12.75" hidden="false" customHeight="false" outlineLevel="0" collapsed="false">
      <c r="I647" s="25" t="n">
        <v>36647</v>
      </c>
      <c r="J647" s="0" t="n">
        <v>3.415</v>
      </c>
    </row>
    <row r="648" customFormat="false" ht="12.75" hidden="false" customHeight="false" outlineLevel="0" collapsed="false">
      <c r="I648" s="25" t="n">
        <v>36648</v>
      </c>
      <c r="J648" s="0" t="n">
        <v>3.427</v>
      </c>
    </row>
    <row r="649" customFormat="false" ht="12.75" hidden="false" customHeight="false" outlineLevel="0" collapsed="false">
      <c r="I649" s="25" t="n">
        <v>36649</v>
      </c>
      <c r="J649" s="0" t="n">
        <v>3.379</v>
      </c>
    </row>
    <row r="650" customFormat="false" ht="12.75" hidden="false" customHeight="false" outlineLevel="0" collapsed="false">
      <c r="I650" s="25" t="n">
        <v>36650</v>
      </c>
      <c r="J650" s="0" t="n">
        <v>3.358</v>
      </c>
    </row>
    <row r="651" customFormat="false" ht="12.75" hidden="false" customHeight="false" outlineLevel="0" collapsed="false">
      <c r="I651" s="25" t="n">
        <v>36651</v>
      </c>
      <c r="J651" s="0" t="n">
        <v>3.3</v>
      </c>
    </row>
    <row r="652" customFormat="false" ht="12.75" hidden="false" customHeight="false" outlineLevel="0" collapsed="false">
      <c r="I652" s="25" t="n">
        <v>36654</v>
      </c>
      <c r="J652" s="0" t="n">
        <v>3.391</v>
      </c>
    </row>
    <row r="653" customFormat="false" ht="12.75" hidden="false" customHeight="false" outlineLevel="0" collapsed="false">
      <c r="I653" s="25" t="n">
        <v>36655</v>
      </c>
      <c r="J653" s="0" t="n">
        <v>3.408</v>
      </c>
    </row>
    <row r="654" customFormat="false" ht="12.75" hidden="false" customHeight="false" outlineLevel="0" collapsed="false">
      <c r="I654" s="25" t="n">
        <v>36656</v>
      </c>
      <c r="J654" s="0" t="n">
        <v>3.521</v>
      </c>
    </row>
    <row r="655" customFormat="false" ht="12.75" hidden="false" customHeight="false" outlineLevel="0" collapsed="false">
      <c r="I655" s="25" t="n">
        <v>36657</v>
      </c>
      <c r="J655" s="0" t="n">
        <v>3.575</v>
      </c>
    </row>
    <row r="656" customFormat="false" ht="12.75" hidden="false" customHeight="false" outlineLevel="0" collapsed="false">
      <c r="I656" s="25" t="n">
        <v>36658</v>
      </c>
      <c r="J656" s="0" t="n">
        <v>3.598</v>
      </c>
    </row>
    <row r="657" customFormat="false" ht="12.75" hidden="false" customHeight="false" outlineLevel="0" collapsed="false">
      <c r="I657" s="25" t="n">
        <v>36661</v>
      </c>
      <c r="J657" s="0" t="n">
        <v>3.66</v>
      </c>
    </row>
    <row r="658" customFormat="false" ht="12.75" hidden="false" customHeight="false" outlineLevel="0" collapsed="false">
      <c r="I658" s="25" t="n">
        <v>36662</v>
      </c>
      <c r="J658" s="0" t="n">
        <v>3.733</v>
      </c>
    </row>
    <row r="659" customFormat="false" ht="12.75" hidden="false" customHeight="false" outlineLevel="0" collapsed="false">
      <c r="I659" s="25" t="n">
        <v>36663</v>
      </c>
      <c r="J659" s="0" t="n">
        <v>3.943</v>
      </c>
    </row>
    <row r="660" customFormat="false" ht="12.75" hidden="false" customHeight="false" outlineLevel="0" collapsed="false">
      <c r="I660" s="25" t="n">
        <v>36664</v>
      </c>
      <c r="J660" s="0" t="n">
        <v>3.945</v>
      </c>
    </row>
    <row r="661" customFormat="false" ht="12.75" hidden="false" customHeight="false" outlineLevel="0" collapsed="false">
      <c r="I661" s="25" t="n">
        <v>36665</v>
      </c>
      <c r="J661" s="0" t="n">
        <v>4.046</v>
      </c>
    </row>
    <row r="662" customFormat="false" ht="12.75" hidden="false" customHeight="false" outlineLevel="0" collapsed="false">
      <c r="I662" s="25" t="n">
        <v>36668</v>
      </c>
      <c r="J662" s="0" t="n">
        <v>3.995</v>
      </c>
    </row>
    <row r="663" customFormat="false" ht="12.75" hidden="false" customHeight="false" outlineLevel="0" collapsed="false">
      <c r="I663" s="25" t="n">
        <v>36669</v>
      </c>
      <c r="J663" s="0" t="n">
        <v>4.037</v>
      </c>
    </row>
    <row r="664" customFormat="false" ht="12.75" hidden="false" customHeight="false" outlineLevel="0" collapsed="false">
      <c r="I664" s="25" t="n">
        <v>36670</v>
      </c>
      <c r="J664" s="0" t="n">
        <v>4.26</v>
      </c>
    </row>
    <row r="665" customFormat="false" ht="12.75" hidden="false" customHeight="false" outlineLevel="0" collapsed="false">
      <c r="I665" s="25" t="n">
        <v>36671</v>
      </c>
      <c r="J665" s="0" t="n">
        <v>4.41</v>
      </c>
    </row>
    <row r="666" customFormat="false" ht="12.75" hidden="false" customHeight="false" outlineLevel="0" collapsed="false">
      <c r="I666" s="25" t="n">
        <v>36672</v>
      </c>
      <c r="J666" s="0" t="n">
        <v>4.465</v>
      </c>
    </row>
    <row r="667" customFormat="false" ht="12.75" hidden="false" customHeight="false" outlineLevel="0" collapsed="false">
      <c r="I667" s="25" t="n">
        <v>36676</v>
      </c>
      <c r="J667" s="0" t="n">
        <v>4.533</v>
      </c>
    </row>
    <row r="668" customFormat="false" ht="12.75" hidden="false" customHeight="false" outlineLevel="0" collapsed="false">
      <c r="I668" s="25" t="n">
        <v>36677</v>
      </c>
      <c r="J668" s="0" t="n">
        <v>4.543</v>
      </c>
    </row>
    <row r="669" customFormat="false" ht="12.75" hidden="false" customHeight="false" outlineLevel="0" collapsed="false">
      <c r="I669" s="25" t="n">
        <v>36678</v>
      </c>
      <c r="J669" s="0" t="n">
        <v>4.25</v>
      </c>
    </row>
    <row r="670" customFormat="false" ht="12.75" hidden="false" customHeight="false" outlineLevel="0" collapsed="false">
      <c r="I670" s="25" t="n">
        <v>36679</v>
      </c>
      <c r="J670" s="0" t="n">
        <v>4.187</v>
      </c>
    </row>
    <row r="671" customFormat="false" ht="12.75" hidden="false" customHeight="false" outlineLevel="0" collapsed="false">
      <c r="I671" s="25" t="n">
        <v>36682</v>
      </c>
      <c r="J671" s="0" t="n">
        <v>4.465</v>
      </c>
    </row>
    <row r="672" customFormat="false" ht="12.75" hidden="false" customHeight="false" outlineLevel="0" collapsed="false">
      <c r="I672" s="25" t="n">
        <v>36683</v>
      </c>
      <c r="J672" s="0" t="n">
        <v>4.355</v>
      </c>
    </row>
    <row r="673" customFormat="false" ht="12.75" hidden="false" customHeight="false" outlineLevel="0" collapsed="false">
      <c r="I673" s="25" t="n">
        <v>36684</v>
      </c>
      <c r="J673" s="0" t="n">
        <v>4.07</v>
      </c>
    </row>
    <row r="674" customFormat="false" ht="12.75" hidden="false" customHeight="false" outlineLevel="0" collapsed="false">
      <c r="I674" s="25" t="n">
        <v>36685</v>
      </c>
      <c r="J674" s="0" t="n">
        <v>4.215</v>
      </c>
    </row>
    <row r="675" customFormat="false" ht="12.75" hidden="false" customHeight="false" outlineLevel="0" collapsed="false">
      <c r="I675" s="25" t="n">
        <v>36686</v>
      </c>
      <c r="J675" s="0" t="n">
        <v>4.22</v>
      </c>
    </row>
    <row r="676" customFormat="false" ht="12.75" hidden="false" customHeight="false" outlineLevel="0" collapsed="false">
      <c r="I676" s="25" t="n">
        <v>36689</v>
      </c>
      <c r="J676" s="0" t="n">
        <v>4.28</v>
      </c>
    </row>
    <row r="677" customFormat="false" ht="12.75" hidden="false" customHeight="false" outlineLevel="0" collapsed="false">
      <c r="I677" s="25" t="n">
        <v>36690</v>
      </c>
      <c r="J677" s="0" t="n">
        <v>4.24</v>
      </c>
    </row>
    <row r="678" customFormat="false" ht="12.75" hidden="false" customHeight="false" outlineLevel="0" collapsed="false">
      <c r="I678" s="25" t="n">
        <v>36691</v>
      </c>
      <c r="J678" s="0" t="n">
        <v>4.32</v>
      </c>
    </row>
    <row r="679" customFormat="false" ht="12.75" hidden="false" customHeight="false" outlineLevel="0" collapsed="false">
      <c r="I679" s="25" t="n">
        <v>36692</v>
      </c>
      <c r="J679" s="0" t="n">
        <v>4.47</v>
      </c>
    </row>
    <row r="680" customFormat="false" ht="12.75" hidden="false" customHeight="false" outlineLevel="0" collapsed="false">
      <c r="I680" s="25" t="n">
        <v>36693</v>
      </c>
      <c r="J680" s="0" t="n">
        <v>4.53</v>
      </c>
    </row>
    <row r="681" customFormat="false" ht="12.75" hidden="false" customHeight="false" outlineLevel="0" collapsed="false">
      <c r="I681" s="25" t="n">
        <v>36696</v>
      </c>
      <c r="J681" s="0" t="n">
        <v>4.23</v>
      </c>
    </row>
    <row r="682" customFormat="false" ht="12.75" hidden="false" customHeight="false" outlineLevel="0" collapsed="false">
      <c r="I682" s="25" t="n">
        <v>36697</v>
      </c>
      <c r="J682" s="0" t="n">
        <v>4.285</v>
      </c>
    </row>
    <row r="683" customFormat="false" ht="12.75" hidden="false" customHeight="false" outlineLevel="0" collapsed="false">
      <c r="I683" s="25" t="n">
        <v>36698</v>
      </c>
      <c r="J683" s="0" t="n">
        <v>4.5</v>
      </c>
    </row>
    <row r="684" customFormat="false" ht="12.75" hidden="false" customHeight="false" outlineLevel="0" collapsed="false">
      <c r="I684" s="25" t="n">
        <v>36699</v>
      </c>
      <c r="J684" s="0" t="n">
        <v>4.62</v>
      </c>
    </row>
    <row r="685" customFormat="false" ht="12.75" hidden="false" customHeight="false" outlineLevel="0" collapsed="false">
      <c r="I685" s="25" t="n">
        <v>36700</v>
      </c>
      <c r="J685" s="0" t="n">
        <v>4.521</v>
      </c>
    </row>
    <row r="686" customFormat="false" ht="12.75" hidden="false" customHeight="false" outlineLevel="0" collapsed="false">
      <c r="I686" s="25" t="n">
        <v>36703</v>
      </c>
      <c r="J686" s="0" t="n">
        <v>4.595</v>
      </c>
    </row>
    <row r="687" customFormat="false" ht="12.75" hidden="false" customHeight="false" outlineLevel="0" collapsed="false">
      <c r="I687" s="25" t="n">
        <v>36704</v>
      </c>
      <c r="J687" s="0" t="n">
        <v>4.665</v>
      </c>
    </row>
    <row r="688" customFormat="false" ht="12.75" hidden="false" customHeight="false" outlineLevel="0" collapsed="false">
      <c r="I688" s="25" t="n">
        <v>36705</v>
      </c>
      <c r="J688" s="0" t="n">
        <v>4.485</v>
      </c>
    </row>
    <row r="689" customFormat="false" ht="12.75" hidden="false" customHeight="false" outlineLevel="0" collapsed="false">
      <c r="I689" s="25" t="n">
        <v>36706</v>
      </c>
      <c r="J689" s="0" t="n">
        <v>4.493</v>
      </c>
    </row>
    <row r="690" customFormat="false" ht="12.75" hidden="false" customHeight="false" outlineLevel="0" collapsed="false">
      <c r="I690" s="25" t="n">
        <v>36707</v>
      </c>
      <c r="J690" s="0" t="n">
        <v>4.536</v>
      </c>
    </row>
    <row r="691" customFormat="false" ht="12.75" hidden="false" customHeight="false" outlineLevel="0" collapsed="false">
      <c r="I691" s="25" t="n">
        <v>36712</v>
      </c>
      <c r="J691" s="0" t="n">
        <v>4.236</v>
      </c>
    </row>
    <row r="692" customFormat="false" ht="12.75" hidden="false" customHeight="false" outlineLevel="0" collapsed="false">
      <c r="I692" s="25" t="n">
        <v>36713</v>
      </c>
      <c r="J692" s="0" t="n">
        <v>4.185</v>
      </c>
    </row>
    <row r="693" customFormat="false" ht="12.75" hidden="false" customHeight="false" outlineLevel="0" collapsed="false">
      <c r="I693" s="25" t="n">
        <v>36714</v>
      </c>
      <c r="J693" s="0" t="n">
        <v>4.39</v>
      </c>
    </row>
    <row r="694" customFormat="false" ht="12.75" hidden="false" customHeight="false" outlineLevel="0" collapsed="false">
      <c r="I694" s="25" t="n">
        <v>36717</v>
      </c>
      <c r="J694" s="0" t="n">
        <v>4.385</v>
      </c>
    </row>
    <row r="695" customFormat="false" ht="12.75" hidden="false" customHeight="false" outlineLevel="0" collapsed="false">
      <c r="I695" s="25" t="n">
        <v>36718</v>
      </c>
      <c r="J695" s="0" t="n">
        <v>4.4</v>
      </c>
    </row>
    <row r="696" customFormat="false" ht="12.75" hidden="false" customHeight="false" outlineLevel="0" collapsed="false">
      <c r="I696" s="25" t="n">
        <v>36719</v>
      </c>
      <c r="J696" s="0" t="n">
        <v>4.195</v>
      </c>
    </row>
    <row r="697" customFormat="false" ht="12.75" hidden="false" customHeight="false" outlineLevel="0" collapsed="false">
      <c r="I697" s="25" t="n">
        <v>36720</v>
      </c>
      <c r="J697" s="0" t="n">
        <v>4.305</v>
      </c>
    </row>
    <row r="698" customFormat="false" ht="12.75" hidden="false" customHeight="false" outlineLevel="0" collapsed="false">
      <c r="I698" s="25" t="n">
        <v>36721</v>
      </c>
      <c r="J698" s="0" t="n">
        <v>4.295</v>
      </c>
    </row>
    <row r="699" customFormat="false" ht="12.75" hidden="false" customHeight="false" outlineLevel="0" collapsed="false">
      <c r="I699" s="25" t="n">
        <v>36724</v>
      </c>
      <c r="J699" s="0" t="n">
        <v>4.15</v>
      </c>
    </row>
    <row r="700" customFormat="false" ht="12.75" hidden="false" customHeight="false" outlineLevel="0" collapsed="false">
      <c r="I700" s="25" t="n">
        <v>36725</v>
      </c>
      <c r="J700" s="0" t="n">
        <v>4.165</v>
      </c>
    </row>
    <row r="701" customFormat="false" ht="12.75" hidden="false" customHeight="false" outlineLevel="0" collapsed="false">
      <c r="I701" s="25" t="n">
        <v>36726</v>
      </c>
      <c r="J701" s="0" t="n">
        <v>4.043</v>
      </c>
    </row>
    <row r="702" customFormat="false" ht="12.75" hidden="false" customHeight="false" outlineLevel="0" collapsed="false">
      <c r="I702" s="25" t="n">
        <v>36727</v>
      </c>
      <c r="J702" s="0" t="n">
        <v>4.015</v>
      </c>
    </row>
    <row r="703" customFormat="false" ht="12.75" hidden="false" customHeight="false" outlineLevel="0" collapsed="false">
      <c r="I703" s="25" t="n">
        <v>36728</v>
      </c>
      <c r="J703" s="0" t="n">
        <v>3.987</v>
      </c>
    </row>
    <row r="704" customFormat="false" ht="12.75" hidden="false" customHeight="false" outlineLevel="0" collapsed="false">
      <c r="I704" s="25" t="n">
        <v>36731</v>
      </c>
      <c r="J704" s="0" t="n">
        <v>3.892</v>
      </c>
    </row>
    <row r="705" customFormat="false" ht="12.75" hidden="false" customHeight="false" outlineLevel="0" collapsed="false">
      <c r="I705" s="25" t="n">
        <v>36732</v>
      </c>
      <c r="J705" s="0" t="n">
        <v>3.843</v>
      </c>
    </row>
    <row r="706" customFormat="false" ht="12.75" hidden="false" customHeight="false" outlineLevel="0" collapsed="false">
      <c r="I706" s="25" t="n">
        <v>36733</v>
      </c>
      <c r="J706" s="0" t="n">
        <v>3.975</v>
      </c>
    </row>
    <row r="707" customFormat="false" ht="12.75" hidden="false" customHeight="false" outlineLevel="0" collapsed="false">
      <c r="I707" s="25" t="n">
        <v>36734</v>
      </c>
      <c r="J707" s="0" t="n">
        <v>4.05</v>
      </c>
    </row>
    <row r="708" customFormat="false" ht="12.75" hidden="false" customHeight="false" outlineLevel="0" collapsed="false">
      <c r="I708" s="25" t="n">
        <v>36735</v>
      </c>
      <c r="J708" s="0" t="n">
        <v>4.061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2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26" activeCellId="0" sqref="G2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0"/>
    </row>
    <row r="2" customFormat="false" ht="12.75" hidden="false" customHeight="false" outlineLevel="0" collapsed="false">
      <c r="A2" s="24" t="s">
        <v>4</v>
      </c>
      <c r="B2" s="24" t="n">
        <v>35796</v>
      </c>
      <c r="C2" s="24" t="n">
        <v>35827</v>
      </c>
      <c r="D2" s="24" t="n">
        <v>35855</v>
      </c>
      <c r="E2" s="24" t="n">
        <v>35886</v>
      </c>
      <c r="F2" s="24" t="n">
        <v>35916</v>
      </c>
      <c r="G2" s="24" t="n">
        <v>35947</v>
      </c>
      <c r="H2" s="24" t="n">
        <v>35977</v>
      </c>
      <c r="I2" s="24" t="n">
        <v>36008</v>
      </c>
      <c r="J2" s="24" t="n">
        <v>36039</v>
      </c>
      <c r="K2" s="24" t="n">
        <v>36069</v>
      </c>
      <c r="L2" s="24" t="n">
        <v>36100</v>
      </c>
      <c r="M2" s="24" t="n">
        <v>36130</v>
      </c>
      <c r="N2" s="24" t="n">
        <v>36161</v>
      </c>
      <c r="O2" s="24" t="n">
        <v>36192</v>
      </c>
      <c r="P2" s="24" t="n">
        <v>36220</v>
      </c>
      <c r="Q2" s="24" t="n">
        <v>36251</v>
      </c>
      <c r="R2" s="24" t="n">
        <v>36281</v>
      </c>
      <c r="S2" s="24" t="n">
        <v>36312</v>
      </c>
      <c r="T2" s="24" t="n">
        <v>36342</v>
      </c>
      <c r="U2" s="24" t="n">
        <v>36373</v>
      </c>
      <c r="V2" s="24" t="n">
        <v>36404</v>
      </c>
      <c r="W2" s="24" t="n">
        <v>36434</v>
      </c>
      <c r="X2" s="24" t="n">
        <v>36465</v>
      </c>
      <c r="Y2" s="24" t="n">
        <v>36495</v>
      </c>
      <c r="Z2" s="24" t="n">
        <v>36526</v>
      </c>
      <c r="AA2" s="24" t="n">
        <v>36557</v>
      </c>
      <c r="AB2" s="24" t="n">
        <v>36586</v>
      </c>
      <c r="AC2" s="24" t="n">
        <v>36617</v>
      </c>
      <c r="AD2" s="24" t="n">
        <v>36647</v>
      </c>
      <c r="AE2" s="24" t="n">
        <v>36678</v>
      </c>
      <c r="AF2" s="24" t="n">
        <v>36708</v>
      </c>
      <c r="AG2" s="24" t="n">
        <v>36739</v>
      </c>
      <c r="AH2" s="24" t="n">
        <v>36770</v>
      </c>
      <c r="AI2" s="24" t="n">
        <v>36800</v>
      </c>
      <c r="AJ2" s="24" t="n">
        <v>36831</v>
      </c>
      <c r="AK2" s="24" t="n">
        <v>36861</v>
      </c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</row>
    <row r="3" customFormat="false" ht="12.75" hidden="false" customHeight="false" outlineLevel="0" collapsed="false">
      <c r="A3" s="30" t="n">
        <v>35704</v>
      </c>
      <c r="B3" s="0" t="n">
        <v>-0.1925</v>
      </c>
      <c r="C3" s="0" t="n">
        <v>-0.1925</v>
      </c>
      <c r="D3" s="0" t="n">
        <v>-0.1925</v>
      </c>
      <c r="E3" s="0" t="n">
        <v>-0.09</v>
      </c>
      <c r="F3" s="0" t="n">
        <v>-0.09</v>
      </c>
      <c r="G3" s="0" t="n">
        <v>-0.09</v>
      </c>
      <c r="H3" s="0" t="n">
        <v>-0.09</v>
      </c>
      <c r="I3" s="0" t="n">
        <v>-0.09</v>
      </c>
      <c r="J3" s="0" t="n">
        <v>-0.09</v>
      </c>
      <c r="K3" s="0" t="n">
        <v>-0.09</v>
      </c>
      <c r="L3" s="0" t="n">
        <v>-0.09</v>
      </c>
      <c r="M3" s="0" t="n">
        <v>-0.13</v>
      </c>
      <c r="N3" s="0" t="n">
        <v>-0.16</v>
      </c>
      <c r="O3" s="0" t="n">
        <v>-0.19</v>
      </c>
      <c r="P3" s="0" t="n">
        <v>-0.21</v>
      </c>
      <c r="Q3" s="0" t="n">
        <v>-0.11</v>
      </c>
      <c r="R3" s="0" t="n">
        <v>-0.11</v>
      </c>
      <c r="S3" s="0" t="n">
        <v>-0.11</v>
      </c>
      <c r="T3" s="0" t="n">
        <v>-0.11</v>
      </c>
      <c r="U3" s="0" t="n">
        <v>-0.11</v>
      </c>
      <c r="V3" s="0" t="n">
        <v>-0.11</v>
      </c>
      <c r="W3" s="0" t="n">
        <v>-0.11</v>
      </c>
      <c r="X3" s="0" t="n">
        <v>-0.1</v>
      </c>
      <c r="Y3" s="0" t="n">
        <v>-0.1</v>
      </c>
      <c r="Z3" s="0" t="n">
        <v>-0.13</v>
      </c>
      <c r="AA3" s="0" t="n">
        <v>-0.16</v>
      </c>
      <c r="AB3" s="0" t="n">
        <v>-0.18</v>
      </c>
      <c r="AC3" s="0" t="n">
        <v>-0.1</v>
      </c>
      <c r="AD3" s="0" t="n">
        <v>-0.1</v>
      </c>
      <c r="AE3" s="0" t="n">
        <v>-0.1</v>
      </c>
      <c r="AF3" s="0" t="n">
        <v>-0.1</v>
      </c>
      <c r="AG3" s="0" t="n">
        <v>-0.1</v>
      </c>
      <c r="AH3" s="0" t="n">
        <v>-0.1</v>
      </c>
      <c r="AI3" s="0" t="n">
        <v>-0.1</v>
      </c>
      <c r="AJ3" s="0" t="n">
        <v>-0.07</v>
      </c>
      <c r="AK3" s="0" t="n">
        <v>-0.07</v>
      </c>
    </row>
    <row r="4" customFormat="false" ht="12.75" hidden="false" customHeight="false" outlineLevel="0" collapsed="false">
      <c r="A4" s="30" t="n">
        <v>35705</v>
      </c>
      <c r="B4" s="0" t="n">
        <v>-0.2</v>
      </c>
      <c r="C4" s="0" t="n">
        <v>-0.21</v>
      </c>
      <c r="D4" s="0" t="n">
        <v>-0.21</v>
      </c>
      <c r="E4" s="0" t="n">
        <v>-0.09</v>
      </c>
      <c r="F4" s="0" t="n">
        <v>-0.09</v>
      </c>
      <c r="G4" s="0" t="n">
        <v>-0.09</v>
      </c>
      <c r="H4" s="0" t="n">
        <v>-0.09</v>
      </c>
      <c r="I4" s="0" t="n">
        <v>-0.09</v>
      </c>
      <c r="J4" s="0" t="n">
        <v>-0.09</v>
      </c>
      <c r="K4" s="0" t="n">
        <v>-0.09</v>
      </c>
      <c r="L4" s="0" t="n">
        <v>-0.09</v>
      </c>
      <c r="M4" s="0" t="n">
        <v>-0.13</v>
      </c>
      <c r="N4" s="0" t="n">
        <v>-0.16</v>
      </c>
      <c r="O4" s="0" t="n">
        <v>-0.19</v>
      </c>
      <c r="P4" s="0" t="n">
        <v>-0.21</v>
      </c>
      <c r="Q4" s="0" t="n">
        <v>-0.11</v>
      </c>
      <c r="R4" s="0" t="n">
        <v>-0.11</v>
      </c>
      <c r="S4" s="0" t="n">
        <v>-0.11</v>
      </c>
      <c r="T4" s="0" t="n">
        <v>-0.11</v>
      </c>
      <c r="U4" s="0" t="n">
        <v>-0.11</v>
      </c>
      <c r="V4" s="0" t="n">
        <v>-0.11</v>
      </c>
      <c r="W4" s="0" t="n">
        <v>-0.11</v>
      </c>
      <c r="X4" s="0" t="n">
        <v>-0.1</v>
      </c>
      <c r="Y4" s="0" t="n">
        <v>-0.1</v>
      </c>
      <c r="Z4" s="0" t="n">
        <v>-0.13</v>
      </c>
      <c r="AA4" s="0" t="n">
        <v>-0.16</v>
      </c>
      <c r="AB4" s="0" t="n">
        <v>-0.18</v>
      </c>
      <c r="AC4" s="0" t="n">
        <v>-0.1</v>
      </c>
      <c r="AD4" s="0" t="n">
        <v>-0.1</v>
      </c>
      <c r="AE4" s="0" t="n">
        <v>-0.1</v>
      </c>
      <c r="AF4" s="0" t="n">
        <v>-0.1</v>
      </c>
      <c r="AG4" s="0" t="n">
        <v>-0.1</v>
      </c>
      <c r="AH4" s="0" t="n">
        <v>-0.1</v>
      </c>
      <c r="AI4" s="0" t="n">
        <v>-0.1</v>
      </c>
      <c r="AJ4" s="0" t="n">
        <v>-0.07</v>
      </c>
      <c r="AK4" s="0" t="n">
        <v>-0.07</v>
      </c>
    </row>
    <row r="5" customFormat="false" ht="12.75" hidden="false" customHeight="false" outlineLevel="0" collapsed="false">
      <c r="A5" s="30" t="n">
        <v>35706</v>
      </c>
      <c r="B5" s="0" t="n">
        <v>-0.2</v>
      </c>
      <c r="C5" s="0" t="n">
        <v>-0.21</v>
      </c>
      <c r="D5" s="0" t="n">
        <v>-0.21</v>
      </c>
      <c r="E5" s="0" t="n">
        <v>-0.09</v>
      </c>
      <c r="F5" s="0" t="n">
        <v>-0.09</v>
      </c>
      <c r="G5" s="0" t="n">
        <v>-0.09</v>
      </c>
      <c r="H5" s="0" t="n">
        <v>-0.09</v>
      </c>
      <c r="I5" s="0" t="n">
        <v>-0.09</v>
      </c>
      <c r="J5" s="0" t="n">
        <v>-0.09</v>
      </c>
      <c r="K5" s="0" t="n">
        <v>-0.09</v>
      </c>
      <c r="L5" s="0" t="n">
        <v>-0.09</v>
      </c>
      <c r="M5" s="0" t="n">
        <v>-0.13</v>
      </c>
      <c r="N5" s="0" t="n">
        <v>-0.16</v>
      </c>
      <c r="O5" s="0" t="n">
        <v>-0.19</v>
      </c>
      <c r="P5" s="0" t="n">
        <v>-0.21</v>
      </c>
      <c r="Q5" s="0" t="n">
        <v>-0.11</v>
      </c>
      <c r="R5" s="0" t="n">
        <v>-0.11</v>
      </c>
      <c r="S5" s="0" t="n">
        <v>-0.11</v>
      </c>
      <c r="T5" s="0" t="n">
        <v>-0.11</v>
      </c>
      <c r="U5" s="0" t="n">
        <v>-0.11</v>
      </c>
      <c r="V5" s="0" t="n">
        <v>-0.11</v>
      </c>
      <c r="W5" s="0" t="n">
        <v>-0.11</v>
      </c>
      <c r="X5" s="0" t="n">
        <v>-0.1</v>
      </c>
      <c r="Y5" s="0" t="n">
        <v>-0.1</v>
      </c>
      <c r="Z5" s="0" t="n">
        <v>-0.13</v>
      </c>
      <c r="AA5" s="0" t="n">
        <v>-0.16</v>
      </c>
      <c r="AB5" s="0" t="n">
        <v>-0.18</v>
      </c>
      <c r="AC5" s="0" t="n">
        <v>-0.1</v>
      </c>
      <c r="AD5" s="0" t="n">
        <v>-0.1</v>
      </c>
      <c r="AE5" s="0" t="n">
        <v>-0.1</v>
      </c>
      <c r="AF5" s="0" t="n">
        <v>-0.1</v>
      </c>
      <c r="AG5" s="0" t="n">
        <v>-0.1</v>
      </c>
      <c r="AH5" s="0" t="n">
        <v>-0.1</v>
      </c>
      <c r="AI5" s="0" t="n">
        <v>-0.1</v>
      </c>
      <c r="AJ5" s="0" t="n">
        <v>-0.07</v>
      </c>
      <c r="AK5" s="0" t="n">
        <v>-0.07</v>
      </c>
    </row>
    <row r="6" customFormat="false" ht="12.75" hidden="false" customHeight="false" outlineLevel="0" collapsed="false">
      <c r="A6" s="30" t="n">
        <v>35709</v>
      </c>
      <c r="B6" s="0" t="n">
        <v>-0.19</v>
      </c>
      <c r="C6" s="0" t="n">
        <v>-0.19</v>
      </c>
      <c r="D6" s="0" t="n">
        <v>-0.19</v>
      </c>
      <c r="E6" s="0" t="n">
        <v>-0.09</v>
      </c>
      <c r="F6" s="0" t="n">
        <v>-0.09</v>
      </c>
      <c r="G6" s="0" t="n">
        <v>-0.09</v>
      </c>
      <c r="H6" s="0" t="n">
        <v>-0.09</v>
      </c>
      <c r="I6" s="0" t="n">
        <v>-0.09</v>
      </c>
      <c r="J6" s="0" t="n">
        <v>-0.09</v>
      </c>
      <c r="K6" s="0" t="n">
        <v>-0.09</v>
      </c>
      <c r="L6" s="0" t="n">
        <v>-0.09</v>
      </c>
      <c r="M6" s="0" t="n">
        <v>-0.13</v>
      </c>
      <c r="N6" s="0" t="n">
        <v>-0.16</v>
      </c>
      <c r="O6" s="0" t="n">
        <v>-0.19</v>
      </c>
      <c r="P6" s="0" t="n">
        <v>-0.21</v>
      </c>
      <c r="Q6" s="0" t="n">
        <v>-0.11</v>
      </c>
      <c r="R6" s="0" t="n">
        <v>-0.11</v>
      </c>
      <c r="S6" s="0" t="n">
        <v>-0.11</v>
      </c>
      <c r="T6" s="0" t="n">
        <v>-0.11</v>
      </c>
      <c r="U6" s="0" t="n">
        <v>-0.11</v>
      </c>
      <c r="V6" s="0" t="n">
        <v>-0.11</v>
      </c>
      <c r="W6" s="0" t="n">
        <v>-0.11</v>
      </c>
      <c r="X6" s="0" t="n">
        <v>-0.1</v>
      </c>
      <c r="Y6" s="0" t="n">
        <v>-0.1</v>
      </c>
      <c r="Z6" s="0" t="n">
        <v>-0.13</v>
      </c>
      <c r="AA6" s="0" t="n">
        <v>-0.16</v>
      </c>
      <c r="AB6" s="0" t="n">
        <v>-0.18</v>
      </c>
      <c r="AC6" s="0" t="n">
        <v>-0.1</v>
      </c>
      <c r="AD6" s="0" t="n">
        <v>-0.1</v>
      </c>
      <c r="AE6" s="0" t="n">
        <v>-0.1</v>
      </c>
      <c r="AF6" s="0" t="n">
        <v>-0.1</v>
      </c>
      <c r="AG6" s="0" t="n">
        <v>-0.1</v>
      </c>
      <c r="AH6" s="0" t="n">
        <v>-0.1</v>
      </c>
      <c r="AI6" s="0" t="n">
        <v>-0.1</v>
      </c>
      <c r="AJ6" s="0" t="n">
        <v>-0.07</v>
      </c>
      <c r="AK6" s="0" t="n">
        <v>-0.07</v>
      </c>
    </row>
    <row r="7" customFormat="false" ht="12.75" hidden="false" customHeight="false" outlineLevel="0" collapsed="false">
      <c r="A7" s="30" t="n">
        <v>35710</v>
      </c>
      <c r="B7" s="0" t="n">
        <v>-0.195</v>
      </c>
      <c r="C7" s="0" t="n">
        <v>-0.2</v>
      </c>
      <c r="D7" s="0" t="n">
        <v>-0.2</v>
      </c>
      <c r="E7" s="0" t="n">
        <v>-0.09</v>
      </c>
      <c r="F7" s="0" t="n">
        <v>-0.09</v>
      </c>
      <c r="G7" s="0" t="n">
        <v>-0.09</v>
      </c>
      <c r="H7" s="0" t="n">
        <v>-0.09</v>
      </c>
      <c r="I7" s="0" t="n">
        <v>-0.09</v>
      </c>
      <c r="J7" s="0" t="n">
        <v>-0.09</v>
      </c>
      <c r="K7" s="0" t="n">
        <v>-0.09</v>
      </c>
      <c r="L7" s="0" t="n">
        <v>-0.09</v>
      </c>
      <c r="M7" s="0" t="n">
        <v>-0.13</v>
      </c>
      <c r="N7" s="0" t="n">
        <v>-0.16</v>
      </c>
      <c r="O7" s="0" t="n">
        <v>-0.19</v>
      </c>
      <c r="P7" s="0" t="n">
        <v>-0.21</v>
      </c>
      <c r="Q7" s="0" t="n">
        <v>-0.11</v>
      </c>
      <c r="R7" s="0" t="n">
        <v>-0.11</v>
      </c>
      <c r="S7" s="0" t="n">
        <v>-0.11</v>
      </c>
      <c r="T7" s="0" t="n">
        <v>-0.11</v>
      </c>
      <c r="U7" s="0" t="n">
        <v>-0.11</v>
      </c>
      <c r="V7" s="0" t="n">
        <v>-0.11</v>
      </c>
      <c r="W7" s="0" t="n">
        <v>-0.11</v>
      </c>
      <c r="X7" s="0" t="n">
        <v>-0.1</v>
      </c>
      <c r="Y7" s="0" t="n">
        <v>-0.1</v>
      </c>
      <c r="Z7" s="0" t="n">
        <v>-0.13</v>
      </c>
      <c r="AA7" s="0" t="n">
        <v>-0.16</v>
      </c>
      <c r="AB7" s="0" t="n">
        <v>-0.18</v>
      </c>
      <c r="AC7" s="0" t="n">
        <v>-0.1</v>
      </c>
      <c r="AD7" s="0" t="n">
        <v>-0.1</v>
      </c>
      <c r="AE7" s="0" t="n">
        <v>-0.1</v>
      </c>
      <c r="AF7" s="0" t="n">
        <v>-0.1</v>
      </c>
      <c r="AG7" s="0" t="n">
        <v>-0.1</v>
      </c>
      <c r="AH7" s="0" t="n">
        <v>-0.1</v>
      </c>
      <c r="AI7" s="0" t="n">
        <v>-0.1</v>
      </c>
      <c r="AJ7" s="0" t="n">
        <v>-0.07</v>
      </c>
      <c r="AK7" s="0" t="n">
        <v>-0.07</v>
      </c>
    </row>
    <row r="8" customFormat="false" ht="12.75" hidden="false" customHeight="false" outlineLevel="0" collapsed="false">
      <c r="A8" s="30" t="n">
        <v>35711</v>
      </c>
      <c r="B8" s="0" t="n">
        <v>-0.195</v>
      </c>
      <c r="C8" s="0" t="n">
        <v>-0.2</v>
      </c>
      <c r="D8" s="0" t="n">
        <v>-0.2</v>
      </c>
      <c r="E8" s="0" t="n">
        <v>-0.09</v>
      </c>
      <c r="F8" s="0" t="n">
        <v>-0.09</v>
      </c>
      <c r="G8" s="0" t="n">
        <v>-0.09</v>
      </c>
      <c r="H8" s="0" t="n">
        <v>-0.09</v>
      </c>
      <c r="I8" s="0" t="n">
        <v>-0.09</v>
      </c>
      <c r="J8" s="0" t="n">
        <v>-0.09</v>
      </c>
      <c r="K8" s="0" t="n">
        <v>-0.09</v>
      </c>
      <c r="L8" s="0" t="n">
        <v>-0.09</v>
      </c>
      <c r="M8" s="0" t="n">
        <v>-0.13</v>
      </c>
      <c r="N8" s="0" t="n">
        <v>-0.16</v>
      </c>
      <c r="O8" s="0" t="n">
        <v>-0.19</v>
      </c>
      <c r="P8" s="0" t="n">
        <v>-0.21</v>
      </c>
      <c r="Q8" s="0" t="n">
        <v>-0.11</v>
      </c>
      <c r="R8" s="0" t="n">
        <v>-0.11</v>
      </c>
      <c r="S8" s="0" t="n">
        <v>-0.11</v>
      </c>
      <c r="T8" s="0" t="n">
        <v>-0.11</v>
      </c>
      <c r="U8" s="0" t="n">
        <v>-0.11</v>
      </c>
      <c r="V8" s="0" t="n">
        <v>-0.11</v>
      </c>
      <c r="W8" s="0" t="n">
        <v>-0.11</v>
      </c>
      <c r="X8" s="0" t="n">
        <v>-0.1</v>
      </c>
      <c r="Y8" s="0" t="n">
        <v>-0.1</v>
      </c>
      <c r="Z8" s="0" t="n">
        <v>-0.13</v>
      </c>
      <c r="AA8" s="0" t="n">
        <v>-0.16</v>
      </c>
      <c r="AB8" s="0" t="n">
        <v>-0.18</v>
      </c>
      <c r="AC8" s="0" t="n">
        <v>-0.1</v>
      </c>
      <c r="AD8" s="0" t="n">
        <v>-0.1</v>
      </c>
      <c r="AE8" s="0" t="n">
        <v>-0.1</v>
      </c>
      <c r="AF8" s="0" t="n">
        <v>-0.1</v>
      </c>
      <c r="AG8" s="0" t="n">
        <v>-0.1</v>
      </c>
      <c r="AH8" s="0" t="n">
        <v>-0.1</v>
      </c>
      <c r="AI8" s="0" t="n">
        <v>-0.1</v>
      </c>
      <c r="AJ8" s="0" t="n">
        <v>-0.07</v>
      </c>
      <c r="AK8" s="0" t="n">
        <v>-0.07</v>
      </c>
    </row>
    <row r="9" customFormat="false" ht="12.75" hidden="false" customHeight="false" outlineLevel="0" collapsed="false">
      <c r="A9" s="30" t="n">
        <v>35712</v>
      </c>
      <c r="B9" s="0" t="n">
        <v>-0.195</v>
      </c>
      <c r="C9" s="0" t="n">
        <v>-0.2</v>
      </c>
      <c r="D9" s="0" t="n">
        <v>-0.2</v>
      </c>
      <c r="E9" s="0" t="n">
        <v>-0.09</v>
      </c>
      <c r="F9" s="0" t="n">
        <v>-0.09</v>
      </c>
      <c r="G9" s="0" t="n">
        <v>-0.09</v>
      </c>
      <c r="H9" s="0" t="n">
        <v>-0.09</v>
      </c>
      <c r="I9" s="0" t="n">
        <v>-0.09</v>
      </c>
      <c r="J9" s="0" t="n">
        <v>-0.09</v>
      </c>
      <c r="K9" s="0" t="n">
        <v>-0.09</v>
      </c>
      <c r="L9" s="0" t="n">
        <v>-0.09</v>
      </c>
      <c r="M9" s="0" t="n">
        <v>-0.13</v>
      </c>
      <c r="N9" s="0" t="n">
        <v>-0.16</v>
      </c>
      <c r="O9" s="0" t="n">
        <v>-0.19</v>
      </c>
      <c r="P9" s="0" t="n">
        <v>-0.21</v>
      </c>
      <c r="Q9" s="0" t="n">
        <v>-0.11</v>
      </c>
      <c r="R9" s="0" t="n">
        <v>-0.11</v>
      </c>
      <c r="S9" s="0" t="n">
        <v>-0.11</v>
      </c>
      <c r="T9" s="0" t="n">
        <v>-0.11</v>
      </c>
      <c r="U9" s="0" t="n">
        <v>-0.11</v>
      </c>
      <c r="V9" s="0" t="n">
        <v>-0.11</v>
      </c>
      <c r="W9" s="0" t="n">
        <v>-0.11</v>
      </c>
      <c r="X9" s="0" t="n">
        <v>-0.1</v>
      </c>
      <c r="Y9" s="0" t="n">
        <v>-0.1</v>
      </c>
      <c r="Z9" s="0" t="n">
        <v>-0.13</v>
      </c>
      <c r="AA9" s="0" t="n">
        <v>-0.16</v>
      </c>
      <c r="AB9" s="0" t="n">
        <v>-0.18</v>
      </c>
      <c r="AC9" s="0" t="n">
        <v>-0.1</v>
      </c>
      <c r="AD9" s="0" t="n">
        <v>-0.1</v>
      </c>
      <c r="AE9" s="0" t="n">
        <v>-0.1</v>
      </c>
      <c r="AF9" s="0" t="n">
        <v>-0.1</v>
      </c>
      <c r="AG9" s="0" t="n">
        <v>-0.1</v>
      </c>
      <c r="AH9" s="0" t="n">
        <v>-0.1</v>
      </c>
      <c r="AI9" s="0" t="n">
        <v>-0.1</v>
      </c>
      <c r="AJ9" s="0" t="n">
        <v>-0.07</v>
      </c>
      <c r="AK9" s="0" t="n">
        <v>-0.07</v>
      </c>
    </row>
    <row r="10" customFormat="false" ht="12.75" hidden="false" customHeight="false" outlineLevel="0" collapsed="false">
      <c r="A10" s="30" t="n">
        <v>35713</v>
      </c>
      <c r="B10" s="0" t="n">
        <v>-0.22</v>
      </c>
      <c r="C10" s="0" t="n">
        <v>-0.22</v>
      </c>
      <c r="D10" s="0" t="n">
        <v>-0.22</v>
      </c>
      <c r="E10" s="0" t="n">
        <v>-0.09</v>
      </c>
      <c r="F10" s="0" t="n">
        <v>-0.09</v>
      </c>
      <c r="G10" s="0" t="n">
        <v>-0.09</v>
      </c>
      <c r="H10" s="0" t="n">
        <v>-0.09</v>
      </c>
      <c r="I10" s="0" t="n">
        <v>-0.09</v>
      </c>
      <c r="J10" s="0" t="n">
        <v>-0.09</v>
      </c>
      <c r="K10" s="0" t="n">
        <v>-0.09</v>
      </c>
      <c r="L10" s="0" t="n">
        <v>-0.09</v>
      </c>
      <c r="M10" s="0" t="n">
        <v>-0.13</v>
      </c>
      <c r="N10" s="0" t="n">
        <v>-0.16</v>
      </c>
      <c r="O10" s="0" t="n">
        <v>-0.19</v>
      </c>
      <c r="P10" s="0" t="n">
        <v>-0.21</v>
      </c>
      <c r="Q10" s="0" t="n">
        <v>-0.11</v>
      </c>
      <c r="R10" s="0" t="n">
        <v>-0.11</v>
      </c>
      <c r="S10" s="0" t="n">
        <v>-0.11</v>
      </c>
      <c r="T10" s="0" t="n">
        <v>-0.11</v>
      </c>
      <c r="U10" s="0" t="n">
        <v>-0.11</v>
      </c>
      <c r="V10" s="0" t="n">
        <v>-0.11</v>
      </c>
      <c r="W10" s="0" t="n">
        <v>-0.11</v>
      </c>
      <c r="X10" s="0" t="n">
        <v>-0.1</v>
      </c>
      <c r="Y10" s="0" t="n">
        <v>-0.1</v>
      </c>
      <c r="Z10" s="0" t="n">
        <v>-0.13</v>
      </c>
      <c r="AA10" s="0" t="n">
        <v>-0.16</v>
      </c>
      <c r="AB10" s="0" t="n">
        <v>-0.18</v>
      </c>
      <c r="AC10" s="0" t="n">
        <v>-0.1</v>
      </c>
      <c r="AD10" s="0" t="n">
        <v>-0.1</v>
      </c>
      <c r="AE10" s="0" t="n">
        <v>-0.1</v>
      </c>
      <c r="AF10" s="0" t="n">
        <v>-0.1</v>
      </c>
      <c r="AG10" s="0" t="n">
        <v>-0.1</v>
      </c>
      <c r="AH10" s="0" t="n">
        <v>-0.1</v>
      </c>
      <c r="AI10" s="0" t="n">
        <v>-0.1</v>
      </c>
      <c r="AJ10" s="0" t="n">
        <v>-0.07</v>
      </c>
      <c r="AK10" s="0" t="n">
        <v>-0.07</v>
      </c>
    </row>
    <row r="11" customFormat="false" ht="12.75" hidden="false" customHeight="false" outlineLevel="0" collapsed="false">
      <c r="A11" s="30" t="n">
        <v>35716</v>
      </c>
      <c r="B11" s="0" t="n">
        <v>-0.22</v>
      </c>
      <c r="C11" s="0" t="n">
        <v>-0.22</v>
      </c>
      <c r="D11" s="0" t="n">
        <v>-0.22</v>
      </c>
      <c r="E11" s="0" t="n">
        <v>-0.14</v>
      </c>
      <c r="F11" s="0" t="n">
        <v>-0.09</v>
      </c>
      <c r="G11" s="0" t="n">
        <v>-0.09</v>
      </c>
      <c r="H11" s="0" t="n">
        <v>-0.09</v>
      </c>
      <c r="I11" s="0" t="n">
        <v>-0.09</v>
      </c>
      <c r="J11" s="0" t="n">
        <v>-0.09</v>
      </c>
      <c r="K11" s="0" t="n">
        <v>-0.09</v>
      </c>
      <c r="L11" s="0" t="n">
        <v>-0.09</v>
      </c>
      <c r="M11" s="0" t="n">
        <v>-0.13</v>
      </c>
      <c r="N11" s="0" t="n">
        <v>-0.16</v>
      </c>
      <c r="O11" s="0" t="n">
        <v>-0.19</v>
      </c>
      <c r="P11" s="0" t="n">
        <v>-0.21</v>
      </c>
      <c r="Q11" s="0" t="n">
        <v>-0.11</v>
      </c>
      <c r="R11" s="0" t="n">
        <v>-0.11</v>
      </c>
      <c r="S11" s="0" t="n">
        <v>-0.11</v>
      </c>
      <c r="T11" s="0" t="n">
        <v>-0.11</v>
      </c>
      <c r="U11" s="0" t="n">
        <v>-0.11</v>
      </c>
      <c r="V11" s="0" t="n">
        <v>-0.11</v>
      </c>
      <c r="W11" s="0" t="n">
        <v>-0.11</v>
      </c>
      <c r="X11" s="0" t="n">
        <v>-0.1</v>
      </c>
      <c r="Y11" s="0" t="n">
        <v>-0.1</v>
      </c>
      <c r="Z11" s="0" t="n">
        <v>-0.13</v>
      </c>
      <c r="AA11" s="0" t="n">
        <v>-0.16</v>
      </c>
      <c r="AB11" s="0" t="n">
        <v>-0.18</v>
      </c>
      <c r="AC11" s="0" t="n">
        <v>-0.1</v>
      </c>
      <c r="AD11" s="0" t="n">
        <v>-0.1</v>
      </c>
      <c r="AE11" s="0" t="n">
        <v>-0.1</v>
      </c>
      <c r="AF11" s="0" t="n">
        <v>-0.1</v>
      </c>
      <c r="AG11" s="0" t="n">
        <v>-0.1</v>
      </c>
      <c r="AH11" s="0" t="n">
        <v>-0.1</v>
      </c>
      <c r="AI11" s="0" t="n">
        <v>-0.1</v>
      </c>
      <c r="AJ11" s="0" t="n">
        <v>-0.07</v>
      </c>
      <c r="AK11" s="0" t="n">
        <v>-0.07</v>
      </c>
    </row>
    <row r="12" customFormat="false" ht="12.75" hidden="false" customHeight="false" outlineLevel="0" collapsed="false">
      <c r="A12" s="30" t="n">
        <v>35717</v>
      </c>
      <c r="B12" s="0" t="n">
        <v>-0.22</v>
      </c>
      <c r="C12" s="0" t="n">
        <v>-0.22</v>
      </c>
      <c r="D12" s="0" t="n">
        <v>-0.22</v>
      </c>
      <c r="E12" s="0" t="n">
        <v>-0.14</v>
      </c>
      <c r="F12" s="0" t="n">
        <v>-0.09</v>
      </c>
      <c r="G12" s="0" t="n">
        <v>-0.09</v>
      </c>
      <c r="H12" s="0" t="n">
        <v>-0.09</v>
      </c>
      <c r="I12" s="0" t="n">
        <v>-0.09</v>
      </c>
      <c r="J12" s="0" t="n">
        <v>-0.09</v>
      </c>
      <c r="K12" s="0" t="n">
        <v>-0.09</v>
      </c>
      <c r="L12" s="0" t="n">
        <v>-0.09</v>
      </c>
      <c r="M12" s="0" t="n">
        <v>-0.13</v>
      </c>
      <c r="N12" s="0" t="n">
        <v>-0.16</v>
      </c>
      <c r="O12" s="0" t="n">
        <v>-0.19</v>
      </c>
      <c r="P12" s="0" t="n">
        <v>-0.21</v>
      </c>
      <c r="Q12" s="0" t="n">
        <v>-0.11</v>
      </c>
      <c r="R12" s="0" t="n">
        <v>-0.11</v>
      </c>
      <c r="S12" s="0" t="n">
        <v>-0.11</v>
      </c>
      <c r="T12" s="0" t="n">
        <v>-0.11</v>
      </c>
      <c r="U12" s="0" t="n">
        <v>-0.11</v>
      </c>
      <c r="V12" s="0" t="n">
        <v>-0.11</v>
      </c>
      <c r="W12" s="0" t="n">
        <v>-0.11</v>
      </c>
      <c r="X12" s="0" t="n">
        <v>-0.1</v>
      </c>
      <c r="Y12" s="0" t="n">
        <v>-0.1</v>
      </c>
      <c r="Z12" s="0" t="n">
        <v>-0.13</v>
      </c>
      <c r="AA12" s="0" t="n">
        <v>-0.16</v>
      </c>
      <c r="AB12" s="0" t="n">
        <v>-0.18</v>
      </c>
      <c r="AC12" s="0" t="n">
        <v>-0.1</v>
      </c>
      <c r="AD12" s="0" t="n">
        <v>-0.1</v>
      </c>
      <c r="AE12" s="0" t="n">
        <v>-0.1</v>
      </c>
      <c r="AF12" s="0" t="n">
        <v>-0.1</v>
      </c>
      <c r="AG12" s="0" t="n">
        <v>-0.1</v>
      </c>
      <c r="AH12" s="0" t="n">
        <v>-0.1</v>
      </c>
      <c r="AI12" s="0" t="n">
        <v>-0.1</v>
      </c>
      <c r="AJ12" s="0" t="n">
        <v>-0.07</v>
      </c>
      <c r="AK12" s="0" t="n">
        <v>-0.07</v>
      </c>
    </row>
    <row r="13" customFormat="false" ht="12.75" hidden="false" customHeight="false" outlineLevel="0" collapsed="false">
      <c r="A13" s="30" t="n">
        <v>35718</v>
      </c>
      <c r="B13" s="0" t="n">
        <v>-0.24</v>
      </c>
      <c r="C13" s="0" t="n">
        <v>-0.24</v>
      </c>
      <c r="D13" s="0" t="n">
        <v>-0.22</v>
      </c>
      <c r="E13" s="0" t="n">
        <v>-0.14</v>
      </c>
      <c r="F13" s="0" t="n">
        <v>-0.09</v>
      </c>
      <c r="G13" s="0" t="n">
        <v>-0.09</v>
      </c>
      <c r="H13" s="0" t="n">
        <v>-0.09</v>
      </c>
      <c r="I13" s="0" t="n">
        <v>-0.09</v>
      </c>
      <c r="J13" s="0" t="n">
        <v>-0.09</v>
      </c>
      <c r="K13" s="0" t="n">
        <v>-0.09</v>
      </c>
      <c r="L13" s="0" t="n">
        <v>-0.09</v>
      </c>
      <c r="M13" s="0" t="n">
        <v>-0.13</v>
      </c>
      <c r="N13" s="0" t="n">
        <v>-0.16</v>
      </c>
      <c r="O13" s="0" t="n">
        <v>-0.19</v>
      </c>
      <c r="P13" s="0" t="n">
        <v>-0.21</v>
      </c>
      <c r="Q13" s="0" t="n">
        <v>-0.11</v>
      </c>
      <c r="R13" s="0" t="n">
        <v>-0.11</v>
      </c>
      <c r="S13" s="0" t="n">
        <v>-0.11</v>
      </c>
      <c r="T13" s="0" t="n">
        <v>-0.11</v>
      </c>
      <c r="U13" s="0" t="n">
        <v>-0.11</v>
      </c>
      <c r="V13" s="0" t="n">
        <v>-0.11</v>
      </c>
      <c r="W13" s="0" t="n">
        <v>-0.11</v>
      </c>
      <c r="X13" s="0" t="n">
        <v>-0.1</v>
      </c>
      <c r="Y13" s="0" t="n">
        <v>-0.1</v>
      </c>
      <c r="Z13" s="0" t="n">
        <v>-0.13</v>
      </c>
      <c r="AA13" s="0" t="n">
        <v>-0.16</v>
      </c>
      <c r="AB13" s="0" t="n">
        <v>-0.18</v>
      </c>
      <c r="AC13" s="0" t="n">
        <v>-0.1</v>
      </c>
      <c r="AD13" s="0" t="n">
        <v>-0.1</v>
      </c>
      <c r="AE13" s="0" t="n">
        <v>-0.1</v>
      </c>
      <c r="AF13" s="0" t="n">
        <v>-0.1</v>
      </c>
      <c r="AG13" s="0" t="n">
        <v>-0.1</v>
      </c>
      <c r="AH13" s="0" t="n">
        <v>-0.1</v>
      </c>
      <c r="AI13" s="0" t="n">
        <v>-0.1</v>
      </c>
      <c r="AJ13" s="0" t="n">
        <v>-0.07</v>
      </c>
      <c r="AK13" s="0" t="n">
        <v>-0.07</v>
      </c>
    </row>
    <row r="14" customFormat="false" ht="12.75" hidden="false" customHeight="false" outlineLevel="0" collapsed="false">
      <c r="A14" s="30" t="n">
        <v>35719</v>
      </c>
      <c r="B14" s="0" t="n">
        <v>-0.31</v>
      </c>
      <c r="C14" s="0" t="n">
        <v>-0.31</v>
      </c>
      <c r="D14" s="0" t="n">
        <v>-0.29</v>
      </c>
      <c r="E14" s="0" t="n">
        <v>-0.22</v>
      </c>
      <c r="F14" s="0" t="n">
        <v>-0.2</v>
      </c>
      <c r="G14" s="0" t="n">
        <v>-0.17</v>
      </c>
      <c r="H14" s="0" t="n">
        <v>-0.14</v>
      </c>
      <c r="I14" s="0" t="n">
        <v>-0.09</v>
      </c>
      <c r="J14" s="0" t="n">
        <v>-0.09</v>
      </c>
      <c r="K14" s="0" t="n">
        <v>-0.09</v>
      </c>
      <c r="L14" s="0" t="n">
        <v>-0.09</v>
      </c>
      <c r="M14" s="0" t="n">
        <v>-0.13</v>
      </c>
      <c r="N14" s="0" t="n">
        <v>-0.16</v>
      </c>
      <c r="O14" s="0" t="n">
        <v>-0.19</v>
      </c>
      <c r="P14" s="0" t="n">
        <v>-0.21</v>
      </c>
      <c r="Q14" s="0" t="n">
        <v>-0.11</v>
      </c>
      <c r="R14" s="0" t="n">
        <v>-0.11</v>
      </c>
      <c r="S14" s="0" t="n">
        <v>-0.11</v>
      </c>
      <c r="T14" s="0" t="n">
        <v>-0.11</v>
      </c>
      <c r="U14" s="0" t="n">
        <v>-0.11</v>
      </c>
      <c r="V14" s="0" t="n">
        <v>-0.11</v>
      </c>
      <c r="W14" s="0" t="n">
        <v>-0.11</v>
      </c>
      <c r="X14" s="0" t="n">
        <v>-0.1</v>
      </c>
      <c r="Y14" s="0" t="n">
        <v>-0.1</v>
      </c>
      <c r="Z14" s="0" t="n">
        <v>-0.13</v>
      </c>
      <c r="AA14" s="0" t="n">
        <v>-0.16</v>
      </c>
      <c r="AB14" s="0" t="n">
        <v>-0.18</v>
      </c>
      <c r="AC14" s="0" t="n">
        <v>-0.1</v>
      </c>
      <c r="AD14" s="0" t="n">
        <v>-0.1</v>
      </c>
      <c r="AE14" s="0" t="n">
        <v>-0.1</v>
      </c>
      <c r="AF14" s="0" t="n">
        <v>-0.1</v>
      </c>
      <c r="AG14" s="0" t="n">
        <v>-0.1</v>
      </c>
      <c r="AH14" s="0" t="n">
        <v>-0.1</v>
      </c>
      <c r="AI14" s="0" t="n">
        <v>-0.1</v>
      </c>
      <c r="AJ14" s="0" t="n">
        <v>-0.07</v>
      </c>
      <c r="AK14" s="0" t="n">
        <v>-0.07</v>
      </c>
    </row>
    <row r="15" customFormat="false" ht="12.75" hidden="false" customHeight="false" outlineLevel="0" collapsed="false">
      <c r="A15" s="30" t="n">
        <v>35720</v>
      </c>
      <c r="B15" s="0" t="n">
        <v>-0.32</v>
      </c>
      <c r="C15" s="0" t="n">
        <v>-0.32</v>
      </c>
      <c r="D15" s="0" t="n">
        <v>-0.3</v>
      </c>
      <c r="E15" s="0" t="n">
        <v>-0.24</v>
      </c>
      <c r="F15" s="0" t="n">
        <v>-0.22</v>
      </c>
      <c r="G15" s="0" t="n">
        <v>-0.17</v>
      </c>
      <c r="H15" s="0" t="n">
        <v>-0.14</v>
      </c>
      <c r="I15" s="0" t="n">
        <v>-0.09</v>
      </c>
      <c r="J15" s="0" t="n">
        <v>-0.09</v>
      </c>
      <c r="K15" s="0" t="n">
        <v>-0.09</v>
      </c>
      <c r="L15" s="0" t="n">
        <v>-0.09</v>
      </c>
      <c r="M15" s="0" t="n">
        <v>-0.13</v>
      </c>
      <c r="N15" s="0" t="n">
        <v>-0.16</v>
      </c>
      <c r="O15" s="0" t="n">
        <v>-0.19</v>
      </c>
      <c r="P15" s="0" t="n">
        <v>-0.21</v>
      </c>
      <c r="Q15" s="0" t="n">
        <v>-0.11</v>
      </c>
      <c r="R15" s="0" t="n">
        <v>-0.11</v>
      </c>
      <c r="S15" s="0" t="n">
        <v>-0.11</v>
      </c>
      <c r="T15" s="0" t="n">
        <v>-0.11</v>
      </c>
      <c r="U15" s="0" t="n">
        <v>-0.11</v>
      </c>
      <c r="V15" s="0" t="n">
        <v>-0.11</v>
      </c>
      <c r="W15" s="0" t="n">
        <v>-0.11</v>
      </c>
      <c r="X15" s="0" t="n">
        <v>-0.1</v>
      </c>
      <c r="Y15" s="0" t="n">
        <v>-0.1</v>
      </c>
      <c r="Z15" s="0" t="n">
        <v>-0.13</v>
      </c>
      <c r="AA15" s="0" t="n">
        <v>-0.16</v>
      </c>
      <c r="AB15" s="0" t="n">
        <v>-0.18</v>
      </c>
      <c r="AC15" s="0" t="n">
        <v>-0.1</v>
      </c>
      <c r="AD15" s="0" t="n">
        <v>-0.1</v>
      </c>
      <c r="AE15" s="0" t="n">
        <v>-0.1</v>
      </c>
      <c r="AF15" s="0" t="n">
        <v>-0.1</v>
      </c>
      <c r="AG15" s="0" t="n">
        <v>-0.1</v>
      </c>
      <c r="AH15" s="0" t="n">
        <v>-0.1</v>
      </c>
      <c r="AI15" s="0" t="n">
        <v>-0.1</v>
      </c>
      <c r="AJ15" s="0" t="n">
        <v>-0.07</v>
      </c>
      <c r="AK15" s="0" t="n">
        <v>-0.07</v>
      </c>
    </row>
    <row r="16" customFormat="false" ht="12.75" hidden="false" customHeight="false" outlineLevel="0" collapsed="false">
      <c r="A16" s="30" t="n">
        <v>35723</v>
      </c>
      <c r="B16" s="0" t="n">
        <v>-0.33</v>
      </c>
      <c r="C16" s="0" t="n">
        <v>-0.33</v>
      </c>
      <c r="D16" s="0" t="n">
        <v>-0.31</v>
      </c>
      <c r="E16" s="0" t="n">
        <v>-0.24</v>
      </c>
      <c r="F16" s="0" t="n">
        <v>-0.22</v>
      </c>
      <c r="G16" s="0" t="n">
        <v>-0.17</v>
      </c>
      <c r="H16" s="0" t="n">
        <v>-0.14</v>
      </c>
      <c r="I16" s="0" t="n">
        <v>-0.09</v>
      </c>
      <c r="J16" s="0" t="n">
        <v>-0.09</v>
      </c>
      <c r="K16" s="0" t="n">
        <v>-0.09</v>
      </c>
      <c r="L16" s="0" t="n">
        <v>-0.09</v>
      </c>
      <c r="M16" s="0" t="n">
        <v>-0.13</v>
      </c>
      <c r="N16" s="0" t="n">
        <v>-0.16</v>
      </c>
      <c r="O16" s="0" t="n">
        <v>-0.19</v>
      </c>
      <c r="P16" s="0" t="n">
        <v>-0.21</v>
      </c>
      <c r="Q16" s="0" t="n">
        <v>-0.11</v>
      </c>
      <c r="R16" s="0" t="n">
        <v>-0.11</v>
      </c>
      <c r="S16" s="0" t="n">
        <v>-0.11</v>
      </c>
      <c r="T16" s="0" t="n">
        <v>-0.11</v>
      </c>
      <c r="U16" s="0" t="n">
        <v>-0.11</v>
      </c>
      <c r="V16" s="0" t="n">
        <v>-0.11</v>
      </c>
      <c r="W16" s="0" t="n">
        <v>-0.11</v>
      </c>
      <c r="X16" s="0" t="n">
        <v>-0.1</v>
      </c>
      <c r="Y16" s="0" t="n">
        <v>-0.1</v>
      </c>
      <c r="Z16" s="0" t="n">
        <v>-0.13</v>
      </c>
      <c r="AA16" s="0" t="n">
        <v>-0.16</v>
      </c>
      <c r="AB16" s="0" t="n">
        <v>-0.18</v>
      </c>
      <c r="AC16" s="0" t="n">
        <v>-0.1</v>
      </c>
      <c r="AD16" s="0" t="n">
        <v>-0.1</v>
      </c>
      <c r="AE16" s="0" t="n">
        <v>-0.1</v>
      </c>
      <c r="AF16" s="0" t="n">
        <v>-0.1</v>
      </c>
      <c r="AG16" s="0" t="n">
        <v>-0.1</v>
      </c>
      <c r="AH16" s="0" t="n">
        <v>-0.1</v>
      </c>
      <c r="AI16" s="0" t="n">
        <v>-0.1</v>
      </c>
      <c r="AJ16" s="0" t="n">
        <v>-0.07</v>
      </c>
      <c r="AK16" s="0" t="n">
        <v>-0.07</v>
      </c>
    </row>
    <row r="17" customFormat="false" ht="12.75" hidden="false" customHeight="false" outlineLevel="0" collapsed="false">
      <c r="A17" s="30" t="n">
        <v>35724</v>
      </c>
      <c r="B17" s="0" t="n">
        <v>-0.33</v>
      </c>
      <c r="C17" s="0" t="n">
        <v>-0.33</v>
      </c>
      <c r="D17" s="0" t="n">
        <v>-0.31</v>
      </c>
      <c r="E17" s="0" t="n">
        <v>-0.24</v>
      </c>
      <c r="F17" s="0" t="n">
        <v>-0.22</v>
      </c>
      <c r="G17" s="0" t="n">
        <v>-0.17</v>
      </c>
      <c r="H17" s="0" t="n">
        <v>-0.14</v>
      </c>
      <c r="I17" s="0" t="n">
        <v>-0.09</v>
      </c>
      <c r="J17" s="0" t="n">
        <v>-0.09</v>
      </c>
      <c r="K17" s="0" t="n">
        <v>-0.09</v>
      </c>
      <c r="L17" s="0" t="n">
        <v>-0.09</v>
      </c>
      <c r="M17" s="0" t="n">
        <v>-0.13</v>
      </c>
      <c r="N17" s="0" t="n">
        <v>-0.16</v>
      </c>
      <c r="O17" s="0" t="n">
        <v>-0.19</v>
      </c>
      <c r="P17" s="0" t="n">
        <v>-0.21</v>
      </c>
      <c r="Q17" s="0" t="n">
        <v>-0.11</v>
      </c>
      <c r="R17" s="0" t="n">
        <v>-0.11</v>
      </c>
      <c r="S17" s="0" t="n">
        <v>-0.11</v>
      </c>
      <c r="T17" s="0" t="n">
        <v>-0.11</v>
      </c>
      <c r="U17" s="0" t="n">
        <v>-0.11</v>
      </c>
      <c r="V17" s="0" t="n">
        <v>-0.11</v>
      </c>
      <c r="W17" s="0" t="n">
        <v>-0.11</v>
      </c>
      <c r="X17" s="0" t="n">
        <v>-0.1</v>
      </c>
      <c r="Y17" s="0" t="n">
        <v>-0.1</v>
      </c>
      <c r="Z17" s="0" t="n">
        <v>-0.13</v>
      </c>
      <c r="AA17" s="0" t="n">
        <v>-0.16</v>
      </c>
      <c r="AB17" s="0" t="n">
        <v>-0.18</v>
      </c>
      <c r="AC17" s="0" t="n">
        <v>-0.1</v>
      </c>
      <c r="AD17" s="0" t="n">
        <v>-0.1</v>
      </c>
      <c r="AE17" s="0" t="n">
        <v>-0.1</v>
      </c>
      <c r="AF17" s="0" t="n">
        <v>-0.1</v>
      </c>
      <c r="AG17" s="0" t="n">
        <v>-0.1</v>
      </c>
      <c r="AH17" s="0" t="n">
        <v>-0.1</v>
      </c>
      <c r="AI17" s="0" t="n">
        <v>-0.1</v>
      </c>
      <c r="AJ17" s="0" t="n">
        <v>-0.07</v>
      </c>
      <c r="AK17" s="0" t="n">
        <v>-0.07</v>
      </c>
    </row>
    <row r="18" customFormat="false" ht="12.75" hidden="false" customHeight="false" outlineLevel="0" collapsed="false">
      <c r="A18" s="30" t="n">
        <v>35725</v>
      </c>
      <c r="B18" s="0" t="n">
        <v>-0.32</v>
      </c>
      <c r="C18" s="0" t="n">
        <v>-0.3</v>
      </c>
      <c r="D18" s="0" t="n">
        <v>-0.3</v>
      </c>
      <c r="E18" s="0" t="n">
        <v>-0.24</v>
      </c>
      <c r="F18" s="0" t="n">
        <v>-0.22</v>
      </c>
      <c r="G18" s="0" t="n">
        <v>-0.17</v>
      </c>
      <c r="H18" s="0" t="n">
        <v>-0.14</v>
      </c>
      <c r="I18" s="0" t="n">
        <v>-0.09</v>
      </c>
      <c r="J18" s="0" t="n">
        <v>-0.09</v>
      </c>
      <c r="K18" s="0" t="n">
        <v>-0.09</v>
      </c>
      <c r="L18" s="0" t="n">
        <v>-0.09</v>
      </c>
      <c r="M18" s="0" t="n">
        <v>-0.13</v>
      </c>
      <c r="N18" s="0" t="n">
        <v>-0.16</v>
      </c>
      <c r="O18" s="0" t="n">
        <v>-0.19</v>
      </c>
      <c r="P18" s="0" t="n">
        <v>-0.21</v>
      </c>
      <c r="Q18" s="0" t="n">
        <v>-0.11</v>
      </c>
      <c r="R18" s="0" t="n">
        <v>-0.11</v>
      </c>
      <c r="S18" s="0" t="n">
        <v>-0.11</v>
      </c>
      <c r="T18" s="0" t="n">
        <v>-0.11</v>
      </c>
      <c r="U18" s="0" t="n">
        <v>-0.11</v>
      </c>
      <c r="V18" s="0" t="n">
        <v>-0.11</v>
      </c>
      <c r="W18" s="0" t="n">
        <v>-0.11</v>
      </c>
      <c r="X18" s="0" t="n">
        <v>-0.1</v>
      </c>
      <c r="Y18" s="0" t="n">
        <v>-0.1</v>
      </c>
      <c r="Z18" s="0" t="n">
        <v>-0.13</v>
      </c>
      <c r="AA18" s="0" t="n">
        <v>-0.16</v>
      </c>
      <c r="AB18" s="0" t="n">
        <v>-0.18</v>
      </c>
      <c r="AC18" s="0" t="n">
        <v>-0.1</v>
      </c>
      <c r="AD18" s="0" t="n">
        <v>-0.1</v>
      </c>
      <c r="AE18" s="0" t="n">
        <v>-0.1</v>
      </c>
      <c r="AF18" s="0" t="n">
        <v>-0.1</v>
      </c>
      <c r="AG18" s="0" t="n">
        <v>-0.1</v>
      </c>
      <c r="AH18" s="0" t="n">
        <v>-0.1</v>
      </c>
      <c r="AI18" s="0" t="n">
        <v>-0.1</v>
      </c>
      <c r="AJ18" s="0" t="n">
        <v>-0.07</v>
      </c>
      <c r="AK18" s="0" t="n">
        <v>-0.07</v>
      </c>
    </row>
    <row r="19" customFormat="false" ht="12.75" hidden="false" customHeight="false" outlineLevel="0" collapsed="false">
      <c r="A19" s="30" t="n">
        <v>35726</v>
      </c>
      <c r="B19" s="0" t="n">
        <v>-0.24</v>
      </c>
      <c r="C19" s="0" t="n">
        <v>-0.24</v>
      </c>
      <c r="D19" s="0" t="n">
        <v>-0.24</v>
      </c>
      <c r="E19" s="0" t="n">
        <v>-0.24</v>
      </c>
      <c r="F19" s="0" t="n">
        <v>-0.22</v>
      </c>
      <c r="G19" s="0" t="n">
        <v>-0.17</v>
      </c>
      <c r="H19" s="0" t="n">
        <v>-0.14</v>
      </c>
      <c r="I19" s="0" t="n">
        <v>-0.09</v>
      </c>
      <c r="J19" s="0" t="n">
        <v>-0.09</v>
      </c>
      <c r="K19" s="0" t="n">
        <v>-0.09</v>
      </c>
      <c r="L19" s="0" t="n">
        <v>-0.09</v>
      </c>
      <c r="M19" s="0" t="n">
        <v>-0.13</v>
      </c>
      <c r="N19" s="0" t="n">
        <v>-0.16</v>
      </c>
      <c r="O19" s="0" t="n">
        <v>-0.19</v>
      </c>
      <c r="P19" s="0" t="n">
        <v>-0.21</v>
      </c>
      <c r="Q19" s="0" t="n">
        <v>-0.11</v>
      </c>
      <c r="R19" s="0" t="n">
        <v>-0.11</v>
      </c>
      <c r="S19" s="0" t="n">
        <v>-0.11</v>
      </c>
      <c r="T19" s="0" t="n">
        <v>-0.11</v>
      </c>
      <c r="U19" s="0" t="n">
        <v>-0.11</v>
      </c>
      <c r="V19" s="0" t="n">
        <v>-0.11</v>
      </c>
      <c r="W19" s="0" t="n">
        <v>-0.11</v>
      </c>
      <c r="X19" s="0" t="n">
        <v>-0.1</v>
      </c>
      <c r="Y19" s="0" t="n">
        <v>-0.1</v>
      </c>
      <c r="Z19" s="0" t="n">
        <v>-0.13</v>
      </c>
      <c r="AA19" s="0" t="n">
        <v>-0.16</v>
      </c>
      <c r="AB19" s="0" t="n">
        <v>-0.18</v>
      </c>
      <c r="AC19" s="0" t="n">
        <v>-0.1</v>
      </c>
      <c r="AD19" s="0" t="n">
        <v>-0.1</v>
      </c>
      <c r="AE19" s="0" t="n">
        <v>-0.1</v>
      </c>
      <c r="AF19" s="0" t="n">
        <v>-0.1</v>
      </c>
      <c r="AG19" s="0" t="n">
        <v>-0.1</v>
      </c>
      <c r="AH19" s="0" t="n">
        <v>-0.1</v>
      </c>
      <c r="AI19" s="0" t="n">
        <v>-0.1</v>
      </c>
      <c r="AJ19" s="0" t="n">
        <v>-0.07</v>
      </c>
      <c r="AK19" s="0" t="n">
        <v>-0.07</v>
      </c>
    </row>
    <row r="20" customFormat="false" ht="12.75" hidden="false" customHeight="false" outlineLevel="0" collapsed="false">
      <c r="A20" s="30" t="n">
        <v>35727</v>
      </c>
      <c r="B20" s="0" t="n">
        <v>-0.28</v>
      </c>
      <c r="C20" s="0" t="n">
        <v>-0.28</v>
      </c>
      <c r="D20" s="0" t="n">
        <v>-0.28</v>
      </c>
      <c r="E20" s="0" t="n">
        <v>-0.21</v>
      </c>
      <c r="F20" s="0" t="n">
        <v>-0.19</v>
      </c>
      <c r="G20" s="0" t="n">
        <v>-0.14</v>
      </c>
      <c r="H20" s="0" t="n">
        <v>-0.11</v>
      </c>
      <c r="I20" s="0" t="n">
        <v>-0.06</v>
      </c>
      <c r="J20" s="0" t="n">
        <v>-0.06</v>
      </c>
      <c r="K20" s="0" t="n">
        <v>-0.06</v>
      </c>
      <c r="L20" s="0" t="n">
        <v>-0.09</v>
      </c>
      <c r="M20" s="0" t="n">
        <v>-0.13</v>
      </c>
      <c r="N20" s="0" t="n">
        <v>-0.16</v>
      </c>
      <c r="O20" s="0" t="n">
        <v>-0.19</v>
      </c>
      <c r="P20" s="0" t="n">
        <v>-0.21</v>
      </c>
      <c r="Q20" s="0" t="n">
        <v>-0.11</v>
      </c>
      <c r="R20" s="0" t="n">
        <v>-0.11</v>
      </c>
      <c r="S20" s="0" t="n">
        <v>-0.11</v>
      </c>
      <c r="T20" s="0" t="n">
        <v>-0.11</v>
      </c>
      <c r="U20" s="0" t="n">
        <v>-0.11</v>
      </c>
      <c r="V20" s="0" t="n">
        <v>-0.11</v>
      </c>
      <c r="W20" s="0" t="n">
        <v>-0.11</v>
      </c>
      <c r="X20" s="0" t="n">
        <v>-0.1</v>
      </c>
      <c r="Y20" s="0" t="n">
        <v>-0.1</v>
      </c>
      <c r="Z20" s="0" t="n">
        <v>-0.13</v>
      </c>
      <c r="AA20" s="0" t="n">
        <v>-0.16</v>
      </c>
      <c r="AB20" s="0" t="n">
        <v>-0.18</v>
      </c>
      <c r="AC20" s="0" t="n">
        <v>-0.1</v>
      </c>
      <c r="AD20" s="0" t="n">
        <v>-0.1</v>
      </c>
      <c r="AE20" s="0" t="n">
        <v>-0.1</v>
      </c>
      <c r="AF20" s="0" t="n">
        <v>-0.1</v>
      </c>
      <c r="AG20" s="0" t="n">
        <v>-0.1</v>
      </c>
      <c r="AH20" s="0" t="n">
        <v>-0.1</v>
      </c>
      <c r="AI20" s="0" t="n">
        <v>-0.1</v>
      </c>
      <c r="AJ20" s="0" t="n">
        <v>-0.07</v>
      </c>
      <c r="AK20" s="0" t="n">
        <v>-0.07</v>
      </c>
    </row>
    <row r="21" customFormat="false" ht="12.75" hidden="false" customHeight="false" outlineLevel="0" collapsed="false">
      <c r="A21" s="30" t="n">
        <v>35730</v>
      </c>
      <c r="B21" s="0" t="n">
        <v>-0.27</v>
      </c>
      <c r="C21" s="0" t="n">
        <v>-0.27</v>
      </c>
      <c r="D21" s="0" t="n">
        <v>-0.27</v>
      </c>
      <c r="E21" s="0" t="n">
        <v>-0.21</v>
      </c>
      <c r="F21" s="0" t="n">
        <v>-0.19</v>
      </c>
      <c r="G21" s="0" t="n">
        <v>-0.14</v>
      </c>
      <c r="H21" s="0" t="n">
        <v>-0.11</v>
      </c>
      <c r="I21" s="0" t="n">
        <v>-0.06</v>
      </c>
      <c r="J21" s="0" t="n">
        <v>-0.06</v>
      </c>
      <c r="K21" s="0" t="n">
        <v>-0.06</v>
      </c>
      <c r="L21" s="0" t="n">
        <v>-0.09</v>
      </c>
      <c r="M21" s="0" t="n">
        <v>-0.13</v>
      </c>
      <c r="N21" s="0" t="n">
        <v>-0.16</v>
      </c>
      <c r="O21" s="0" t="n">
        <v>-0.19</v>
      </c>
      <c r="P21" s="0" t="n">
        <v>-0.21</v>
      </c>
      <c r="Q21" s="0" t="n">
        <v>-0.11</v>
      </c>
      <c r="R21" s="0" t="n">
        <v>-0.11</v>
      </c>
      <c r="S21" s="0" t="n">
        <v>-0.11</v>
      </c>
      <c r="T21" s="0" t="n">
        <v>-0.11</v>
      </c>
      <c r="U21" s="0" t="n">
        <v>-0.11</v>
      </c>
      <c r="V21" s="0" t="n">
        <v>-0.11</v>
      </c>
      <c r="W21" s="0" t="n">
        <v>-0.11</v>
      </c>
      <c r="X21" s="0" t="n">
        <v>-0.1</v>
      </c>
      <c r="Y21" s="0" t="n">
        <v>-0.1</v>
      </c>
      <c r="Z21" s="0" t="n">
        <v>-0.13</v>
      </c>
      <c r="AA21" s="0" t="n">
        <v>-0.16</v>
      </c>
      <c r="AB21" s="0" t="n">
        <v>-0.18</v>
      </c>
      <c r="AC21" s="0" t="n">
        <v>-0.1</v>
      </c>
      <c r="AD21" s="0" t="n">
        <v>-0.1</v>
      </c>
      <c r="AE21" s="0" t="n">
        <v>-0.1</v>
      </c>
      <c r="AF21" s="0" t="n">
        <v>-0.1</v>
      </c>
      <c r="AG21" s="0" t="n">
        <v>-0.1</v>
      </c>
      <c r="AH21" s="0" t="n">
        <v>-0.1</v>
      </c>
      <c r="AI21" s="0" t="n">
        <v>-0.1</v>
      </c>
      <c r="AJ21" s="0" t="n">
        <v>-0.07</v>
      </c>
      <c r="AK21" s="0" t="n">
        <v>-0.07</v>
      </c>
    </row>
    <row r="22" customFormat="false" ht="12.75" hidden="false" customHeight="false" outlineLevel="0" collapsed="false">
      <c r="A22" s="30" t="n">
        <v>35731</v>
      </c>
      <c r="B22" s="0" t="n">
        <v>-0.23</v>
      </c>
      <c r="C22" s="0" t="n">
        <v>-0.23</v>
      </c>
      <c r="D22" s="0" t="n">
        <v>-0.23</v>
      </c>
      <c r="E22" s="0" t="n">
        <v>-0.21</v>
      </c>
      <c r="F22" s="0" t="n">
        <v>-0.19</v>
      </c>
      <c r="G22" s="0" t="n">
        <v>-0.14</v>
      </c>
      <c r="H22" s="0" t="n">
        <v>-0.11</v>
      </c>
      <c r="I22" s="0" t="n">
        <v>-0.06</v>
      </c>
      <c r="J22" s="0" t="n">
        <v>-0.06</v>
      </c>
      <c r="K22" s="0" t="n">
        <v>-0.06</v>
      </c>
      <c r="L22" s="0" t="n">
        <v>-0.09</v>
      </c>
      <c r="M22" s="0" t="n">
        <v>-0.13</v>
      </c>
      <c r="N22" s="0" t="n">
        <v>-0.16</v>
      </c>
      <c r="O22" s="0" t="n">
        <v>-0.19</v>
      </c>
      <c r="P22" s="0" t="n">
        <v>-0.21</v>
      </c>
      <c r="Q22" s="0" t="n">
        <v>-0.11</v>
      </c>
      <c r="R22" s="0" t="n">
        <v>-0.11</v>
      </c>
      <c r="S22" s="0" t="n">
        <v>-0.11</v>
      </c>
      <c r="T22" s="0" t="n">
        <v>-0.11</v>
      </c>
      <c r="U22" s="0" t="n">
        <v>-0.11</v>
      </c>
      <c r="V22" s="0" t="n">
        <v>-0.11</v>
      </c>
      <c r="W22" s="0" t="n">
        <v>-0.11</v>
      </c>
      <c r="X22" s="0" t="n">
        <v>-0.1</v>
      </c>
      <c r="Y22" s="0" t="n">
        <v>-0.1</v>
      </c>
      <c r="Z22" s="0" t="n">
        <v>-0.13</v>
      </c>
      <c r="AA22" s="0" t="n">
        <v>-0.16</v>
      </c>
      <c r="AB22" s="0" t="n">
        <v>-0.18</v>
      </c>
      <c r="AC22" s="0" t="n">
        <v>-0.1</v>
      </c>
      <c r="AD22" s="0" t="n">
        <v>-0.1</v>
      </c>
      <c r="AE22" s="0" t="n">
        <v>-0.1</v>
      </c>
      <c r="AF22" s="0" t="n">
        <v>-0.1</v>
      </c>
      <c r="AG22" s="0" t="n">
        <v>-0.1</v>
      </c>
      <c r="AH22" s="0" t="n">
        <v>-0.1</v>
      </c>
      <c r="AI22" s="0" t="n">
        <v>-0.1</v>
      </c>
      <c r="AJ22" s="0" t="n">
        <v>-0.07</v>
      </c>
      <c r="AK22" s="0" t="n">
        <v>-0.07</v>
      </c>
    </row>
    <row r="23" customFormat="false" ht="12.75" hidden="false" customHeight="false" outlineLevel="0" collapsed="false">
      <c r="A23" s="30" t="n">
        <v>35732</v>
      </c>
      <c r="B23" s="0" t="n">
        <v>-0.21</v>
      </c>
      <c r="C23" s="0" t="n">
        <v>-0.21</v>
      </c>
      <c r="D23" s="0" t="n">
        <v>-0.21</v>
      </c>
      <c r="E23" s="0" t="n">
        <v>-0.21</v>
      </c>
      <c r="F23" s="0" t="n">
        <v>-0.19</v>
      </c>
      <c r="G23" s="0" t="n">
        <v>-0.14</v>
      </c>
      <c r="H23" s="0" t="n">
        <v>-0.11</v>
      </c>
      <c r="I23" s="0" t="n">
        <v>-0.06</v>
      </c>
      <c r="J23" s="0" t="n">
        <v>-0.06</v>
      </c>
      <c r="K23" s="0" t="n">
        <v>-0.06</v>
      </c>
      <c r="L23" s="0" t="n">
        <v>-0.09</v>
      </c>
      <c r="M23" s="0" t="n">
        <v>-0.13</v>
      </c>
      <c r="N23" s="0" t="n">
        <v>-0.16</v>
      </c>
      <c r="O23" s="0" t="n">
        <v>-0.19</v>
      </c>
      <c r="P23" s="0" t="n">
        <v>-0.21</v>
      </c>
      <c r="Q23" s="0" t="n">
        <v>-0.11</v>
      </c>
      <c r="R23" s="0" t="n">
        <v>-0.11</v>
      </c>
      <c r="S23" s="0" t="n">
        <v>-0.11</v>
      </c>
      <c r="T23" s="0" t="n">
        <v>-0.11</v>
      </c>
      <c r="U23" s="0" t="n">
        <v>-0.11</v>
      </c>
      <c r="V23" s="0" t="n">
        <v>-0.11</v>
      </c>
      <c r="W23" s="0" t="n">
        <v>-0.11</v>
      </c>
      <c r="X23" s="0" t="n">
        <v>-0.1</v>
      </c>
      <c r="Y23" s="0" t="n">
        <v>-0.1</v>
      </c>
      <c r="Z23" s="0" t="n">
        <v>-0.13</v>
      </c>
      <c r="AA23" s="0" t="n">
        <v>-0.16</v>
      </c>
      <c r="AB23" s="0" t="n">
        <v>-0.18</v>
      </c>
      <c r="AC23" s="0" t="n">
        <v>-0.1</v>
      </c>
      <c r="AD23" s="0" t="n">
        <v>-0.1</v>
      </c>
      <c r="AE23" s="0" t="n">
        <v>-0.1</v>
      </c>
      <c r="AF23" s="0" t="n">
        <v>-0.1</v>
      </c>
      <c r="AG23" s="0" t="n">
        <v>-0.1</v>
      </c>
      <c r="AH23" s="0" t="n">
        <v>-0.1</v>
      </c>
      <c r="AI23" s="0" t="n">
        <v>-0.1</v>
      </c>
      <c r="AJ23" s="0" t="n">
        <v>-0.07</v>
      </c>
      <c r="AK23" s="0" t="n">
        <v>-0.07</v>
      </c>
    </row>
    <row r="24" customFormat="false" ht="12.75" hidden="false" customHeight="false" outlineLevel="0" collapsed="false">
      <c r="A24" s="30" t="n">
        <v>35733</v>
      </c>
      <c r="B24" s="0" t="n">
        <v>-0.25</v>
      </c>
      <c r="C24" s="0" t="n">
        <v>-0.24</v>
      </c>
      <c r="D24" s="0" t="n">
        <v>-0.23</v>
      </c>
      <c r="E24" s="0" t="n">
        <v>-0.21</v>
      </c>
      <c r="F24" s="0" t="n">
        <v>-0.19</v>
      </c>
      <c r="G24" s="0" t="n">
        <v>-0.14</v>
      </c>
      <c r="H24" s="0" t="n">
        <v>-0.11</v>
      </c>
      <c r="I24" s="0" t="n">
        <v>-0.06</v>
      </c>
      <c r="J24" s="0" t="n">
        <v>-0.06</v>
      </c>
      <c r="K24" s="0" t="n">
        <v>-0.06</v>
      </c>
      <c r="L24" s="0" t="n">
        <v>-0.09</v>
      </c>
      <c r="M24" s="0" t="n">
        <v>-0.13</v>
      </c>
      <c r="N24" s="0" t="n">
        <v>-0.16</v>
      </c>
      <c r="O24" s="0" t="n">
        <v>-0.19</v>
      </c>
      <c r="P24" s="0" t="n">
        <v>-0.21</v>
      </c>
      <c r="Q24" s="0" t="n">
        <v>-0.11</v>
      </c>
      <c r="R24" s="0" t="n">
        <v>-0.11</v>
      </c>
      <c r="S24" s="0" t="n">
        <v>-0.11</v>
      </c>
      <c r="T24" s="0" t="n">
        <v>-0.11</v>
      </c>
      <c r="U24" s="0" t="n">
        <v>-0.11</v>
      </c>
      <c r="V24" s="0" t="n">
        <v>-0.11</v>
      </c>
      <c r="W24" s="0" t="n">
        <v>-0.11</v>
      </c>
      <c r="X24" s="0" t="n">
        <v>-0.1</v>
      </c>
      <c r="Y24" s="0" t="n">
        <v>-0.1</v>
      </c>
      <c r="Z24" s="0" t="n">
        <v>-0.13</v>
      </c>
      <c r="AA24" s="0" t="n">
        <v>-0.16</v>
      </c>
      <c r="AB24" s="0" t="n">
        <v>-0.18</v>
      </c>
      <c r="AC24" s="0" t="n">
        <v>-0.1</v>
      </c>
      <c r="AD24" s="0" t="n">
        <v>-0.1</v>
      </c>
      <c r="AE24" s="0" t="n">
        <v>-0.1</v>
      </c>
      <c r="AF24" s="0" t="n">
        <v>-0.1</v>
      </c>
      <c r="AG24" s="0" t="n">
        <v>-0.1</v>
      </c>
      <c r="AH24" s="0" t="n">
        <v>-0.1</v>
      </c>
      <c r="AI24" s="0" t="n">
        <v>-0.1</v>
      </c>
      <c r="AJ24" s="0" t="n">
        <v>-0.07</v>
      </c>
      <c r="AK24" s="0" t="n">
        <v>-0.07</v>
      </c>
    </row>
    <row r="25" customFormat="false" ht="12.75" hidden="false" customHeight="false" outlineLevel="0" collapsed="false">
      <c r="A25" s="30" t="n">
        <v>35734</v>
      </c>
      <c r="B25" s="0" t="n">
        <v>-0.26</v>
      </c>
      <c r="C25" s="0" t="n">
        <v>-0.27</v>
      </c>
      <c r="D25" s="0" t="n">
        <v>-0.27</v>
      </c>
      <c r="E25" s="0" t="n">
        <v>-0.21</v>
      </c>
      <c r="F25" s="0" t="n">
        <v>-0.19</v>
      </c>
      <c r="G25" s="0" t="n">
        <v>-0.14</v>
      </c>
      <c r="H25" s="0" t="n">
        <v>-0.11</v>
      </c>
      <c r="I25" s="0" t="n">
        <v>-0.06</v>
      </c>
      <c r="J25" s="0" t="n">
        <v>-0.06</v>
      </c>
      <c r="K25" s="0" t="n">
        <v>-0.06</v>
      </c>
      <c r="L25" s="0" t="n">
        <v>-0.09</v>
      </c>
      <c r="M25" s="0" t="n">
        <v>-0.13</v>
      </c>
      <c r="N25" s="0" t="n">
        <v>-0.16</v>
      </c>
      <c r="O25" s="0" t="n">
        <v>-0.19</v>
      </c>
      <c r="P25" s="0" t="n">
        <v>-0.21</v>
      </c>
      <c r="Q25" s="0" t="n">
        <v>-0.11</v>
      </c>
      <c r="R25" s="0" t="n">
        <v>-0.11</v>
      </c>
      <c r="S25" s="0" t="n">
        <v>-0.11</v>
      </c>
      <c r="T25" s="0" t="n">
        <v>-0.11</v>
      </c>
      <c r="U25" s="0" t="n">
        <v>-0.11</v>
      </c>
      <c r="V25" s="0" t="n">
        <v>-0.11</v>
      </c>
      <c r="W25" s="0" t="n">
        <v>-0.11</v>
      </c>
      <c r="X25" s="0" t="n">
        <v>-0.1</v>
      </c>
      <c r="Y25" s="0" t="n">
        <v>-0.1</v>
      </c>
      <c r="Z25" s="0" t="n">
        <v>-0.13</v>
      </c>
      <c r="AA25" s="0" t="n">
        <v>-0.16</v>
      </c>
      <c r="AB25" s="0" t="n">
        <v>-0.18</v>
      </c>
      <c r="AC25" s="0" t="n">
        <v>-0.1</v>
      </c>
      <c r="AD25" s="0" t="n">
        <v>-0.1</v>
      </c>
      <c r="AE25" s="0" t="n">
        <v>-0.1</v>
      </c>
      <c r="AF25" s="0" t="n">
        <v>-0.1</v>
      </c>
      <c r="AG25" s="0" t="n">
        <v>-0.1</v>
      </c>
      <c r="AH25" s="0" t="n">
        <v>-0.1</v>
      </c>
      <c r="AI25" s="0" t="n">
        <v>-0.1</v>
      </c>
      <c r="AJ25" s="0" t="n">
        <v>-0.07</v>
      </c>
      <c r="AK25" s="0" t="n">
        <v>-0.07</v>
      </c>
    </row>
    <row r="26" customFormat="false" ht="12.75" hidden="false" customHeight="false" outlineLevel="0" collapsed="false">
      <c r="A26" s="30" t="n">
        <v>35737</v>
      </c>
      <c r="B26" s="0" t="n">
        <v>-0.23</v>
      </c>
      <c r="C26" s="0" t="n">
        <v>-0.24</v>
      </c>
      <c r="D26" s="0" t="n">
        <v>-0.24</v>
      </c>
      <c r="E26" s="0" t="n">
        <v>-0.21</v>
      </c>
      <c r="F26" s="0" t="n">
        <v>-0.19</v>
      </c>
      <c r="G26" s="0" t="n">
        <v>-0.14</v>
      </c>
      <c r="H26" s="0" t="n">
        <v>-0.11</v>
      </c>
      <c r="I26" s="0" t="n">
        <v>-0.06</v>
      </c>
      <c r="J26" s="0" t="n">
        <v>-0.06</v>
      </c>
      <c r="K26" s="0" t="n">
        <v>-0.06</v>
      </c>
      <c r="L26" s="0" t="n">
        <v>-0.09</v>
      </c>
      <c r="M26" s="0" t="n">
        <v>-0.13</v>
      </c>
      <c r="N26" s="0" t="n">
        <v>-0.16</v>
      </c>
      <c r="O26" s="0" t="n">
        <v>-0.19</v>
      </c>
      <c r="P26" s="0" t="n">
        <v>-0.21</v>
      </c>
      <c r="Q26" s="0" t="n">
        <v>-0.11</v>
      </c>
      <c r="R26" s="0" t="n">
        <v>-0.11</v>
      </c>
      <c r="S26" s="0" t="n">
        <v>-0.11</v>
      </c>
      <c r="T26" s="0" t="n">
        <v>-0.11</v>
      </c>
      <c r="U26" s="0" t="n">
        <v>-0.11</v>
      </c>
      <c r="V26" s="0" t="n">
        <v>-0.11</v>
      </c>
      <c r="W26" s="0" t="n">
        <v>-0.11</v>
      </c>
      <c r="X26" s="0" t="n">
        <v>-0.1</v>
      </c>
      <c r="Y26" s="0" t="n">
        <v>-0.1</v>
      </c>
      <c r="Z26" s="0" t="n">
        <v>-0.13</v>
      </c>
      <c r="AA26" s="0" t="n">
        <v>-0.16</v>
      </c>
      <c r="AB26" s="0" t="n">
        <v>-0.18</v>
      </c>
      <c r="AC26" s="0" t="n">
        <v>-0.1</v>
      </c>
      <c r="AD26" s="0" t="n">
        <v>-0.1</v>
      </c>
      <c r="AE26" s="0" t="n">
        <v>-0.1</v>
      </c>
      <c r="AF26" s="0" t="n">
        <v>-0.1</v>
      </c>
      <c r="AG26" s="0" t="n">
        <v>-0.1</v>
      </c>
      <c r="AH26" s="0" t="n">
        <v>-0.1</v>
      </c>
      <c r="AI26" s="0" t="n">
        <v>-0.1</v>
      </c>
      <c r="AJ26" s="0" t="n">
        <v>-0.07</v>
      </c>
      <c r="AK26" s="0" t="n">
        <v>-0.07</v>
      </c>
    </row>
    <row r="27" customFormat="false" ht="12.75" hidden="false" customHeight="false" outlineLevel="0" collapsed="false">
      <c r="A27" s="30" t="n">
        <v>35738</v>
      </c>
      <c r="B27" s="0" t="n">
        <v>-0.25</v>
      </c>
      <c r="C27" s="0" t="n">
        <v>-0.25</v>
      </c>
      <c r="D27" s="0" t="n">
        <v>-0.25</v>
      </c>
      <c r="E27" s="0" t="n">
        <v>-0.21</v>
      </c>
      <c r="F27" s="0" t="n">
        <v>-0.19</v>
      </c>
      <c r="G27" s="0" t="n">
        <v>-0.14</v>
      </c>
      <c r="H27" s="0" t="n">
        <v>-0.11</v>
      </c>
      <c r="I27" s="0" t="n">
        <v>-0.06</v>
      </c>
      <c r="J27" s="0" t="n">
        <v>-0.06</v>
      </c>
      <c r="K27" s="0" t="n">
        <v>-0.06</v>
      </c>
      <c r="L27" s="0" t="n">
        <v>-0.09</v>
      </c>
      <c r="M27" s="0" t="n">
        <v>-0.13</v>
      </c>
      <c r="N27" s="0" t="n">
        <v>-0.16</v>
      </c>
      <c r="O27" s="0" t="n">
        <v>-0.19</v>
      </c>
      <c r="P27" s="0" t="n">
        <v>-0.21</v>
      </c>
      <c r="Q27" s="0" t="n">
        <v>-0.11</v>
      </c>
      <c r="R27" s="0" t="n">
        <v>-0.11</v>
      </c>
      <c r="S27" s="0" t="n">
        <v>-0.11</v>
      </c>
      <c r="T27" s="0" t="n">
        <v>-0.11</v>
      </c>
      <c r="U27" s="0" t="n">
        <v>-0.11</v>
      </c>
      <c r="V27" s="0" t="n">
        <v>-0.11</v>
      </c>
      <c r="W27" s="0" t="n">
        <v>-0.11</v>
      </c>
      <c r="X27" s="0" t="n">
        <v>-0.1</v>
      </c>
      <c r="Y27" s="0" t="n">
        <v>-0.1</v>
      </c>
      <c r="Z27" s="0" t="n">
        <v>-0.13</v>
      </c>
      <c r="AA27" s="0" t="n">
        <v>-0.16</v>
      </c>
      <c r="AB27" s="0" t="n">
        <v>-0.18</v>
      </c>
      <c r="AC27" s="0" t="n">
        <v>-0.1</v>
      </c>
      <c r="AD27" s="0" t="n">
        <v>-0.1</v>
      </c>
      <c r="AE27" s="0" t="n">
        <v>-0.1</v>
      </c>
      <c r="AF27" s="0" t="n">
        <v>-0.1</v>
      </c>
      <c r="AG27" s="0" t="n">
        <v>-0.1</v>
      </c>
      <c r="AH27" s="0" t="n">
        <v>-0.1</v>
      </c>
      <c r="AI27" s="0" t="n">
        <v>-0.1</v>
      </c>
      <c r="AJ27" s="0" t="n">
        <v>-0.07</v>
      </c>
      <c r="AK27" s="0" t="n">
        <v>-0.07</v>
      </c>
    </row>
    <row r="28" customFormat="false" ht="12.75" hidden="false" customHeight="false" outlineLevel="0" collapsed="false">
      <c r="A28" s="30" t="n">
        <v>35739</v>
      </c>
      <c r="B28" s="0" t="n">
        <v>-0.27</v>
      </c>
      <c r="C28" s="0" t="n">
        <v>-0.28</v>
      </c>
      <c r="D28" s="0" t="n">
        <v>-0.29</v>
      </c>
      <c r="E28" s="0" t="n">
        <v>-0.21</v>
      </c>
      <c r="F28" s="0" t="n">
        <v>-0.19</v>
      </c>
      <c r="G28" s="0" t="n">
        <v>-0.14</v>
      </c>
      <c r="H28" s="0" t="n">
        <v>-0.11</v>
      </c>
      <c r="I28" s="0" t="n">
        <v>-0.06</v>
      </c>
      <c r="J28" s="0" t="n">
        <v>-0.06</v>
      </c>
      <c r="K28" s="0" t="n">
        <v>-0.06</v>
      </c>
      <c r="L28" s="0" t="n">
        <v>-0.09</v>
      </c>
      <c r="M28" s="0" t="n">
        <v>-0.13</v>
      </c>
      <c r="N28" s="0" t="n">
        <v>-0.16</v>
      </c>
      <c r="O28" s="0" t="n">
        <v>-0.19</v>
      </c>
      <c r="P28" s="0" t="n">
        <v>-0.21</v>
      </c>
      <c r="Q28" s="0" t="n">
        <v>-0.11</v>
      </c>
      <c r="R28" s="0" t="n">
        <v>-0.11</v>
      </c>
      <c r="S28" s="0" t="n">
        <v>-0.11</v>
      </c>
      <c r="T28" s="0" t="n">
        <v>-0.11</v>
      </c>
      <c r="U28" s="0" t="n">
        <v>-0.11</v>
      </c>
      <c r="V28" s="0" t="n">
        <v>-0.11</v>
      </c>
      <c r="W28" s="0" t="n">
        <v>-0.11</v>
      </c>
      <c r="X28" s="0" t="n">
        <v>-0.1</v>
      </c>
      <c r="Y28" s="0" t="n">
        <v>-0.1</v>
      </c>
      <c r="Z28" s="0" t="n">
        <v>-0.13</v>
      </c>
      <c r="AA28" s="0" t="n">
        <v>-0.16</v>
      </c>
      <c r="AB28" s="0" t="n">
        <v>-0.18</v>
      </c>
      <c r="AC28" s="0" t="n">
        <v>-0.1</v>
      </c>
      <c r="AD28" s="0" t="n">
        <v>-0.1</v>
      </c>
      <c r="AE28" s="0" t="n">
        <v>-0.1</v>
      </c>
      <c r="AF28" s="0" t="n">
        <v>-0.1</v>
      </c>
      <c r="AG28" s="0" t="n">
        <v>-0.1</v>
      </c>
      <c r="AH28" s="0" t="n">
        <v>-0.1</v>
      </c>
      <c r="AI28" s="0" t="n">
        <v>-0.1</v>
      </c>
      <c r="AJ28" s="0" t="n">
        <v>-0.07</v>
      </c>
      <c r="AK28" s="0" t="n">
        <v>-0.07</v>
      </c>
    </row>
    <row r="29" customFormat="false" ht="12.75" hidden="false" customHeight="false" outlineLevel="0" collapsed="false">
      <c r="A29" s="30" t="n">
        <v>35740</v>
      </c>
      <c r="B29" s="0" t="n">
        <v>-0.27</v>
      </c>
      <c r="C29" s="0" t="n">
        <v>-0.28</v>
      </c>
      <c r="D29" s="0" t="n">
        <v>-0.29</v>
      </c>
      <c r="E29" s="0" t="n">
        <v>-0.21</v>
      </c>
      <c r="F29" s="0" t="n">
        <v>-0.19</v>
      </c>
      <c r="G29" s="0" t="n">
        <v>-0.14</v>
      </c>
      <c r="H29" s="0" t="n">
        <v>-0.11</v>
      </c>
      <c r="I29" s="0" t="n">
        <v>-0.06</v>
      </c>
      <c r="J29" s="0" t="n">
        <v>-0.06</v>
      </c>
      <c r="K29" s="0" t="n">
        <v>-0.06</v>
      </c>
      <c r="L29" s="0" t="n">
        <v>-0.09</v>
      </c>
      <c r="M29" s="0" t="n">
        <v>-0.13</v>
      </c>
      <c r="N29" s="0" t="n">
        <v>-0.16</v>
      </c>
      <c r="O29" s="0" t="n">
        <v>-0.19</v>
      </c>
      <c r="P29" s="0" t="n">
        <v>-0.21</v>
      </c>
      <c r="Q29" s="0" t="n">
        <v>-0.11</v>
      </c>
      <c r="R29" s="0" t="n">
        <v>-0.11</v>
      </c>
      <c r="S29" s="0" t="n">
        <v>-0.11</v>
      </c>
      <c r="T29" s="0" t="n">
        <v>-0.11</v>
      </c>
      <c r="U29" s="0" t="n">
        <v>-0.11</v>
      </c>
      <c r="V29" s="0" t="n">
        <v>-0.11</v>
      </c>
      <c r="W29" s="0" t="n">
        <v>-0.11</v>
      </c>
      <c r="X29" s="0" t="n">
        <v>-0.1</v>
      </c>
      <c r="Y29" s="0" t="n">
        <v>-0.1</v>
      </c>
      <c r="Z29" s="0" t="n">
        <v>-0.13</v>
      </c>
      <c r="AA29" s="0" t="n">
        <v>-0.16</v>
      </c>
      <c r="AB29" s="0" t="n">
        <v>-0.18</v>
      </c>
      <c r="AC29" s="0" t="n">
        <v>-0.1</v>
      </c>
      <c r="AD29" s="0" t="n">
        <v>-0.1</v>
      </c>
      <c r="AE29" s="0" t="n">
        <v>-0.1</v>
      </c>
      <c r="AF29" s="0" t="n">
        <v>-0.1</v>
      </c>
      <c r="AG29" s="0" t="n">
        <v>-0.1</v>
      </c>
      <c r="AH29" s="0" t="n">
        <v>-0.1</v>
      </c>
      <c r="AI29" s="0" t="n">
        <v>-0.1</v>
      </c>
      <c r="AJ29" s="0" t="n">
        <v>-0.07</v>
      </c>
      <c r="AK29" s="0" t="n">
        <v>-0.07</v>
      </c>
    </row>
    <row r="30" customFormat="false" ht="12.75" hidden="false" customHeight="false" outlineLevel="0" collapsed="false">
      <c r="A30" s="30" t="n">
        <v>35741</v>
      </c>
      <c r="B30" s="0" t="n">
        <v>-0.255</v>
      </c>
      <c r="C30" s="0" t="n">
        <v>-0.265</v>
      </c>
      <c r="D30" s="0" t="n">
        <v>-0.275</v>
      </c>
      <c r="E30" s="0" t="n">
        <v>-0.21</v>
      </c>
      <c r="F30" s="0" t="n">
        <v>-0.19</v>
      </c>
      <c r="G30" s="0" t="n">
        <v>-0.14</v>
      </c>
      <c r="H30" s="0" t="n">
        <v>-0.11</v>
      </c>
      <c r="I30" s="0" t="n">
        <v>-0.06</v>
      </c>
      <c r="J30" s="0" t="n">
        <v>-0.06</v>
      </c>
      <c r="K30" s="0" t="n">
        <v>-0.06</v>
      </c>
      <c r="L30" s="0" t="n">
        <v>-0.09</v>
      </c>
      <c r="M30" s="0" t="n">
        <v>-0.13</v>
      </c>
      <c r="N30" s="0" t="n">
        <v>-0.16</v>
      </c>
      <c r="O30" s="0" t="n">
        <v>-0.19</v>
      </c>
      <c r="P30" s="0" t="n">
        <v>-0.21</v>
      </c>
      <c r="Q30" s="0" t="n">
        <v>-0.11</v>
      </c>
      <c r="R30" s="0" t="n">
        <v>-0.11</v>
      </c>
      <c r="S30" s="0" t="n">
        <v>-0.11</v>
      </c>
      <c r="T30" s="0" t="n">
        <v>-0.11</v>
      </c>
      <c r="U30" s="0" t="n">
        <v>-0.11</v>
      </c>
      <c r="V30" s="0" t="n">
        <v>-0.11</v>
      </c>
      <c r="W30" s="0" t="n">
        <v>-0.11</v>
      </c>
      <c r="X30" s="0" t="n">
        <v>-0.1</v>
      </c>
      <c r="Y30" s="0" t="n">
        <v>-0.1</v>
      </c>
      <c r="Z30" s="0" t="n">
        <v>-0.13</v>
      </c>
      <c r="AA30" s="0" t="n">
        <v>-0.16</v>
      </c>
      <c r="AB30" s="0" t="n">
        <v>-0.18</v>
      </c>
      <c r="AC30" s="0" t="n">
        <v>-0.1</v>
      </c>
      <c r="AD30" s="0" t="n">
        <v>-0.1</v>
      </c>
      <c r="AE30" s="0" t="n">
        <v>-0.1</v>
      </c>
      <c r="AF30" s="0" t="n">
        <v>-0.1</v>
      </c>
      <c r="AG30" s="0" t="n">
        <v>-0.1</v>
      </c>
      <c r="AH30" s="0" t="n">
        <v>-0.1</v>
      </c>
      <c r="AI30" s="0" t="n">
        <v>-0.1</v>
      </c>
      <c r="AJ30" s="0" t="n">
        <v>-0.07</v>
      </c>
      <c r="AK30" s="0" t="n">
        <v>-0.07</v>
      </c>
    </row>
    <row r="31" customFormat="false" ht="12.75" hidden="false" customHeight="false" outlineLevel="0" collapsed="false">
      <c r="A31" s="30" t="n">
        <v>35744</v>
      </c>
      <c r="B31" s="0" t="n">
        <v>-0.265</v>
      </c>
      <c r="C31" s="0" t="n">
        <v>-0.275</v>
      </c>
      <c r="D31" s="0" t="n">
        <v>-0.285</v>
      </c>
      <c r="E31" s="0" t="n">
        <v>-0.19</v>
      </c>
      <c r="F31" s="0" t="n">
        <v>-0.17</v>
      </c>
      <c r="G31" s="0" t="n">
        <v>-0.12</v>
      </c>
      <c r="H31" s="0" t="n">
        <v>-0.09</v>
      </c>
      <c r="I31" s="0" t="n">
        <v>-0.04</v>
      </c>
      <c r="J31" s="0" t="n">
        <v>-0.04</v>
      </c>
      <c r="K31" s="0" t="n">
        <v>-0.04</v>
      </c>
      <c r="L31" s="0" t="n">
        <v>-0.09</v>
      </c>
      <c r="M31" s="0" t="n">
        <v>-0.13</v>
      </c>
      <c r="N31" s="0" t="n">
        <v>-0.16</v>
      </c>
      <c r="O31" s="0" t="n">
        <v>-0.19</v>
      </c>
      <c r="P31" s="0" t="n">
        <v>-0.21</v>
      </c>
      <c r="Q31" s="0" t="n">
        <v>-0.11</v>
      </c>
      <c r="R31" s="0" t="n">
        <v>-0.11</v>
      </c>
      <c r="S31" s="0" t="n">
        <v>-0.11</v>
      </c>
      <c r="T31" s="0" t="n">
        <v>-0.11</v>
      </c>
      <c r="U31" s="0" t="n">
        <v>-0.11</v>
      </c>
      <c r="V31" s="0" t="n">
        <v>-0.11</v>
      </c>
      <c r="W31" s="0" t="n">
        <v>-0.11</v>
      </c>
      <c r="X31" s="0" t="n">
        <v>-0.1</v>
      </c>
      <c r="Y31" s="0" t="n">
        <v>-0.1</v>
      </c>
      <c r="Z31" s="0" t="n">
        <v>-0.13</v>
      </c>
      <c r="AA31" s="0" t="n">
        <v>-0.16</v>
      </c>
      <c r="AB31" s="0" t="n">
        <v>-0.18</v>
      </c>
      <c r="AC31" s="0" t="n">
        <v>-0.1</v>
      </c>
      <c r="AD31" s="0" t="n">
        <v>-0.1</v>
      </c>
      <c r="AE31" s="0" t="n">
        <v>-0.1</v>
      </c>
      <c r="AF31" s="0" t="n">
        <v>-0.1</v>
      </c>
      <c r="AG31" s="0" t="n">
        <v>-0.1</v>
      </c>
      <c r="AH31" s="0" t="n">
        <v>-0.1</v>
      </c>
      <c r="AI31" s="0" t="n">
        <v>-0.1</v>
      </c>
      <c r="AJ31" s="0" t="n">
        <v>-0.07</v>
      </c>
      <c r="AK31" s="0" t="n">
        <v>-0.07</v>
      </c>
    </row>
    <row r="32" customFormat="false" ht="12.75" hidden="false" customHeight="false" outlineLevel="0" collapsed="false">
      <c r="A32" s="30" t="n">
        <v>35745</v>
      </c>
      <c r="B32" s="0" t="n">
        <v>-0.26</v>
      </c>
      <c r="C32" s="0" t="n">
        <v>-0.27</v>
      </c>
      <c r="D32" s="0" t="n">
        <v>-0.28</v>
      </c>
      <c r="E32" s="0" t="n">
        <v>-0.19</v>
      </c>
      <c r="F32" s="0" t="n">
        <v>-0.17</v>
      </c>
      <c r="G32" s="0" t="n">
        <v>-0.12</v>
      </c>
      <c r="H32" s="0" t="n">
        <v>-0.09</v>
      </c>
      <c r="I32" s="0" t="n">
        <v>-0.04</v>
      </c>
      <c r="J32" s="0" t="n">
        <v>-0.04</v>
      </c>
      <c r="K32" s="0" t="n">
        <v>-0.04</v>
      </c>
      <c r="L32" s="0" t="n">
        <v>-0.09</v>
      </c>
      <c r="M32" s="0" t="n">
        <v>-0.13</v>
      </c>
      <c r="N32" s="0" t="n">
        <v>-0.16</v>
      </c>
      <c r="O32" s="0" t="n">
        <v>-0.19</v>
      </c>
      <c r="P32" s="0" t="n">
        <v>-0.21</v>
      </c>
      <c r="Q32" s="0" t="n">
        <v>-0.11</v>
      </c>
      <c r="R32" s="0" t="n">
        <v>-0.11</v>
      </c>
      <c r="S32" s="0" t="n">
        <v>-0.11</v>
      </c>
      <c r="T32" s="0" t="n">
        <v>-0.11</v>
      </c>
      <c r="U32" s="0" t="n">
        <v>-0.11</v>
      </c>
      <c r="V32" s="0" t="n">
        <v>-0.11</v>
      </c>
      <c r="W32" s="0" t="n">
        <v>-0.11</v>
      </c>
      <c r="X32" s="0" t="n">
        <v>-0.1</v>
      </c>
      <c r="Y32" s="0" t="n">
        <v>-0.1</v>
      </c>
      <c r="Z32" s="0" t="n">
        <v>-0.13</v>
      </c>
      <c r="AA32" s="0" t="n">
        <v>-0.16</v>
      </c>
      <c r="AB32" s="0" t="n">
        <v>-0.18</v>
      </c>
      <c r="AC32" s="0" t="n">
        <v>-0.1</v>
      </c>
      <c r="AD32" s="0" t="n">
        <v>-0.1</v>
      </c>
      <c r="AE32" s="0" t="n">
        <v>-0.1</v>
      </c>
      <c r="AF32" s="0" t="n">
        <v>-0.1</v>
      </c>
      <c r="AG32" s="0" t="n">
        <v>-0.1</v>
      </c>
      <c r="AH32" s="0" t="n">
        <v>-0.1</v>
      </c>
      <c r="AI32" s="0" t="n">
        <v>-0.1</v>
      </c>
      <c r="AJ32" s="0" t="n">
        <v>-0.07</v>
      </c>
      <c r="AK32" s="0" t="n">
        <v>-0.07</v>
      </c>
    </row>
    <row r="33" customFormat="false" ht="12.75" hidden="false" customHeight="false" outlineLevel="0" collapsed="false">
      <c r="A33" s="30" t="n">
        <v>35746</v>
      </c>
      <c r="B33" s="0" t="n">
        <v>-0.26</v>
      </c>
      <c r="C33" s="0" t="n">
        <v>-0.27</v>
      </c>
      <c r="D33" s="0" t="n">
        <v>-0.28</v>
      </c>
      <c r="E33" s="0" t="n">
        <v>-0.19</v>
      </c>
      <c r="F33" s="0" t="n">
        <v>-0.17</v>
      </c>
      <c r="G33" s="0" t="n">
        <v>-0.12</v>
      </c>
      <c r="H33" s="0" t="n">
        <v>-0.09</v>
      </c>
      <c r="I33" s="0" t="n">
        <v>-0.04</v>
      </c>
      <c r="J33" s="0" t="n">
        <v>-0.04</v>
      </c>
      <c r="K33" s="0" t="n">
        <v>-0.04</v>
      </c>
      <c r="L33" s="0" t="n">
        <v>-0.09</v>
      </c>
      <c r="M33" s="0" t="n">
        <v>-0.13</v>
      </c>
      <c r="N33" s="0" t="n">
        <v>-0.16</v>
      </c>
      <c r="O33" s="0" t="n">
        <v>-0.19</v>
      </c>
      <c r="P33" s="0" t="n">
        <v>-0.21</v>
      </c>
      <c r="Q33" s="0" t="n">
        <v>-0.11</v>
      </c>
      <c r="R33" s="0" t="n">
        <v>-0.11</v>
      </c>
      <c r="S33" s="0" t="n">
        <v>-0.11</v>
      </c>
      <c r="T33" s="0" t="n">
        <v>-0.11</v>
      </c>
      <c r="U33" s="0" t="n">
        <v>-0.11</v>
      </c>
      <c r="V33" s="0" t="n">
        <v>-0.11</v>
      </c>
      <c r="W33" s="0" t="n">
        <v>-0.11</v>
      </c>
      <c r="X33" s="0" t="n">
        <v>-0.1</v>
      </c>
      <c r="Y33" s="0" t="n">
        <v>-0.1</v>
      </c>
      <c r="Z33" s="0" t="n">
        <v>-0.13</v>
      </c>
      <c r="AA33" s="0" t="n">
        <v>-0.16</v>
      </c>
      <c r="AB33" s="0" t="n">
        <v>-0.18</v>
      </c>
      <c r="AC33" s="0" t="n">
        <v>-0.1</v>
      </c>
      <c r="AD33" s="0" t="n">
        <v>-0.1</v>
      </c>
      <c r="AE33" s="0" t="n">
        <v>-0.1</v>
      </c>
      <c r="AF33" s="0" t="n">
        <v>-0.1</v>
      </c>
      <c r="AG33" s="0" t="n">
        <v>-0.1</v>
      </c>
      <c r="AH33" s="0" t="n">
        <v>-0.1</v>
      </c>
      <c r="AI33" s="0" t="n">
        <v>-0.1</v>
      </c>
      <c r="AJ33" s="0" t="n">
        <v>-0.07</v>
      </c>
      <c r="AK33" s="0" t="n">
        <v>-0.07</v>
      </c>
    </row>
    <row r="34" customFormat="false" ht="12.75" hidden="false" customHeight="false" outlineLevel="0" collapsed="false">
      <c r="A34" s="30" t="n">
        <v>35747</v>
      </c>
      <c r="B34" s="0" t="n">
        <v>-0.22</v>
      </c>
      <c r="C34" s="0" t="n">
        <v>-0.23</v>
      </c>
      <c r="D34" s="0" t="n">
        <v>-0.24</v>
      </c>
      <c r="E34" s="0" t="n">
        <v>-0.19</v>
      </c>
      <c r="F34" s="0" t="n">
        <v>-0.17</v>
      </c>
      <c r="G34" s="0" t="n">
        <v>-0.12</v>
      </c>
      <c r="H34" s="0" t="n">
        <v>-0.09</v>
      </c>
      <c r="I34" s="0" t="n">
        <v>-0.04</v>
      </c>
      <c r="J34" s="0" t="n">
        <v>-0.04</v>
      </c>
      <c r="K34" s="0" t="n">
        <v>-0.04</v>
      </c>
      <c r="L34" s="0" t="n">
        <v>-0.09</v>
      </c>
      <c r="M34" s="0" t="n">
        <v>-0.13</v>
      </c>
      <c r="N34" s="0" t="n">
        <v>-0.16</v>
      </c>
      <c r="O34" s="0" t="n">
        <v>-0.19</v>
      </c>
      <c r="P34" s="0" t="n">
        <v>-0.21</v>
      </c>
      <c r="Q34" s="0" t="n">
        <v>-0.11</v>
      </c>
      <c r="R34" s="0" t="n">
        <v>-0.11</v>
      </c>
      <c r="S34" s="0" t="n">
        <v>-0.11</v>
      </c>
      <c r="T34" s="0" t="n">
        <v>-0.11</v>
      </c>
      <c r="U34" s="0" t="n">
        <v>-0.11</v>
      </c>
      <c r="V34" s="0" t="n">
        <v>-0.11</v>
      </c>
      <c r="W34" s="0" t="n">
        <v>-0.11</v>
      </c>
      <c r="X34" s="0" t="n">
        <v>-0.1</v>
      </c>
      <c r="Y34" s="0" t="n">
        <v>-0.1</v>
      </c>
      <c r="Z34" s="0" t="n">
        <v>-0.13</v>
      </c>
      <c r="AA34" s="0" t="n">
        <v>-0.16</v>
      </c>
      <c r="AB34" s="0" t="n">
        <v>-0.18</v>
      </c>
      <c r="AC34" s="0" t="n">
        <v>-0.1</v>
      </c>
      <c r="AD34" s="0" t="n">
        <v>-0.1</v>
      </c>
      <c r="AE34" s="0" t="n">
        <v>-0.1</v>
      </c>
      <c r="AF34" s="0" t="n">
        <v>-0.1</v>
      </c>
      <c r="AG34" s="0" t="n">
        <v>-0.1</v>
      </c>
      <c r="AH34" s="0" t="n">
        <v>-0.1</v>
      </c>
      <c r="AI34" s="0" t="n">
        <v>-0.1</v>
      </c>
      <c r="AJ34" s="0" t="n">
        <v>-0.07</v>
      </c>
      <c r="AK34" s="0" t="n">
        <v>-0.07</v>
      </c>
    </row>
    <row r="35" customFormat="false" ht="12.75" hidden="false" customHeight="false" outlineLevel="0" collapsed="false">
      <c r="A35" s="30" t="n">
        <v>35748</v>
      </c>
      <c r="B35" s="0" t="n">
        <v>-0.22</v>
      </c>
      <c r="C35" s="0" t="n">
        <v>-0.23</v>
      </c>
      <c r="D35" s="0" t="n">
        <v>-0.24</v>
      </c>
      <c r="E35" s="0" t="n">
        <v>-0.19</v>
      </c>
      <c r="F35" s="0" t="n">
        <v>-0.17</v>
      </c>
      <c r="G35" s="0" t="n">
        <v>-0.12</v>
      </c>
      <c r="H35" s="0" t="n">
        <v>-0.09</v>
      </c>
      <c r="I35" s="0" t="n">
        <v>-0.04</v>
      </c>
      <c r="J35" s="0" t="n">
        <v>-0.04</v>
      </c>
      <c r="K35" s="0" t="n">
        <v>-0.04</v>
      </c>
      <c r="L35" s="0" t="n">
        <v>-0.09</v>
      </c>
      <c r="M35" s="0" t="n">
        <v>-0.13</v>
      </c>
      <c r="N35" s="0" t="n">
        <v>-0.16</v>
      </c>
      <c r="O35" s="0" t="n">
        <v>-0.19</v>
      </c>
      <c r="P35" s="0" t="n">
        <v>-0.21</v>
      </c>
      <c r="Q35" s="0" t="n">
        <v>-0.11</v>
      </c>
      <c r="R35" s="0" t="n">
        <v>-0.11</v>
      </c>
      <c r="S35" s="0" t="n">
        <v>-0.11</v>
      </c>
      <c r="T35" s="0" t="n">
        <v>-0.11</v>
      </c>
      <c r="U35" s="0" t="n">
        <v>-0.11</v>
      </c>
      <c r="V35" s="0" t="n">
        <v>-0.11</v>
      </c>
      <c r="W35" s="0" t="n">
        <v>-0.11</v>
      </c>
      <c r="X35" s="0" t="n">
        <v>-0.1</v>
      </c>
      <c r="Y35" s="0" t="n">
        <v>-0.1</v>
      </c>
      <c r="Z35" s="0" t="n">
        <v>-0.13</v>
      </c>
      <c r="AA35" s="0" t="n">
        <v>-0.16</v>
      </c>
      <c r="AB35" s="0" t="n">
        <v>-0.18</v>
      </c>
      <c r="AC35" s="0" t="n">
        <v>-0.1</v>
      </c>
      <c r="AD35" s="0" t="n">
        <v>-0.1</v>
      </c>
      <c r="AE35" s="0" t="n">
        <v>-0.1</v>
      </c>
      <c r="AF35" s="0" t="n">
        <v>-0.1</v>
      </c>
      <c r="AG35" s="0" t="n">
        <v>-0.1</v>
      </c>
      <c r="AH35" s="0" t="n">
        <v>-0.1</v>
      </c>
      <c r="AI35" s="0" t="n">
        <v>-0.1</v>
      </c>
      <c r="AJ35" s="0" t="n">
        <v>-0.07</v>
      </c>
      <c r="AK35" s="0" t="n">
        <v>-0.07</v>
      </c>
    </row>
    <row r="36" customFormat="false" ht="12.75" hidden="false" customHeight="false" outlineLevel="0" collapsed="false">
      <c r="A36" s="30" t="n">
        <v>35751</v>
      </c>
      <c r="B36" s="0" t="n">
        <v>-0.18</v>
      </c>
      <c r="C36" s="0" t="n">
        <v>-0.19</v>
      </c>
      <c r="D36" s="0" t="n">
        <v>-0.2</v>
      </c>
      <c r="E36" s="0" t="n">
        <v>-0.18</v>
      </c>
      <c r="F36" s="0" t="n">
        <v>-0.17</v>
      </c>
      <c r="G36" s="0" t="n">
        <v>-0.12</v>
      </c>
      <c r="H36" s="0" t="n">
        <v>-0.09</v>
      </c>
      <c r="I36" s="0" t="n">
        <v>-0.04</v>
      </c>
      <c r="J36" s="0" t="n">
        <v>-0.04</v>
      </c>
      <c r="K36" s="0" t="n">
        <v>-0.04</v>
      </c>
      <c r="L36" s="0" t="n">
        <v>-0.09</v>
      </c>
      <c r="M36" s="0" t="n">
        <v>-0.13</v>
      </c>
      <c r="N36" s="0" t="n">
        <v>-0.16</v>
      </c>
      <c r="O36" s="0" t="n">
        <v>-0.19</v>
      </c>
      <c r="P36" s="0" t="n">
        <v>-0.21</v>
      </c>
      <c r="Q36" s="0" t="n">
        <v>-0.11</v>
      </c>
      <c r="R36" s="0" t="n">
        <v>-0.11</v>
      </c>
      <c r="S36" s="0" t="n">
        <v>-0.11</v>
      </c>
      <c r="T36" s="0" t="n">
        <v>-0.11</v>
      </c>
      <c r="U36" s="0" t="n">
        <v>-0.11</v>
      </c>
      <c r="V36" s="0" t="n">
        <v>-0.11</v>
      </c>
      <c r="W36" s="0" t="n">
        <v>-0.11</v>
      </c>
      <c r="X36" s="0" t="n">
        <v>-0.1</v>
      </c>
      <c r="Y36" s="0" t="n">
        <v>-0.1</v>
      </c>
      <c r="Z36" s="0" t="n">
        <v>-0.13</v>
      </c>
      <c r="AA36" s="0" t="n">
        <v>-0.16</v>
      </c>
      <c r="AB36" s="0" t="n">
        <v>-0.18</v>
      </c>
      <c r="AC36" s="0" t="n">
        <v>-0.1</v>
      </c>
      <c r="AD36" s="0" t="n">
        <v>-0.1</v>
      </c>
      <c r="AE36" s="0" t="n">
        <v>-0.1</v>
      </c>
      <c r="AF36" s="0" t="n">
        <v>-0.1</v>
      </c>
      <c r="AG36" s="0" t="n">
        <v>-0.1</v>
      </c>
      <c r="AH36" s="0" t="n">
        <v>-0.1</v>
      </c>
      <c r="AI36" s="0" t="n">
        <v>-0.1</v>
      </c>
      <c r="AJ36" s="0" t="n">
        <v>-0.07</v>
      </c>
      <c r="AK36" s="0" t="n">
        <v>-0.07</v>
      </c>
    </row>
    <row r="37" customFormat="false" ht="12.75" hidden="false" customHeight="false" outlineLevel="0" collapsed="false">
      <c r="A37" s="30" t="n">
        <v>35752</v>
      </c>
      <c r="B37" s="0" t="n">
        <v>-0.18</v>
      </c>
      <c r="C37" s="0" t="n">
        <v>-0.19</v>
      </c>
      <c r="D37" s="0" t="n">
        <v>-0.2</v>
      </c>
      <c r="E37" s="0" t="n">
        <v>-0.18</v>
      </c>
      <c r="F37" s="0" t="n">
        <v>-0.17</v>
      </c>
      <c r="G37" s="0" t="n">
        <v>-0.12</v>
      </c>
      <c r="H37" s="0" t="n">
        <v>-0.09</v>
      </c>
      <c r="I37" s="0" t="n">
        <v>-0.04</v>
      </c>
      <c r="J37" s="0" t="n">
        <v>-0.04</v>
      </c>
      <c r="K37" s="0" t="n">
        <v>-0.04</v>
      </c>
      <c r="L37" s="0" t="n">
        <v>-0.09</v>
      </c>
      <c r="M37" s="0" t="n">
        <v>-0.13</v>
      </c>
      <c r="N37" s="0" t="n">
        <v>-0.16</v>
      </c>
      <c r="O37" s="0" t="n">
        <v>-0.19</v>
      </c>
      <c r="P37" s="0" t="n">
        <v>-0.21</v>
      </c>
      <c r="Q37" s="0" t="n">
        <v>-0.11</v>
      </c>
      <c r="R37" s="0" t="n">
        <v>-0.11</v>
      </c>
      <c r="S37" s="0" t="n">
        <v>-0.11</v>
      </c>
      <c r="T37" s="0" t="n">
        <v>-0.11</v>
      </c>
      <c r="U37" s="0" t="n">
        <v>-0.11</v>
      </c>
      <c r="V37" s="0" t="n">
        <v>-0.11</v>
      </c>
      <c r="W37" s="0" t="n">
        <v>-0.11</v>
      </c>
      <c r="X37" s="0" t="n">
        <v>-0.1</v>
      </c>
      <c r="Y37" s="0" t="n">
        <v>-0.1</v>
      </c>
      <c r="Z37" s="0" t="n">
        <v>-0.13</v>
      </c>
      <c r="AA37" s="0" t="n">
        <v>-0.16</v>
      </c>
      <c r="AB37" s="0" t="n">
        <v>-0.18</v>
      </c>
      <c r="AC37" s="0" t="n">
        <v>-0.1</v>
      </c>
      <c r="AD37" s="0" t="n">
        <v>-0.1</v>
      </c>
      <c r="AE37" s="0" t="n">
        <v>-0.1</v>
      </c>
      <c r="AF37" s="0" t="n">
        <v>-0.1</v>
      </c>
      <c r="AG37" s="0" t="n">
        <v>-0.1</v>
      </c>
      <c r="AH37" s="0" t="n">
        <v>-0.1</v>
      </c>
      <c r="AI37" s="0" t="n">
        <v>-0.1</v>
      </c>
      <c r="AJ37" s="0" t="n">
        <v>-0.07</v>
      </c>
      <c r="AK37" s="0" t="n">
        <v>-0.07</v>
      </c>
    </row>
    <row r="38" customFormat="false" ht="12.75" hidden="false" customHeight="false" outlineLevel="0" collapsed="false">
      <c r="A38" s="30" t="n">
        <v>35753</v>
      </c>
      <c r="B38" s="0" t="n">
        <v>-0.2</v>
      </c>
      <c r="C38" s="0" t="n">
        <v>-0.2</v>
      </c>
      <c r="D38" s="0" t="n">
        <v>-0.2</v>
      </c>
      <c r="E38" s="0" t="n">
        <v>-0.18</v>
      </c>
      <c r="F38" s="0" t="n">
        <v>-0.17</v>
      </c>
      <c r="G38" s="0" t="n">
        <v>-0.12</v>
      </c>
      <c r="H38" s="0" t="n">
        <v>-0.09</v>
      </c>
      <c r="I38" s="0" t="n">
        <v>-0.04</v>
      </c>
      <c r="J38" s="0" t="n">
        <v>-0.04</v>
      </c>
      <c r="K38" s="0" t="n">
        <v>-0.04</v>
      </c>
      <c r="L38" s="0" t="n">
        <v>-0.09</v>
      </c>
      <c r="M38" s="0" t="n">
        <v>-0.13</v>
      </c>
      <c r="N38" s="0" t="n">
        <v>-0.16</v>
      </c>
      <c r="O38" s="0" t="n">
        <v>-0.19</v>
      </c>
      <c r="P38" s="0" t="n">
        <v>-0.21</v>
      </c>
      <c r="Q38" s="0" t="n">
        <v>-0.11</v>
      </c>
      <c r="R38" s="0" t="n">
        <v>-0.11</v>
      </c>
      <c r="S38" s="0" t="n">
        <v>-0.11</v>
      </c>
      <c r="T38" s="0" t="n">
        <v>-0.11</v>
      </c>
      <c r="U38" s="0" t="n">
        <v>-0.11</v>
      </c>
      <c r="V38" s="0" t="n">
        <v>-0.11</v>
      </c>
      <c r="W38" s="0" t="n">
        <v>-0.11</v>
      </c>
      <c r="X38" s="0" t="n">
        <v>-0.1</v>
      </c>
      <c r="Y38" s="0" t="n">
        <v>-0.1</v>
      </c>
      <c r="Z38" s="0" t="n">
        <v>-0.13</v>
      </c>
      <c r="AA38" s="0" t="n">
        <v>-0.16</v>
      </c>
      <c r="AB38" s="0" t="n">
        <v>-0.18</v>
      </c>
      <c r="AC38" s="0" t="n">
        <v>-0.1</v>
      </c>
      <c r="AD38" s="0" t="n">
        <v>-0.1</v>
      </c>
      <c r="AE38" s="0" t="n">
        <v>-0.1</v>
      </c>
      <c r="AF38" s="0" t="n">
        <v>-0.1</v>
      </c>
      <c r="AG38" s="0" t="n">
        <v>-0.1</v>
      </c>
      <c r="AH38" s="0" t="n">
        <v>-0.1</v>
      </c>
      <c r="AI38" s="0" t="n">
        <v>-0.1</v>
      </c>
      <c r="AJ38" s="0" t="n">
        <v>-0.07</v>
      </c>
      <c r="AK38" s="0" t="n">
        <v>-0.07</v>
      </c>
    </row>
    <row r="39" customFormat="false" ht="12.75" hidden="false" customHeight="false" outlineLevel="0" collapsed="false">
      <c r="A39" s="30" t="n">
        <v>35754</v>
      </c>
      <c r="B39" s="0" t="n">
        <v>-0.19</v>
      </c>
      <c r="C39" s="0" t="n">
        <v>-0.19</v>
      </c>
      <c r="D39" s="0" t="n">
        <v>-0.19</v>
      </c>
      <c r="E39" s="0" t="n">
        <v>-0.18</v>
      </c>
      <c r="F39" s="0" t="n">
        <v>-0.17</v>
      </c>
      <c r="G39" s="0" t="n">
        <v>-0.12</v>
      </c>
      <c r="H39" s="0" t="n">
        <v>-0.09</v>
      </c>
      <c r="I39" s="0" t="n">
        <v>-0.04</v>
      </c>
      <c r="J39" s="0" t="n">
        <v>-0.04</v>
      </c>
      <c r="K39" s="0" t="n">
        <v>-0.04</v>
      </c>
      <c r="L39" s="0" t="n">
        <v>-0.09</v>
      </c>
      <c r="M39" s="0" t="n">
        <v>-0.13</v>
      </c>
      <c r="N39" s="0" t="n">
        <v>-0.16</v>
      </c>
      <c r="O39" s="0" t="n">
        <v>-0.19</v>
      </c>
      <c r="P39" s="0" t="n">
        <v>-0.21</v>
      </c>
      <c r="Q39" s="0" t="n">
        <v>-0.11</v>
      </c>
      <c r="R39" s="0" t="n">
        <v>-0.11</v>
      </c>
      <c r="S39" s="0" t="n">
        <v>-0.11</v>
      </c>
      <c r="T39" s="0" t="n">
        <v>-0.11</v>
      </c>
      <c r="U39" s="0" t="n">
        <v>-0.11</v>
      </c>
      <c r="V39" s="0" t="n">
        <v>-0.11</v>
      </c>
      <c r="W39" s="0" t="n">
        <v>-0.11</v>
      </c>
      <c r="X39" s="0" t="n">
        <v>-0.1</v>
      </c>
      <c r="Y39" s="0" t="n">
        <v>-0.1</v>
      </c>
      <c r="Z39" s="0" t="n">
        <v>-0.13</v>
      </c>
      <c r="AA39" s="0" t="n">
        <v>-0.16</v>
      </c>
      <c r="AB39" s="0" t="n">
        <v>-0.18</v>
      </c>
      <c r="AC39" s="0" t="n">
        <v>-0.1</v>
      </c>
      <c r="AD39" s="0" t="n">
        <v>-0.1</v>
      </c>
      <c r="AE39" s="0" t="n">
        <v>-0.1</v>
      </c>
      <c r="AF39" s="0" t="n">
        <v>-0.1</v>
      </c>
      <c r="AG39" s="0" t="n">
        <v>-0.1</v>
      </c>
      <c r="AH39" s="0" t="n">
        <v>-0.1</v>
      </c>
      <c r="AI39" s="0" t="n">
        <v>-0.1</v>
      </c>
      <c r="AJ39" s="0" t="n">
        <v>-0.07</v>
      </c>
      <c r="AK39" s="0" t="n">
        <v>-0.07</v>
      </c>
    </row>
    <row r="40" customFormat="false" ht="12.75" hidden="false" customHeight="false" outlineLevel="0" collapsed="false">
      <c r="A40" s="30" t="n">
        <v>35755</v>
      </c>
      <c r="B40" s="0" t="n">
        <v>-0.2</v>
      </c>
      <c r="C40" s="0" t="n">
        <v>-0.2</v>
      </c>
      <c r="D40" s="0" t="n">
        <v>-0.2</v>
      </c>
      <c r="E40" s="0" t="n">
        <v>-0.18</v>
      </c>
      <c r="F40" s="0" t="n">
        <v>-0.17</v>
      </c>
      <c r="G40" s="0" t="n">
        <v>-0.12</v>
      </c>
      <c r="H40" s="0" t="n">
        <v>-0.09</v>
      </c>
      <c r="I40" s="0" t="n">
        <v>-0.04</v>
      </c>
      <c r="J40" s="0" t="n">
        <v>-0.04</v>
      </c>
      <c r="K40" s="0" t="n">
        <v>-0.04</v>
      </c>
      <c r="L40" s="0" t="n">
        <v>-0.09</v>
      </c>
      <c r="M40" s="0" t="n">
        <v>-0.13</v>
      </c>
      <c r="N40" s="0" t="n">
        <v>-0.16</v>
      </c>
      <c r="O40" s="0" t="n">
        <v>-0.19</v>
      </c>
      <c r="P40" s="0" t="n">
        <v>-0.21</v>
      </c>
      <c r="Q40" s="0" t="n">
        <v>-0.11</v>
      </c>
      <c r="R40" s="0" t="n">
        <v>-0.11</v>
      </c>
      <c r="S40" s="0" t="n">
        <v>-0.11</v>
      </c>
      <c r="T40" s="0" t="n">
        <v>-0.11</v>
      </c>
      <c r="U40" s="0" t="n">
        <v>-0.11</v>
      </c>
      <c r="V40" s="0" t="n">
        <v>-0.11</v>
      </c>
      <c r="W40" s="0" t="n">
        <v>-0.11</v>
      </c>
      <c r="X40" s="0" t="n">
        <v>-0.1</v>
      </c>
      <c r="Y40" s="0" t="n">
        <v>-0.1</v>
      </c>
      <c r="Z40" s="0" t="n">
        <v>-0.13</v>
      </c>
      <c r="AA40" s="0" t="n">
        <v>-0.16</v>
      </c>
      <c r="AB40" s="0" t="n">
        <v>-0.18</v>
      </c>
      <c r="AC40" s="0" t="n">
        <v>-0.1</v>
      </c>
      <c r="AD40" s="0" t="n">
        <v>-0.1</v>
      </c>
      <c r="AE40" s="0" t="n">
        <v>-0.1</v>
      </c>
      <c r="AF40" s="0" t="n">
        <v>-0.1</v>
      </c>
      <c r="AG40" s="0" t="n">
        <v>-0.1</v>
      </c>
      <c r="AH40" s="0" t="n">
        <v>-0.1</v>
      </c>
      <c r="AI40" s="0" t="n">
        <v>-0.1</v>
      </c>
      <c r="AJ40" s="0" t="n">
        <v>-0.07</v>
      </c>
      <c r="AK40" s="0" t="n">
        <v>-0.07</v>
      </c>
    </row>
    <row r="41" customFormat="false" ht="12.75" hidden="false" customHeight="false" outlineLevel="0" collapsed="false">
      <c r="A41" s="30" t="n">
        <v>35758</v>
      </c>
      <c r="B41" s="0" t="n">
        <v>-0.27</v>
      </c>
      <c r="C41" s="0" t="n">
        <v>-0.27</v>
      </c>
      <c r="D41" s="0" t="n">
        <v>-0.27</v>
      </c>
      <c r="E41" s="0" t="n">
        <v>-0.18</v>
      </c>
      <c r="F41" s="0" t="n">
        <v>-0.17</v>
      </c>
      <c r="G41" s="0" t="n">
        <v>-0.12</v>
      </c>
      <c r="H41" s="0" t="n">
        <v>-0.09</v>
      </c>
      <c r="I41" s="0" t="n">
        <v>-0.04</v>
      </c>
      <c r="J41" s="0" t="n">
        <v>-0.04</v>
      </c>
      <c r="K41" s="0" t="n">
        <v>-0.04</v>
      </c>
      <c r="L41" s="0" t="n">
        <v>-0.09</v>
      </c>
      <c r="M41" s="0" t="n">
        <v>-0.13</v>
      </c>
      <c r="N41" s="0" t="n">
        <v>-0.16</v>
      </c>
      <c r="O41" s="0" t="n">
        <v>-0.19</v>
      </c>
      <c r="P41" s="0" t="n">
        <v>-0.21</v>
      </c>
      <c r="Q41" s="0" t="n">
        <v>-0.11</v>
      </c>
      <c r="R41" s="0" t="n">
        <v>-0.11</v>
      </c>
      <c r="S41" s="0" t="n">
        <v>-0.11</v>
      </c>
      <c r="T41" s="0" t="n">
        <v>-0.11</v>
      </c>
      <c r="U41" s="0" t="n">
        <v>-0.11</v>
      </c>
      <c r="V41" s="0" t="n">
        <v>-0.11</v>
      </c>
      <c r="W41" s="0" t="n">
        <v>-0.11</v>
      </c>
      <c r="X41" s="0" t="n">
        <v>-0.1</v>
      </c>
      <c r="Y41" s="0" t="n">
        <v>-0.1</v>
      </c>
      <c r="Z41" s="0" t="n">
        <v>-0.13</v>
      </c>
      <c r="AA41" s="0" t="n">
        <v>-0.16</v>
      </c>
      <c r="AB41" s="0" t="n">
        <v>-0.18</v>
      </c>
      <c r="AC41" s="0" t="n">
        <v>-0.1</v>
      </c>
      <c r="AD41" s="0" t="n">
        <v>-0.1</v>
      </c>
      <c r="AE41" s="0" t="n">
        <v>-0.1</v>
      </c>
      <c r="AF41" s="0" t="n">
        <v>-0.1</v>
      </c>
      <c r="AG41" s="0" t="n">
        <v>-0.1</v>
      </c>
      <c r="AH41" s="0" t="n">
        <v>-0.1</v>
      </c>
      <c r="AI41" s="0" t="n">
        <v>-0.1</v>
      </c>
      <c r="AJ41" s="0" t="n">
        <v>-0.07</v>
      </c>
      <c r="AK41" s="0" t="n">
        <v>-0.07</v>
      </c>
    </row>
    <row r="42" customFormat="false" ht="12.75" hidden="false" customHeight="false" outlineLevel="0" collapsed="false">
      <c r="A42" s="30" t="n">
        <v>35759</v>
      </c>
      <c r="B42" s="0" t="n">
        <v>-0.35</v>
      </c>
      <c r="C42" s="0" t="n">
        <v>-0.285</v>
      </c>
      <c r="D42" s="0" t="n">
        <v>-0.285</v>
      </c>
      <c r="E42" s="0" t="n">
        <v>-0.18</v>
      </c>
      <c r="F42" s="0" t="n">
        <v>-0.17</v>
      </c>
      <c r="G42" s="0" t="n">
        <v>-0.14</v>
      </c>
      <c r="H42" s="0" t="n">
        <v>-0.12</v>
      </c>
      <c r="I42" s="0" t="n">
        <v>-0.09</v>
      </c>
      <c r="J42" s="0" t="n">
        <v>-0.09</v>
      </c>
      <c r="K42" s="0" t="n">
        <v>-0.09</v>
      </c>
      <c r="L42" s="0" t="n">
        <v>-0.14</v>
      </c>
      <c r="M42" s="0" t="n">
        <v>-0.13</v>
      </c>
      <c r="N42" s="0" t="n">
        <v>-0.16</v>
      </c>
      <c r="O42" s="0" t="n">
        <v>-0.19</v>
      </c>
      <c r="P42" s="0" t="n">
        <v>-0.21</v>
      </c>
      <c r="Q42" s="0" t="n">
        <v>-0.11</v>
      </c>
      <c r="R42" s="0" t="n">
        <v>-0.11</v>
      </c>
      <c r="S42" s="0" t="n">
        <v>-0.11</v>
      </c>
      <c r="T42" s="0" t="n">
        <v>-0.11</v>
      </c>
      <c r="U42" s="0" t="n">
        <v>-0.11</v>
      </c>
      <c r="V42" s="0" t="n">
        <v>-0.11</v>
      </c>
      <c r="W42" s="0" t="n">
        <v>-0.11</v>
      </c>
      <c r="X42" s="0" t="n">
        <v>-0.1</v>
      </c>
      <c r="Y42" s="0" t="n">
        <v>-0.1</v>
      </c>
      <c r="Z42" s="0" t="n">
        <v>-0.13</v>
      </c>
      <c r="AA42" s="0" t="n">
        <v>-0.16</v>
      </c>
      <c r="AB42" s="0" t="n">
        <v>-0.18</v>
      </c>
      <c r="AC42" s="0" t="n">
        <v>-0.1</v>
      </c>
      <c r="AD42" s="0" t="n">
        <v>-0.1</v>
      </c>
      <c r="AE42" s="0" t="n">
        <v>-0.1</v>
      </c>
      <c r="AF42" s="0" t="n">
        <v>-0.1</v>
      </c>
      <c r="AG42" s="0" t="n">
        <v>-0.1</v>
      </c>
      <c r="AH42" s="0" t="n">
        <v>-0.1</v>
      </c>
      <c r="AI42" s="0" t="n">
        <v>-0.1</v>
      </c>
      <c r="AJ42" s="0" t="n">
        <v>-0.07</v>
      </c>
      <c r="AK42" s="0" t="n">
        <v>-0.07</v>
      </c>
    </row>
    <row r="43" customFormat="false" ht="12.75" hidden="false" customHeight="false" outlineLevel="0" collapsed="false">
      <c r="A43" s="30" t="n">
        <v>35760</v>
      </c>
      <c r="B43" s="0" t="n">
        <v>-0.35</v>
      </c>
      <c r="C43" s="0" t="n">
        <v>-0.285</v>
      </c>
      <c r="D43" s="0" t="n">
        <v>-0.285</v>
      </c>
      <c r="E43" s="0" t="n">
        <v>-0.18</v>
      </c>
      <c r="F43" s="0" t="n">
        <v>-0.17</v>
      </c>
      <c r="G43" s="0" t="n">
        <v>-0.14</v>
      </c>
      <c r="H43" s="0" t="n">
        <v>-0.12</v>
      </c>
      <c r="I43" s="0" t="n">
        <v>-0.09</v>
      </c>
      <c r="J43" s="0" t="n">
        <v>-0.09</v>
      </c>
      <c r="K43" s="0" t="n">
        <v>-0.09</v>
      </c>
      <c r="L43" s="0" t="n">
        <v>-0.14</v>
      </c>
      <c r="M43" s="0" t="n">
        <v>-0.13</v>
      </c>
      <c r="N43" s="0" t="n">
        <v>-0.16</v>
      </c>
      <c r="O43" s="0" t="n">
        <v>-0.19</v>
      </c>
      <c r="P43" s="0" t="n">
        <v>-0.21</v>
      </c>
      <c r="Q43" s="0" t="n">
        <v>-0.11</v>
      </c>
      <c r="R43" s="0" t="n">
        <v>-0.11</v>
      </c>
      <c r="S43" s="0" t="n">
        <v>-0.11</v>
      </c>
      <c r="T43" s="0" t="n">
        <v>-0.11</v>
      </c>
      <c r="U43" s="0" t="n">
        <v>-0.11</v>
      </c>
      <c r="V43" s="0" t="n">
        <v>-0.11</v>
      </c>
      <c r="W43" s="0" t="n">
        <v>-0.11</v>
      </c>
      <c r="X43" s="0" t="n">
        <v>-0.1</v>
      </c>
      <c r="Y43" s="0" t="n">
        <v>-0.1</v>
      </c>
      <c r="Z43" s="0" t="n">
        <v>-0.13</v>
      </c>
      <c r="AA43" s="0" t="n">
        <v>-0.16</v>
      </c>
      <c r="AB43" s="0" t="n">
        <v>-0.18</v>
      </c>
      <c r="AC43" s="0" t="n">
        <v>-0.1</v>
      </c>
      <c r="AD43" s="0" t="n">
        <v>-0.1</v>
      </c>
      <c r="AE43" s="0" t="n">
        <v>-0.1</v>
      </c>
      <c r="AF43" s="0" t="n">
        <v>-0.1</v>
      </c>
      <c r="AG43" s="0" t="n">
        <v>-0.1</v>
      </c>
      <c r="AH43" s="0" t="n">
        <v>-0.1</v>
      </c>
      <c r="AI43" s="0" t="n">
        <v>-0.1</v>
      </c>
      <c r="AJ43" s="0" t="n">
        <v>-0.07</v>
      </c>
      <c r="AK43" s="0" t="n">
        <v>-0.07</v>
      </c>
    </row>
    <row r="44" customFormat="false" ht="12.75" hidden="false" customHeight="false" outlineLevel="0" collapsed="false">
      <c r="A44" s="30" t="n">
        <v>35765</v>
      </c>
      <c r="B44" s="0" t="n">
        <v>-0.38</v>
      </c>
      <c r="C44" s="0" t="n">
        <v>-0.285</v>
      </c>
      <c r="D44" s="0" t="n">
        <v>-0.285</v>
      </c>
      <c r="E44" s="0" t="n">
        <v>-0.18</v>
      </c>
      <c r="F44" s="0" t="n">
        <v>-0.17</v>
      </c>
      <c r="G44" s="0" t="n">
        <v>-0.14</v>
      </c>
      <c r="H44" s="0" t="n">
        <v>-0.12</v>
      </c>
      <c r="I44" s="0" t="n">
        <v>-0.09</v>
      </c>
      <c r="J44" s="0" t="n">
        <v>-0.09</v>
      </c>
      <c r="K44" s="0" t="n">
        <v>-0.09</v>
      </c>
      <c r="L44" s="0" t="n">
        <v>-0.14</v>
      </c>
      <c r="M44" s="0" t="n">
        <v>-0.13</v>
      </c>
      <c r="N44" s="0" t="n">
        <v>-0.16</v>
      </c>
      <c r="O44" s="0" t="n">
        <v>-0.19</v>
      </c>
      <c r="P44" s="0" t="n">
        <v>-0.21</v>
      </c>
      <c r="Q44" s="0" t="n">
        <v>-0.11</v>
      </c>
      <c r="R44" s="0" t="n">
        <v>-0.11</v>
      </c>
      <c r="S44" s="0" t="n">
        <v>-0.11</v>
      </c>
      <c r="T44" s="0" t="n">
        <v>-0.11</v>
      </c>
      <c r="U44" s="0" t="n">
        <v>-0.11</v>
      </c>
      <c r="V44" s="0" t="n">
        <v>-0.11</v>
      </c>
      <c r="W44" s="0" t="n">
        <v>-0.11</v>
      </c>
      <c r="X44" s="0" t="n">
        <v>-0.1</v>
      </c>
      <c r="Y44" s="0" t="n">
        <v>-0.1</v>
      </c>
      <c r="Z44" s="0" t="n">
        <v>-0.13</v>
      </c>
      <c r="AA44" s="0" t="n">
        <v>-0.16</v>
      </c>
      <c r="AB44" s="0" t="n">
        <v>-0.18</v>
      </c>
      <c r="AC44" s="0" t="n">
        <v>-0.1</v>
      </c>
      <c r="AD44" s="0" t="n">
        <v>-0.1</v>
      </c>
      <c r="AE44" s="0" t="n">
        <v>-0.1</v>
      </c>
      <c r="AF44" s="0" t="n">
        <v>-0.1</v>
      </c>
      <c r="AG44" s="0" t="n">
        <v>-0.1</v>
      </c>
      <c r="AH44" s="0" t="n">
        <v>-0.1</v>
      </c>
      <c r="AI44" s="0" t="n">
        <v>-0.1</v>
      </c>
      <c r="AJ44" s="0" t="n">
        <v>-0.07</v>
      </c>
      <c r="AK44" s="0" t="n">
        <v>-0.07</v>
      </c>
    </row>
    <row r="45" customFormat="false" ht="12.75" hidden="false" customHeight="false" outlineLevel="0" collapsed="false">
      <c r="A45" s="30" t="n">
        <v>35766</v>
      </c>
      <c r="B45" s="0" t="n">
        <v>-0.36</v>
      </c>
      <c r="C45" s="0" t="n">
        <v>-0.35</v>
      </c>
      <c r="D45" s="0" t="n">
        <v>-0.33</v>
      </c>
      <c r="E45" s="0" t="n">
        <v>-0.19</v>
      </c>
      <c r="F45" s="0" t="n">
        <v>-0.19</v>
      </c>
      <c r="G45" s="0" t="n">
        <v>-0.16</v>
      </c>
      <c r="H45" s="0" t="n">
        <v>-0.14</v>
      </c>
      <c r="I45" s="0" t="n">
        <v>-0.09</v>
      </c>
      <c r="J45" s="0" t="n">
        <v>-0.09</v>
      </c>
      <c r="K45" s="0" t="n">
        <v>-0.09</v>
      </c>
      <c r="L45" s="0" t="n">
        <v>-0.14</v>
      </c>
      <c r="M45" s="0" t="n">
        <v>-0.13</v>
      </c>
      <c r="N45" s="0" t="n">
        <v>-0.16</v>
      </c>
      <c r="O45" s="0" t="n">
        <v>-0.19</v>
      </c>
      <c r="P45" s="0" t="n">
        <v>-0.21</v>
      </c>
      <c r="Q45" s="0" t="n">
        <v>-0.11</v>
      </c>
      <c r="R45" s="0" t="n">
        <v>-0.11</v>
      </c>
      <c r="S45" s="0" t="n">
        <v>-0.11</v>
      </c>
      <c r="T45" s="0" t="n">
        <v>-0.11</v>
      </c>
      <c r="U45" s="0" t="n">
        <v>-0.11</v>
      </c>
      <c r="V45" s="0" t="n">
        <v>-0.11</v>
      </c>
      <c r="W45" s="0" t="n">
        <v>-0.11</v>
      </c>
      <c r="X45" s="0" t="n">
        <v>-0.1</v>
      </c>
      <c r="Y45" s="0" t="n">
        <v>-0.1</v>
      </c>
      <c r="Z45" s="0" t="n">
        <v>-0.13</v>
      </c>
      <c r="AA45" s="0" t="n">
        <v>-0.16</v>
      </c>
      <c r="AB45" s="0" t="n">
        <v>-0.18</v>
      </c>
      <c r="AC45" s="0" t="n">
        <v>-0.1</v>
      </c>
      <c r="AD45" s="0" t="n">
        <v>-0.1</v>
      </c>
      <c r="AE45" s="0" t="n">
        <v>-0.1</v>
      </c>
      <c r="AF45" s="0" t="n">
        <v>-0.1</v>
      </c>
      <c r="AG45" s="0" t="n">
        <v>-0.1</v>
      </c>
      <c r="AH45" s="0" t="n">
        <v>-0.1</v>
      </c>
      <c r="AI45" s="0" t="n">
        <v>-0.1</v>
      </c>
      <c r="AJ45" s="0" t="n">
        <v>-0.07</v>
      </c>
      <c r="AK45" s="0" t="n">
        <v>-0.07</v>
      </c>
    </row>
    <row r="46" customFormat="false" ht="12.75" hidden="false" customHeight="false" outlineLevel="0" collapsed="false">
      <c r="A46" s="30" t="n">
        <v>35767</v>
      </c>
      <c r="B46" s="0" t="n">
        <v>-0.31</v>
      </c>
      <c r="C46" s="0" t="n">
        <v>-0.31</v>
      </c>
      <c r="D46" s="0" t="n">
        <v>-0.3</v>
      </c>
      <c r="E46" s="0" t="n">
        <v>-0.19</v>
      </c>
      <c r="F46" s="0" t="n">
        <v>-0.19</v>
      </c>
      <c r="G46" s="0" t="n">
        <v>-0.16</v>
      </c>
      <c r="H46" s="0" t="n">
        <v>-0.14</v>
      </c>
      <c r="I46" s="0" t="n">
        <v>-0.09</v>
      </c>
      <c r="J46" s="0" t="n">
        <v>-0.09</v>
      </c>
      <c r="K46" s="0" t="n">
        <v>-0.09</v>
      </c>
      <c r="L46" s="0" t="n">
        <v>-0.14</v>
      </c>
      <c r="M46" s="0" t="n">
        <v>-0.13</v>
      </c>
      <c r="N46" s="0" t="n">
        <v>-0.16</v>
      </c>
      <c r="O46" s="0" t="n">
        <v>-0.19</v>
      </c>
      <c r="P46" s="0" t="n">
        <v>-0.21</v>
      </c>
      <c r="Q46" s="0" t="n">
        <v>-0.11</v>
      </c>
      <c r="R46" s="0" t="n">
        <v>-0.11</v>
      </c>
      <c r="S46" s="0" t="n">
        <v>-0.11</v>
      </c>
      <c r="T46" s="0" t="n">
        <v>-0.11</v>
      </c>
      <c r="U46" s="0" t="n">
        <v>-0.11</v>
      </c>
      <c r="V46" s="0" t="n">
        <v>-0.11</v>
      </c>
      <c r="W46" s="0" t="n">
        <v>-0.11</v>
      </c>
      <c r="X46" s="0" t="n">
        <v>-0.1</v>
      </c>
      <c r="Y46" s="0" t="n">
        <v>-0.1</v>
      </c>
      <c r="Z46" s="0" t="n">
        <v>-0.13</v>
      </c>
      <c r="AA46" s="0" t="n">
        <v>-0.16</v>
      </c>
      <c r="AB46" s="0" t="n">
        <v>-0.18</v>
      </c>
      <c r="AC46" s="0" t="n">
        <v>-0.1</v>
      </c>
      <c r="AD46" s="0" t="n">
        <v>-0.1</v>
      </c>
      <c r="AE46" s="0" t="n">
        <v>-0.1</v>
      </c>
      <c r="AF46" s="0" t="n">
        <v>-0.1</v>
      </c>
      <c r="AG46" s="0" t="n">
        <v>-0.1</v>
      </c>
      <c r="AH46" s="0" t="n">
        <v>-0.1</v>
      </c>
      <c r="AI46" s="0" t="n">
        <v>-0.1</v>
      </c>
      <c r="AJ46" s="0" t="n">
        <v>-0.07</v>
      </c>
      <c r="AK46" s="0" t="n">
        <v>-0.07</v>
      </c>
    </row>
    <row r="47" customFormat="false" ht="12.75" hidden="false" customHeight="false" outlineLevel="0" collapsed="false">
      <c r="A47" s="30" t="n">
        <v>35768</v>
      </c>
      <c r="B47" s="0" t="n">
        <v>-0.27</v>
      </c>
      <c r="C47" s="0" t="n">
        <v>-0.26</v>
      </c>
      <c r="D47" s="0" t="n">
        <v>-0.26</v>
      </c>
      <c r="E47" s="0" t="n">
        <v>-0.19</v>
      </c>
      <c r="F47" s="0" t="n">
        <v>-0.19</v>
      </c>
      <c r="G47" s="0" t="n">
        <v>-0.16</v>
      </c>
      <c r="H47" s="0" t="n">
        <v>-0.14</v>
      </c>
      <c r="I47" s="0" t="n">
        <v>-0.09</v>
      </c>
      <c r="J47" s="0" t="n">
        <v>-0.09</v>
      </c>
      <c r="K47" s="0" t="n">
        <v>-0.09</v>
      </c>
      <c r="L47" s="0" t="n">
        <v>-0.14</v>
      </c>
      <c r="M47" s="0" t="n">
        <v>-0.13</v>
      </c>
      <c r="N47" s="0" t="n">
        <v>-0.16</v>
      </c>
      <c r="O47" s="0" t="n">
        <v>-0.19</v>
      </c>
      <c r="P47" s="0" t="n">
        <v>-0.21</v>
      </c>
      <c r="Q47" s="0" t="n">
        <v>-0.11</v>
      </c>
      <c r="R47" s="0" t="n">
        <v>-0.11</v>
      </c>
      <c r="S47" s="0" t="n">
        <v>-0.11</v>
      </c>
      <c r="T47" s="0" t="n">
        <v>-0.11</v>
      </c>
      <c r="U47" s="0" t="n">
        <v>-0.11</v>
      </c>
      <c r="V47" s="0" t="n">
        <v>-0.11</v>
      </c>
      <c r="W47" s="0" t="n">
        <v>-0.11</v>
      </c>
      <c r="X47" s="0" t="n">
        <v>-0.1</v>
      </c>
      <c r="Y47" s="0" t="n">
        <v>-0.1</v>
      </c>
      <c r="Z47" s="0" t="n">
        <v>-0.13</v>
      </c>
      <c r="AA47" s="0" t="n">
        <v>-0.16</v>
      </c>
      <c r="AB47" s="0" t="n">
        <v>-0.18</v>
      </c>
      <c r="AC47" s="0" t="n">
        <v>-0.1</v>
      </c>
      <c r="AD47" s="0" t="n">
        <v>-0.1</v>
      </c>
      <c r="AE47" s="0" t="n">
        <v>-0.1</v>
      </c>
      <c r="AF47" s="0" t="n">
        <v>-0.1</v>
      </c>
      <c r="AG47" s="0" t="n">
        <v>-0.1</v>
      </c>
      <c r="AH47" s="0" t="n">
        <v>-0.1</v>
      </c>
      <c r="AI47" s="0" t="n">
        <v>-0.1</v>
      </c>
      <c r="AJ47" s="0" t="n">
        <v>-0.07</v>
      </c>
      <c r="AK47" s="0" t="n">
        <v>-0.07</v>
      </c>
    </row>
    <row r="48" customFormat="false" ht="12.75" hidden="false" customHeight="false" outlineLevel="0" collapsed="false">
      <c r="A48" s="30" t="n">
        <v>35769</v>
      </c>
      <c r="B48" s="0" t="n">
        <v>-0.265</v>
      </c>
      <c r="C48" s="0" t="n">
        <v>-0.255</v>
      </c>
      <c r="D48" s="0" t="n">
        <v>-0.255</v>
      </c>
      <c r="E48" s="0" t="n">
        <v>-0.19</v>
      </c>
      <c r="F48" s="0" t="n">
        <v>-0.19</v>
      </c>
      <c r="G48" s="0" t="n">
        <v>-0.16</v>
      </c>
      <c r="H48" s="0" t="n">
        <v>-0.14</v>
      </c>
      <c r="I48" s="0" t="n">
        <v>-0.09</v>
      </c>
      <c r="J48" s="0" t="n">
        <v>-0.09</v>
      </c>
      <c r="K48" s="0" t="n">
        <v>-0.09</v>
      </c>
      <c r="L48" s="0" t="n">
        <v>-0.14</v>
      </c>
      <c r="M48" s="0" t="n">
        <v>-0.13</v>
      </c>
      <c r="N48" s="0" t="n">
        <v>-0.16</v>
      </c>
      <c r="O48" s="0" t="n">
        <v>-0.19</v>
      </c>
      <c r="P48" s="0" t="n">
        <v>-0.21</v>
      </c>
      <c r="Q48" s="0" t="n">
        <v>-0.11</v>
      </c>
      <c r="R48" s="0" t="n">
        <v>-0.11</v>
      </c>
      <c r="S48" s="0" t="n">
        <v>-0.11</v>
      </c>
      <c r="T48" s="0" t="n">
        <v>-0.11</v>
      </c>
      <c r="U48" s="0" t="n">
        <v>-0.11</v>
      </c>
      <c r="V48" s="0" t="n">
        <v>-0.11</v>
      </c>
      <c r="W48" s="0" t="n">
        <v>-0.11</v>
      </c>
      <c r="X48" s="0" t="n">
        <v>-0.1</v>
      </c>
      <c r="Y48" s="0" t="n">
        <v>-0.1</v>
      </c>
      <c r="Z48" s="0" t="n">
        <v>-0.13</v>
      </c>
      <c r="AA48" s="0" t="n">
        <v>-0.16</v>
      </c>
      <c r="AB48" s="0" t="n">
        <v>-0.18</v>
      </c>
      <c r="AC48" s="0" t="n">
        <v>-0.1</v>
      </c>
      <c r="AD48" s="0" t="n">
        <v>-0.1</v>
      </c>
      <c r="AE48" s="0" t="n">
        <v>-0.1</v>
      </c>
      <c r="AF48" s="0" t="n">
        <v>-0.1</v>
      </c>
      <c r="AG48" s="0" t="n">
        <v>-0.1</v>
      </c>
      <c r="AH48" s="0" t="n">
        <v>-0.1</v>
      </c>
      <c r="AI48" s="0" t="n">
        <v>-0.1</v>
      </c>
      <c r="AJ48" s="0" t="n">
        <v>-0.07</v>
      </c>
      <c r="AK48" s="0" t="n">
        <v>-0.07</v>
      </c>
    </row>
    <row r="49" customFormat="false" ht="12.75" hidden="false" customHeight="false" outlineLevel="0" collapsed="false">
      <c r="A49" s="30" t="n">
        <v>35772</v>
      </c>
      <c r="B49" s="0" t="n">
        <v>-0.23</v>
      </c>
      <c r="C49" s="0" t="n">
        <v>-0.23</v>
      </c>
      <c r="D49" s="0" t="n">
        <v>-0.23</v>
      </c>
      <c r="E49" s="0" t="n">
        <v>-0.19</v>
      </c>
      <c r="F49" s="0" t="n">
        <v>-0.19</v>
      </c>
      <c r="G49" s="0" t="n">
        <v>-0.16</v>
      </c>
      <c r="H49" s="0" t="n">
        <v>-0.14</v>
      </c>
      <c r="I49" s="0" t="n">
        <v>-0.09</v>
      </c>
      <c r="J49" s="0" t="n">
        <v>-0.09</v>
      </c>
      <c r="K49" s="0" t="n">
        <v>-0.09</v>
      </c>
      <c r="L49" s="0" t="n">
        <v>-0.14</v>
      </c>
      <c r="M49" s="0" t="n">
        <v>-0.13</v>
      </c>
      <c r="N49" s="0" t="n">
        <v>-0.16</v>
      </c>
      <c r="O49" s="0" t="n">
        <v>-0.19</v>
      </c>
      <c r="P49" s="0" t="n">
        <v>-0.21</v>
      </c>
      <c r="Q49" s="0" t="n">
        <v>-0.11</v>
      </c>
      <c r="R49" s="0" t="n">
        <v>-0.11</v>
      </c>
      <c r="S49" s="0" t="n">
        <v>-0.11</v>
      </c>
      <c r="T49" s="0" t="n">
        <v>-0.11</v>
      </c>
      <c r="U49" s="0" t="n">
        <v>-0.11</v>
      </c>
      <c r="V49" s="0" t="n">
        <v>-0.11</v>
      </c>
      <c r="W49" s="0" t="n">
        <v>-0.11</v>
      </c>
      <c r="X49" s="0" t="n">
        <v>-0.1</v>
      </c>
      <c r="Y49" s="0" t="n">
        <v>-0.1</v>
      </c>
      <c r="Z49" s="0" t="n">
        <v>-0.13</v>
      </c>
      <c r="AA49" s="0" t="n">
        <v>-0.16</v>
      </c>
      <c r="AB49" s="0" t="n">
        <v>-0.18</v>
      </c>
      <c r="AC49" s="0" t="n">
        <v>-0.1</v>
      </c>
      <c r="AD49" s="0" t="n">
        <v>-0.1</v>
      </c>
      <c r="AE49" s="0" t="n">
        <v>-0.1</v>
      </c>
      <c r="AF49" s="0" t="n">
        <v>-0.1</v>
      </c>
      <c r="AG49" s="0" t="n">
        <v>-0.1</v>
      </c>
      <c r="AH49" s="0" t="n">
        <v>-0.1</v>
      </c>
      <c r="AI49" s="0" t="n">
        <v>-0.1</v>
      </c>
      <c r="AJ49" s="0" t="n">
        <v>-0.07</v>
      </c>
      <c r="AK49" s="0" t="n">
        <v>-0.07</v>
      </c>
    </row>
    <row r="50" customFormat="false" ht="12.75" hidden="false" customHeight="false" outlineLevel="0" collapsed="false">
      <c r="A50" s="30" t="n">
        <v>35773</v>
      </c>
      <c r="B50" s="0" t="n">
        <v>-0.24</v>
      </c>
      <c r="C50" s="0" t="n">
        <v>-0.24</v>
      </c>
      <c r="D50" s="0" t="n">
        <v>-0.24</v>
      </c>
      <c r="E50" s="0" t="n">
        <v>-0.19</v>
      </c>
      <c r="F50" s="0" t="n">
        <v>-0.19</v>
      </c>
      <c r="G50" s="0" t="n">
        <v>-0.16</v>
      </c>
      <c r="H50" s="0" t="n">
        <v>-0.14</v>
      </c>
      <c r="I50" s="0" t="n">
        <v>-0.09</v>
      </c>
      <c r="J50" s="0" t="n">
        <v>-0.09</v>
      </c>
      <c r="K50" s="0" t="n">
        <v>-0.09</v>
      </c>
      <c r="L50" s="0" t="n">
        <v>-0.14</v>
      </c>
      <c r="M50" s="0" t="n">
        <v>-0.13</v>
      </c>
      <c r="N50" s="0" t="n">
        <v>-0.16</v>
      </c>
      <c r="O50" s="0" t="n">
        <v>-0.19</v>
      </c>
      <c r="P50" s="0" t="n">
        <v>-0.21</v>
      </c>
      <c r="Q50" s="0" t="n">
        <v>-0.11</v>
      </c>
      <c r="R50" s="0" t="n">
        <v>-0.11</v>
      </c>
      <c r="S50" s="0" t="n">
        <v>-0.11</v>
      </c>
      <c r="T50" s="0" t="n">
        <v>-0.11</v>
      </c>
      <c r="U50" s="0" t="n">
        <v>-0.11</v>
      </c>
      <c r="V50" s="0" t="n">
        <v>-0.11</v>
      </c>
      <c r="W50" s="0" t="n">
        <v>-0.11</v>
      </c>
      <c r="X50" s="0" t="n">
        <v>-0.1</v>
      </c>
      <c r="Y50" s="0" t="n">
        <v>-0.1</v>
      </c>
      <c r="Z50" s="0" t="n">
        <v>-0.13</v>
      </c>
      <c r="AA50" s="0" t="n">
        <v>-0.16</v>
      </c>
      <c r="AB50" s="0" t="n">
        <v>-0.18</v>
      </c>
      <c r="AC50" s="0" t="n">
        <v>-0.1</v>
      </c>
      <c r="AD50" s="0" t="n">
        <v>-0.1</v>
      </c>
      <c r="AE50" s="0" t="n">
        <v>-0.1</v>
      </c>
      <c r="AF50" s="0" t="n">
        <v>-0.1</v>
      </c>
      <c r="AG50" s="0" t="n">
        <v>-0.1</v>
      </c>
      <c r="AH50" s="0" t="n">
        <v>-0.1</v>
      </c>
      <c r="AI50" s="0" t="n">
        <v>-0.1</v>
      </c>
      <c r="AJ50" s="0" t="n">
        <v>-0.07</v>
      </c>
      <c r="AK50" s="0" t="n">
        <v>-0.07</v>
      </c>
    </row>
    <row r="51" customFormat="false" ht="12.75" hidden="false" customHeight="false" outlineLevel="0" collapsed="false">
      <c r="A51" s="30" t="n">
        <v>35774</v>
      </c>
      <c r="B51" s="0" t="n">
        <v>-0.19</v>
      </c>
      <c r="C51" s="0" t="n">
        <v>-0.21</v>
      </c>
      <c r="D51" s="0" t="n">
        <v>-0.21</v>
      </c>
      <c r="E51" s="0" t="n">
        <v>-0.18</v>
      </c>
      <c r="F51" s="0" t="n">
        <v>-0.19</v>
      </c>
      <c r="G51" s="0" t="n">
        <v>-0.16</v>
      </c>
      <c r="H51" s="0" t="n">
        <v>-0.14</v>
      </c>
      <c r="I51" s="0" t="n">
        <v>-0.09</v>
      </c>
      <c r="J51" s="0" t="n">
        <v>-0.09</v>
      </c>
      <c r="K51" s="0" t="n">
        <v>-0.09</v>
      </c>
      <c r="L51" s="0" t="n">
        <v>-0.14</v>
      </c>
      <c r="M51" s="0" t="n">
        <v>-0.13</v>
      </c>
      <c r="N51" s="0" t="n">
        <v>-0.16</v>
      </c>
      <c r="O51" s="0" t="n">
        <v>-0.19</v>
      </c>
      <c r="P51" s="0" t="n">
        <v>-0.21</v>
      </c>
      <c r="Q51" s="0" t="n">
        <v>-0.11</v>
      </c>
      <c r="R51" s="0" t="n">
        <v>-0.11</v>
      </c>
      <c r="S51" s="0" t="n">
        <v>-0.11</v>
      </c>
      <c r="T51" s="0" t="n">
        <v>-0.11</v>
      </c>
      <c r="U51" s="0" t="n">
        <v>-0.11</v>
      </c>
      <c r="V51" s="0" t="n">
        <v>-0.11</v>
      </c>
      <c r="W51" s="0" t="n">
        <v>-0.11</v>
      </c>
      <c r="X51" s="0" t="n">
        <v>-0.1</v>
      </c>
      <c r="Y51" s="0" t="n">
        <v>-0.1</v>
      </c>
      <c r="Z51" s="0" t="n">
        <v>-0.13</v>
      </c>
      <c r="AA51" s="0" t="n">
        <v>-0.16</v>
      </c>
      <c r="AB51" s="0" t="n">
        <v>-0.18</v>
      </c>
      <c r="AC51" s="0" t="n">
        <v>-0.1</v>
      </c>
      <c r="AD51" s="0" t="n">
        <v>-0.1</v>
      </c>
      <c r="AE51" s="0" t="n">
        <v>-0.1</v>
      </c>
      <c r="AF51" s="0" t="n">
        <v>-0.1</v>
      </c>
      <c r="AG51" s="0" t="n">
        <v>-0.1</v>
      </c>
      <c r="AH51" s="0" t="n">
        <v>-0.1</v>
      </c>
      <c r="AI51" s="0" t="n">
        <v>-0.1</v>
      </c>
      <c r="AJ51" s="0" t="n">
        <v>-0.07</v>
      </c>
      <c r="AK51" s="0" t="n">
        <v>-0.07</v>
      </c>
    </row>
    <row r="52" customFormat="false" ht="12.75" hidden="false" customHeight="false" outlineLevel="0" collapsed="false">
      <c r="A52" s="30" t="n">
        <v>35775</v>
      </c>
      <c r="B52" s="0" t="n">
        <v>-0.17</v>
      </c>
      <c r="C52" s="0" t="n">
        <v>-0.19</v>
      </c>
      <c r="D52" s="0" t="n">
        <v>-0.19</v>
      </c>
      <c r="E52" s="0" t="n">
        <v>-0.18</v>
      </c>
      <c r="F52" s="0" t="n">
        <v>-0.19</v>
      </c>
      <c r="G52" s="0" t="n">
        <v>-0.16</v>
      </c>
      <c r="H52" s="0" t="n">
        <v>-0.14</v>
      </c>
      <c r="I52" s="0" t="n">
        <v>-0.09</v>
      </c>
      <c r="J52" s="0" t="n">
        <v>-0.09</v>
      </c>
      <c r="K52" s="0" t="n">
        <v>-0.09</v>
      </c>
      <c r="L52" s="0" t="n">
        <v>-0.14</v>
      </c>
      <c r="M52" s="0" t="n">
        <v>-0.13</v>
      </c>
      <c r="N52" s="0" t="n">
        <v>-0.16</v>
      </c>
      <c r="O52" s="0" t="n">
        <v>-0.19</v>
      </c>
      <c r="P52" s="0" t="n">
        <v>-0.21</v>
      </c>
      <c r="Q52" s="0" t="n">
        <v>-0.11</v>
      </c>
      <c r="R52" s="0" t="n">
        <v>-0.11</v>
      </c>
      <c r="S52" s="0" t="n">
        <v>-0.11</v>
      </c>
      <c r="T52" s="0" t="n">
        <v>-0.11</v>
      </c>
      <c r="U52" s="0" t="n">
        <v>-0.11</v>
      </c>
      <c r="V52" s="0" t="n">
        <v>-0.11</v>
      </c>
      <c r="W52" s="0" t="n">
        <v>-0.11</v>
      </c>
      <c r="X52" s="0" t="n">
        <v>-0.1</v>
      </c>
      <c r="Y52" s="0" t="n">
        <v>-0.1</v>
      </c>
      <c r="Z52" s="0" t="n">
        <v>-0.13</v>
      </c>
      <c r="AA52" s="0" t="n">
        <v>-0.16</v>
      </c>
      <c r="AB52" s="0" t="n">
        <v>-0.18</v>
      </c>
      <c r="AC52" s="0" t="n">
        <v>-0.1</v>
      </c>
      <c r="AD52" s="0" t="n">
        <v>-0.1</v>
      </c>
      <c r="AE52" s="0" t="n">
        <v>-0.1</v>
      </c>
      <c r="AF52" s="0" t="n">
        <v>-0.1</v>
      </c>
      <c r="AG52" s="0" t="n">
        <v>-0.1</v>
      </c>
      <c r="AH52" s="0" t="n">
        <v>-0.1</v>
      </c>
      <c r="AI52" s="0" t="n">
        <v>-0.1</v>
      </c>
      <c r="AJ52" s="0" t="n">
        <v>-0.07</v>
      </c>
      <c r="AK52" s="0" t="n">
        <v>-0.07</v>
      </c>
    </row>
    <row r="53" customFormat="false" ht="12.75" hidden="false" customHeight="false" outlineLevel="0" collapsed="false">
      <c r="A53" s="30" t="n">
        <v>35776</v>
      </c>
      <c r="B53" s="0" t="n">
        <v>-0.17</v>
      </c>
      <c r="C53" s="0" t="n">
        <v>-0.19</v>
      </c>
      <c r="D53" s="0" t="n">
        <v>-0.19</v>
      </c>
      <c r="E53" s="0" t="n">
        <v>-0.18</v>
      </c>
      <c r="F53" s="0" t="n">
        <v>-0.19</v>
      </c>
      <c r="G53" s="0" t="n">
        <v>-0.16</v>
      </c>
      <c r="H53" s="0" t="n">
        <v>-0.14</v>
      </c>
      <c r="I53" s="0" t="n">
        <v>-0.09</v>
      </c>
      <c r="J53" s="0" t="n">
        <v>-0.09</v>
      </c>
      <c r="K53" s="0" t="n">
        <v>-0.09</v>
      </c>
      <c r="L53" s="0" t="n">
        <v>-0.14</v>
      </c>
      <c r="M53" s="0" t="n">
        <v>-0.13</v>
      </c>
      <c r="N53" s="0" t="n">
        <v>-0.16</v>
      </c>
      <c r="O53" s="0" t="n">
        <v>-0.19</v>
      </c>
      <c r="P53" s="0" t="n">
        <v>-0.21</v>
      </c>
      <c r="Q53" s="0" t="n">
        <v>-0.11</v>
      </c>
      <c r="R53" s="0" t="n">
        <v>-0.11</v>
      </c>
      <c r="S53" s="0" t="n">
        <v>-0.11</v>
      </c>
      <c r="T53" s="0" t="n">
        <v>-0.11</v>
      </c>
      <c r="U53" s="0" t="n">
        <v>-0.11</v>
      </c>
      <c r="V53" s="0" t="n">
        <v>-0.11</v>
      </c>
      <c r="W53" s="0" t="n">
        <v>-0.11</v>
      </c>
      <c r="X53" s="0" t="n">
        <v>-0.1</v>
      </c>
      <c r="Y53" s="0" t="n">
        <v>-0.1</v>
      </c>
      <c r="Z53" s="0" t="n">
        <v>-0.13</v>
      </c>
      <c r="AA53" s="0" t="n">
        <v>-0.16</v>
      </c>
      <c r="AB53" s="0" t="n">
        <v>-0.18</v>
      </c>
      <c r="AC53" s="0" t="n">
        <v>-0.1</v>
      </c>
      <c r="AD53" s="0" t="n">
        <v>-0.1</v>
      </c>
      <c r="AE53" s="0" t="n">
        <v>-0.1</v>
      </c>
      <c r="AF53" s="0" t="n">
        <v>-0.1</v>
      </c>
      <c r="AG53" s="0" t="n">
        <v>-0.1</v>
      </c>
      <c r="AH53" s="0" t="n">
        <v>-0.1</v>
      </c>
      <c r="AI53" s="0" t="n">
        <v>-0.1</v>
      </c>
      <c r="AJ53" s="0" t="n">
        <v>-0.07</v>
      </c>
      <c r="AK53" s="0" t="n">
        <v>-0.07</v>
      </c>
    </row>
    <row r="54" customFormat="false" ht="12.75" hidden="false" customHeight="false" outlineLevel="0" collapsed="false">
      <c r="A54" s="30" t="n">
        <v>35779</v>
      </c>
      <c r="B54" s="0" t="n">
        <v>-0.13</v>
      </c>
      <c r="C54" s="0" t="n">
        <v>-0.15</v>
      </c>
      <c r="D54" s="0" t="n">
        <v>-0.15</v>
      </c>
      <c r="E54" s="0" t="n">
        <v>-0.14</v>
      </c>
      <c r="F54" s="0" t="n">
        <v>-0.14</v>
      </c>
      <c r="G54" s="0" t="n">
        <v>-0.14</v>
      </c>
      <c r="H54" s="0" t="n">
        <v>-0.14</v>
      </c>
      <c r="I54" s="0" t="n">
        <v>-0.09</v>
      </c>
      <c r="J54" s="0" t="n">
        <v>-0.09</v>
      </c>
      <c r="K54" s="0" t="n">
        <v>-0.09</v>
      </c>
      <c r="L54" s="0" t="n">
        <v>-0.14</v>
      </c>
      <c r="M54" s="0" t="n">
        <v>-0.13</v>
      </c>
      <c r="N54" s="0" t="n">
        <v>-0.16</v>
      </c>
      <c r="O54" s="0" t="n">
        <v>-0.19</v>
      </c>
      <c r="P54" s="0" t="n">
        <v>-0.21</v>
      </c>
      <c r="Q54" s="0" t="n">
        <v>-0.11</v>
      </c>
      <c r="R54" s="0" t="n">
        <v>-0.11</v>
      </c>
      <c r="S54" s="0" t="n">
        <v>-0.11</v>
      </c>
      <c r="T54" s="0" t="n">
        <v>-0.11</v>
      </c>
      <c r="U54" s="0" t="n">
        <v>-0.11</v>
      </c>
      <c r="V54" s="0" t="n">
        <v>-0.11</v>
      </c>
      <c r="W54" s="0" t="n">
        <v>-0.11</v>
      </c>
      <c r="X54" s="0" t="n">
        <v>-0.1</v>
      </c>
      <c r="Y54" s="0" t="n">
        <v>-0.1</v>
      </c>
      <c r="Z54" s="0" t="n">
        <v>-0.13</v>
      </c>
      <c r="AA54" s="0" t="n">
        <v>-0.16</v>
      </c>
      <c r="AB54" s="0" t="n">
        <v>-0.18</v>
      </c>
      <c r="AC54" s="0" t="n">
        <v>-0.1</v>
      </c>
      <c r="AD54" s="0" t="n">
        <v>-0.1</v>
      </c>
      <c r="AE54" s="0" t="n">
        <v>-0.1</v>
      </c>
      <c r="AF54" s="0" t="n">
        <v>-0.1</v>
      </c>
      <c r="AG54" s="0" t="n">
        <v>-0.1</v>
      </c>
      <c r="AH54" s="0" t="n">
        <v>-0.1</v>
      </c>
      <c r="AI54" s="0" t="n">
        <v>-0.1</v>
      </c>
      <c r="AJ54" s="0" t="n">
        <v>-0.07</v>
      </c>
      <c r="AK54" s="0" t="n">
        <v>-0.07</v>
      </c>
    </row>
    <row r="55" customFormat="false" ht="12.75" hidden="false" customHeight="false" outlineLevel="0" collapsed="false">
      <c r="A55" s="30" t="n">
        <v>35780</v>
      </c>
      <c r="B55" s="0" t="n">
        <v>-0.13</v>
      </c>
      <c r="C55" s="0" t="n">
        <v>-0.15</v>
      </c>
      <c r="D55" s="0" t="n">
        <v>-0.15</v>
      </c>
      <c r="E55" s="0" t="n">
        <v>-0.14</v>
      </c>
      <c r="F55" s="0" t="n">
        <v>-0.14</v>
      </c>
      <c r="G55" s="0" t="n">
        <v>-0.14</v>
      </c>
      <c r="H55" s="0" t="n">
        <v>-0.14</v>
      </c>
      <c r="I55" s="0" t="n">
        <v>-0.09</v>
      </c>
      <c r="J55" s="0" t="n">
        <v>-0.09</v>
      </c>
      <c r="K55" s="0" t="n">
        <v>-0.09</v>
      </c>
      <c r="L55" s="0" t="n">
        <v>-0.14</v>
      </c>
      <c r="M55" s="0" t="n">
        <v>-0.13</v>
      </c>
      <c r="N55" s="0" t="n">
        <v>-0.16</v>
      </c>
      <c r="O55" s="0" t="n">
        <v>-0.19</v>
      </c>
      <c r="P55" s="0" t="n">
        <v>-0.21</v>
      </c>
      <c r="Q55" s="0" t="n">
        <v>-0.11</v>
      </c>
      <c r="R55" s="0" t="n">
        <v>-0.11</v>
      </c>
      <c r="S55" s="0" t="n">
        <v>-0.11</v>
      </c>
      <c r="T55" s="0" t="n">
        <v>-0.11</v>
      </c>
      <c r="U55" s="0" t="n">
        <v>-0.11</v>
      </c>
      <c r="V55" s="0" t="n">
        <v>-0.11</v>
      </c>
      <c r="W55" s="0" t="n">
        <v>-0.11</v>
      </c>
      <c r="X55" s="0" t="n">
        <v>-0.1</v>
      </c>
      <c r="Y55" s="0" t="n">
        <v>-0.1</v>
      </c>
      <c r="Z55" s="0" t="n">
        <v>-0.13</v>
      </c>
      <c r="AA55" s="0" t="n">
        <v>-0.16</v>
      </c>
      <c r="AB55" s="0" t="n">
        <v>-0.18</v>
      </c>
      <c r="AC55" s="0" t="n">
        <v>-0.1</v>
      </c>
      <c r="AD55" s="0" t="n">
        <v>-0.1</v>
      </c>
      <c r="AE55" s="0" t="n">
        <v>-0.1</v>
      </c>
      <c r="AF55" s="0" t="n">
        <v>-0.1</v>
      </c>
      <c r="AG55" s="0" t="n">
        <v>-0.1</v>
      </c>
      <c r="AH55" s="0" t="n">
        <v>-0.1</v>
      </c>
      <c r="AI55" s="0" t="n">
        <v>-0.1</v>
      </c>
      <c r="AJ55" s="0" t="n">
        <v>-0.07</v>
      </c>
      <c r="AK55" s="0" t="n">
        <v>-0.07</v>
      </c>
    </row>
    <row r="56" customFormat="false" ht="12.75" hidden="false" customHeight="false" outlineLevel="0" collapsed="false">
      <c r="A56" s="30" t="n">
        <v>35781</v>
      </c>
      <c r="B56" s="0" t="n">
        <v>-0.13</v>
      </c>
      <c r="C56" s="0" t="n">
        <v>-0.15</v>
      </c>
      <c r="D56" s="0" t="n">
        <v>-0.15</v>
      </c>
      <c r="E56" s="0" t="n">
        <v>-0.14</v>
      </c>
      <c r="F56" s="0" t="n">
        <v>-0.14</v>
      </c>
      <c r="G56" s="0" t="n">
        <v>-0.14</v>
      </c>
      <c r="H56" s="0" t="n">
        <v>-0.14</v>
      </c>
      <c r="I56" s="0" t="n">
        <v>-0.09</v>
      </c>
      <c r="J56" s="0" t="n">
        <v>-0.09</v>
      </c>
      <c r="K56" s="0" t="n">
        <v>-0.09</v>
      </c>
      <c r="L56" s="0" t="n">
        <v>-0.14</v>
      </c>
      <c r="M56" s="0" t="n">
        <v>-0.13</v>
      </c>
      <c r="N56" s="0" t="n">
        <v>-0.16</v>
      </c>
      <c r="O56" s="0" t="n">
        <v>-0.19</v>
      </c>
      <c r="P56" s="0" t="n">
        <v>-0.21</v>
      </c>
      <c r="Q56" s="0" t="n">
        <v>-0.11</v>
      </c>
      <c r="R56" s="0" t="n">
        <v>-0.11</v>
      </c>
      <c r="S56" s="0" t="n">
        <v>-0.11</v>
      </c>
      <c r="T56" s="0" t="n">
        <v>-0.11</v>
      </c>
      <c r="U56" s="0" t="n">
        <v>-0.11</v>
      </c>
      <c r="V56" s="0" t="n">
        <v>-0.11</v>
      </c>
      <c r="W56" s="0" t="n">
        <v>-0.11</v>
      </c>
      <c r="X56" s="0" t="n">
        <v>-0.1</v>
      </c>
      <c r="Y56" s="0" t="n">
        <v>-0.1</v>
      </c>
      <c r="Z56" s="0" t="n">
        <v>-0.13</v>
      </c>
      <c r="AA56" s="0" t="n">
        <v>-0.16</v>
      </c>
      <c r="AB56" s="0" t="n">
        <v>-0.18</v>
      </c>
      <c r="AC56" s="0" t="n">
        <v>-0.1</v>
      </c>
      <c r="AD56" s="0" t="n">
        <v>-0.1</v>
      </c>
      <c r="AE56" s="0" t="n">
        <v>-0.1</v>
      </c>
      <c r="AF56" s="0" t="n">
        <v>-0.1</v>
      </c>
      <c r="AG56" s="0" t="n">
        <v>-0.1</v>
      </c>
      <c r="AH56" s="0" t="n">
        <v>-0.1</v>
      </c>
      <c r="AI56" s="0" t="n">
        <v>-0.1</v>
      </c>
      <c r="AJ56" s="0" t="n">
        <v>-0.07</v>
      </c>
      <c r="AK56" s="0" t="n">
        <v>-0.07</v>
      </c>
    </row>
    <row r="57" customFormat="false" ht="12.75" hidden="false" customHeight="false" outlineLevel="0" collapsed="false">
      <c r="A57" s="30" t="n">
        <v>35782</v>
      </c>
      <c r="B57" s="0" t="n">
        <v>-0.08</v>
      </c>
      <c r="C57" s="0" t="n">
        <v>-0.12</v>
      </c>
      <c r="D57" s="0" t="n">
        <v>-0.12</v>
      </c>
      <c r="E57" s="0" t="n">
        <v>-0.12</v>
      </c>
      <c r="F57" s="0" t="n">
        <v>-0.12</v>
      </c>
      <c r="G57" s="0" t="n">
        <v>-0.12</v>
      </c>
      <c r="H57" s="0" t="n">
        <v>-0.12</v>
      </c>
      <c r="I57" s="0" t="n">
        <v>-0.09</v>
      </c>
      <c r="J57" s="0" t="n">
        <v>-0.09</v>
      </c>
      <c r="K57" s="0" t="n">
        <v>-0.09</v>
      </c>
      <c r="L57" s="0" t="n">
        <v>-0.14</v>
      </c>
      <c r="M57" s="0" t="n">
        <v>-0.13</v>
      </c>
      <c r="N57" s="0" t="n">
        <v>-0.16</v>
      </c>
      <c r="O57" s="0" t="n">
        <v>-0.19</v>
      </c>
      <c r="P57" s="0" t="n">
        <v>-0.21</v>
      </c>
      <c r="Q57" s="0" t="n">
        <v>-0.11</v>
      </c>
      <c r="R57" s="0" t="n">
        <v>-0.11</v>
      </c>
      <c r="S57" s="0" t="n">
        <v>-0.11</v>
      </c>
      <c r="T57" s="0" t="n">
        <v>-0.11</v>
      </c>
      <c r="U57" s="0" t="n">
        <v>-0.11</v>
      </c>
      <c r="V57" s="0" t="n">
        <v>-0.11</v>
      </c>
      <c r="W57" s="0" t="n">
        <v>-0.11</v>
      </c>
      <c r="X57" s="0" t="n">
        <v>-0.1</v>
      </c>
      <c r="Y57" s="0" t="n">
        <v>-0.1</v>
      </c>
      <c r="Z57" s="0" t="n">
        <v>-0.13</v>
      </c>
      <c r="AA57" s="0" t="n">
        <v>-0.16</v>
      </c>
      <c r="AB57" s="0" t="n">
        <v>-0.18</v>
      </c>
      <c r="AC57" s="0" t="n">
        <v>-0.1</v>
      </c>
      <c r="AD57" s="0" t="n">
        <v>-0.1</v>
      </c>
      <c r="AE57" s="0" t="n">
        <v>-0.1</v>
      </c>
      <c r="AF57" s="0" t="n">
        <v>-0.1</v>
      </c>
      <c r="AG57" s="0" t="n">
        <v>-0.1</v>
      </c>
      <c r="AH57" s="0" t="n">
        <v>-0.1</v>
      </c>
      <c r="AI57" s="0" t="n">
        <v>-0.1</v>
      </c>
      <c r="AJ57" s="0" t="n">
        <v>-0.07</v>
      </c>
      <c r="AK57" s="0" t="n">
        <v>-0.07</v>
      </c>
    </row>
    <row r="58" customFormat="false" ht="12.75" hidden="false" customHeight="false" outlineLevel="0" collapsed="false">
      <c r="A58" s="30" t="n">
        <v>35783</v>
      </c>
      <c r="B58" s="0" t="n">
        <v>-0.05</v>
      </c>
      <c r="C58" s="0" t="n">
        <v>-0.09</v>
      </c>
      <c r="D58" s="0" t="n">
        <v>-0.09</v>
      </c>
      <c r="E58" s="0" t="n">
        <v>-0.08</v>
      </c>
      <c r="F58" s="0" t="n">
        <v>-0.08</v>
      </c>
      <c r="G58" s="0" t="n">
        <v>-0.08</v>
      </c>
      <c r="H58" s="0" t="n">
        <v>-0.08</v>
      </c>
      <c r="I58" s="0" t="n">
        <v>-0.08</v>
      </c>
      <c r="J58" s="0" t="n">
        <v>-0.08</v>
      </c>
      <c r="K58" s="0" t="n">
        <v>-0.08</v>
      </c>
      <c r="L58" s="0" t="n">
        <v>-0.13</v>
      </c>
      <c r="M58" s="0" t="n">
        <v>-0.13</v>
      </c>
      <c r="N58" s="0" t="n">
        <v>-0.16</v>
      </c>
      <c r="O58" s="0" t="n">
        <v>-0.19</v>
      </c>
      <c r="P58" s="0" t="n">
        <v>-0.21</v>
      </c>
      <c r="Q58" s="0" t="n">
        <v>-0.11</v>
      </c>
      <c r="R58" s="0" t="n">
        <v>-0.11</v>
      </c>
      <c r="S58" s="0" t="n">
        <v>-0.11</v>
      </c>
      <c r="T58" s="0" t="n">
        <v>-0.11</v>
      </c>
      <c r="U58" s="0" t="n">
        <v>-0.11</v>
      </c>
      <c r="V58" s="0" t="n">
        <v>-0.11</v>
      </c>
      <c r="W58" s="0" t="n">
        <v>-0.11</v>
      </c>
      <c r="X58" s="0" t="n">
        <v>-0.1</v>
      </c>
      <c r="Y58" s="0" t="n">
        <v>-0.1</v>
      </c>
      <c r="Z58" s="0" t="n">
        <v>-0.13</v>
      </c>
      <c r="AA58" s="0" t="n">
        <v>-0.16</v>
      </c>
      <c r="AB58" s="0" t="n">
        <v>-0.18</v>
      </c>
      <c r="AC58" s="0" t="n">
        <v>-0.1</v>
      </c>
      <c r="AD58" s="0" t="n">
        <v>-0.1</v>
      </c>
      <c r="AE58" s="0" t="n">
        <v>-0.1</v>
      </c>
      <c r="AF58" s="0" t="n">
        <v>-0.1</v>
      </c>
      <c r="AG58" s="0" t="n">
        <v>-0.1</v>
      </c>
      <c r="AH58" s="0" t="n">
        <v>-0.1</v>
      </c>
      <c r="AI58" s="0" t="n">
        <v>-0.1</v>
      </c>
      <c r="AJ58" s="0" t="n">
        <v>-0.07</v>
      </c>
      <c r="AK58" s="0" t="n">
        <v>-0.07</v>
      </c>
    </row>
    <row r="59" customFormat="false" ht="12.75" hidden="false" customHeight="false" outlineLevel="0" collapsed="false">
      <c r="A59" s="30" t="n">
        <v>35786</v>
      </c>
      <c r="B59" s="0" t="n">
        <v>-0.06</v>
      </c>
      <c r="C59" s="0" t="n">
        <v>-0.09</v>
      </c>
      <c r="D59" s="0" t="n">
        <v>-0.09</v>
      </c>
      <c r="E59" s="0" t="n">
        <v>-0.08</v>
      </c>
      <c r="F59" s="0" t="n">
        <v>-0.08</v>
      </c>
      <c r="G59" s="0" t="n">
        <v>-0.08</v>
      </c>
      <c r="H59" s="0" t="n">
        <v>-0.08</v>
      </c>
      <c r="I59" s="0" t="n">
        <v>-0.08</v>
      </c>
      <c r="J59" s="0" t="n">
        <v>-0.08</v>
      </c>
      <c r="K59" s="0" t="n">
        <v>-0.08</v>
      </c>
      <c r="L59" s="0" t="n">
        <v>-0.13</v>
      </c>
      <c r="M59" s="0" t="n">
        <v>-0.13</v>
      </c>
      <c r="N59" s="0" t="n">
        <v>-0.16</v>
      </c>
      <c r="O59" s="0" t="n">
        <v>-0.19</v>
      </c>
      <c r="P59" s="0" t="n">
        <v>-0.21</v>
      </c>
      <c r="Q59" s="0" t="n">
        <v>-0.11</v>
      </c>
      <c r="R59" s="0" t="n">
        <v>-0.11</v>
      </c>
      <c r="S59" s="0" t="n">
        <v>-0.11</v>
      </c>
      <c r="T59" s="0" t="n">
        <v>-0.11</v>
      </c>
      <c r="U59" s="0" t="n">
        <v>-0.11</v>
      </c>
      <c r="V59" s="0" t="n">
        <v>-0.11</v>
      </c>
      <c r="W59" s="0" t="n">
        <v>-0.11</v>
      </c>
      <c r="X59" s="0" t="n">
        <v>-0.1</v>
      </c>
      <c r="Y59" s="0" t="n">
        <v>-0.1</v>
      </c>
      <c r="Z59" s="0" t="n">
        <v>-0.13</v>
      </c>
      <c r="AA59" s="0" t="n">
        <v>-0.16</v>
      </c>
      <c r="AB59" s="0" t="n">
        <v>-0.18</v>
      </c>
      <c r="AC59" s="0" t="n">
        <v>-0.1</v>
      </c>
      <c r="AD59" s="0" t="n">
        <v>-0.1</v>
      </c>
      <c r="AE59" s="0" t="n">
        <v>-0.1</v>
      </c>
      <c r="AF59" s="0" t="n">
        <v>-0.1</v>
      </c>
      <c r="AG59" s="0" t="n">
        <v>-0.1</v>
      </c>
      <c r="AH59" s="0" t="n">
        <v>-0.1</v>
      </c>
      <c r="AI59" s="0" t="n">
        <v>-0.1</v>
      </c>
      <c r="AJ59" s="0" t="n">
        <v>-0.07</v>
      </c>
      <c r="AK59" s="0" t="n">
        <v>-0.07</v>
      </c>
    </row>
    <row r="60" customFormat="false" ht="12.75" hidden="false" customHeight="false" outlineLevel="0" collapsed="false">
      <c r="A60" s="30" t="n">
        <v>35787</v>
      </c>
      <c r="B60" s="0" t="n">
        <v>-0.01</v>
      </c>
      <c r="C60" s="0" t="n">
        <v>-0.08</v>
      </c>
      <c r="D60" s="0" t="n">
        <v>-0.08</v>
      </c>
      <c r="E60" s="0" t="n">
        <v>-0.08</v>
      </c>
      <c r="F60" s="0" t="n">
        <v>-0.08</v>
      </c>
      <c r="G60" s="0" t="n">
        <v>-0.08</v>
      </c>
      <c r="H60" s="0" t="n">
        <v>-0.08</v>
      </c>
      <c r="I60" s="0" t="n">
        <v>-0.08</v>
      </c>
      <c r="J60" s="0" t="n">
        <v>-0.08</v>
      </c>
      <c r="K60" s="0" t="n">
        <v>-0.08</v>
      </c>
      <c r="L60" s="0" t="n">
        <v>-0.13</v>
      </c>
      <c r="M60" s="0" t="n">
        <v>-0.13</v>
      </c>
      <c r="N60" s="0" t="n">
        <v>-0.16</v>
      </c>
      <c r="O60" s="0" t="n">
        <v>-0.19</v>
      </c>
      <c r="P60" s="0" t="n">
        <v>-0.21</v>
      </c>
      <c r="Q60" s="0" t="n">
        <v>-0.11</v>
      </c>
      <c r="R60" s="0" t="n">
        <v>-0.11</v>
      </c>
      <c r="S60" s="0" t="n">
        <v>-0.11</v>
      </c>
      <c r="T60" s="0" t="n">
        <v>-0.11</v>
      </c>
      <c r="U60" s="0" t="n">
        <v>-0.11</v>
      </c>
      <c r="V60" s="0" t="n">
        <v>-0.11</v>
      </c>
      <c r="W60" s="0" t="n">
        <v>-0.11</v>
      </c>
      <c r="X60" s="0" t="n">
        <v>-0.1</v>
      </c>
      <c r="Y60" s="0" t="n">
        <v>-0.1</v>
      </c>
      <c r="Z60" s="0" t="n">
        <v>-0.13</v>
      </c>
      <c r="AA60" s="0" t="n">
        <v>-0.16</v>
      </c>
      <c r="AB60" s="0" t="n">
        <v>-0.18</v>
      </c>
      <c r="AC60" s="0" t="n">
        <v>-0.1</v>
      </c>
      <c r="AD60" s="0" t="n">
        <v>-0.1</v>
      </c>
      <c r="AE60" s="0" t="n">
        <v>-0.1</v>
      </c>
      <c r="AF60" s="0" t="n">
        <v>-0.1</v>
      </c>
      <c r="AG60" s="0" t="n">
        <v>-0.1</v>
      </c>
      <c r="AH60" s="0" t="n">
        <v>-0.1</v>
      </c>
      <c r="AI60" s="0" t="n">
        <v>-0.1</v>
      </c>
      <c r="AJ60" s="0" t="n">
        <v>-0.07</v>
      </c>
      <c r="AK60" s="0" t="n">
        <v>-0.07</v>
      </c>
    </row>
    <row r="61" customFormat="false" ht="12.75" hidden="false" customHeight="false" outlineLevel="0" collapsed="false">
      <c r="A61" s="30" t="n">
        <v>35788</v>
      </c>
      <c r="B61" s="0" t="n">
        <v>-0.01</v>
      </c>
      <c r="C61" s="0" t="n">
        <v>-0.08</v>
      </c>
      <c r="D61" s="0" t="n">
        <v>-0.08</v>
      </c>
      <c r="E61" s="0" t="n">
        <v>-0.08</v>
      </c>
      <c r="F61" s="0" t="n">
        <v>-0.08</v>
      </c>
      <c r="G61" s="0" t="n">
        <v>-0.08</v>
      </c>
      <c r="H61" s="0" t="n">
        <v>-0.08</v>
      </c>
      <c r="I61" s="0" t="n">
        <v>-0.08</v>
      </c>
      <c r="J61" s="0" t="n">
        <v>-0.08</v>
      </c>
      <c r="K61" s="0" t="n">
        <v>-0.08</v>
      </c>
      <c r="L61" s="0" t="n">
        <v>-0.13</v>
      </c>
      <c r="M61" s="0" t="n">
        <v>-0.13</v>
      </c>
      <c r="N61" s="0" t="n">
        <v>-0.16</v>
      </c>
      <c r="O61" s="0" t="n">
        <v>-0.19</v>
      </c>
      <c r="P61" s="0" t="n">
        <v>-0.21</v>
      </c>
      <c r="Q61" s="0" t="n">
        <v>-0.11</v>
      </c>
      <c r="R61" s="0" t="n">
        <v>-0.11</v>
      </c>
      <c r="S61" s="0" t="n">
        <v>-0.11</v>
      </c>
      <c r="T61" s="0" t="n">
        <v>-0.11</v>
      </c>
      <c r="U61" s="0" t="n">
        <v>-0.11</v>
      </c>
      <c r="V61" s="0" t="n">
        <v>-0.11</v>
      </c>
      <c r="W61" s="0" t="n">
        <v>-0.11</v>
      </c>
      <c r="X61" s="0" t="n">
        <v>-0.1</v>
      </c>
      <c r="Y61" s="0" t="n">
        <v>-0.1</v>
      </c>
      <c r="Z61" s="0" t="n">
        <v>-0.13</v>
      </c>
      <c r="AA61" s="0" t="n">
        <v>-0.16</v>
      </c>
      <c r="AB61" s="0" t="n">
        <v>-0.18</v>
      </c>
      <c r="AC61" s="0" t="n">
        <v>-0.1</v>
      </c>
      <c r="AD61" s="0" t="n">
        <v>-0.1</v>
      </c>
      <c r="AE61" s="0" t="n">
        <v>-0.1</v>
      </c>
      <c r="AF61" s="0" t="n">
        <v>-0.1</v>
      </c>
      <c r="AG61" s="0" t="n">
        <v>-0.1</v>
      </c>
      <c r="AH61" s="0" t="n">
        <v>-0.1</v>
      </c>
      <c r="AI61" s="0" t="n">
        <v>-0.1</v>
      </c>
      <c r="AJ61" s="0" t="n">
        <v>-0.07</v>
      </c>
      <c r="AK61" s="0" t="n">
        <v>-0.07</v>
      </c>
    </row>
    <row r="62" customFormat="false" ht="12.75" hidden="false" customHeight="false" outlineLevel="0" collapsed="false">
      <c r="A62" s="30" t="n">
        <v>35790</v>
      </c>
      <c r="B62" s="0" t="n">
        <v>-0.04</v>
      </c>
      <c r="C62" s="0" t="n">
        <v>-0.08</v>
      </c>
      <c r="D62" s="0" t="n">
        <v>-0.08</v>
      </c>
      <c r="E62" s="0" t="n">
        <v>-0.08</v>
      </c>
      <c r="F62" s="0" t="n">
        <v>-0.08</v>
      </c>
      <c r="G62" s="0" t="n">
        <v>-0.08</v>
      </c>
      <c r="H62" s="0" t="n">
        <v>-0.08</v>
      </c>
      <c r="I62" s="0" t="n">
        <v>-0.08</v>
      </c>
      <c r="J62" s="0" t="n">
        <v>-0.08</v>
      </c>
      <c r="K62" s="0" t="n">
        <v>-0.08</v>
      </c>
      <c r="L62" s="0" t="n">
        <v>-0.13</v>
      </c>
      <c r="M62" s="0" t="n">
        <v>-0.13</v>
      </c>
      <c r="N62" s="0" t="n">
        <v>-0.16</v>
      </c>
      <c r="O62" s="0" t="n">
        <v>-0.19</v>
      </c>
      <c r="P62" s="0" t="n">
        <v>-0.21</v>
      </c>
      <c r="Q62" s="0" t="n">
        <v>-0.11</v>
      </c>
      <c r="R62" s="0" t="n">
        <v>-0.11</v>
      </c>
      <c r="S62" s="0" t="n">
        <v>-0.11</v>
      </c>
      <c r="T62" s="0" t="n">
        <v>-0.11</v>
      </c>
      <c r="U62" s="0" t="n">
        <v>-0.11</v>
      </c>
      <c r="V62" s="0" t="n">
        <v>-0.11</v>
      </c>
      <c r="W62" s="0" t="n">
        <v>-0.11</v>
      </c>
      <c r="X62" s="0" t="n">
        <v>-0.1</v>
      </c>
      <c r="Y62" s="0" t="n">
        <v>-0.1</v>
      </c>
      <c r="Z62" s="0" t="n">
        <v>-0.13</v>
      </c>
      <c r="AA62" s="0" t="n">
        <v>-0.16</v>
      </c>
      <c r="AB62" s="0" t="n">
        <v>-0.18</v>
      </c>
      <c r="AC62" s="0" t="n">
        <v>-0.1</v>
      </c>
      <c r="AD62" s="0" t="n">
        <v>-0.1</v>
      </c>
      <c r="AE62" s="0" t="n">
        <v>-0.1</v>
      </c>
      <c r="AF62" s="0" t="n">
        <v>-0.1</v>
      </c>
      <c r="AG62" s="0" t="n">
        <v>-0.1</v>
      </c>
      <c r="AH62" s="0" t="n">
        <v>-0.1</v>
      </c>
      <c r="AI62" s="0" t="n">
        <v>-0.1</v>
      </c>
      <c r="AJ62" s="0" t="n">
        <v>-0.07</v>
      </c>
      <c r="AK62" s="0" t="n">
        <v>-0.07</v>
      </c>
    </row>
    <row r="63" customFormat="false" ht="12.75" hidden="false" customHeight="false" outlineLevel="0" collapsed="false">
      <c r="A63" s="30" t="n">
        <v>35793</v>
      </c>
      <c r="B63" s="0" t="n">
        <v>-0.03</v>
      </c>
      <c r="C63" s="0" t="n">
        <v>-0.09</v>
      </c>
      <c r="D63" s="0" t="n">
        <v>-0.09</v>
      </c>
      <c r="E63" s="0" t="n">
        <v>-0.08</v>
      </c>
      <c r="F63" s="0" t="n">
        <v>-0.08</v>
      </c>
      <c r="G63" s="0" t="n">
        <v>-0.08</v>
      </c>
      <c r="H63" s="0" t="n">
        <v>-0.08</v>
      </c>
      <c r="I63" s="0" t="n">
        <v>-0.08</v>
      </c>
      <c r="J63" s="0" t="n">
        <v>-0.08</v>
      </c>
      <c r="K63" s="0" t="n">
        <v>-0.08</v>
      </c>
      <c r="L63" s="0" t="n">
        <v>-0.13</v>
      </c>
      <c r="M63" s="0" t="n">
        <v>-0.13</v>
      </c>
      <c r="N63" s="0" t="n">
        <v>-0.16</v>
      </c>
      <c r="O63" s="0" t="n">
        <v>-0.19</v>
      </c>
      <c r="P63" s="0" t="n">
        <v>-0.21</v>
      </c>
      <c r="Q63" s="0" t="n">
        <v>-0.11</v>
      </c>
      <c r="R63" s="0" t="n">
        <v>-0.11</v>
      </c>
      <c r="S63" s="0" t="n">
        <v>-0.11</v>
      </c>
      <c r="T63" s="0" t="n">
        <v>-0.11</v>
      </c>
      <c r="U63" s="0" t="n">
        <v>-0.11</v>
      </c>
      <c r="V63" s="0" t="n">
        <v>-0.11</v>
      </c>
      <c r="W63" s="0" t="n">
        <v>-0.11</v>
      </c>
      <c r="X63" s="0" t="n">
        <v>-0.1</v>
      </c>
      <c r="Y63" s="0" t="n">
        <v>-0.1</v>
      </c>
      <c r="Z63" s="0" t="n">
        <v>-0.13</v>
      </c>
      <c r="AA63" s="0" t="n">
        <v>-0.16</v>
      </c>
      <c r="AB63" s="0" t="n">
        <v>-0.18</v>
      </c>
      <c r="AC63" s="0" t="n">
        <v>-0.1</v>
      </c>
      <c r="AD63" s="0" t="n">
        <v>-0.1</v>
      </c>
      <c r="AE63" s="0" t="n">
        <v>-0.1</v>
      </c>
      <c r="AF63" s="0" t="n">
        <v>-0.1</v>
      </c>
      <c r="AG63" s="0" t="n">
        <v>-0.1</v>
      </c>
      <c r="AH63" s="0" t="n">
        <v>-0.1</v>
      </c>
      <c r="AI63" s="0" t="n">
        <v>-0.1</v>
      </c>
      <c r="AJ63" s="0" t="n">
        <v>-0.07</v>
      </c>
      <c r="AK63" s="0" t="n">
        <v>-0.07</v>
      </c>
    </row>
    <row r="64" customFormat="false" ht="12.75" hidden="false" customHeight="false" outlineLevel="0" collapsed="false">
      <c r="A64" s="30" t="n">
        <v>35794</v>
      </c>
      <c r="B64" s="0" t="n">
        <v>-0.01</v>
      </c>
      <c r="C64" s="0" t="n">
        <v>-0.08</v>
      </c>
      <c r="D64" s="0" t="n">
        <v>-0.08</v>
      </c>
      <c r="E64" s="0" t="n">
        <v>-0.08</v>
      </c>
      <c r="F64" s="0" t="n">
        <v>-0.08</v>
      </c>
      <c r="G64" s="0" t="n">
        <v>-0.08</v>
      </c>
      <c r="H64" s="0" t="n">
        <v>-0.08</v>
      </c>
      <c r="I64" s="0" t="n">
        <v>-0.08</v>
      </c>
      <c r="J64" s="0" t="n">
        <v>-0.08</v>
      </c>
      <c r="K64" s="0" t="n">
        <v>-0.08</v>
      </c>
      <c r="L64" s="0" t="n">
        <v>-0.13</v>
      </c>
      <c r="M64" s="0" t="n">
        <v>-0.12</v>
      </c>
      <c r="N64" s="0" t="n">
        <v>-0.12</v>
      </c>
      <c r="O64" s="0" t="n">
        <v>-0.12</v>
      </c>
      <c r="P64" s="0" t="n">
        <v>-0.12</v>
      </c>
      <c r="Q64" s="0" t="n">
        <v>-0.11</v>
      </c>
      <c r="R64" s="0" t="n">
        <v>-0.11</v>
      </c>
      <c r="S64" s="0" t="n">
        <v>-0.11</v>
      </c>
      <c r="T64" s="0" t="n">
        <v>-0.11</v>
      </c>
      <c r="U64" s="0" t="n">
        <v>-0.11</v>
      </c>
      <c r="V64" s="0" t="n">
        <v>-0.11</v>
      </c>
      <c r="W64" s="0" t="n">
        <v>-0.11</v>
      </c>
      <c r="X64" s="0" t="n">
        <v>-0.1</v>
      </c>
      <c r="Y64" s="0" t="n">
        <v>-0.1</v>
      </c>
      <c r="Z64" s="0" t="n">
        <v>-0.13</v>
      </c>
      <c r="AA64" s="0" t="n">
        <v>-0.16</v>
      </c>
      <c r="AB64" s="0" t="n">
        <v>-0.18</v>
      </c>
      <c r="AC64" s="0" t="n">
        <v>-0.1</v>
      </c>
      <c r="AD64" s="0" t="n">
        <v>-0.1</v>
      </c>
      <c r="AE64" s="0" t="n">
        <v>-0.1</v>
      </c>
      <c r="AF64" s="0" t="n">
        <v>-0.1</v>
      </c>
      <c r="AG64" s="0" t="n">
        <v>-0.1</v>
      </c>
      <c r="AH64" s="0" t="n">
        <v>-0.1</v>
      </c>
      <c r="AI64" s="0" t="n">
        <v>-0.1</v>
      </c>
      <c r="AJ64" s="0" t="n">
        <v>-0.07</v>
      </c>
      <c r="AK64" s="0" t="n">
        <v>-0.07</v>
      </c>
    </row>
    <row r="65" customFormat="false" ht="12.75" hidden="false" customHeight="false" outlineLevel="0" collapsed="false">
      <c r="A65" s="30" t="n">
        <v>35795</v>
      </c>
      <c r="C65" s="0" t="n">
        <v>-0.09</v>
      </c>
      <c r="D65" s="0" t="n">
        <v>-0.09</v>
      </c>
      <c r="E65" s="0" t="n">
        <v>-0.08</v>
      </c>
      <c r="F65" s="0" t="n">
        <v>-0.08</v>
      </c>
      <c r="G65" s="0" t="n">
        <v>-0.08</v>
      </c>
      <c r="H65" s="0" t="n">
        <v>-0.08</v>
      </c>
      <c r="I65" s="0" t="n">
        <v>-0.08</v>
      </c>
      <c r="J65" s="0" t="n">
        <v>-0.08</v>
      </c>
      <c r="K65" s="0" t="n">
        <v>-0.08</v>
      </c>
      <c r="L65" s="0" t="n">
        <v>-0.13</v>
      </c>
      <c r="M65" s="0" t="n">
        <v>-0.12</v>
      </c>
      <c r="N65" s="0" t="n">
        <v>-0.12</v>
      </c>
      <c r="O65" s="0" t="n">
        <v>-0.12</v>
      </c>
      <c r="P65" s="0" t="n">
        <v>-0.12</v>
      </c>
      <c r="Q65" s="0" t="n">
        <v>-0.11</v>
      </c>
      <c r="R65" s="0" t="n">
        <v>-0.11</v>
      </c>
      <c r="S65" s="0" t="n">
        <v>-0.11</v>
      </c>
      <c r="T65" s="0" t="n">
        <v>-0.11</v>
      </c>
      <c r="U65" s="0" t="n">
        <v>-0.11</v>
      </c>
      <c r="V65" s="0" t="n">
        <v>-0.11</v>
      </c>
      <c r="W65" s="0" t="n">
        <v>-0.11</v>
      </c>
      <c r="X65" s="0" t="n">
        <v>-0.1</v>
      </c>
      <c r="Y65" s="0" t="n">
        <v>-0.1</v>
      </c>
      <c r="Z65" s="0" t="n">
        <v>-0.13</v>
      </c>
      <c r="AA65" s="0" t="n">
        <v>-0.16</v>
      </c>
      <c r="AB65" s="0" t="n">
        <v>-0.18</v>
      </c>
      <c r="AC65" s="0" t="n">
        <v>-0.1</v>
      </c>
      <c r="AD65" s="0" t="n">
        <v>-0.1</v>
      </c>
      <c r="AE65" s="0" t="n">
        <v>-0.1</v>
      </c>
      <c r="AF65" s="0" t="n">
        <v>-0.1</v>
      </c>
      <c r="AG65" s="0" t="n">
        <v>-0.1</v>
      </c>
      <c r="AH65" s="0" t="n">
        <v>-0.1</v>
      </c>
      <c r="AI65" s="0" t="n">
        <v>-0.1</v>
      </c>
      <c r="AJ65" s="0" t="n">
        <v>-0.07</v>
      </c>
      <c r="AK65" s="0" t="n">
        <v>-0.07</v>
      </c>
    </row>
    <row r="66" customFormat="false" ht="12.75" hidden="false" customHeight="false" outlineLevel="0" collapsed="false">
      <c r="A66" s="30" t="n">
        <v>35797</v>
      </c>
      <c r="C66" s="0" t="n">
        <v>-0.06</v>
      </c>
      <c r="D66" s="0" t="n">
        <v>-0.07</v>
      </c>
      <c r="E66" s="0" t="n">
        <v>-0.07</v>
      </c>
      <c r="F66" s="0" t="n">
        <v>-0.07</v>
      </c>
      <c r="G66" s="0" t="n">
        <v>-0.07</v>
      </c>
      <c r="H66" s="0" t="n">
        <v>-0.07</v>
      </c>
      <c r="I66" s="0" t="n">
        <v>-0.07</v>
      </c>
      <c r="J66" s="0" t="n">
        <v>-0.07</v>
      </c>
      <c r="K66" s="0" t="n">
        <v>-0.07</v>
      </c>
      <c r="L66" s="0" t="n">
        <v>-0.12</v>
      </c>
      <c r="M66" s="0" t="n">
        <v>-0.12</v>
      </c>
      <c r="N66" s="0" t="n">
        <v>-0.12</v>
      </c>
      <c r="O66" s="0" t="n">
        <v>-0.12</v>
      </c>
      <c r="P66" s="0" t="n">
        <v>-0.12</v>
      </c>
      <c r="Q66" s="0" t="n">
        <v>-0.11</v>
      </c>
      <c r="R66" s="0" t="n">
        <v>-0.11</v>
      </c>
      <c r="S66" s="0" t="n">
        <v>-0.11</v>
      </c>
      <c r="T66" s="0" t="n">
        <v>-0.11</v>
      </c>
      <c r="U66" s="0" t="n">
        <v>-0.11</v>
      </c>
      <c r="V66" s="0" t="n">
        <v>-0.11</v>
      </c>
      <c r="W66" s="0" t="n">
        <v>-0.11</v>
      </c>
      <c r="X66" s="0" t="n">
        <v>-0.1</v>
      </c>
      <c r="Y66" s="0" t="n">
        <v>-0.1</v>
      </c>
      <c r="Z66" s="0" t="n">
        <v>-0.13</v>
      </c>
      <c r="AA66" s="0" t="n">
        <v>-0.16</v>
      </c>
      <c r="AB66" s="0" t="n">
        <v>-0.18</v>
      </c>
      <c r="AC66" s="0" t="n">
        <v>-0.1</v>
      </c>
      <c r="AD66" s="0" t="n">
        <v>-0.1</v>
      </c>
      <c r="AE66" s="0" t="n">
        <v>-0.1</v>
      </c>
      <c r="AF66" s="0" t="n">
        <v>-0.1</v>
      </c>
      <c r="AG66" s="0" t="n">
        <v>-0.1</v>
      </c>
      <c r="AH66" s="0" t="n">
        <v>-0.1</v>
      </c>
      <c r="AI66" s="0" t="n">
        <v>-0.1</v>
      </c>
      <c r="AJ66" s="0" t="n">
        <v>-0.07</v>
      </c>
      <c r="AK66" s="0" t="n">
        <v>-0.07</v>
      </c>
    </row>
    <row r="67" customFormat="false" ht="12.75" hidden="false" customHeight="false" outlineLevel="0" collapsed="false">
      <c r="A67" s="30" t="n">
        <v>35800</v>
      </c>
      <c r="C67" s="0" t="n">
        <v>-0.03</v>
      </c>
      <c r="D67" s="0" t="n">
        <v>-0.05</v>
      </c>
      <c r="E67" s="0" t="n">
        <v>-0.03</v>
      </c>
      <c r="F67" s="0" t="n">
        <v>-0.03</v>
      </c>
      <c r="G67" s="0" t="n">
        <v>-0.03</v>
      </c>
      <c r="H67" s="0" t="n">
        <v>-0.03</v>
      </c>
      <c r="I67" s="0" t="n">
        <v>-0.03</v>
      </c>
      <c r="J67" s="0" t="n">
        <v>-0.03</v>
      </c>
      <c r="K67" s="0" t="n">
        <v>-0.03</v>
      </c>
      <c r="L67" s="0" t="n">
        <v>-0.11</v>
      </c>
      <c r="M67" s="0" t="n">
        <v>-0.12</v>
      </c>
      <c r="N67" s="0" t="n">
        <v>-0.12</v>
      </c>
      <c r="O67" s="0" t="n">
        <v>-0.12</v>
      </c>
      <c r="P67" s="0" t="n">
        <v>-0.12</v>
      </c>
      <c r="Q67" s="0" t="n">
        <v>-0.11</v>
      </c>
      <c r="R67" s="0" t="n">
        <v>-0.11</v>
      </c>
      <c r="S67" s="0" t="n">
        <v>-0.11</v>
      </c>
      <c r="T67" s="0" t="n">
        <v>-0.11</v>
      </c>
      <c r="U67" s="0" t="n">
        <v>-0.11</v>
      </c>
      <c r="V67" s="0" t="n">
        <v>-0.11</v>
      </c>
      <c r="W67" s="0" t="n">
        <v>-0.11</v>
      </c>
      <c r="X67" s="0" t="n">
        <v>-0.1</v>
      </c>
      <c r="Y67" s="0" t="n">
        <v>-0.1</v>
      </c>
      <c r="Z67" s="0" t="n">
        <v>-0.13</v>
      </c>
      <c r="AA67" s="0" t="n">
        <v>-0.16</v>
      </c>
      <c r="AB67" s="0" t="n">
        <v>-0.18</v>
      </c>
      <c r="AC67" s="0" t="n">
        <v>-0.1</v>
      </c>
      <c r="AD67" s="0" t="n">
        <v>-0.1</v>
      </c>
      <c r="AE67" s="0" t="n">
        <v>-0.1</v>
      </c>
      <c r="AF67" s="0" t="n">
        <v>-0.1</v>
      </c>
      <c r="AG67" s="0" t="n">
        <v>-0.1</v>
      </c>
      <c r="AH67" s="0" t="n">
        <v>-0.1</v>
      </c>
      <c r="AI67" s="0" t="n">
        <v>-0.1</v>
      </c>
      <c r="AJ67" s="0" t="n">
        <v>-0.07</v>
      </c>
      <c r="AK67" s="0" t="n">
        <v>-0.07</v>
      </c>
    </row>
    <row r="68" customFormat="false" ht="12.75" hidden="false" customHeight="false" outlineLevel="0" collapsed="false">
      <c r="A68" s="30" t="n">
        <v>35801</v>
      </c>
      <c r="C68" s="0" t="n">
        <v>-0.005</v>
      </c>
      <c r="D68" s="0" t="n">
        <v>-0.04</v>
      </c>
      <c r="E68" s="0" t="n">
        <v>-0.02</v>
      </c>
      <c r="F68" s="0" t="n">
        <v>-0.02</v>
      </c>
      <c r="G68" s="0" t="n">
        <v>-0.02</v>
      </c>
      <c r="H68" s="0" t="n">
        <v>-0.02</v>
      </c>
      <c r="I68" s="0" t="n">
        <v>-0.02</v>
      </c>
      <c r="J68" s="0" t="n">
        <v>-0.02</v>
      </c>
      <c r="K68" s="0" t="n">
        <v>-0.02</v>
      </c>
      <c r="L68" s="0" t="n">
        <v>-0.1</v>
      </c>
      <c r="M68" s="0" t="n">
        <v>-0.1</v>
      </c>
      <c r="N68" s="0" t="n">
        <v>-0.1</v>
      </c>
      <c r="O68" s="0" t="n">
        <v>-0.1</v>
      </c>
      <c r="P68" s="0" t="n">
        <v>-0.1</v>
      </c>
      <c r="Q68" s="0" t="n">
        <v>-0.09</v>
      </c>
      <c r="R68" s="0" t="n">
        <v>-0.09</v>
      </c>
      <c r="S68" s="0" t="n">
        <v>-0.09</v>
      </c>
      <c r="T68" s="0" t="n">
        <v>-0.09</v>
      </c>
      <c r="U68" s="0" t="n">
        <v>-0.09</v>
      </c>
      <c r="V68" s="0" t="n">
        <v>-0.09</v>
      </c>
      <c r="W68" s="0" t="n">
        <v>-0.09</v>
      </c>
      <c r="X68" s="0" t="n">
        <v>-0.1</v>
      </c>
      <c r="Y68" s="0" t="n">
        <v>-0.1</v>
      </c>
      <c r="Z68" s="0" t="n">
        <v>-0.1</v>
      </c>
      <c r="AA68" s="0" t="n">
        <v>-0.1</v>
      </c>
      <c r="AB68" s="0" t="n">
        <v>-0.1</v>
      </c>
      <c r="AC68" s="0" t="n">
        <v>-0.1</v>
      </c>
      <c r="AD68" s="0" t="n">
        <v>-0.1</v>
      </c>
      <c r="AE68" s="0" t="n">
        <v>-0.1</v>
      </c>
      <c r="AF68" s="0" t="n">
        <v>-0.1</v>
      </c>
      <c r="AG68" s="0" t="n">
        <v>-0.1</v>
      </c>
      <c r="AH68" s="0" t="n">
        <v>-0.1</v>
      </c>
      <c r="AI68" s="0" t="n">
        <v>-0.1</v>
      </c>
      <c r="AJ68" s="0" t="n">
        <v>-0.09</v>
      </c>
      <c r="AK68" s="0" t="n">
        <v>-0.09</v>
      </c>
    </row>
    <row r="69" customFormat="false" ht="12.75" hidden="false" customHeight="false" outlineLevel="0" collapsed="false">
      <c r="A69" s="30" t="n">
        <v>35802</v>
      </c>
      <c r="C69" s="0" t="n">
        <v>0.04</v>
      </c>
      <c r="D69" s="0" t="n">
        <v>-0.02</v>
      </c>
      <c r="E69" s="0" t="n">
        <v>-0.035</v>
      </c>
      <c r="F69" s="0" t="n">
        <v>-0.035</v>
      </c>
      <c r="G69" s="0" t="n">
        <v>-0.035</v>
      </c>
      <c r="H69" s="0" t="n">
        <v>-0.035</v>
      </c>
      <c r="I69" s="0" t="n">
        <v>-0.035</v>
      </c>
      <c r="J69" s="0" t="n">
        <v>-0.035</v>
      </c>
      <c r="K69" s="0" t="n">
        <v>-0.035</v>
      </c>
      <c r="L69" s="0" t="n">
        <v>-0.1</v>
      </c>
      <c r="M69" s="0" t="n">
        <v>-0.1</v>
      </c>
      <c r="N69" s="0" t="n">
        <v>-0.1</v>
      </c>
      <c r="O69" s="0" t="n">
        <v>-0.1</v>
      </c>
      <c r="P69" s="0" t="n">
        <v>-0.1</v>
      </c>
      <c r="Q69" s="0" t="n">
        <v>-0.09</v>
      </c>
      <c r="R69" s="0" t="n">
        <v>-0.09</v>
      </c>
      <c r="S69" s="0" t="n">
        <v>-0.09</v>
      </c>
      <c r="T69" s="0" t="n">
        <v>-0.09</v>
      </c>
      <c r="U69" s="0" t="n">
        <v>-0.09</v>
      </c>
      <c r="V69" s="0" t="n">
        <v>-0.09</v>
      </c>
      <c r="W69" s="0" t="n">
        <v>-0.09</v>
      </c>
      <c r="X69" s="0" t="n">
        <v>-0.1</v>
      </c>
      <c r="Y69" s="0" t="n">
        <v>-0.1</v>
      </c>
      <c r="Z69" s="0" t="n">
        <v>-0.1</v>
      </c>
      <c r="AA69" s="0" t="n">
        <v>-0.1</v>
      </c>
      <c r="AB69" s="0" t="n">
        <v>-0.1</v>
      </c>
      <c r="AC69" s="0" t="n">
        <v>-0.1</v>
      </c>
      <c r="AD69" s="0" t="n">
        <v>-0.1</v>
      </c>
      <c r="AE69" s="0" t="n">
        <v>-0.1</v>
      </c>
      <c r="AF69" s="0" t="n">
        <v>-0.1</v>
      </c>
      <c r="AG69" s="0" t="n">
        <v>-0.1</v>
      </c>
      <c r="AH69" s="0" t="n">
        <v>-0.1</v>
      </c>
      <c r="AI69" s="0" t="n">
        <v>-0.1</v>
      </c>
      <c r="AJ69" s="0" t="n">
        <v>-0.09</v>
      </c>
      <c r="AK69" s="0" t="n">
        <v>-0.09</v>
      </c>
    </row>
    <row r="70" customFormat="false" ht="12.75" hidden="false" customHeight="false" outlineLevel="0" collapsed="false">
      <c r="A70" s="30" t="n">
        <v>35803</v>
      </c>
      <c r="C70" s="0" t="n">
        <v>0.065</v>
      </c>
      <c r="D70" s="0" t="n">
        <v>-0.02</v>
      </c>
      <c r="E70" s="0" t="n">
        <v>-0.035</v>
      </c>
      <c r="F70" s="0" t="n">
        <v>-0.035</v>
      </c>
      <c r="G70" s="0" t="n">
        <v>-0.035</v>
      </c>
      <c r="H70" s="0" t="n">
        <v>-0.035</v>
      </c>
      <c r="I70" s="0" t="n">
        <v>-0.035</v>
      </c>
      <c r="J70" s="0" t="n">
        <v>-0.035</v>
      </c>
      <c r="K70" s="0" t="n">
        <v>-0.035</v>
      </c>
      <c r="L70" s="0" t="n">
        <v>-0.1</v>
      </c>
      <c r="M70" s="0" t="n">
        <v>-0.1</v>
      </c>
      <c r="N70" s="0" t="n">
        <v>-0.1</v>
      </c>
      <c r="O70" s="0" t="n">
        <v>-0.1</v>
      </c>
      <c r="P70" s="0" t="n">
        <v>-0.1</v>
      </c>
      <c r="Q70" s="0" t="n">
        <v>-0.09</v>
      </c>
      <c r="R70" s="0" t="n">
        <v>-0.09</v>
      </c>
      <c r="S70" s="0" t="n">
        <v>-0.09</v>
      </c>
      <c r="T70" s="0" t="n">
        <v>-0.09</v>
      </c>
      <c r="U70" s="0" t="n">
        <v>-0.09</v>
      </c>
      <c r="V70" s="0" t="n">
        <v>-0.09</v>
      </c>
      <c r="W70" s="0" t="n">
        <v>-0.09</v>
      </c>
      <c r="X70" s="0" t="n">
        <v>-0.1</v>
      </c>
      <c r="Y70" s="0" t="n">
        <v>-0.1</v>
      </c>
      <c r="Z70" s="0" t="n">
        <v>-0.1</v>
      </c>
      <c r="AA70" s="0" t="n">
        <v>-0.1</v>
      </c>
      <c r="AB70" s="0" t="n">
        <v>-0.1</v>
      </c>
      <c r="AC70" s="0" t="n">
        <v>-0.1</v>
      </c>
      <c r="AD70" s="0" t="n">
        <v>-0.1</v>
      </c>
      <c r="AE70" s="0" t="n">
        <v>-0.1</v>
      </c>
      <c r="AF70" s="0" t="n">
        <v>-0.1</v>
      </c>
      <c r="AG70" s="0" t="n">
        <v>-0.1</v>
      </c>
      <c r="AH70" s="0" t="n">
        <v>-0.1</v>
      </c>
      <c r="AI70" s="0" t="n">
        <v>-0.1</v>
      </c>
      <c r="AJ70" s="0" t="n">
        <v>-0.09</v>
      </c>
      <c r="AK70" s="0" t="n">
        <v>-0.09</v>
      </c>
    </row>
    <row r="71" customFormat="false" ht="12.75" hidden="false" customHeight="false" outlineLevel="0" collapsed="false">
      <c r="A71" s="30" t="n">
        <v>35804</v>
      </c>
      <c r="C71" s="0" t="n">
        <v>0.07</v>
      </c>
      <c r="D71" s="0" t="n">
        <v>-0.02</v>
      </c>
      <c r="E71" s="0" t="n">
        <v>-0.035</v>
      </c>
      <c r="F71" s="0" t="n">
        <v>-0.035</v>
      </c>
      <c r="G71" s="0" t="n">
        <v>-0.035</v>
      </c>
      <c r="H71" s="0" t="n">
        <v>-0.035</v>
      </c>
      <c r="I71" s="0" t="n">
        <v>-0.035</v>
      </c>
      <c r="J71" s="0" t="n">
        <v>-0.035</v>
      </c>
      <c r="K71" s="0" t="n">
        <v>-0.035</v>
      </c>
      <c r="L71" s="0" t="n">
        <v>-0.1</v>
      </c>
      <c r="M71" s="0" t="n">
        <v>-0.1</v>
      </c>
      <c r="N71" s="0" t="n">
        <v>-0.1</v>
      </c>
      <c r="O71" s="0" t="n">
        <v>-0.1</v>
      </c>
      <c r="P71" s="0" t="n">
        <v>-0.1</v>
      </c>
      <c r="Q71" s="0" t="n">
        <v>-0.09</v>
      </c>
      <c r="R71" s="0" t="n">
        <v>-0.09</v>
      </c>
      <c r="S71" s="0" t="n">
        <v>-0.09</v>
      </c>
      <c r="T71" s="0" t="n">
        <v>-0.09</v>
      </c>
      <c r="U71" s="0" t="n">
        <v>-0.09</v>
      </c>
      <c r="V71" s="0" t="n">
        <v>-0.09</v>
      </c>
      <c r="W71" s="0" t="n">
        <v>-0.09</v>
      </c>
      <c r="X71" s="0" t="n">
        <v>-0.1</v>
      </c>
      <c r="Y71" s="0" t="n">
        <v>-0.1</v>
      </c>
      <c r="Z71" s="0" t="n">
        <v>-0.1</v>
      </c>
      <c r="AA71" s="0" t="n">
        <v>-0.1</v>
      </c>
      <c r="AB71" s="0" t="n">
        <v>-0.1</v>
      </c>
      <c r="AC71" s="0" t="n">
        <v>-0.1</v>
      </c>
      <c r="AD71" s="0" t="n">
        <v>-0.1</v>
      </c>
      <c r="AE71" s="0" t="n">
        <v>-0.1</v>
      </c>
      <c r="AF71" s="0" t="n">
        <v>-0.1</v>
      </c>
      <c r="AG71" s="0" t="n">
        <v>-0.1</v>
      </c>
      <c r="AH71" s="0" t="n">
        <v>-0.1</v>
      </c>
      <c r="AI71" s="0" t="n">
        <v>-0.1</v>
      </c>
      <c r="AJ71" s="0" t="n">
        <v>-0.09</v>
      </c>
      <c r="AK71" s="0" t="n">
        <v>-0.09</v>
      </c>
    </row>
    <row r="72" customFormat="false" ht="12.75" hidden="false" customHeight="false" outlineLevel="0" collapsed="false">
      <c r="A72" s="30" t="n">
        <v>35807</v>
      </c>
      <c r="C72" s="0" t="n">
        <v>0.1</v>
      </c>
      <c r="D72" s="0" t="n">
        <v>0.005</v>
      </c>
      <c r="E72" s="0" t="n">
        <v>-0.035</v>
      </c>
      <c r="F72" s="0" t="n">
        <v>-0.035</v>
      </c>
      <c r="G72" s="0" t="n">
        <v>-0.035</v>
      </c>
      <c r="H72" s="0" t="n">
        <v>-0.035</v>
      </c>
      <c r="I72" s="0" t="n">
        <v>-0.035</v>
      </c>
      <c r="J72" s="0" t="n">
        <v>-0.035</v>
      </c>
      <c r="K72" s="0" t="n">
        <v>-0.035</v>
      </c>
      <c r="L72" s="0" t="n">
        <v>-0.1</v>
      </c>
      <c r="M72" s="0" t="n">
        <v>-0.09</v>
      </c>
      <c r="N72" s="0" t="n">
        <v>-0.09</v>
      </c>
      <c r="O72" s="0" t="n">
        <v>-0.09</v>
      </c>
      <c r="P72" s="0" t="n">
        <v>-0.09</v>
      </c>
      <c r="Q72" s="0" t="n">
        <v>-0.09</v>
      </c>
      <c r="R72" s="0" t="n">
        <v>-0.09</v>
      </c>
      <c r="S72" s="0" t="n">
        <v>-0.09</v>
      </c>
      <c r="T72" s="0" t="n">
        <v>-0.09</v>
      </c>
      <c r="U72" s="0" t="n">
        <v>-0.09</v>
      </c>
      <c r="V72" s="0" t="n">
        <v>-0.09</v>
      </c>
      <c r="W72" s="0" t="n">
        <v>-0.09</v>
      </c>
      <c r="X72" s="0" t="n">
        <v>-0.1</v>
      </c>
      <c r="Y72" s="0" t="n">
        <v>-0.1</v>
      </c>
      <c r="Z72" s="0" t="n">
        <v>-0.1</v>
      </c>
      <c r="AA72" s="0" t="n">
        <v>-0.1</v>
      </c>
      <c r="AB72" s="0" t="n">
        <v>-0.1</v>
      </c>
      <c r="AC72" s="0" t="n">
        <v>-0.1</v>
      </c>
      <c r="AD72" s="0" t="n">
        <v>-0.1</v>
      </c>
      <c r="AE72" s="0" t="n">
        <v>-0.1</v>
      </c>
      <c r="AF72" s="0" t="n">
        <v>-0.1</v>
      </c>
      <c r="AG72" s="0" t="n">
        <v>-0.1</v>
      </c>
      <c r="AH72" s="0" t="n">
        <v>-0.1</v>
      </c>
      <c r="AI72" s="0" t="n">
        <v>-0.1</v>
      </c>
      <c r="AJ72" s="0" t="n">
        <v>-0.09</v>
      </c>
      <c r="AK72" s="0" t="n">
        <v>-0.09</v>
      </c>
    </row>
    <row r="73" customFormat="false" ht="12.75" hidden="false" customHeight="false" outlineLevel="0" collapsed="false">
      <c r="A73" s="30" t="n">
        <v>35808</v>
      </c>
      <c r="C73" s="0" t="n">
        <v>0.09</v>
      </c>
      <c r="D73" s="0" t="n">
        <v>0.005</v>
      </c>
      <c r="E73" s="0" t="n">
        <v>0.01</v>
      </c>
      <c r="F73" s="0" t="n">
        <v>0.01</v>
      </c>
      <c r="G73" s="0" t="n">
        <v>0.01</v>
      </c>
      <c r="H73" s="0" t="n">
        <v>0.01</v>
      </c>
      <c r="I73" s="0" t="n">
        <v>0.01</v>
      </c>
      <c r="J73" s="0" t="n">
        <v>0.01</v>
      </c>
      <c r="K73" s="0" t="n">
        <v>0.01</v>
      </c>
      <c r="L73" s="0" t="n">
        <v>-0.03</v>
      </c>
      <c r="M73" s="0" t="n">
        <v>-0.05</v>
      </c>
      <c r="N73" s="0" t="n">
        <v>-0.09</v>
      </c>
      <c r="O73" s="0" t="n">
        <v>-0.09</v>
      </c>
      <c r="P73" s="0" t="n">
        <v>-0.09</v>
      </c>
      <c r="Q73" s="0" t="n">
        <v>-0.09</v>
      </c>
      <c r="R73" s="0" t="n">
        <v>-0.09</v>
      </c>
      <c r="S73" s="0" t="n">
        <v>-0.09</v>
      </c>
      <c r="T73" s="0" t="n">
        <v>-0.09</v>
      </c>
      <c r="U73" s="0" t="n">
        <v>-0.09</v>
      </c>
      <c r="V73" s="0" t="n">
        <v>-0.09</v>
      </c>
      <c r="W73" s="0" t="n">
        <v>-0.09</v>
      </c>
      <c r="X73" s="0" t="n">
        <v>-0.1</v>
      </c>
      <c r="Y73" s="0" t="n">
        <v>-0.1</v>
      </c>
      <c r="Z73" s="0" t="n">
        <v>-0.1</v>
      </c>
      <c r="AA73" s="0" t="n">
        <v>-0.1</v>
      </c>
      <c r="AB73" s="0" t="n">
        <v>-0.1</v>
      </c>
      <c r="AC73" s="0" t="n">
        <v>-0.1</v>
      </c>
      <c r="AD73" s="0" t="n">
        <v>-0.1</v>
      </c>
      <c r="AE73" s="0" t="n">
        <v>-0.1</v>
      </c>
      <c r="AF73" s="0" t="n">
        <v>-0.1</v>
      </c>
      <c r="AG73" s="0" t="n">
        <v>-0.1</v>
      </c>
      <c r="AH73" s="0" t="n">
        <v>-0.1</v>
      </c>
      <c r="AI73" s="0" t="n">
        <v>-0.1</v>
      </c>
      <c r="AJ73" s="0" t="n">
        <v>-0.09</v>
      </c>
      <c r="AK73" s="0" t="n">
        <v>-0.09</v>
      </c>
    </row>
    <row r="74" customFormat="false" ht="12.75" hidden="false" customHeight="false" outlineLevel="0" collapsed="false">
      <c r="A74" s="30" t="n">
        <v>35809</v>
      </c>
      <c r="C74" s="0" t="n">
        <v>0.13</v>
      </c>
      <c r="D74" s="0" t="n">
        <v>0.05</v>
      </c>
      <c r="E74" s="0" t="n">
        <v>0.01</v>
      </c>
      <c r="F74" s="0" t="n">
        <v>0.01</v>
      </c>
      <c r="G74" s="0" t="n">
        <v>0.01</v>
      </c>
      <c r="H74" s="0" t="n">
        <v>0.01</v>
      </c>
      <c r="I74" s="0" t="n">
        <v>0.01</v>
      </c>
      <c r="J74" s="0" t="n">
        <v>0.01</v>
      </c>
      <c r="K74" s="0" t="n">
        <v>0.01</v>
      </c>
      <c r="L74" s="0" t="n">
        <v>-0.03</v>
      </c>
      <c r="M74" s="0" t="n">
        <v>-0.05</v>
      </c>
      <c r="N74" s="0" t="n">
        <v>-0.09</v>
      </c>
      <c r="O74" s="0" t="n">
        <v>-0.09</v>
      </c>
      <c r="P74" s="0" t="n">
        <v>-0.09</v>
      </c>
      <c r="Q74" s="0" t="n">
        <v>-0.09</v>
      </c>
      <c r="R74" s="0" t="n">
        <v>-0.09</v>
      </c>
      <c r="S74" s="0" t="n">
        <v>-0.09</v>
      </c>
      <c r="T74" s="0" t="n">
        <v>-0.09</v>
      </c>
      <c r="U74" s="0" t="n">
        <v>-0.09</v>
      </c>
      <c r="V74" s="0" t="n">
        <v>-0.09</v>
      </c>
      <c r="W74" s="0" t="n">
        <v>-0.09</v>
      </c>
      <c r="X74" s="0" t="n">
        <v>-0.1</v>
      </c>
      <c r="Y74" s="0" t="n">
        <v>-0.1</v>
      </c>
      <c r="Z74" s="0" t="n">
        <v>-0.1</v>
      </c>
      <c r="AA74" s="0" t="n">
        <v>-0.1</v>
      </c>
      <c r="AB74" s="0" t="n">
        <v>-0.1</v>
      </c>
      <c r="AC74" s="0" t="n">
        <v>-0.1</v>
      </c>
      <c r="AD74" s="0" t="n">
        <v>-0.1</v>
      </c>
      <c r="AE74" s="0" t="n">
        <v>-0.1</v>
      </c>
      <c r="AF74" s="0" t="n">
        <v>-0.1</v>
      </c>
      <c r="AG74" s="0" t="n">
        <v>-0.1</v>
      </c>
      <c r="AH74" s="0" t="n">
        <v>-0.1</v>
      </c>
      <c r="AI74" s="0" t="n">
        <v>-0.1</v>
      </c>
      <c r="AJ74" s="0" t="n">
        <v>-0.09</v>
      </c>
      <c r="AK74" s="0" t="n">
        <v>-0.09</v>
      </c>
    </row>
    <row r="75" customFormat="false" ht="12.75" hidden="false" customHeight="false" outlineLevel="0" collapsed="false">
      <c r="A75" s="30" t="n">
        <v>35810</v>
      </c>
      <c r="C75" s="0" t="n">
        <v>0.18</v>
      </c>
      <c r="D75" s="0" t="n">
        <v>0.09</v>
      </c>
      <c r="E75" s="0" t="n">
        <v>0.04</v>
      </c>
      <c r="F75" s="0" t="n">
        <v>0.04</v>
      </c>
      <c r="G75" s="0" t="n">
        <v>0.04</v>
      </c>
      <c r="H75" s="0" t="n">
        <v>0.04</v>
      </c>
      <c r="I75" s="0" t="n">
        <v>0.04</v>
      </c>
      <c r="J75" s="0" t="n">
        <v>0.04</v>
      </c>
      <c r="K75" s="0" t="n">
        <v>0.04</v>
      </c>
      <c r="L75" s="0" t="n">
        <v>-0.03</v>
      </c>
      <c r="M75" s="0" t="n">
        <v>-0.05</v>
      </c>
      <c r="N75" s="0" t="n">
        <v>-0.09</v>
      </c>
      <c r="O75" s="0" t="n">
        <v>-0.09</v>
      </c>
      <c r="P75" s="0" t="n">
        <v>-0.09</v>
      </c>
      <c r="Q75" s="0" t="n">
        <v>-0.09</v>
      </c>
      <c r="R75" s="0" t="n">
        <v>-0.09</v>
      </c>
      <c r="S75" s="0" t="n">
        <v>-0.09</v>
      </c>
      <c r="T75" s="0" t="n">
        <v>-0.09</v>
      </c>
      <c r="U75" s="0" t="n">
        <v>-0.09</v>
      </c>
      <c r="V75" s="0" t="n">
        <v>-0.09</v>
      </c>
      <c r="W75" s="0" t="n">
        <v>-0.09</v>
      </c>
      <c r="X75" s="0" t="n">
        <v>-0.1</v>
      </c>
      <c r="Y75" s="0" t="n">
        <v>-0.1</v>
      </c>
      <c r="Z75" s="0" t="n">
        <v>-0.1</v>
      </c>
      <c r="AA75" s="0" t="n">
        <v>-0.1</v>
      </c>
      <c r="AB75" s="0" t="n">
        <v>-0.1</v>
      </c>
      <c r="AC75" s="0" t="n">
        <v>-0.1</v>
      </c>
      <c r="AD75" s="0" t="n">
        <v>-0.1</v>
      </c>
      <c r="AE75" s="0" t="n">
        <v>-0.1</v>
      </c>
      <c r="AF75" s="0" t="n">
        <v>-0.1</v>
      </c>
      <c r="AG75" s="0" t="n">
        <v>-0.1</v>
      </c>
      <c r="AH75" s="0" t="n">
        <v>-0.1</v>
      </c>
      <c r="AI75" s="0" t="n">
        <v>-0.1</v>
      </c>
      <c r="AJ75" s="0" t="n">
        <v>-0.09</v>
      </c>
      <c r="AK75" s="0" t="n">
        <v>-0.09</v>
      </c>
    </row>
    <row r="76" customFormat="false" ht="12.75" hidden="false" customHeight="false" outlineLevel="0" collapsed="false">
      <c r="A76" s="30" t="n">
        <v>35811</v>
      </c>
      <c r="C76" s="0" t="n">
        <v>0.18</v>
      </c>
      <c r="D76" s="0" t="n">
        <v>0.09</v>
      </c>
      <c r="E76" s="0" t="n">
        <v>0.03</v>
      </c>
      <c r="F76" s="0" t="n">
        <v>0.03</v>
      </c>
      <c r="G76" s="0" t="n">
        <v>0.03</v>
      </c>
      <c r="H76" s="0" t="n">
        <v>0.03</v>
      </c>
      <c r="I76" s="0" t="n">
        <v>0.03</v>
      </c>
      <c r="J76" s="0" t="n">
        <v>0.03</v>
      </c>
      <c r="K76" s="0" t="n">
        <v>0.03</v>
      </c>
      <c r="L76" s="0" t="n">
        <v>-0.04</v>
      </c>
      <c r="M76" s="0" t="n">
        <v>-0.06</v>
      </c>
      <c r="N76" s="0" t="n">
        <v>-0.1</v>
      </c>
      <c r="O76" s="0" t="n">
        <v>-0.1</v>
      </c>
      <c r="P76" s="0" t="n">
        <v>-0.1</v>
      </c>
      <c r="Q76" s="0" t="n">
        <v>-0.1</v>
      </c>
      <c r="R76" s="0" t="n">
        <v>-0.1</v>
      </c>
      <c r="S76" s="0" t="n">
        <v>-0.1</v>
      </c>
      <c r="T76" s="0" t="n">
        <v>-0.1</v>
      </c>
      <c r="U76" s="0" t="n">
        <v>-0.1</v>
      </c>
      <c r="V76" s="0" t="n">
        <v>-0.1</v>
      </c>
      <c r="W76" s="0" t="n">
        <v>-0.1</v>
      </c>
      <c r="X76" s="0" t="n">
        <v>-0.1</v>
      </c>
      <c r="Y76" s="0" t="n">
        <v>-0.1</v>
      </c>
      <c r="Z76" s="0" t="n">
        <v>-0.1</v>
      </c>
      <c r="AA76" s="0" t="n">
        <v>-0.1</v>
      </c>
      <c r="AB76" s="0" t="n">
        <v>-0.1</v>
      </c>
      <c r="AC76" s="0" t="n">
        <v>-0.1</v>
      </c>
      <c r="AD76" s="0" t="n">
        <v>-0.1</v>
      </c>
      <c r="AE76" s="0" t="n">
        <v>-0.1</v>
      </c>
      <c r="AF76" s="0" t="n">
        <v>-0.1</v>
      </c>
      <c r="AG76" s="0" t="n">
        <v>-0.1</v>
      </c>
      <c r="AH76" s="0" t="n">
        <v>-0.1</v>
      </c>
      <c r="AI76" s="0" t="n">
        <v>-0.1</v>
      </c>
      <c r="AJ76" s="0" t="n">
        <v>-0.09</v>
      </c>
      <c r="AK76" s="0" t="n">
        <v>-0.09</v>
      </c>
    </row>
    <row r="77" customFormat="false" ht="12.75" hidden="false" customHeight="false" outlineLevel="0" collapsed="false">
      <c r="A77" s="30" t="n">
        <v>35815</v>
      </c>
      <c r="C77" s="0" t="n">
        <v>0.185</v>
      </c>
      <c r="D77" s="0" t="n">
        <v>0.09</v>
      </c>
      <c r="E77" s="0" t="n">
        <v>0.03</v>
      </c>
      <c r="F77" s="0" t="n">
        <v>0.03</v>
      </c>
      <c r="G77" s="0" t="n">
        <v>0.03</v>
      </c>
      <c r="H77" s="0" t="n">
        <v>0.03</v>
      </c>
      <c r="I77" s="0" t="n">
        <v>0.03</v>
      </c>
      <c r="J77" s="0" t="n">
        <v>0.03</v>
      </c>
      <c r="K77" s="0" t="n">
        <v>0.03</v>
      </c>
      <c r="L77" s="0" t="n">
        <v>-0.04</v>
      </c>
      <c r="M77" s="0" t="n">
        <v>-0.06</v>
      </c>
      <c r="N77" s="0" t="n">
        <v>-0.1</v>
      </c>
      <c r="O77" s="0" t="n">
        <v>-0.1</v>
      </c>
      <c r="P77" s="0" t="n">
        <v>-0.1</v>
      </c>
      <c r="Q77" s="0" t="n">
        <v>-0.1</v>
      </c>
      <c r="R77" s="0" t="n">
        <v>-0.1</v>
      </c>
      <c r="S77" s="0" t="n">
        <v>-0.1</v>
      </c>
      <c r="T77" s="0" t="n">
        <v>-0.1</v>
      </c>
      <c r="U77" s="0" t="n">
        <v>-0.1</v>
      </c>
      <c r="V77" s="0" t="n">
        <v>-0.1</v>
      </c>
      <c r="W77" s="0" t="n">
        <v>-0.1</v>
      </c>
      <c r="X77" s="0" t="n">
        <v>-0.1</v>
      </c>
      <c r="Y77" s="0" t="n">
        <v>-0.1</v>
      </c>
      <c r="Z77" s="0" t="n">
        <v>-0.1</v>
      </c>
      <c r="AA77" s="0" t="n">
        <v>-0.1</v>
      </c>
      <c r="AB77" s="0" t="n">
        <v>-0.1</v>
      </c>
      <c r="AC77" s="0" t="n">
        <v>-0.1</v>
      </c>
      <c r="AD77" s="0" t="n">
        <v>-0.1</v>
      </c>
      <c r="AE77" s="0" t="n">
        <v>-0.1</v>
      </c>
      <c r="AF77" s="0" t="n">
        <v>-0.1</v>
      </c>
      <c r="AG77" s="0" t="n">
        <v>-0.1</v>
      </c>
      <c r="AH77" s="0" t="n">
        <v>-0.1</v>
      </c>
      <c r="AI77" s="0" t="n">
        <v>-0.1</v>
      </c>
      <c r="AJ77" s="0" t="n">
        <v>-0.09</v>
      </c>
      <c r="AK77" s="0" t="n">
        <v>-0.09</v>
      </c>
    </row>
    <row r="78" customFormat="false" ht="12.75" hidden="false" customHeight="false" outlineLevel="0" collapsed="false">
      <c r="A78" s="30" t="n">
        <v>35816</v>
      </c>
      <c r="C78" s="0" t="n">
        <v>0.11</v>
      </c>
      <c r="D78" s="0" t="n">
        <v>0.02</v>
      </c>
      <c r="E78" s="0" t="n">
        <v>0.035</v>
      </c>
      <c r="F78" s="0" t="n">
        <v>0.035</v>
      </c>
      <c r="G78" s="0" t="n">
        <v>0.035</v>
      </c>
      <c r="H78" s="0" t="n">
        <v>0.035</v>
      </c>
      <c r="I78" s="0" t="n">
        <v>0.035</v>
      </c>
      <c r="J78" s="0" t="n">
        <v>0.035</v>
      </c>
      <c r="K78" s="0" t="n">
        <v>0.035</v>
      </c>
      <c r="L78" s="0" t="n">
        <v>-0.035</v>
      </c>
      <c r="M78" s="0" t="n">
        <v>-0.06</v>
      </c>
      <c r="N78" s="0" t="n">
        <v>-0.1</v>
      </c>
      <c r="O78" s="0" t="n">
        <v>-0.1</v>
      </c>
      <c r="P78" s="0" t="n">
        <v>-0.1</v>
      </c>
      <c r="Q78" s="0" t="n">
        <v>-0.1</v>
      </c>
      <c r="R78" s="0" t="n">
        <v>-0.1</v>
      </c>
      <c r="S78" s="0" t="n">
        <v>-0.1</v>
      </c>
      <c r="T78" s="0" t="n">
        <v>-0.1</v>
      </c>
      <c r="U78" s="0" t="n">
        <v>-0.1</v>
      </c>
      <c r="V78" s="0" t="n">
        <v>-0.1</v>
      </c>
      <c r="W78" s="0" t="n">
        <v>-0.1</v>
      </c>
      <c r="X78" s="0" t="n">
        <v>-0.1</v>
      </c>
      <c r="Y78" s="0" t="n">
        <v>-0.1</v>
      </c>
      <c r="Z78" s="0" t="n">
        <v>-0.1</v>
      </c>
      <c r="AA78" s="0" t="n">
        <v>-0.1</v>
      </c>
      <c r="AB78" s="0" t="n">
        <v>-0.1</v>
      </c>
      <c r="AC78" s="0" t="n">
        <v>-0.1</v>
      </c>
      <c r="AD78" s="0" t="n">
        <v>-0.1</v>
      </c>
      <c r="AE78" s="0" t="n">
        <v>-0.1</v>
      </c>
      <c r="AF78" s="0" t="n">
        <v>-0.1</v>
      </c>
      <c r="AG78" s="0" t="n">
        <v>-0.1</v>
      </c>
      <c r="AH78" s="0" t="n">
        <v>-0.1</v>
      </c>
      <c r="AI78" s="0" t="n">
        <v>-0.1</v>
      </c>
      <c r="AJ78" s="0" t="n">
        <v>-0.09</v>
      </c>
      <c r="AK78" s="0" t="n">
        <v>-0.09</v>
      </c>
    </row>
    <row r="79" customFormat="false" ht="12.75" hidden="false" customHeight="false" outlineLevel="0" collapsed="false">
      <c r="A79" s="30" t="n">
        <v>35817</v>
      </c>
      <c r="C79" s="0" t="n">
        <v>0.07</v>
      </c>
      <c r="D79" s="0" t="n">
        <v>0.02</v>
      </c>
      <c r="E79" s="0" t="n">
        <v>0.035</v>
      </c>
      <c r="F79" s="0" t="n">
        <v>0.035</v>
      </c>
      <c r="G79" s="0" t="n">
        <v>0.035</v>
      </c>
      <c r="H79" s="0" t="n">
        <v>0.035</v>
      </c>
      <c r="I79" s="0" t="n">
        <v>0.035</v>
      </c>
      <c r="J79" s="0" t="n">
        <v>0.035</v>
      </c>
      <c r="K79" s="0" t="n">
        <v>0.035</v>
      </c>
      <c r="L79" s="0" t="n">
        <v>-0.035</v>
      </c>
      <c r="M79" s="0" t="n">
        <v>-0.06</v>
      </c>
      <c r="N79" s="0" t="n">
        <v>-0.1</v>
      </c>
      <c r="O79" s="0" t="n">
        <v>-0.1</v>
      </c>
      <c r="P79" s="0" t="n">
        <v>-0.1</v>
      </c>
      <c r="Q79" s="0" t="n">
        <v>-0.1</v>
      </c>
      <c r="R79" s="0" t="n">
        <v>-0.1</v>
      </c>
      <c r="S79" s="0" t="n">
        <v>-0.1</v>
      </c>
      <c r="T79" s="0" t="n">
        <v>-0.1</v>
      </c>
      <c r="U79" s="0" t="n">
        <v>-0.1</v>
      </c>
      <c r="V79" s="0" t="n">
        <v>-0.1</v>
      </c>
      <c r="W79" s="0" t="n">
        <v>-0.1</v>
      </c>
      <c r="X79" s="0" t="n">
        <v>-0.1</v>
      </c>
      <c r="Y79" s="0" t="n">
        <v>-0.1</v>
      </c>
      <c r="Z79" s="0" t="n">
        <v>-0.1</v>
      </c>
      <c r="AA79" s="0" t="n">
        <v>-0.1</v>
      </c>
      <c r="AB79" s="0" t="n">
        <v>-0.1</v>
      </c>
      <c r="AC79" s="0" t="n">
        <v>-0.1</v>
      </c>
      <c r="AD79" s="0" t="n">
        <v>-0.1</v>
      </c>
      <c r="AE79" s="0" t="n">
        <v>-0.1</v>
      </c>
      <c r="AF79" s="0" t="n">
        <v>-0.1</v>
      </c>
      <c r="AG79" s="0" t="n">
        <v>-0.1</v>
      </c>
      <c r="AH79" s="0" t="n">
        <v>-0.1</v>
      </c>
      <c r="AI79" s="0" t="n">
        <v>-0.1</v>
      </c>
      <c r="AJ79" s="0" t="n">
        <v>-0.09</v>
      </c>
      <c r="AK79" s="0" t="n">
        <v>-0.09</v>
      </c>
    </row>
    <row r="80" customFormat="false" ht="12.75" hidden="false" customHeight="false" outlineLevel="0" collapsed="false">
      <c r="A80" s="30" t="n">
        <v>35818</v>
      </c>
      <c r="C80" s="0" t="n">
        <v>0.05</v>
      </c>
      <c r="D80" s="0" t="n">
        <v>0</v>
      </c>
      <c r="E80" s="0" t="n">
        <v>0.02</v>
      </c>
      <c r="F80" s="0" t="n">
        <v>0.02</v>
      </c>
      <c r="G80" s="0" t="n">
        <v>0.02</v>
      </c>
      <c r="H80" s="0" t="n">
        <v>0.02</v>
      </c>
      <c r="I80" s="0" t="n">
        <v>0.02</v>
      </c>
      <c r="J80" s="0" t="n">
        <v>0.02</v>
      </c>
      <c r="K80" s="0" t="n">
        <v>0.02</v>
      </c>
      <c r="L80" s="0" t="n">
        <v>-0.05</v>
      </c>
      <c r="M80" s="0" t="n">
        <v>-0.065</v>
      </c>
      <c r="N80" s="0" t="n">
        <v>-0.105</v>
      </c>
      <c r="O80" s="0" t="n">
        <v>-0.105</v>
      </c>
      <c r="P80" s="0" t="n">
        <v>-0.105</v>
      </c>
      <c r="Q80" s="0" t="n">
        <v>-0.1</v>
      </c>
      <c r="R80" s="0" t="n">
        <v>-0.1</v>
      </c>
      <c r="S80" s="0" t="n">
        <v>-0.1</v>
      </c>
      <c r="T80" s="0" t="n">
        <v>-0.1</v>
      </c>
      <c r="U80" s="0" t="n">
        <v>-0.1</v>
      </c>
      <c r="V80" s="0" t="n">
        <v>-0.1</v>
      </c>
      <c r="W80" s="0" t="n">
        <v>-0.1</v>
      </c>
      <c r="X80" s="0" t="n">
        <v>-0.1</v>
      </c>
      <c r="Y80" s="0" t="n">
        <v>-0.1</v>
      </c>
      <c r="Z80" s="0" t="n">
        <v>-0.1</v>
      </c>
      <c r="AA80" s="0" t="n">
        <v>-0.1</v>
      </c>
      <c r="AB80" s="0" t="n">
        <v>-0.1</v>
      </c>
      <c r="AC80" s="0" t="n">
        <v>-0.1</v>
      </c>
      <c r="AD80" s="0" t="n">
        <v>-0.1</v>
      </c>
      <c r="AE80" s="0" t="n">
        <v>-0.1</v>
      </c>
      <c r="AF80" s="0" t="n">
        <v>-0.1</v>
      </c>
      <c r="AG80" s="0" t="n">
        <v>-0.1</v>
      </c>
      <c r="AH80" s="0" t="n">
        <v>-0.1</v>
      </c>
      <c r="AI80" s="0" t="n">
        <v>-0.1</v>
      </c>
      <c r="AJ80" s="0" t="n">
        <v>-0.09</v>
      </c>
      <c r="AK80" s="0" t="n">
        <v>-0.09</v>
      </c>
    </row>
    <row r="81" customFormat="false" ht="12.75" hidden="false" customHeight="false" outlineLevel="0" collapsed="false">
      <c r="A81" s="30" t="n">
        <v>35821</v>
      </c>
      <c r="C81" s="0" t="n">
        <v>0.03</v>
      </c>
      <c r="D81" s="0" t="n">
        <v>-0.02</v>
      </c>
      <c r="E81" s="0" t="n">
        <v>0.005</v>
      </c>
      <c r="F81" s="0" t="n">
        <v>0.005</v>
      </c>
      <c r="G81" s="0" t="n">
        <v>0.005</v>
      </c>
      <c r="H81" s="0" t="n">
        <v>0.005</v>
      </c>
      <c r="I81" s="0" t="n">
        <v>0.005</v>
      </c>
      <c r="J81" s="0" t="n">
        <v>0.005</v>
      </c>
      <c r="K81" s="0" t="n">
        <v>0.005</v>
      </c>
      <c r="L81" s="0" t="n">
        <v>-0.065</v>
      </c>
      <c r="M81" s="0" t="n">
        <v>-0.07</v>
      </c>
      <c r="N81" s="0" t="n">
        <v>-0.11</v>
      </c>
      <c r="O81" s="0" t="n">
        <v>-0.11</v>
      </c>
      <c r="P81" s="0" t="n">
        <v>-0.11</v>
      </c>
      <c r="Q81" s="0" t="n">
        <v>-0.1</v>
      </c>
      <c r="R81" s="0" t="n">
        <v>-0.1</v>
      </c>
      <c r="S81" s="0" t="n">
        <v>-0.1</v>
      </c>
      <c r="T81" s="0" t="n">
        <v>-0.1</v>
      </c>
      <c r="U81" s="0" t="n">
        <v>-0.1</v>
      </c>
      <c r="V81" s="0" t="n">
        <v>-0.1</v>
      </c>
      <c r="W81" s="0" t="n">
        <v>-0.1</v>
      </c>
      <c r="X81" s="0" t="n">
        <v>-0.1</v>
      </c>
      <c r="Y81" s="0" t="n">
        <v>-0.1</v>
      </c>
      <c r="Z81" s="0" t="n">
        <v>-0.1</v>
      </c>
      <c r="AA81" s="0" t="n">
        <v>-0.1</v>
      </c>
      <c r="AB81" s="0" t="n">
        <v>-0.1</v>
      </c>
      <c r="AC81" s="0" t="n">
        <v>-0.1</v>
      </c>
      <c r="AD81" s="0" t="n">
        <v>-0.1</v>
      </c>
      <c r="AE81" s="0" t="n">
        <v>-0.1</v>
      </c>
      <c r="AF81" s="0" t="n">
        <v>-0.1</v>
      </c>
      <c r="AG81" s="0" t="n">
        <v>-0.1</v>
      </c>
      <c r="AH81" s="0" t="n">
        <v>-0.1</v>
      </c>
      <c r="AI81" s="0" t="n">
        <v>-0.1</v>
      </c>
      <c r="AJ81" s="0" t="n">
        <v>-0.09</v>
      </c>
      <c r="AK81" s="0" t="n">
        <v>-0.09</v>
      </c>
    </row>
    <row r="82" customFormat="false" ht="12.75" hidden="false" customHeight="false" outlineLevel="0" collapsed="false">
      <c r="A82" s="30" t="n">
        <v>35822</v>
      </c>
      <c r="C82" s="0" t="n">
        <v>0.02</v>
      </c>
      <c r="D82" s="0" t="n">
        <v>-0.03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-0.07</v>
      </c>
      <c r="M82" s="0" t="n">
        <v>-0.08</v>
      </c>
      <c r="N82" s="0" t="n">
        <v>-0.12</v>
      </c>
      <c r="O82" s="0" t="n">
        <v>-0.12</v>
      </c>
      <c r="P82" s="0" t="n">
        <v>-0.12</v>
      </c>
      <c r="Q82" s="0" t="n">
        <v>-0.1</v>
      </c>
      <c r="R82" s="0" t="n">
        <v>-0.1</v>
      </c>
      <c r="S82" s="0" t="n">
        <v>-0.1</v>
      </c>
      <c r="T82" s="0" t="n">
        <v>-0.1</v>
      </c>
      <c r="U82" s="0" t="n">
        <v>-0.1</v>
      </c>
      <c r="V82" s="0" t="n">
        <v>-0.1</v>
      </c>
      <c r="W82" s="0" t="n">
        <v>-0.1</v>
      </c>
      <c r="X82" s="0" t="n">
        <v>-0.1</v>
      </c>
      <c r="Y82" s="0" t="n">
        <v>-0.1</v>
      </c>
      <c r="Z82" s="0" t="n">
        <v>-0.1</v>
      </c>
      <c r="AA82" s="0" t="n">
        <v>-0.1</v>
      </c>
      <c r="AB82" s="0" t="n">
        <v>-0.1</v>
      </c>
      <c r="AC82" s="0" t="n">
        <v>-0.1</v>
      </c>
      <c r="AD82" s="0" t="n">
        <v>-0.1</v>
      </c>
      <c r="AE82" s="0" t="n">
        <v>-0.1</v>
      </c>
      <c r="AF82" s="0" t="n">
        <v>-0.1</v>
      </c>
      <c r="AG82" s="0" t="n">
        <v>-0.1</v>
      </c>
      <c r="AH82" s="0" t="n">
        <v>-0.1</v>
      </c>
      <c r="AI82" s="0" t="n">
        <v>-0.1</v>
      </c>
      <c r="AJ82" s="0" t="n">
        <v>-0.09</v>
      </c>
      <c r="AK82" s="0" t="n">
        <v>-0.09</v>
      </c>
    </row>
    <row r="83" customFormat="false" ht="12.75" hidden="false" customHeight="false" outlineLevel="0" collapsed="false">
      <c r="A83" s="30" t="n">
        <v>35823</v>
      </c>
      <c r="C83" s="0" t="n">
        <v>0.08</v>
      </c>
      <c r="D83" s="0" t="n">
        <v>-0.01</v>
      </c>
      <c r="E83" s="0" t="n">
        <v>-0.01</v>
      </c>
      <c r="F83" s="0" t="n">
        <v>-0.01</v>
      </c>
      <c r="G83" s="0" t="n">
        <v>-0.01</v>
      </c>
      <c r="H83" s="0" t="n">
        <v>-0.01</v>
      </c>
      <c r="I83" s="0" t="n">
        <v>-0.01</v>
      </c>
      <c r="J83" s="0" t="n">
        <v>-0.01</v>
      </c>
      <c r="K83" s="0" t="n">
        <v>-0.01</v>
      </c>
      <c r="L83" s="0" t="n">
        <v>-0.08</v>
      </c>
      <c r="M83" s="0" t="n">
        <v>-0.08</v>
      </c>
      <c r="N83" s="0" t="n">
        <v>-0.12</v>
      </c>
      <c r="O83" s="0" t="n">
        <v>-0.12</v>
      </c>
      <c r="P83" s="0" t="n">
        <v>-0.12</v>
      </c>
      <c r="Q83" s="0" t="n">
        <v>-0.1</v>
      </c>
      <c r="R83" s="0" t="n">
        <v>-0.1</v>
      </c>
      <c r="S83" s="0" t="n">
        <v>-0.1</v>
      </c>
      <c r="T83" s="0" t="n">
        <v>-0.1</v>
      </c>
      <c r="U83" s="0" t="n">
        <v>-0.1</v>
      </c>
      <c r="V83" s="0" t="n">
        <v>-0.1</v>
      </c>
      <c r="W83" s="0" t="n">
        <v>-0.1</v>
      </c>
      <c r="X83" s="0" t="n">
        <v>-0.1</v>
      </c>
      <c r="Y83" s="0" t="n">
        <v>-0.1</v>
      </c>
      <c r="Z83" s="0" t="n">
        <v>-0.1</v>
      </c>
      <c r="AA83" s="0" t="n">
        <v>-0.1</v>
      </c>
      <c r="AB83" s="0" t="n">
        <v>-0.1</v>
      </c>
      <c r="AC83" s="0" t="n">
        <v>-0.1</v>
      </c>
      <c r="AD83" s="0" t="n">
        <v>-0.1</v>
      </c>
      <c r="AE83" s="0" t="n">
        <v>-0.1</v>
      </c>
      <c r="AF83" s="0" t="n">
        <v>-0.1</v>
      </c>
      <c r="AG83" s="0" t="n">
        <v>-0.1</v>
      </c>
      <c r="AH83" s="0" t="n">
        <v>-0.1</v>
      </c>
      <c r="AI83" s="0" t="n">
        <v>-0.1</v>
      </c>
      <c r="AJ83" s="0" t="n">
        <v>-0.09</v>
      </c>
      <c r="AK83" s="0" t="n">
        <v>-0.09</v>
      </c>
    </row>
    <row r="84" customFormat="false" ht="12.75" hidden="false" customHeight="false" outlineLevel="0" collapsed="false">
      <c r="A84" s="30" t="n">
        <v>35824</v>
      </c>
      <c r="D84" s="0" t="n">
        <v>-0.02</v>
      </c>
      <c r="E84" s="0" t="n">
        <v>-0.01</v>
      </c>
      <c r="F84" s="0" t="n">
        <v>-0.01</v>
      </c>
      <c r="G84" s="0" t="n">
        <v>-0.01</v>
      </c>
      <c r="H84" s="0" t="n">
        <v>-0.01</v>
      </c>
      <c r="I84" s="0" t="n">
        <v>-0.01</v>
      </c>
      <c r="J84" s="0" t="n">
        <v>-0.01</v>
      </c>
      <c r="K84" s="0" t="n">
        <v>-0.01</v>
      </c>
      <c r="L84" s="0" t="n">
        <v>-0.07</v>
      </c>
      <c r="M84" s="0" t="n">
        <v>-0.07</v>
      </c>
      <c r="N84" s="0" t="n">
        <v>-0.07</v>
      </c>
      <c r="O84" s="0" t="n">
        <v>-0.07</v>
      </c>
      <c r="P84" s="0" t="n">
        <v>-0.07</v>
      </c>
      <c r="Q84" s="0" t="n">
        <v>-0.05</v>
      </c>
      <c r="R84" s="0" t="n">
        <v>-0.05</v>
      </c>
      <c r="S84" s="0" t="n">
        <v>-0.05</v>
      </c>
      <c r="T84" s="0" t="n">
        <v>-0.05</v>
      </c>
      <c r="U84" s="0" t="n">
        <v>-0.05</v>
      </c>
      <c r="V84" s="0" t="n">
        <v>-0.05</v>
      </c>
      <c r="W84" s="0" t="n">
        <v>-0.05</v>
      </c>
      <c r="X84" s="0" t="n">
        <v>-0.05</v>
      </c>
      <c r="Y84" s="0" t="n">
        <v>-0.05</v>
      </c>
      <c r="Z84" s="0" t="n">
        <v>-0.05</v>
      </c>
      <c r="AA84" s="0" t="n">
        <v>-0.05</v>
      </c>
      <c r="AB84" s="0" t="n">
        <v>-0.05</v>
      </c>
      <c r="AC84" s="0" t="n">
        <v>-0.06</v>
      </c>
      <c r="AD84" s="0" t="n">
        <v>-0.06</v>
      </c>
      <c r="AE84" s="0" t="n">
        <v>-0.06</v>
      </c>
      <c r="AF84" s="0" t="n">
        <v>-0.06</v>
      </c>
      <c r="AG84" s="0" t="n">
        <v>-0.06</v>
      </c>
      <c r="AH84" s="0" t="n">
        <v>-0.06</v>
      </c>
      <c r="AI84" s="0" t="n">
        <v>-0.06</v>
      </c>
      <c r="AJ84" s="0" t="n">
        <v>-0.05</v>
      </c>
      <c r="AK84" s="0" t="n">
        <v>-0.05</v>
      </c>
    </row>
    <row r="85" customFormat="false" ht="12.75" hidden="false" customHeight="false" outlineLevel="0" collapsed="false">
      <c r="A85" s="30" t="n">
        <v>35825</v>
      </c>
      <c r="D85" s="0" t="n">
        <v>-0.03</v>
      </c>
      <c r="E85" s="0" t="n">
        <v>-0.02</v>
      </c>
      <c r="F85" s="0" t="n">
        <v>-0.02</v>
      </c>
      <c r="G85" s="0" t="n">
        <v>-0.02</v>
      </c>
      <c r="H85" s="0" t="n">
        <v>-0.02</v>
      </c>
      <c r="I85" s="0" t="n">
        <v>-0.02</v>
      </c>
      <c r="J85" s="0" t="n">
        <v>-0.02</v>
      </c>
      <c r="K85" s="0" t="n">
        <v>-0.02</v>
      </c>
      <c r="L85" s="0" t="n">
        <v>-0.065</v>
      </c>
      <c r="M85" s="0" t="n">
        <v>-0.055</v>
      </c>
      <c r="N85" s="0" t="n">
        <v>-0.055</v>
      </c>
      <c r="O85" s="0" t="n">
        <v>-0.055</v>
      </c>
      <c r="P85" s="0" t="n">
        <v>-0.055</v>
      </c>
      <c r="Q85" s="0" t="n">
        <v>-0.045</v>
      </c>
      <c r="R85" s="0" t="n">
        <v>-0.045</v>
      </c>
      <c r="S85" s="0" t="n">
        <v>-0.045</v>
      </c>
      <c r="T85" s="0" t="n">
        <v>-0.045</v>
      </c>
      <c r="U85" s="0" t="n">
        <v>-0.045</v>
      </c>
      <c r="V85" s="0" t="n">
        <v>-0.045</v>
      </c>
      <c r="W85" s="0" t="n">
        <v>-0.045</v>
      </c>
      <c r="X85" s="0" t="n">
        <v>-0.04</v>
      </c>
      <c r="Y85" s="0" t="n">
        <v>-0.04</v>
      </c>
      <c r="Z85" s="0" t="n">
        <v>-0.04</v>
      </c>
      <c r="AA85" s="0" t="n">
        <v>-0.04</v>
      </c>
      <c r="AB85" s="0" t="n">
        <v>-0.04</v>
      </c>
      <c r="AC85" s="0" t="n">
        <v>-0.04</v>
      </c>
      <c r="AD85" s="0" t="n">
        <v>-0.04</v>
      </c>
      <c r="AE85" s="0" t="n">
        <v>-0.04</v>
      </c>
      <c r="AF85" s="0" t="n">
        <v>-0.04</v>
      </c>
      <c r="AG85" s="0" t="n">
        <v>-0.04</v>
      </c>
      <c r="AH85" s="0" t="n">
        <v>-0.04</v>
      </c>
      <c r="AI85" s="0" t="n">
        <v>-0.04</v>
      </c>
      <c r="AJ85" s="0" t="n">
        <v>-0.01</v>
      </c>
      <c r="AK85" s="0" t="n">
        <v>-0.01</v>
      </c>
    </row>
    <row r="86" customFormat="false" ht="12.75" hidden="false" customHeight="false" outlineLevel="0" collapsed="false">
      <c r="A86" s="30" t="n">
        <v>35828</v>
      </c>
      <c r="D86" s="0" t="n">
        <v>-0.06</v>
      </c>
      <c r="E86" s="0" t="n">
        <v>-0.035</v>
      </c>
      <c r="F86" s="0" t="n">
        <v>-0.035</v>
      </c>
      <c r="G86" s="0" t="n">
        <v>-0.035</v>
      </c>
      <c r="H86" s="0" t="n">
        <v>-0.035</v>
      </c>
      <c r="I86" s="0" t="n">
        <v>-0.035</v>
      </c>
      <c r="J86" s="0" t="n">
        <v>-0.035</v>
      </c>
      <c r="K86" s="0" t="n">
        <v>-0.035</v>
      </c>
      <c r="L86" s="0" t="n">
        <v>-0.08</v>
      </c>
      <c r="M86" s="0" t="n">
        <v>-0.055</v>
      </c>
      <c r="N86" s="0" t="n">
        <v>-0.055</v>
      </c>
      <c r="O86" s="0" t="n">
        <v>-0.055</v>
      </c>
      <c r="P86" s="0" t="n">
        <v>-0.055</v>
      </c>
      <c r="Q86" s="0" t="n">
        <v>-0.045</v>
      </c>
      <c r="R86" s="0" t="n">
        <v>-0.045</v>
      </c>
      <c r="S86" s="0" t="n">
        <v>-0.045</v>
      </c>
      <c r="T86" s="0" t="n">
        <v>-0.045</v>
      </c>
      <c r="U86" s="0" t="n">
        <v>-0.045</v>
      </c>
      <c r="V86" s="0" t="n">
        <v>-0.045</v>
      </c>
      <c r="W86" s="0" t="n">
        <v>-0.045</v>
      </c>
      <c r="X86" s="0" t="n">
        <v>-0.04</v>
      </c>
      <c r="Y86" s="0" t="n">
        <v>-0.04</v>
      </c>
      <c r="Z86" s="0" t="n">
        <v>-0.04</v>
      </c>
      <c r="AA86" s="0" t="n">
        <v>-0.04</v>
      </c>
      <c r="AB86" s="0" t="n">
        <v>-0.04</v>
      </c>
      <c r="AC86" s="0" t="n">
        <v>-0.04</v>
      </c>
      <c r="AD86" s="0" t="n">
        <v>-0.04</v>
      </c>
      <c r="AE86" s="0" t="n">
        <v>-0.04</v>
      </c>
      <c r="AF86" s="0" t="n">
        <v>-0.04</v>
      </c>
      <c r="AG86" s="0" t="n">
        <v>-0.04</v>
      </c>
      <c r="AH86" s="0" t="n">
        <v>-0.04</v>
      </c>
      <c r="AI86" s="0" t="n">
        <v>-0.04</v>
      </c>
      <c r="AJ86" s="0" t="n">
        <v>-0.01</v>
      </c>
      <c r="AK86" s="0" t="n">
        <v>-0.01</v>
      </c>
    </row>
    <row r="87" customFormat="false" ht="12.75" hidden="false" customHeight="false" outlineLevel="0" collapsed="false">
      <c r="A87" s="30" t="n">
        <v>35829</v>
      </c>
      <c r="D87" s="0" t="n">
        <v>-0.02</v>
      </c>
      <c r="E87" s="0" t="n">
        <v>-0.025</v>
      </c>
      <c r="F87" s="0" t="n">
        <v>-0.025</v>
      </c>
      <c r="G87" s="0" t="n">
        <v>-0.025</v>
      </c>
      <c r="H87" s="0" t="n">
        <v>-0.025</v>
      </c>
      <c r="I87" s="0" t="n">
        <v>-0.025</v>
      </c>
      <c r="J87" s="0" t="n">
        <v>-0.025</v>
      </c>
      <c r="K87" s="0" t="n">
        <v>-0.025</v>
      </c>
      <c r="L87" s="0" t="n">
        <v>-0.07</v>
      </c>
      <c r="M87" s="0" t="n">
        <v>-0.055</v>
      </c>
      <c r="N87" s="0" t="n">
        <v>-0.055</v>
      </c>
      <c r="O87" s="0" t="n">
        <v>-0.055</v>
      </c>
      <c r="P87" s="0" t="n">
        <v>-0.055</v>
      </c>
      <c r="Q87" s="0" t="n">
        <v>-0.045</v>
      </c>
      <c r="R87" s="0" t="n">
        <v>-0.045</v>
      </c>
      <c r="S87" s="0" t="n">
        <v>-0.045</v>
      </c>
      <c r="T87" s="0" t="n">
        <v>-0.045</v>
      </c>
      <c r="U87" s="0" t="n">
        <v>-0.045</v>
      </c>
      <c r="V87" s="0" t="n">
        <v>-0.045</v>
      </c>
      <c r="W87" s="0" t="n">
        <v>-0.045</v>
      </c>
      <c r="X87" s="0" t="n">
        <v>-0.04</v>
      </c>
      <c r="Y87" s="0" t="n">
        <v>-0.04</v>
      </c>
      <c r="Z87" s="0" t="n">
        <v>-0.04</v>
      </c>
      <c r="AA87" s="0" t="n">
        <v>-0.04</v>
      </c>
      <c r="AB87" s="0" t="n">
        <v>-0.04</v>
      </c>
      <c r="AC87" s="0" t="n">
        <v>-0.04</v>
      </c>
      <c r="AD87" s="0" t="n">
        <v>-0.04</v>
      </c>
      <c r="AE87" s="0" t="n">
        <v>-0.04</v>
      </c>
      <c r="AF87" s="0" t="n">
        <v>-0.04</v>
      </c>
      <c r="AG87" s="0" t="n">
        <v>-0.04</v>
      </c>
      <c r="AH87" s="0" t="n">
        <v>-0.04</v>
      </c>
      <c r="AI87" s="0" t="n">
        <v>-0.04</v>
      </c>
      <c r="AJ87" s="0" t="n">
        <v>-0.01</v>
      </c>
      <c r="AK87" s="0" t="n">
        <v>-0.01</v>
      </c>
    </row>
    <row r="88" customFormat="false" ht="12.75" hidden="false" customHeight="false" outlineLevel="0" collapsed="false">
      <c r="A88" s="30" t="n">
        <v>35830</v>
      </c>
      <c r="D88" s="0" t="n">
        <v>-0.02</v>
      </c>
      <c r="E88" s="0" t="n">
        <v>-0.03</v>
      </c>
      <c r="F88" s="0" t="n">
        <v>-0.03</v>
      </c>
      <c r="G88" s="0" t="n">
        <v>-0.03</v>
      </c>
      <c r="H88" s="0" t="n">
        <v>-0.03</v>
      </c>
      <c r="I88" s="0" t="n">
        <v>-0.025</v>
      </c>
      <c r="J88" s="0" t="n">
        <v>-0.025</v>
      </c>
      <c r="K88" s="0" t="n">
        <v>-0.025</v>
      </c>
      <c r="L88" s="0" t="n">
        <v>-0.07</v>
      </c>
      <c r="M88" s="0" t="n">
        <v>-0.055</v>
      </c>
      <c r="N88" s="0" t="n">
        <v>-0.055</v>
      </c>
      <c r="O88" s="0" t="n">
        <v>-0.055</v>
      </c>
      <c r="P88" s="0" t="n">
        <v>-0.055</v>
      </c>
      <c r="Q88" s="0" t="n">
        <v>-0.045</v>
      </c>
      <c r="R88" s="0" t="n">
        <v>-0.045</v>
      </c>
      <c r="S88" s="0" t="n">
        <v>-0.045</v>
      </c>
      <c r="T88" s="0" t="n">
        <v>-0.045</v>
      </c>
      <c r="U88" s="0" t="n">
        <v>-0.045</v>
      </c>
      <c r="V88" s="0" t="n">
        <v>-0.045</v>
      </c>
      <c r="W88" s="0" t="n">
        <v>-0.045</v>
      </c>
      <c r="X88" s="0" t="n">
        <v>-0.04</v>
      </c>
      <c r="Y88" s="0" t="n">
        <v>-0.04</v>
      </c>
      <c r="Z88" s="0" t="n">
        <v>-0.04</v>
      </c>
      <c r="AA88" s="0" t="n">
        <v>-0.04</v>
      </c>
      <c r="AB88" s="0" t="n">
        <v>-0.04</v>
      </c>
      <c r="AC88" s="0" t="n">
        <v>-0.04</v>
      </c>
      <c r="AD88" s="0" t="n">
        <v>-0.04</v>
      </c>
      <c r="AE88" s="0" t="n">
        <v>-0.04</v>
      </c>
      <c r="AF88" s="0" t="n">
        <v>-0.04</v>
      </c>
      <c r="AG88" s="0" t="n">
        <v>-0.04</v>
      </c>
      <c r="AH88" s="0" t="n">
        <v>-0.04</v>
      </c>
      <c r="AI88" s="0" t="n">
        <v>-0.04</v>
      </c>
      <c r="AJ88" s="0" t="n">
        <v>-0.01</v>
      </c>
      <c r="AK88" s="0" t="n">
        <v>-0.01</v>
      </c>
    </row>
    <row r="89" customFormat="false" ht="12.75" hidden="false" customHeight="false" outlineLevel="0" collapsed="false">
      <c r="A89" s="30" t="n">
        <v>35831</v>
      </c>
      <c r="D89" s="0" t="n">
        <v>-0.06</v>
      </c>
      <c r="E89" s="0" t="n">
        <v>-0.05</v>
      </c>
      <c r="F89" s="0" t="n">
        <v>-0.05</v>
      </c>
      <c r="G89" s="0" t="n">
        <v>-0.05</v>
      </c>
      <c r="H89" s="0" t="n">
        <v>-0.05</v>
      </c>
      <c r="I89" s="0" t="n">
        <v>-0.025</v>
      </c>
      <c r="J89" s="0" t="n">
        <v>-0.025</v>
      </c>
      <c r="K89" s="0" t="n">
        <v>-0.025</v>
      </c>
      <c r="L89" s="0" t="n">
        <v>-0.07</v>
      </c>
      <c r="M89" s="0" t="n">
        <v>-0.055</v>
      </c>
      <c r="N89" s="0" t="n">
        <v>-0.055</v>
      </c>
      <c r="O89" s="0" t="n">
        <v>-0.055</v>
      </c>
      <c r="P89" s="0" t="n">
        <v>-0.055</v>
      </c>
      <c r="Q89" s="0" t="n">
        <v>-0.045</v>
      </c>
      <c r="R89" s="0" t="n">
        <v>-0.045</v>
      </c>
      <c r="S89" s="0" t="n">
        <v>-0.045</v>
      </c>
      <c r="T89" s="0" t="n">
        <v>-0.045</v>
      </c>
      <c r="U89" s="0" t="n">
        <v>-0.045</v>
      </c>
      <c r="V89" s="0" t="n">
        <v>-0.045</v>
      </c>
      <c r="W89" s="0" t="n">
        <v>-0.045</v>
      </c>
      <c r="X89" s="0" t="n">
        <v>-0.04</v>
      </c>
      <c r="Y89" s="0" t="n">
        <v>-0.04</v>
      </c>
      <c r="Z89" s="0" t="n">
        <v>-0.04</v>
      </c>
      <c r="AA89" s="0" t="n">
        <v>-0.04</v>
      </c>
      <c r="AB89" s="0" t="n">
        <v>-0.04</v>
      </c>
      <c r="AC89" s="0" t="n">
        <v>-0.04</v>
      </c>
      <c r="AD89" s="0" t="n">
        <v>-0.04</v>
      </c>
      <c r="AE89" s="0" t="n">
        <v>-0.04</v>
      </c>
      <c r="AF89" s="0" t="n">
        <v>-0.04</v>
      </c>
      <c r="AG89" s="0" t="n">
        <v>-0.04</v>
      </c>
      <c r="AH89" s="0" t="n">
        <v>-0.04</v>
      </c>
      <c r="AI89" s="0" t="n">
        <v>-0.04</v>
      </c>
      <c r="AJ89" s="0" t="n">
        <v>-0.01</v>
      </c>
      <c r="AK89" s="0" t="n">
        <v>-0.01</v>
      </c>
    </row>
    <row r="90" customFormat="false" ht="12.75" hidden="false" customHeight="false" outlineLevel="0" collapsed="false">
      <c r="A90" s="30" t="n">
        <v>35832</v>
      </c>
      <c r="D90" s="0" t="n">
        <v>-0.06</v>
      </c>
      <c r="E90" s="0" t="n">
        <v>-0.05</v>
      </c>
      <c r="F90" s="0" t="n">
        <v>-0.05</v>
      </c>
      <c r="G90" s="0" t="n">
        <v>-0.05</v>
      </c>
      <c r="H90" s="0" t="n">
        <v>-0.05</v>
      </c>
      <c r="I90" s="0" t="n">
        <v>-0.025</v>
      </c>
      <c r="J90" s="0" t="n">
        <v>-0.025</v>
      </c>
      <c r="K90" s="0" t="n">
        <v>-0.025</v>
      </c>
      <c r="L90" s="0" t="n">
        <v>-0.07</v>
      </c>
      <c r="M90" s="0" t="n">
        <v>-0.055</v>
      </c>
      <c r="N90" s="0" t="n">
        <v>-0.055</v>
      </c>
      <c r="O90" s="0" t="n">
        <v>-0.055</v>
      </c>
      <c r="P90" s="0" t="n">
        <v>-0.055</v>
      </c>
      <c r="Q90" s="0" t="n">
        <v>-0.045</v>
      </c>
      <c r="R90" s="0" t="n">
        <v>-0.045</v>
      </c>
      <c r="S90" s="0" t="n">
        <v>-0.045</v>
      </c>
      <c r="T90" s="0" t="n">
        <v>-0.045</v>
      </c>
      <c r="U90" s="0" t="n">
        <v>-0.045</v>
      </c>
      <c r="V90" s="0" t="n">
        <v>-0.045</v>
      </c>
      <c r="W90" s="0" t="n">
        <v>-0.045</v>
      </c>
      <c r="X90" s="0" t="n">
        <v>-0.04</v>
      </c>
      <c r="Y90" s="0" t="n">
        <v>-0.04</v>
      </c>
      <c r="Z90" s="0" t="n">
        <v>-0.04</v>
      </c>
      <c r="AA90" s="0" t="n">
        <v>-0.04</v>
      </c>
      <c r="AB90" s="0" t="n">
        <v>-0.04</v>
      </c>
      <c r="AC90" s="0" t="n">
        <v>-0.04</v>
      </c>
      <c r="AD90" s="0" t="n">
        <v>-0.04</v>
      </c>
      <c r="AE90" s="0" t="n">
        <v>-0.04</v>
      </c>
      <c r="AF90" s="0" t="n">
        <v>-0.04</v>
      </c>
      <c r="AG90" s="0" t="n">
        <v>-0.04</v>
      </c>
      <c r="AH90" s="0" t="n">
        <v>-0.04</v>
      </c>
      <c r="AI90" s="0" t="n">
        <v>-0.04</v>
      </c>
      <c r="AJ90" s="0" t="n">
        <v>-0.01</v>
      </c>
      <c r="AK90" s="0" t="n">
        <v>-0.01</v>
      </c>
    </row>
    <row r="91" customFormat="false" ht="12.75" hidden="false" customHeight="false" outlineLevel="0" collapsed="false">
      <c r="A91" s="30" t="n">
        <v>35835</v>
      </c>
      <c r="D91" s="0" t="n">
        <v>-0.02</v>
      </c>
      <c r="E91" s="0" t="n">
        <v>-0.03</v>
      </c>
      <c r="F91" s="0" t="n">
        <v>-0.03</v>
      </c>
      <c r="G91" s="0" t="n">
        <v>-0.03</v>
      </c>
      <c r="H91" s="0" t="n">
        <v>-0.03</v>
      </c>
      <c r="I91" s="0" t="n">
        <v>-0.015</v>
      </c>
      <c r="J91" s="0" t="n">
        <v>-0.015</v>
      </c>
      <c r="K91" s="0" t="n">
        <v>-0.015</v>
      </c>
      <c r="L91" s="0" t="n">
        <v>-0.06</v>
      </c>
      <c r="M91" s="0" t="n">
        <v>-0.055</v>
      </c>
      <c r="N91" s="0" t="n">
        <v>-0.055</v>
      </c>
      <c r="O91" s="0" t="n">
        <v>-0.055</v>
      </c>
      <c r="P91" s="0" t="n">
        <v>-0.055</v>
      </c>
      <c r="Q91" s="0" t="n">
        <v>-0.045</v>
      </c>
      <c r="R91" s="0" t="n">
        <v>-0.045</v>
      </c>
      <c r="S91" s="0" t="n">
        <v>-0.045</v>
      </c>
      <c r="T91" s="0" t="n">
        <v>-0.045</v>
      </c>
      <c r="U91" s="0" t="n">
        <v>-0.045</v>
      </c>
      <c r="V91" s="0" t="n">
        <v>-0.045</v>
      </c>
      <c r="W91" s="0" t="n">
        <v>-0.045</v>
      </c>
      <c r="X91" s="0" t="n">
        <v>-0.04</v>
      </c>
      <c r="Y91" s="0" t="n">
        <v>-0.04</v>
      </c>
      <c r="Z91" s="0" t="n">
        <v>-0.04</v>
      </c>
      <c r="AA91" s="0" t="n">
        <v>-0.04</v>
      </c>
      <c r="AB91" s="0" t="n">
        <v>-0.04</v>
      </c>
      <c r="AC91" s="0" t="n">
        <v>-0.04</v>
      </c>
      <c r="AD91" s="0" t="n">
        <v>-0.04</v>
      </c>
      <c r="AE91" s="0" t="n">
        <v>-0.04</v>
      </c>
      <c r="AF91" s="0" t="n">
        <v>-0.04</v>
      </c>
      <c r="AG91" s="0" t="n">
        <v>-0.04</v>
      </c>
      <c r="AH91" s="0" t="n">
        <v>-0.04</v>
      </c>
      <c r="AI91" s="0" t="n">
        <v>-0.04</v>
      </c>
      <c r="AJ91" s="0" t="n">
        <v>-0.01</v>
      </c>
      <c r="AK91" s="0" t="n">
        <v>-0.01</v>
      </c>
    </row>
    <row r="92" customFormat="false" ht="12.75" hidden="false" customHeight="false" outlineLevel="0" collapsed="false">
      <c r="A92" s="30" t="n">
        <v>35836</v>
      </c>
      <c r="D92" s="0" t="n">
        <v>-0.02</v>
      </c>
      <c r="E92" s="0" t="n">
        <v>-0.03</v>
      </c>
      <c r="F92" s="0" t="n">
        <v>-0.03</v>
      </c>
      <c r="G92" s="0" t="n">
        <v>-0.03</v>
      </c>
      <c r="H92" s="0" t="n">
        <v>-0.03</v>
      </c>
      <c r="I92" s="0" t="n">
        <v>-0.015</v>
      </c>
      <c r="J92" s="0" t="n">
        <v>-0.015</v>
      </c>
      <c r="K92" s="0" t="n">
        <v>-0.015</v>
      </c>
      <c r="L92" s="0" t="n">
        <v>-0.06</v>
      </c>
      <c r="M92" s="0" t="n">
        <v>-0.055</v>
      </c>
      <c r="N92" s="0" t="n">
        <v>-0.055</v>
      </c>
      <c r="O92" s="0" t="n">
        <v>-0.055</v>
      </c>
      <c r="P92" s="0" t="n">
        <v>-0.055</v>
      </c>
      <c r="Q92" s="0" t="n">
        <v>-0.045</v>
      </c>
      <c r="R92" s="0" t="n">
        <v>-0.045</v>
      </c>
      <c r="S92" s="0" t="n">
        <v>-0.045</v>
      </c>
      <c r="T92" s="0" t="n">
        <v>-0.045</v>
      </c>
      <c r="U92" s="0" t="n">
        <v>-0.045</v>
      </c>
      <c r="V92" s="0" t="n">
        <v>-0.045</v>
      </c>
      <c r="W92" s="0" t="n">
        <v>-0.045</v>
      </c>
      <c r="X92" s="0" t="n">
        <v>-0.04</v>
      </c>
      <c r="Y92" s="0" t="n">
        <v>-0.04</v>
      </c>
      <c r="Z92" s="0" t="n">
        <v>-0.04</v>
      </c>
      <c r="AA92" s="0" t="n">
        <v>-0.04</v>
      </c>
      <c r="AB92" s="0" t="n">
        <v>-0.04</v>
      </c>
      <c r="AC92" s="0" t="n">
        <v>-0.04</v>
      </c>
      <c r="AD92" s="0" t="n">
        <v>-0.04</v>
      </c>
      <c r="AE92" s="0" t="n">
        <v>-0.04</v>
      </c>
      <c r="AF92" s="0" t="n">
        <v>-0.04</v>
      </c>
      <c r="AG92" s="0" t="n">
        <v>-0.04</v>
      </c>
      <c r="AH92" s="0" t="n">
        <v>-0.04</v>
      </c>
      <c r="AI92" s="0" t="n">
        <v>-0.04</v>
      </c>
      <c r="AJ92" s="0" t="n">
        <v>-0.01</v>
      </c>
      <c r="AK92" s="0" t="n">
        <v>-0.01</v>
      </c>
    </row>
    <row r="93" customFormat="false" ht="12.75" hidden="false" customHeight="false" outlineLevel="0" collapsed="false">
      <c r="A93" s="30" t="n">
        <v>35837</v>
      </c>
      <c r="D93" s="0" t="n">
        <v>-0.02</v>
      </c>
      <c r="E93" s="0" t="n">
        <v>-0.03</v>
      </c>
      <c r="F93" s="0" t="n">
        <v>-0.03</v>
      </c>
      <c r="G93" s="0" t="n">
        <v>-0.03</v>
      </c>
      <c r="H93" s="0" t="n">
        <v>-0.03</v>
      </c>
      <c r="I93" s="0" t="n">
        <v>-0.015</v>
      </c>
      <c r="J93" s="0" t="n">
        <v>-0.015</v>
      </c>
      <c r="K93" s="0" t="n">
        <v>-0.015</v>
      </c>
      <c r="L93" s="0" t="n">
        <v>-0.06</v>
      </c>
      <c r="M93" s="0" t="n">
        <v>-0.055</v>
      </c>
      <c r="N93" s="0" t="n">
        <v>-0.055</v>
      </c>
      <c r="O93" s="0" t="n">
        <v>-0.055</v>
      </c>
      <c r="P93" s="0" t="n">
        <v>-0.055</v>
      </c>
      <c r="Q93" s="0" t="n">
        <v>-0.045</v>
      </c>
      <c r="R93" s="0" t="n">
        <v>-0.045</v>
      </c>
      <c r="S93" s="0" t="n">
        <v>-0.045</v>
      </c>
      <c r="T93" s="0" t="n">
        <v>-0.045</v>
      </c>
      <c r="U93" s="0" t="n">
        <v>-0.045</v>
      </c>
      <c r="V93" s="0" t="n">
        <v>-0.045</v>
      </c>
      <c r="W93" s="0" t="n">
        <v>-0.045</v>
      </c>
      <c r="X93" s="0" t="n">
        <v>-0.04</v>
      </c>
      <c r="Y93" s="0" t="n">
        <v>-0.04</v>
      </c>
      <c r="Z93" s="0" t="n">
        <v>-0.04</v>
      </c>
      <c r="AA93" s="0" t="n">
        <v>-0.04</v>
      </c>
      <c r="AB93" s="0" t="n">
        <v>-0.04</v>
      </c>
      <c r="AC93" s="0" t="n">
        <v>-0.04</v>
      </c>
      <c r="AD93" s="0" t="n">
        <v>-0.04</v>
      </c>
      <c r="AE93" s="0" t="n">
        <v>-0.04</v>
      </c>
      <c r="AF93" s="0" t="n">
        <v>-0.04</v>
      </c>
      <c r="AG93" s="0" t="n">
        <v>-0.04</v>
      </c>
      <c r="AH93" s="0" t="n">
        <v>-0.04</v>
      </c>
      <c r="AI93" s="0" t="n">
        <v>-0.04</v>
      </c>
      <c r="AJ93" s="0" t="n">
        <v>-0.01</v>
      </c>
      <c r="AK93" s="0" t="n">
        <v>-0.01</v>
      </c>
    </row>
    <row r="94" customFormat="false" ht="12.75" hidden="false" customHeight="false" outlineLevel="0" collapsed="false">
      <c r="A94" s="30" t="n">
        <v>35838</v>
      </c>
      <c r="D94" s="0" t="n">
        <v>0.005</v>
      </c>
      <c r="E94" s="0" t="n">
        <v>-0.03</v>
      </c>
      <c r="F94" s="0" t="n">
        <v>-0.03</v>
      </c>
      <c r="G94" s="0" t="n">
        <v>-0.03</v>
      </c>
      <c r="H94" s="0" t="n">
        <v>0.02</v>
      </c>
      <c r="I94" s="0" t="n">
        <v>0.02</v>
      </c>
      <c r="J94" s="0" t="n">
        <v>0.02</v>
      </c>
      <c r="K94" s="0" t="n">
        <v>0</v>
      </c>
      <c r="L94" s="0" t="n">
        <v>-0.045</v>
      </c>
      <c r="M94" s="0" t="n">
        <v>-0.055</v>
      </c>
      <c r="N94" s="0" t="n">
        <v>-0.055</v>
      </c>
      <c r="O94" s="0" t="n">
        <v>-0.055</v>
      </c>
      <c r="P94" s="0" t="n">
        <v>-0.055</v>
      </c>
      <c r="Q94" s="0" t="n">
        <v>-0.045</v>
      </c>
      <c r="R94" s="0" t="n">
        <v>-0.045</v>
      </c>
      <c r="S94" s="0" t="n">
        <v>-0.045</v>
      </c>
      <c r="T94" s="0" t="n">
        <v>-0.045</v>
      </c>
      <c r="U94" s="0" t="n">
        <v>-0.045</v>
      </c>
      <c r="V94" s="0" t="n">
        <v>-0.045</v>
      </c>
      <c r="W94" s="0" t="n">
        <v>-0.045</v>
      </c>
      <c r="X94" s="0" t="n">
        <v>-0.04</v>
      </c>
      <c r="Y94" s="0" t="n">
        <v>-0.04</v>
      </c>
      <c r="Z94" s="0" t="n">
        <v>-0.04</v>
      </c>
      <c r="AA94" s="0" t="n">
        <v>-0.04</v>
      </c>
      <c r="AB94" s="0" t="n">
        <v>-0.04</v>
      </c>
      <c r="AC94" s="0" t="n">
        <v>-0.04</v>
      </c>
      <c r="AD94" s="0" t="n">
        <v>-0.04</v>
      </c>
      <c r="AE94" s="0" t="n">
        <v>-0.04</v>
      </c>
      <c r="AF94" s="0" t="n">
        <v>-0.04</v>
      </c>
      <c r="AG94" s="0" t="n">
        <v>-0.04</v>
      </c>
      <c r="AH94" s="0" t="n">
        <v>-0.04</v>
      </c>
      <c r="AI94" s="0" t="n">
        <v>-0.04</v>
      </c>
      <c r="AJ94" s="0" t="n">
        <v>-0.01</v>
      </c>
      <c r="AK94" s="0" t="n">
        <v>-0.01</v>
      </c>
    </row>
    <row r="95" customFormat="false" ht="12.75" hidden="false" customHeight="false" outlineLevel="0" collapsed="false">
      <c r="A95" s="30" t="n">
        <v>35839</v>
      </c>
      <c r="D95" s="0" t="n">
        <v>-0.005</v>
      </c>
      <c r="E95" s="0" t="n">
        <v>-0.03</v>
      </c>
      <c r="F95" s="0" t="n">
        <v>-0.03</v>
      </c>
      <c r="G95" s="0" t="n">
        <v>-0.03</v>
      </c>
      <c r="H95" s="0" t="n">
        <v>0.02</v>
      </c>
      <c r="I95" s="0" t="n">
        <v>0.02</v>
      </c>
      <c r="J95" s="0" t="n">
        <v>0.02</v>
      </c>
      <c r="K95" s="0" t="n">
        <v>0</v>
      </c>
      <c r="L95" s="0" t="n">
        <v>-0.045</v>
      </c>
      <c r="M95" s="0" t="n">
        <v>-0.055</v>
      </c>
      <c r="N95" s="0" t="n">
        <v>-0.055</v>
      </c>
      <c r="O95" s="0" t="n">
        <v>-0.055</v>
      </c>
      <c r="P95" s="0" t="n">
        <v>-0.055</v>
      </c>
      <c r="Q95" s="0" t="n">
        <v>-0.045</v>
      </c>
      <c r="R95" s="0" t="n">
        <v>-0.045</v>
      </c>
      <c r="S95" s="0" t="n">
        <v>-0.045</v>
      </c>
      <c r="T95" s="0" t="n">
        <v>-0.045</v>
      </c>
      <c r="U95" s="0" t="n">
        <v>-0.045</v>
      </c>
      <c r="V95" s="0" t="n">
        <v>-0.045</v>
      </c>
      <c r="W95" s="0" t="n">
        <v>-0.045</v>
      </c>
      <c r="X95" s="0" t="n">
        <v>-0.04</v>
      </c>
      <c r="Y95" s="0" t="n">
        <v>-0.04</v>
      </c>
      <c r="Z95" s="0" t="n">
        <v>-0.04</v>
      </c>
      <c r="AA95" s="0" t="n">
        <v>-0.04</v>
      </c>
      <c r="AB95" s="0" t="n">
        <v>-0.04</v>
      </c>
      <c r="AC95" s="0" t="n">
        <v>-0.04</v>
      </c>
      <c r="AD95" s="0" t="n">
        <v>-0.04</v>
      </c>
      <c r="AE95" s="0" t="n">
        <v>-0.04</v>
      </c>
      <c r="AF95" s="0" t="n">
        <v>-0.04</v>
      </c>
      <c r="AG95" s="0" t="n">
        <v>-0.04</v>
      </c>
      <c r="AH95" s="0" t="n">
        <v>-0.04</v>
      </c>
      <c r="AI95" s="0" t="n">
        <v>-0.04</v>
      </c>
      <c r="AJ95" s="0" t="n">
        <v>-0.01</v>
      </c>
      <c r="AK95" s="0" t="n">
        <v>-0.01</v>
      </c>
    </row>
    <row r="96" customFormat="false" ht="12.75" hidden="false" customHeight="false" outlineLevel="0" collapsed="false">
      <c r="A96" s="30" t="n">
        <v>35843</v>
      </c>
      <c r="D96" s="0" t="n">
        <v>0.03</v>
      </c>
      <c r="E96" s="0" t="n">
        <v>-0.03</v>
      </c>
      <c r="F96" s="0" t="n">
        <v>-0.03</v>
      </c>
      <c r="G96" s="0" t="n">
        <v>-0.03</v>
      </c>
      <c r="H96" s="0" t="n">
        <v>0.02</v>
      </c>
      <c r="I96" s="0" t="n">
        <v>0.02</v>
      </c>
      <c r="J96" s="0" t="n">
        <v>0.02</v>
      </c>
      <c r="K96" s="0" t="n">
        <v>0</v>
      </c>
      <c r="L96" s="0" t="n">
        <v>-0.045</v>
      </c>
      <c r="M96" s="0" t="n">
        <v>-0.055</v>
      </c>
      <c r="N96" s="0" t="n">
        <v>-0.055</v>
      </c>
      <c r="O96" s="0" t="n">
        <v>-0.055</v>
      </c>
      <c r="P96" s="0" t="n">
        <v>-0.055</v>
      </c>
      <c r="Q96" s="0" t="n">
        <v>-0.045</v>
      </c>
      <c r="R96" s="0" t="n">
        <v>-0.045</v>
      </c>
      <c r="S96" s="0" t="n">
        <v>-0.045</v>
      </c>
      <c r="T96" s="0" t="n">
        <v>-0.045</v>
      </c>
      <c r="U96" s="0" t="n">
        <v>-0.045</v>
      </c>
      <c r="V96" s="0" t="n">
        <v>-0.045</v>
      </c>
      <c r="W96" s="0" t="n">
        <v>-0.045</v>
      </c>
      <c r="X96" s="0" t="n">
        <v>-0.04</v>
      </c>
      <c r="Y96" s="0" t="n">
        <v>-0.04</v>
      </c>
      <c r="Z96" s="0" t="n">
        <v>-0.04</v>
      </c>
      <c r="AA96" s="0" t="n">
        <v>-0.04</v>
      </c>
      <c r="AB96" s="0" t="n">
        <v>-0.04</v>
      </c>
      <c r="AC96" s="0" t="n">
        <v>-0.04</v>
      </c>
      <c r="AD96" s="0" t="n">
        <v>-0.04</v>
      </c>
      <c r="AE96" s="0" t="n">
        <v>-0.04</v>
      </c>
      <c r="AF96" s="0" t="n">
        <v>-0.04</v>
      </c>
      <c r="AG96" s="0" t="n">
        <v>-0.04</v>
      </c>
      <c r="AH96" s="0" t="n">
        <v>-0.04</v>
      </c>
      <c r="AI96" s="0" t="n">
        <v>-0.04</v>
      </c>
      <c r="AJ96" s="0" t="n">
        <v>-0.01</v>
      </c>
      <c r="AK96" s="0" t="n">
        <v>-0.01</v>
      </c>
    </row>
    <row r="97" customFormat="false" ht="12.75" hidden="false" customHeight="false" outlineLevel="0" collapsed="false">
      <c r="A97" s="30" t="n">
        <v>35844</v>
      </c>
      <c r="D97" s="0" t="n">
        <v>0.03</v>
      </c>
      <c r="E97" s="0" t="n">
        <v>-0.02</v>
      </c>
      <c r="F97" s="0" t="n">
        <v>-0.02</v>
      </c>
      <c r="G97" s="0" t="n">
        <v>-0.02</v>
      </c>
      <c r="H97" s="0" t="n">
        <v>0.03</v>
      </c>
      <c r="I97" s="0" t="n">
        <v>0.03</v>
      </c>
      <c r="J97" s="0" t="n">
        <v>0.03</v>
      </c>
      <c r="K97" s="0" t="n">
        <v>0.01</v>
      </c>
      <c r="L97" s="0" t="n">
        <v>-0.035</v>
      </c>
      <c r="M97" s="0" t="n">
        <v>-0.045</v>
      </c>
      <c r="N97" s="0" t="n">
        <v>-0.045</v>
      </c>
      <c r="O97" s="0" t="n">
        <v>-0.045</v>
      </c>
      <c r="P97" s="0" t="n">
        <v>-0.045</v>
      </c>
      <c r="Q97" s="0" t="n">
        <v>-0.045</v>
      </c>
      <c r="R97" s="0" t="n">
        <v>-0.045</v>
      </c>
      <c r="S97" s="0" t="n">
        <v>-0.045</v>
      </c>
      <c r="T97" s="0" t="n">
        <v>-0.045</v>
      </c>
      <c r="U97" s="0" t="n">
        <v>-0.045</v>
      </c>
      <c r="V97" s="0" t="n">
        <v>-0.045</v>
      </c>
      <c r="W97" s="0" t="n">
        <v>-0.045</v>
      </c>
      <c r="X97" s="0" t="n">
        <v>-0.04</v>
      </c>
      <c r="Y97" s="0" t="n">
        <v>-0.04</v>
      </c>
      <c r="Z97" s="0" t="n">
        <v>-0.04</v>
      </c>
      <c r="AA97" s="0" t="n">
        <v>-0.04</v>
      </c>
      <c r="AB97" s="0" t="n">
        <v>-0.04</v>
      </c>
      <c r="AC97" s="0" t="n">
        <v>-0.04</v>
      </c>
      <c r="AD97" s="0" t="n">
        <v>-0.04</v>
      </c>
      <c r="AE97" s="0" t="n">
        <v>-0.04</v>
      </c>
      <c r="AF97" s="0" t="n">
        <v>-0.04</v>
      </c>
      <c r="AG97" s="0" t="n">
        <v>-0.04</v>
      </c>
      <c r="AH97" s="0" t="n">
        <v>-0.04</v>
      </c>
      <c r="AI97" s="0" t="n">
        <v>-0.04</v>
      </c>
      <c r="AJ97" s="0" t="n">
        <v>-0.01</v>
      </c>
      <c r="AK97" s="0" t="n">
        <v>-0.01</v>
      </c>
    </row>
    <row r="98" customFormat="false" ht="12.75" hidden="false" customHeight="false" outlineLevel="0" collapsed="false">
      <c r="A98" s="30" t="n">
        <v>35845</v>
      </c>
      <c r="D98" s="0" t="n">
        <v>0.04</v>
      </c>
      <c r="E98" s="0" t="n">
        <v>-0.02</v>
      </c>
      <c r="F98" s="0" t="n">
        <v>-0.02</v>
      </c>
      <c r="G98" s="0" t="n">
        <v>-0.02</v>
      </c>
      <c r="H98" s="0" t="n">
        <v>0.03</v>
      </c>
      <c r="I98" s="0" t="n">
        <v>0.03</v>
      </c>
      <c r="J98" s="0" t="n">
        <v>0.03</v>
      </c>
      <c r="K98" s="0" t="n">
        <v>0.01</v>
      </c>
      <c r="L98" s="0" t="n">
        <v>-0.035</v>
      </c>
      <c r="M98" s="0" t="n">
        <v>-0.045</v>
      </c>
      <c r="N98" s="0" t="n">
        <v>-0.045</v>
      </c>
      <c r="O98" s="0" t="n">
        <v>-0.045</v>
      </c>
      <c r="P98" s="0" t="n">
        <v>-0.045</v>
      </c>
      <c r="Q98" s="0" t="n">
        <v>-0.045</v>
      </c>
      <c r="R98" s="0" t="n">
        <v>-0.045</v>
      </c>
      <c r="S98" s="0" t="n">
        <v>-0.045</v>
      </c>
      <c r="T98" s="0" t="n">
        <v>-0.045</v>
      </c>
      <c r="U98" s="0" t="n">
        <v>-0.045</v>
      </c>
      <c r="V98" s="0" t="n">
        <v>-0.045</v>
      </c>
      <c r="W98" s="0" t="n">
        <v>-0.045</v>
      </c>
      <c r="X98" s="0" t="n">
        <v>-0.04</v>
      </c>
      <c r="Y98" s="0" t="n">
        <v>-0.04</v>
      </c>
      <c r="Z98" s="0" t="n">
        <v>-0.04</v>
      </c>
      <c r="AA98" s="0" t="n">
        <v>-0.04</v>
      </c>
      <c r="AB98" s="0" t="n">
        <v>-0.04</v>
      </c>
      <c r="AC98" s="0" t="n">
        <v>-0.04</v>
      </c>
      <c r="AD98" s="0" t="n">
        <v>-0.04</v>
      </c>
      <c r="AE98" s="0" t="n">
        <v>-0.04</v>
      </c>
      <c r="AF98" s="0" t="n">
        <v>-0.04</v>
      </c>
      <c r="AG98" s="0" t="n">
        <v>-0.04</v>
      </c>
      <c r="AH98" s="0" t="n">
        <v>-0.04</v>
      </c>
      <c r="AI98" s="0" t="n">
        <v>-0.04</v>
      </c>
      <c r="AJ98" s="0" t="n">
        <v>-0.01</v>
      </c>
      <c r="AK98" s="0" t="n">
        <v>-0.01</v>
      </c>
    </row>
    <row r="99" customFormat="false" ht="12.75" hidden="false" customHeight="false" outlineLevel="0" collapsed="false">
      <c r="A99" s="30" t="n">
        <v>35846</v>
      </c>
      <c r="D99" s="0" t="n">
        <v>0.05</v>
      </c>
      <c r="E99" s="0" t="n">
        <v>-0.01</v>
      </c>
      <c r="F99" s="0" t="n">
        <v>-0.01</v>
      </c>
      <c r="G99" s="0" t="n">
        <v>-0.01</v>
      </c>
      <c r="H99" s="0" t="n">
        <v>0.04</v>
      </c>
      <c r="I99" s="0" t="n">
        <v>0.04</v>
      </c>
      <c r="J99" s="0" t="n">
        <v>0.04</v>
      </c>
      <c r="K99" s="0" t="n">
        <v>0.02</v>
      </c>
      <c r="L99" s="0" t="n">
        <v>-0.025</v>
      </c>
      <c r="M99" s="0" t="n">
        <v>-0.045</v>
      </c>
      <c r="N99" s="0" t="n">
        <v>-0.045</v>
      </c>
      <c r="O99" s="0" t="n">
        <v>-0.045</v>
      </c>
      <c r="P99" s="0" t="n">
        <v>-0.045</v>
      </c>
      <c r="Q99" s="0" t="n">
        <v>-0.045</v>
      </c>
      <c r="R99" s="0" t="n">
        <v>-0.045</v>
      </c>
      <c r="S99" s="0" t="n">
        <v>-0.045</v>
      </c>
      <c r="T99" s="0" t="n">
        <v>-0.045</v>
      </c>
      <c r="U99" s="0" t="n">
        <v>-0.045</v>
      </c>
      <c r="V99" s="0" t="n">
        <v>-0.045</v>
      </c>
      <c r="W99" s="0" t="n">
        <v>-0.045</v>
      </c>
      <c r="X99" s="0" t="n">
        <v>-0.04</v>
      </c>
      <c r="Y99" s="0" t="n">
        <v>-0.04</v>
      </c>
      <c r="Z99" s="0" t="n">
        <v>-0.04</v>
      </c>
      <c r="AA99" s="0" t="n">
        <v>-0.04</v>
      </c>
      <c r="AB99" s="0" t="n">
        <v>-0.04</v>
      </c>
      <c r="AC99" s="0" t="n">
        <v>-0.04</v>
      </c>
      <c r="AD99" s="0" t="n">
        <v>-0.04</v>
      </c>
      <c r="AE99" s="0" t="n">
        <v>-0.04</v>
      </c>
      <c r="AF99" s="0" t="n">
        <v>-0.04</v>
      </c>
      <c r="AG99" s="0" t="n">
        <v>-0.04</v>
      </c>
      <c r="AH99" s="0" t="n">
        <v>-0.04</v>
      </c>
      <c r="AI99" s="0" t="n">
        <v>-0.04</v>
      </c>
      <c r="AJ99" s="0" t="n">
        <v>-0.01</v>
      </c>
      <c r="AK99" s="0" t="n">
        <v>-0.01</v>
      </c>
    </row>
    <row r="100" customFormat="false" ht="12.75" hidden="false" customHeight="false" outlineLevel="0" collapsed="false">
      <c r="A100" s="30" t="n">
        <v>35849</v>
      </c>
      <c r="D100" s="0" t="n">
        <v>0.05</v>
      </c>
      <c r="E100" s="0" t="n">
        <v>-0.005</v>
      </c>
      <c r="F100" s="0" t="n">
        <v>-0.005</v>
      </c>
      <c r="G100" s="0" t="n">
        <v>-0.005</v>
      </c>
      <c r="H100" s="0" t="n">
        <v>0.045</v>
      </c>
      <c r="I100" s="0" t="n">
        <v>0.045</v>
      </c>
      <c r="J100" s="0" t="n">
        <v>0.045</v>
      </c>
      <c r="K100" s="0" t="n">
        <v>0.025</v>
      </c>
      <c r="L100" s="0" t="n">
        <v>-0.02</v>
      </c>
      <c r="M100" s="0" t="n">
        <v>-0.045</v>
      </c>
      <c r="N100" s="0" t="n">
        <v>-0.045</v>
      </c>
      <c r="O100" s="0" t="n">
        <v>-0.045</v>
      </c>
      <c r="P100" s="0" t="n">
        <v>-0.045</v>
      </c>
      <c r="Q100" s="0" t="n">
        <v>-0.045</v>
      </c>
      <c r="R100" s="0" t="n">
        <v>-0.045</v>
      </c>
      <c r="S100" s="0" t="n">
        <v>-0.045</v>
      </c>
      <c r="T100" s="0" t="n">
        <v>-0.045</v>
      </c>
      <c r="U100" s="0" t="n">
        <v>-0.045</v>
      </c>
      <c r="V100" s="0" t="n">
        <v>-0.045</v>
      </c>
      <c r="W100" s="0" t="n">
        <v>-0.045</v>
      </c>
      <c r="X100" s="0" t="n">
        <v>-0.04</v>
      </c>
      <c r="Y100" s="0" t="n">
        <v>-0.04</v>
      </c>
      <c r="Z100" s="0" t="n">
        <v>-0.04</v>
      </c>
      <c r="AA100" s="0" t="n">
        <v>-0.04</v>
      </c>
      <c r="AB100" s="0" t="n">
        <v>-0.04</v>
      </c>
      <c r="AC100" s="0" t="n">
        <v>-0.04</v>
      </c>
      <c r="AD100" s="0" t="n">
        <v>-0.04</v>
      </c>
      <c r="AE100" s="0" t="n">
        <v>-0.04</v>
      </c>
      <c r="AF100" s="0" t="n">
        <v>-0.04</v>
      </c>
      <c r="AG100" s="0" t="n">
        <v>-0.04</v>
      </c>
      <c r="AH100" s="0" t="n">
        <v>-0.04</v>
      </c>
      <c r="AI100" s="0" t="n">
        <v>-0.04</v>
      </c>
      <c r="AJ100" s="0" t="n">
        <v>-0.01</v>
      </c>
      <c r="AK100" s="0" t="n">
        <v>-0.01</v>
      </c>
    </row>
    <row r="101" customFormat="false" ht="12.75" hidden="false" customHeight="false" outlineLevel="0" collapsed="false">
      <c r="A101" s="30" t="n">
        <v>35850</v>
      </c>
      <c r="D101" s="0" t="n">
        <v>0.05</v>
      </c>
      <c r="E101" s="0" t="n">
        <v>-0.005</v>
      </c>
      <c r="F101" s="0" t="n">
        <v>-0.005</v>
      </c>
      <c r="G101" s="0" t="n">
        <v>-0.005</v>
      </c>
      <c r="H101" s="0" t="n">
        <v>0.045</v>
      </c>
      <c r="I101" s="0" t="n">
        <v>0.045</v>
      </c>
      <c r="J101" s="0" t="n">
        <v>0.045</v>
      </c>
      <c r="K101" s="0" t="n">
        <v>0.025</v>
      </c>
      <c r="L101" s="0" t="n">
        <v>-0.02</v>
      </c>
      <c r="M101" s="0" t="n">
        <v>-0.045</v>
      </c>
      <c r="N101" s="0" t="n">
        <v>-0.045</v>
      </c>
      <c r="O101" s="0" t="n">
        <v>-0.045</v>
      </c>
      <c r="P101" s="0" t="n">
        <v>-0.045</v>
      </c>
      <c r="Q101" s="0" t="n">
        <v>-0.045</v>
      </c>
      <c r="R101" s="0" t="n">
        <v>-0.045</v>
      </c>
      <c r="S101" s="0" t="n">
        <v>-0.045</v>
      </c>
      <c r="T101" s="0" t="n">
        <v>-0.045</v>
      </c>
      <c r="U101" s="0" t="n">
        <v>-0.045</v>
      </c>
      <c r="V101" s="0" t="n">
        <v>-0.045</v>
      </c>
      <c r="W101" s="0" t="n">
        <v>-0.045</v>
      </c>
      <c r="X101" s="0" t="n">
        <v>-0.04</v>
      </c>
      <c r="Y101" s="0" t="n">
        <v>-0.04</v>
      </c>
      <c r="Z101" s="0" t="n">
        <v>-0.04</v>
      </c>
      <c r="AA101" s="0" t="n">
        <v>-0.04</v>
      </c>
      <c r="AB101" s="0" t="n">
        <v>-0.04</v>
      </c>
      <c r="AC101" s="0" t="n">
        <v>-0.04</v>
      </c>
      <c r="AD101" s="0" t="n">
        <v>-0.04</v>
      </c>
      <c r="AE101" s="0" t="n">
        <v>-0.04</v>
      </c>
      <c r="AF101" s="0" t="n">
        <v>-0.04</v>
      </c>
      <c r="AG101" s="0" t="n">
        <v>-0.04</v>
      </c>
      <c r="AH101" s="0" t="n">
        <v>-0.04</v>
      </c>
      <c r="AI101" s="0" t="n">
        <v>-0.04</v>
      </c>
      <c r="AJ101" s="0" t="n">
        <v>-0.01</v>
      </c>
      <c r="AK101" s="0" t="n">
        <v>-0.01</v>
      </c>
    </row>
    <row r="102" customFormat="false" ht="12.75" hidden="false" customHeight="false" outlineLevel="0" collapsed="false">
      <c r="A102" s="30" t="n">
        <v>35851</v>
      </c>
      <c r="D102" s="0" t="n">
        <v>0.064</v>
      </c>
      <c r="E102" s="0" t="n">
        <v>-0.01</v>
      </c>
      <c r="F102" s="0" t="n">
        <v>-0.01</v>
      </c>
      <c r="G102" s="0" t="n">
        <v>-0.01</v>
      </c>
      <c r="H102" s="0" t="n">
        <v>0.03</v>
      </c>
      <c r="I102" s="0" t="n">
        <v>0.045</v>
      </c>
      <c r="J102" s="0" t="n">
        <v>0.045</v>
      </c>
      <c r="K102" s="0" t="n">
        <v>0.025</v>
      </c>
      <c r="L102" s="0" t="n">
        <v>-0.02</v>
      </c>
      <c r="M102" s="0" t="n">
        <v>-0.045</v>
      </c>
      <c r="N102" s="0" t="n">
        <v>-0.045</v>
      </c>
      <c r="O102" s="0" t="n">
        <v>-0.045</v>
      </c>
      <c r="P102" s="0" t="n">
        <v>-0.045</v>
      </c>
      <c r="Q102" s="0" t="n">
        <v>-0.045</v>
      </c>
      <c r="R102" s="0" t="n">
        <v>-0.045</v>
      </c>
      <c r="S102" s="0" t="n">
        <v>-0.045</v>
      </c>
      <c r="T102" s="0" t="n">
        <v>-0.045</v>
      </c>
      <c r="U102" s="0" t="n">
        <v>-0.045</v>
      </c>
      <c r="V102" s="0" t="n">
        <v>-0.045</v>
      </c>
      <c r="W102" s="0" t="n">
        <v>-0.045</v>
      </c>
      <c r="X102" s="0" t="n">
        <v>-0.04</v>
      </c>
      <c r="Y102" s="0" t="n">
        <v>-0.04</v>
      </c>
      <c r="Z102" s="0" t="n">
        <v>-0.04</v>
      </c>
      <c r="AA102" s="0" t="n">
        <v>-0.04</v>
      </c>
      <c r="AB102" s="0" t="n">
        <v>-0.04</v>
      </c>
      <c r="AC102" s="0" t="n">
        <v>-0.04</v>
      </c>
      <c r="AD102" s="0" t="n">
        <v>-0.04</v>
      </c>
      <c r="AE102" s="0" t="n">
        <v>-0.04</v>
      </c>
      <c r="AF102" s="0" t="n">
        <v>-0.04</v>
      </c>
      <c r="AG102" s="0" t="n">
        <v>-0.04</v>
      </c>
      <c r="AH102" s="0" t="n">
        <v>-0.04</v>
      </c>
      <c r="AI102" s="0" t="n">
        <v>-0.04</v>
      </c>
      <c r="AJ102" s="0" t="n">
        <v>-0.01</v>
      </c>
      <c r="AK102" s="0" t="n">
        <v>-0.01</v>
      </c>
    </row>
    <row r="103" customFormat="false" ht="12.75" hidden="false" customHeight="false" outlineLevel="0" collapsed="false">
      <c r="A103" s="30" t="n">
        <v>35852</v>
      </c>
      <c r="E103" s="0" t="n">
        <v>0.01</v>
      </c>
      <c r="F103" s="0" t="n">
        <v>0.01</v>
      </c>
      <c r="G103" s="0" t="n">
        <v>0.01</v>
      </c>
      <c r="H103" s="0" t="n">
        <v>0.07</v>
      </c>
      <c r="I103" s="0" t="n">
        <v>0.085</v>
      </c>
      <c r="J103" s="0" t="n">
        <v>0.085</v>
      </c>
      <c r="K103" s="0" t="n">
        <v>0.065</v>
      </c>
      <c r="L103" s="0" t="n">
        <v>0.005</v>
      </c>
      <c r="M103" s="0" t="n">
        <v>-0.02</v>
      </c>
      <c r="N103" s="0" t="n">
        <v>-0.02</v>
      </c>
      <c r="O103" s="0" t="n">
        <v>-0.02</v>
      </c>
      <c r="P103" s="0" t="n">
        <v>-0.02</v>
      </c>
      <c r="Q103" s="0" t="n">
        <v>-0.01</v>
      </c>
      <c r="R103" s="0" t="n">
        <v>-0.01</v>
      </c>
      <c r="S103" s="0" t="n">
        <v>-0.01</v>
      </c>
      <c r="T103" s="0" t="n">
        <v>-0.01</v>
      </c>
      <c r="U103" s="0" t="n">
        <v>-0.01</v>
      </c>
      <c r="V103" s="0" t="n">
        <v>-0.01</v>
      </c>
      <c r="W103" s="0" t="n">
        <v>-0.01</v>
      </c>
      <c r="X103" s="0" t="n">
        <v>-0.035</v>
      </c>
      <c r="Y103" s="0" t="n">
        <v>-0.035</v>
      </c>
      <c r="Z103" s="0" t="n">
        <v>-0.035</v>
      </c>
      <c r="AA103" s="0" t="n">
        <v>-0.035</v>
      </c>
      <c r="AB103" s="0" t="n">
        <v>-0.035</v>
      </c>
      <c r="AC103" s="0" t="n">
        <v>-0.04</v>
      </c>
      <c r="AD103" s="0" t="n">
        <v>-0.04</v>
      </c>
      <c r="AE103" s="0" t="n">
        <v>-0.04</v>
      </c>
      <c r="AF103" s="0" t="n">
        <v>-0.04</v>
      </c>
      <c r="AG103" s="0" t="n">
        <v>-0.04</v>
      </c>
      <c r="AH103" s="0" t="n">
        <v>-0.04</v>
      </c>
      <c r="AI103" s="0" t="n">
        <v>-0.04</v>
      </c>
      <c r="AJ103" s="0" t="n">
        <v>-0.01</v>
      </c>
      <c r="AK103" s="0" t="n">
        <v>-0.01</v>
      </c>
    </row>
    <row r="104" customFormat="false" ht="12.75" hidden="false" customHeight="false" outlineLevel="0" collapsed="false">
      <c r="A104" s="30" t="n">
        <v>35853</v>
      </c>
      <c r="E104" s="0" t="n">
        <v>0.07</v>
      </c>
      <c r="F104" s="0" t="n">
        <v>0.05</v>
      </c>
      <c r="G104" s="0" t="n">
        <v>0.06</v>
      </c>
      <c r="H104" s="0" t="n">
        <v>0.07</v>
      </c>
      <c r="I104" s="0" t="n">
        <v>0.085</v>
      </c>
      <c r="J104" s="0" t="n">
        <v>0.085</v>
      </c>
      <c r="K104" s="0" t="n">
        <v>0.065</v>
      </c>
      <c r="L104" s="0" t="n">
        <v>0.005</v>
      </c>
      <c r="M104" s="0" t="n">
        <v>-0.015</v>
      </c>
      <c r="N104" s="0" t="n">
        <v>-0.015</v>
      </c>
      <c r="O104" s="0" t="n">
        <v>-0.015</v>
      </c>
      <c r="P104" s="0" t="n">
        <v>-0.015</v>
      </c>
      <c r="Q104" s="0" t="n">
        <v>0.01</v>
      </c>
      <c r="R104" s="0" t="n">
        <v>0.01</v>
      </c>
      <c r="S104" s="0" t="n">
        <v>0.01</v>
      </c>
      <c r="T104" s="0" t="n">
        <v>0.01</v>
      </c>
      <c r="U104" s="0" t="n">
        <v>0.01</v>
      </c>
      <c r="V104" s="0" t="n">
        <v>0.01</v>
      </c>
      <c r="W104" s="0" t="n">
        <v>0.01</v>
      </c>
      <c r="X104" s="0" t="n">
        <v>-0.035</v>
      </c>
      <c r="Y104" s="0" t="n">
        <v>-0.035</v>
      </c>
      <c r="Z104" s="0" t="n">
        <v>-0.035</v>
      </c>
      <c r="AA104" s="0" t="n">
        <v>-0.035</v>
      </c>
      <c r="AB104" s="0" t="n">
        <v>-0.035</v>
      </c>
      <c r="AC104" s="0" t="n">
        <v>-0.04</v>
      </c>
      <c r="AD104" s="0" t="n">
        <v>-0.04</v>
      </c>
      <c r="AE104" s="0" t="n">
        <v>-0.04</v>
      </c>
      <c r="AF104" s="0" t="n">
        <v>-0.04</v>
      </c>
      <c r="AG104" s="0" t="n">
        <v>-0.04</v>
      </c>
      <c r="AH104" s="0" t="n">
        <v>-0.04</v>
      </c>
      <c r="AI104" s="0" t="n">
        <v>-0.04</v>
      </c>
      <c r="AJ104" s="0" t="n">
        <v>-0.01</v>
      </c>
      <c r="AK104" s="0" t="n">
        <v>-0.01</v>
      </c>
    </row>
    <row r="105" customFormat="false" ht="12.75" hidden="false" customHeight="false" outlineLevel="0" collapsed="false">
      <c r="A105" s="30" t="n">
        <v>35856</v>
      </c>
      <c r="E105" s="0" t="n">
        <v>0.065</v>
      </c>
      <c r="F105" s="0" t="n">
        <v>0.05</v>
      </c>
      <c r="G105" s="0" t="n">
        <v>0.06</v>
      </c>
      <c r="H105" s="0" t="n">
        <v>0.07</v>
      </c>
      <c r="I105" s="0" t="n">
        <v>0.085</v>
      </c>
      <c r="J105" s="0" t="n">
        <v>0.085</v>
      </c>
      <c r="K105" s="0" t="n">
        <v>0.065</v>
      </c>
      <c r="L105" s="0" t="n">
        <v>0.005</v>
      </c>
      <c r="M105" s="0" t="n">
        <v>-0.015</v>
      </c>
      <c r="N105" s="0" t="n">
        <v>-0.015</v>
      </c>
      <c r="O105" s="0" t="n">
        <v>-0.015</v>
      </c>
      <c r="P105" s="0" t="n">
        <v>-0.015</v>
      </c>
      <c r="Q105" s="0" t="n">
        <v>0.01</v>
      </c>
      <c r="R105" s="0" t="n">
        <v>0.01</v>
      </c>
      <c r="S105" s="0" t="n">
        <v>0.01</v>
      </c>
      <c r="T105" s="0" t="n">
        <v>0.01</v>
      </c>
      <c r="U105" s="0" t="n">
        <v>0.01</v>
      </c>
      <c r="V105" s="0" t="n">
        <v>0.01</v>
      </c>
      <c r="W105" s="0" t="n">
        <v>0.01</v>
      </c>
      <c r="X105" s="0" t="n">
        <v>-0.035</v>
      </c>
      <c r="Y105" s="0" t="n">
        <v>-0.035</v>
      </c>
      <c r="Z105" s="0" t="n">
        <v>-0.035</v>
      </c>
      <c r="AA105" s="0" t="n">
        <v>-0.035</v>
      </c>
      <c r="AB105" s="0" t="n">
        <v>-0.035</v>
      </c>
      <c r="AC105" s="0" t="n">
        <v>-0.04</v>
      </c>
      <c r="AD105" s="0" t="n">
        <v>-0.04</v>
      </c>
      <c r="AE105" s="0" t="n">
        <v>-0.04</v>
      </c>
      <c r="AF105" s="0" t="n">
        <v>-0.04</v>
      </c>
      <c r="AG105" s="0" t="n">
        <v>-0.04</v>
      </c>
      <c r="AH105" s="0" t="n">
        <v>-0.04</v>
      </c>
      <c r="AI105" s="0" t="n">
        <v>-0.04</v>
      </c>
      <c r="AJ105" s="0" t="n">
        <v>-0.01</v>
      </c>
      <c r="AK105" s="0" t="n">
        <v>-0.01</v>
      </c>
    </row>
    <row r="106" customFormat="false" ht="12.75" hidden="false" customHeight="false" outlineLevel="0" collapsed="false">
      <c r="A106" s="30" t="n">
        <v>35857</v>
      </c>
      <c r="E106" s="0" t="n">
        <v>0.08</v>
      </c>
      <c r="F106" s="0" t="n">
        <v>0.05</v>
      </c>
      <c r="G106" s="0" t="n">
        <v>0.06</v>
      </c>
      <c r="H106" s="0" t="n">
        <v>0.08</v>
      </c>
      <c r="I106" s="0" t="n">
        <v>0.09</v>
      </c>
      <c r="J106" s="0" t="n">
        <v>0.09</v>
      </c>
      <c r="K106" s="0" t="n">
        <v>0.065</v>
      </c>
      <c r="L106" s="0" t="n">
        <v>0.005</v>
      </c>
      <c r="M106" s="0" t="n">
        <v>-0.015</v>
      </c>
      <c r="N106" s="0" t="n">
        <v>-0.015</v>
      </c>
      <c r="O106" s="0" t="n">
        <v>-0.015</v>
      </c>
      <c r="P106" s="0" t="n">
        <v>-0.015</v>
      </c>
      <c r="Q106" s="0" t="n">
        <v>0.01</v>
      </c>
      <c r="R106" s="0" t="n">
        <v>0.01</v>
      </c>
      <c r="S106" s="0" t="n">
        <v>0.01</v>
      </c>
      <c r="T106" s="0" t="n">
        <v>0.01</v>
      </c>
      <c r="U106" s="0" t="n">
        <v>0.01</v>
      </c>
      <c r="V106" s="0" t="n">
        <v>0.01</v>
      </c>
      <c r="W106" s="0" t="n">
        <v>0.01</v>
      </c>
      <c r="X106" s="0" t="n">
        <v>-0.035</v>
      </c>
      <c r="Y106" s="0" t="n">
        <v>-0.035</v>
      </c>
      <c r="Z106" s="0" t="n">
        <v>-0.035</v>
      </c>
      <c r="AA106" s="0" t="n">
        <v>-0.035</v>
      </c>
      <c r="AB106" s="0" t="n">
        <v>-0.035</v>
      </c>
      <c r="AC106" s="0" t="n">
        <v>-0.04</v>
      </c>
      <c r="AD106" s="0" t="n">
        <v>-0.04</v>
      </c>
      <c r="AE106" s="0" t="n">
        <v>-0.04</v>
      </c>
      <c r="AF106" s="0" t="n">
        <v>-0.04</v>
      </c>
      <c r="AG106" s="0" t="n">
        <v>-0.04</v>
      </c>
      <c r="AH106" s="0" t="n">
        <v>-0.04</v>
      </c>
      <c r="AI106" s="0" t="n">
        <v>-0.04</v>
      </c>
      <c r="AJ106" s="0" t="n">
        <v>-0.01</v>
      </c>
      <c r="AK106" s="0" t="n">
        <v>-0.01</v>
      </c>
    </row>
    <row r="107" customFormat="false" ht="12.75" hidden="false" customHeight="false" outlineLevel="0" collapsed="false">
      <c r="A107" s="30" t="n">
        <v>35858</v>
      </c>
      <c r="E107" s="0" t="n">
        <v>0.09</v>
      </c>
      <c r="F107" s="0" t="n">
        <v>0.06</v>
      </c>
      <c r="G107" s="0" t="n">
        <v>0.06</v>
      </c>
      <c r="H107" s="0" t="n">
        <v>0.09</v>
      </c>
      <c r="I107" s="0" t="n">
        <v>0.09</v>
      </c>
      <c r="J107" s="0" t="n">
        <v>0.09</v>
      </c>
      <c r="K107" s="0" t="n">
        <v>0.075</v>
      </c>
      <c r="L107" s="0" t="n">
        <v>0.015</v>
      </c>
      <c r="M107" s="0" t="n">
        <v>-0.015</v>
      </c>
      <c r="N107" s="0" t="n">
        <v>-0.015</v>
      </c>
      <c r="O107" s="0" t="n">
        <v>-0.015</v>
      </c>
      <c r="P107" s="0" t="n">
        <v>-0.015</v>
      </c>
      <c r="Q107" s="0" t="n">
        <v>0.01</v>
      </c>
      <c r="R107" s="0" t="n">
        <v>0.01</v>
      </c>
      <c r="S107" s="0" t="n">
        <v>0.01</v>
      </c>
      <c r="T107" s="0" t="n">
        <v>0.01</v>
      </c>
      <c r="U107" s="0" t="n">
        <v>0.01</v>
      </c>
      <c r="V107" s="0" t="n">
        <v>0.01</v>
      </c>
      <c r="W107" s="0" t="n">
        <v>0.01</v>
      </c>
      <c r="X107" s="0" t="n">
        <v>-0.035</v>
      </c>
      <c r="Y107" s="0" t="n">
        <v>-0.035</v>
      </c>
      <c r="Z107" s="0" t="n">
        <v>-0.035</v>
      </c>
      <c r="AA107" s="0" t="n">
        <v>-0.035</v>
      </c>
      <c r="AB107" s="0" t="n">
        <v>-0.035</v>
      </c>
      <c r="AC107" s="0" t="n">
        <v>-0.04</v>
      </c>
      <c r="AD107" s="0" t="n">
        <v>-0.04</v>
      </c>
      <c r="AE107" s="0" t="n">
        <v>-0.04</v>
      </c>
      <c r="AF107" s="0" t="n">
        <v>-0.04</v>
      </c>
      <c r="AG107" s="0" t="n">
        <v>-0.04</v>
      </c>
      <c r="AH107" s="0" t="n">
        <v>-0.04</v>
      </c>
      <c r="AI107" s="0" t="n">
        <v>-0.04</v>
      </c>
      <c r="AJ107" s="0" t="n">
        <v>-0.01</v>
      </c>
      <c r="AK107" s="0" t="n">
        <v>-0.01</v>
      </c>
    </row>
    <row r="108" customFormat="false" ht="12.75" hidden="false" customHeight="false" outlineLevel="0" collapsed="false">
      <c r="A108" s="30" t="n">
        <v>35859</v>
      </c>
      <c r="E108" s="0" t="n">
        <v>0.11</v>
      </c>
      <c r="F108" s="0" t="n">
        <v>0.06</v>
      </c>
      <c r="G108" s="0" t="n">
        <v>0.06</v>
      </c>
      <c r="H108" s="0" t="n">
        <v>0.09</v>
      </c>
      <c r="I108" s="0" t="n">
        <v>0.09</v>
      </c>
      <c r="J108" s="0" t="n">
        <v>0.09</v>
      </c>
      <c r="K108" s="0" t="n">
        <v>0.075</v>
      </c>
      <c r="L108" s="0" t="n">
        <v>0.015</v>
      </c>
      <c r="M108" s="0" t="n">
        <v>-0.015</v>
      </c>
      <c r="N108" s="0" t="n">
        <v>-0.015</v>
      </c>
      <c r="O108" s="0" t="n">
        <v>-0.015</v>
      </c>
      <c r="P108" s="0" t="n">
        <v>-0.015</v>
      </c>
      <c r="Q108" s="0" t="n">
        <v>0.01</v>
      </c>
      <c r="R108" s="0" t="n">
        <v>0.01</v>
      </c>
      <c r="S108" s="0" t="n">
        <v>0.01</v>
      </c>
      <c r="T108" s="0" t="n">
        <v>0.01</v>
      </c>
      <c r="U108" s="0" t="n">
        <v>0.01</v>
      </c>
      <c r="V108" s="0" t="n">
        <v>0.01</v>
      </c>
      <c r="W108" s="0" t="n">
        <v>0.01</v>
      </c>
      <c r="X108" s="0" t="n">
        <v>-0.035</v>
      </c>
      <c r="Y108" s="0" t="n">
        <v>-0.035</v>
      </c>
      <c r="Z108" s="0" t="n">
        <v>-0.035</v>
      </c>
      <c r="AA108" s="0" t="n">
        <v>-0.035</v>
      </c>
      <c r="AB108" s="0" t="n">
        <v>-0.035</v>
      </c>
      <c r="AC108" s="0" t="n">
        <v>-0.04</v>
      </c>
      <c r="AD108" s="0" t="n">
        <v>-0.04</v>
      </c>
      <c r="AE108" s="0" t="n">
        <v>-0.04</v>
      </c>
      <c r="AF108" s="0" t="n">
        <v>-0.04</v>
      </c>
      <c r="AG108" s="0" t="n">
        <v>-0.04</v>
      </c>
      <c r="AH108" s="0" t="n">
        <v>-0.04</v>
      </c>
      <c r="AI108" s="0" t="n">
        <v>-0.04</v>
      </c>
      <c r="AJ108" s="0" t="n">
        <v>-0.01</v>
      </c>
      <c r="AK108" s="0" t="n">
        <v>-0.01</v>
      </c>
    </row>
    <row r="109" customFormat="false" ht="12.75" hidden="false" customHeight="false" outlineLevel="0" collapsed="false">
      <c r="A109" s="30" t="n">
        <v>35860</v>
      </c>
      <c r="E109" s="0" t="n">
        <v>0.11</v>
      </c>
      <c r="F109" s="0" t="n">
        <v>0.06</v>
      </c>
      <c r="G109" s="0" t="n">
        <v>0.06</v>
      </c>
      <c r="H109" s="0" t="n">
        <v>0.09</v>
      </c>
      <c r="I109" s="0" t="n">
        <v>0.09</v>
      </c>
      <c r="J109" s="0" t="n">
        <v>0.09</v>
      </c>
      <c r="K109" s="0" t="n">
        <v>0.075</v>
      </c>
      <c r="L109" s="0" t="n">
        <v>0.015</v>
      </c>
      <c r="M109" s="0" t="n">
        <v>-0.015</v>
      </c>
      <c r="N109" s="0" t="n">
        <v>-0.015</v>
      </c>
      <c r="O109" s="0" t="n">
        <v>-0.015</v>
      </c>
      <c r="P109" s="0" t="n">
        <v>-0.015</v>
      </c>
      <c r="Q109" s="0" t="n">
        <v>0.01</v>
      </c>
      <c r="R109" s="0" t="n">
        <v>0.01</v>
      </c>
      <c r="S109" s="0" t="n">
        <v>0.01</v>
      </c>
      <c r="T109" s="0" t="n">
        <v>0.01</v>
      </c>
      <c r="U109" s="0" t="n">
        <v>0.01</v>
      </c>
      <c r="V109" s="0" t="n">
        <v>0.01</v>
      </c>
      <c r="W109" s="0" t="n">
        <v>0.01</v>
      </c>
      <c r="X109" s="0" t="n">
        <v>-0.035</v>
      </c>
      <c r="Y109" s="0" t="n">
        <v>-0.035</v>
      </c>
      <c r="Z109" s="0" t="n">
        <v>-0.035</v>
      </c>
      <c r="AA109" s="0" t="n">
        <v>-0.035</v>
      </c>
      <c r="AB109" s="0" t="n">
        <v>-0.035</v>
      </c>
      <c r="AC109" s="0" t="n">
        <v>-0.04</v>
      </c>
      <c r="AD109" s="0" t="n">
        <v>-0.04</v>
      </c>
      <c r="AE109" s="0" t="n">
        <v>-0.04</v>
      </c>
      <c r="AF109" s="0" t="n">
        <v>-0.04</v>
      </c>
      <c r="AG109" s="0" t="n">
        <v>-0.04</v>
      </c>
      <c r="AH109" s="0" t="n">
        <v>-0.04</v>
      </c>
      <c r="AI109" s="0" t="n">
        <v>-0.04</v>
      </c>
      <c r="AJ109" s="0" t="n">
        <v>-0.01</v>
      </c>
      <c r="AK109" s="0" t="n">
        <v>-0.01</v>
      </c>
    </row>
    <row r="110" customFormat="false" ht="12.75" hidden="false" customHeight="false" outlineLevel="0" collapsed="false">
      <c r="A110" s="30" t="n">
        <v>35863</v>
      </c>
      <c r="E110" s="0" t="n">
        <v>0.11</v>
      </c>
      <c r="F110" s="0" t="n">
        <v>0.06</v>
      </c>
      <c r="G110" s="0" t="n">
        <v>0.06</v>
      </c>
      <c r="H110" s="0" t="n">
        <v>0.09</v>
      </c>
      <c r="I110" s="0" t="n">
        <v>0.09</v>
      </c>
      <c r="J110" s="0" t="n">
        <v>0.09</v>
      </c>
      <c r="K110" s="0" t="n">
        <v>0.075</v>
      </c>
      <c r="L110" s="0" t="n">
        <v>0.015</v>
      </c>
      <c r="M110" s="0" t="n">
        <v>-0.015</v>
      </c>
      <c r="N110" s="0" t="n">
        <v>-0.015</v>
      </c>
      <c r="O110" s="0" t="n">
        <v>-0.015</v>
      </c>
      <c r="P110" s="0" t="n">
        <v>-0.015</v>
      </c>
      <c r="Q110" s="0" t="n">
        <v>0.01</v>
      </c>
      <c r="R110" s="0" t="n">
        <v>0.01</v>
      </c>
      <c r="S110" s="0" t="n">
        <v>0.01</v>
      </c>
      <c r="T110" s="0" t="n">
        <v>0.01</v>
      </c>
      <c r="U110" s="0" t="n">
        <v>0.01</v>
      </c>
      <c r="V110" s="0" t="n">
        <v>0.01</v>
      </c>
      <c r="W110" s="0" t="n">
        <v>0.01</v>
      </c>
      <c r="X110" s="0" t="n">
        <v>-0.035</v>
      </c>
      <c r="Y110" s="0" t="n">
        <v>-0.035</v>
      </c>
      <c r="Z110" s="0" t="n">
        <v>-0.035</v>
      </c>
      <c r="AA110" s="0" t="n">
        <v>-0.035</v>
      </c>
      <c r="AB110" s="0" t="n">
        <v>-0.035</v>
      </c>
      <c r="AC110" s="0" t="n">
        <v>-0.04</v>
      </c>
      <c r="AD110" s="0" t="n">
        <v>-0.04</v>
      </c>
      <c r="AE110" s="0" t="n">
        <v>-0.04</v>
      </c>
      <c r="AF110" s="0" t="n">
        <v>-0.04</v>
      </c>
      <c r="AG110" s="0" t="n">
        <v>-0.04</v>
      </c>
      <c r="AH110" s="0" t="n">
        <v>-0.04</v>
      </c>
      <c r="AI110" s="0" t="n">
        <v>-0.04</v>
      </c>
      <c r="AJ110" s="0" t="n">
        <v>-0.01</v>
      </c>
      <c r="AK110" s="0" t="n">
        <v>-0.01</v>
      </c>
    </row>
    <row r="111" customFormat="false" ht="12.75" hidden="false" customHeight="false" outlineLevel="0" collapsed="false">
      <c r="A111" s="30" t="n">
        <v>35864</v>
      </c>
      <c r="E111" s="0" t="n">
        <v>0.12</v>
      </c>
      <c r="F111" s="0" t="n">
        <v>0.05</v>
      </c>
      <c r="G111" s="0" t="n">
        <v>0.05</v>
      </c>
      <c r="H111" s="0" t="n">
        <v>0.09</v>
      </c>
      <c r="I111" s="0" t="n">
        <v>0.09</v>
      </c>
      <c r="J111" s="0" t="n">
        <v>0.09</v>
      </c>
      <c r="K111" s="0" t="n">
        <v>0.075</v>
      </c>
      <c r="L111" s="0" t="n">
        <v>0.015</v>
      </c>
      <c r="M111" s="0" t="n">
        <v>-0.015</v>
      </c>
      <c r="N111" s="0" t="n">
        <v>-0.015</v>
      </c>
      <c r="O111" s="0" t="n">
        <v>-0.015</v>
      </c>
      <c r="P111" s="0" t="n">
        <v>-0.015</v>
      </c>
      <c r="Q111" s="0" t="n">
        <v>0.01</v>
      </c>
      <c r="R111" s="0" t="n">
        <v>0.01</v>
      </c>
      <c r="S111" s="0" t="n">
        <v>0.01</v>
      </c>
      <c r="T111" s="0" t="n">
        <v>0.01</v>
      </c>
      <c r="U111" s="0" t="n">
        <v>0.01</v>
      </c>
      <c r="V111" s="0" t="n">
        <v>0.01</v>
      </c>
      <c r="W111" s="0" t="n">
        <v>0.01</v>
      </c>
      <c r="X111" s="0" t="n">
        <v>-0.035</v>
      </c>
      <c r="Y111" s="0" t="n">
        <v>-0.035</v>
      </c>
      <c r="Z111" s="0" t="n">
        <v>-0.035</v>
      </c>
      <c r="AA111" s="0" t="n">
        <v>-0.035</v>
      </c>
      <c r="AB111" s="0" t="n">
        <v>-0.035</v>
      </c>
      <c r="AC111" s="0" t="n">
        <v>-0.04</v>
      </c>
      <c r="AD111" s="0" t="n">
        <v>-0.04</v>
      </c>
      <c r="AE111" s="0" t="n">
        <v>-0.04</v>
      </c>
      <c r="AF111" s="0" t="n">
        <v>-0.04</v>
      </c>
      <c r="AG111" s="0" t="n">
        <v>-0.04</v>
      </c>
      <c r="AH111" s="0" t="n">
        <v>-0.04</v>
      </c>
      <c r="AI111" s="0" t="n">
        <v>-0.04</v>
      </c>
      <c r="AJ111" s="0" t="n">
        <v>-0.01</v>
      </c>
      <c r="AK111" s="0" t="n">
        <v>-0.01</v>
      </c>
    </row>
    <row r="112" customFormat="false" ht="12.75" hidden="false" customHeight="false" outlineLevel="0" collapsed="false">
      <c r="A112" s="30" t="n">
        <v>35865</v>
      </c>
      <c r="E112" s="0" t="n">
        <v>0.13</v>
      </c>
      <c r="F112" s="0" t="n">
        <v>0.05</v>
      </c>
      <c r="G112" s="0" t="n">
        <v>0.05</v>
      </c>
      <c r="H112" s="0" t="n">
        <v>0.09</v>
      </c>
      <c r="I112" s="0" t="n">
        <v>0.09</v>
      </c>
      <c r="J112" s="0" t="n">
        <v>0.09</v>
      </c>
      <c r="K112" s="0" t="n">
        <v>0.075</v>
      </c>
      <c r="L112" s="0" t="n">
        <v>0.015</v>
      </c>
      <c r="M112" s="0" t="n">
        <v>-0.015</v>
      </c>
      <c r="N112" s="0" t="n">
        <v>-0.015</v>
      </c>
      <c r="O112" s="0" t="n">
        <v>-0.015</v>
      </c>
      <c r="P112" s="0" t="n">
        <v>-0.015</v>
      </c>
      <c r="Q112" s="0" t="n">
        <v>0.01</v>
      </c>
      <c r="R112" s="0" t="n">
        <v>0.01</v>
      </c>
      <c r="S112" s="0" t="n">
        <v>0.01</v>
      </c>
      <c r="T112" s="0" t="n">
        <v>0.01</v>
      </c>
      <c r="U112" s="0" t="n">
        <v>0.01</v>
      </c>
      <c r="V112" s="0" t="n">
        <v>0.01</v>
      </c>
      <c r="W112" s="0" t="n">
        <v>0.01</v>
      </c>
      <c r="X112" s="0" t="n">
        <v>-0.035</v>
      </c>
      <c r="Y112" s="0" t="n">
        <v>-0.035</v>
      </c>
      <c r="Z112" s="0" t="n">
        <v>-0.035</v>
      </c>
      <c r="AA112" s="0" t="n">
        <v>-0.035</v>
      </c>
      <c r="AB112" s="0" t="n">
        <v>-0.035</v>
      </c>
      <c r="AC112" s="0" t="n">
        <v>-0.04</v>
      </c>
      <c r="AD112" s="0" t="n">
        <v>-0.04</v>
      </c>
      <c r="AE112" s="0" t="n">
        <v>-0.04</v>
      </c>
      <c r="AF112" s="0" t="n">
        <v>-0.04</v>
      </c>
      <c r="AG112" s="0" t="n">
        <v>-0.04</v>
      </c>
      <c r="AH112" s="0" t="n">
        <v>-0.04</v>
      </c>
      <c r="AI112" s="0" t="n">
        <v>-0.04</v>
      </c>
      <c r="AJ112" s="0" t="n">
        <v>-0.01</v>
      </c>
      <c r="AK112" s="0" t="n">
        <v>-0.01</v>
      </c>
    </row>
    <row r="113" customFormat="false" ht="12.75" hidden="false" customHeight="false" outlineLevel="0" collapsed="false">
      <c r="A113" s="30" t="n">
        <v>35866</v>
      </c>
      <c r="E113" s="0" t="n">
        <v>0.13</v>
      </c>
      <c r="F113" s="0" t="n">
        <v>0.05</v>
      </c>
      <c r="G113" s="0" t="n">
        <v>0.05</v>
      </c>
      <c r="H113" s="0" t="n">
        <v>0.09</v>
      </c>
      <c r="I113" s="0" t="n">
        <v>0.09</v>
      </c>
      <c r="J113" s="0" t="n">
        <v>0.09</v>
      </c>
      <c r="K113" s="0" t="n">
        <v>0.075</v>
      </c>
      <c r="L113" s="0" t="n">
        <v>0.015</v>
      </c>
      <c r="M113" s="0" t="n">
        <v>-0.015</v>
      </c>
      <c r="N113" s="0" t="n">
        <v>-0.015</v>
      </c>
      <c r="O113" s="0" t="n">
        <v>-0.015</v>
      </c>
      <c r="P113" s="0" t="n">
        <v>-0.015</v>
      </c>
      <c r="Q113" s="0" t="n">
        <v>0.01</v>
      </c>
      <c r="R113" s="0" t="n">
        <v>0.01</v>
      </c>
      <c r="S113" s="0" t="n">
        <v>0.01</v>
      </c>
      <c r="T113" s="0" t="n">
        <v>0.01</v>
      </c>
      <c r="U113" s="0" t="n">
        <v>0.01</v>
      </c>
      <c r="V113" s="0" t="n">
        <v>0.01</v>
      </c>
      <c r="W113" s="0" t="n">
        <v>0.01</v>
      </c>
      <c r="X113" s="0" t="n">
        <v>-0.035</v>
      </c>
      <c r="Y113" s="0" t="n">
        <v>-0.035</v>
      </c>
      <c r="Z113" s="0" t="n">
        <v>-0.035</v>
      </c>
      <c r="AA113" s="0" t="n">
        <v>-0.035</v>
      </c>
      <c r="AB113" s="0" t="n">
        <v>-0.035</v>
      </c>
      <c r="AC113" s="0" t="n">
        <v>-0.04</v>
      </c>
      <c r="AD113" s="0" t="n">
        <v>-0.04</v>
      </c>
      <c r="AE113" s="0" t="n">
        <v>-0.04</v>
      </c>
      <c r="AF113" s="0" t="n">
        <v>-0.04</v>
      </c>
      <c r="AG113" s="0" t="n">
        <v>-0.04</v>
      </c>
      <c r="AH113" s="0" t="n">
        <v>-0.04</v>
      </c>
      <c r="AI113" s="0" t="n">
        <v>-0.04</v>
      </c>
      <c r="AJ113" s="0" t="n">
        <v>-0.01</v>
      </c>
      <c r="AK113" s="0" t="n">
        <v>-0.01</v>
      </c>
    </row>
    <row r="114" customFormat="false" ht="12.75" hidden="false" customHeight="false" outlineLevel="0" collapsed="false">
      <c r="A114" s="30" t="n">
        <v>35867</v>
      </c>
      <c r="E114" s="0" t="n">
        <v>0.14</v>
      </c>
      <c r="F114" s="0" t="n">
        <v>0.05</v>
      </c>
      <c r="G114" s="0" t="n">
        <v>0.05</v>
      </c>
      <c r="H114" s="0" t="n">
        <v>0.09</v>
      </c>
      <c r="I114" s="0" t="n">
        <v>0.09</v>
      </c>
      <c r="J114" s="0" t="n">
        <v>0.09</v>
      </c>
      <c r="K114" s="0" t="n">
        <v>0.075</v>
      </c>
      <c r="L114" s="0" t="n">
        <v>0.015</v>
      </c>
      <c r="M114" s="0" t="n">
        <v>-0.015</v>
      </c>
      <c r="N114" s="0" t="n">
        <v>-0.015</v>
      </c>
      <c r="O114" s="0" t="n">
        <v>-0.015</v>
      </c>
      <c r="P114" s="0" t="n">
        <v>-0.015</v>
      </c>
      <c r="Q114" s="0" t="n">
        <v>0.01</v>
      </c>
      <c r="R114" s="0" t="n">
        <v>0.01</v>
      </c>
      <c r="S114" s="0" t="n">
        <v>0.01</v>
      </c>
      <c r="T114" s="0" t="n">
        <v>0.01</v>
      </c>
      <c r="U114" s="0" t="n">
        <v>0.01</v>
      </c>
      <c r="V114" s="0" t="n">
        <v>0.01</v>
      </c>
      <c r="W114" s="0" t="n">
        <v>0.01</v>
      </c>
      <c r="X114" s="0" t="n">
        <v>-0.035</v>
      </c>
      <c r="Y114" s="0" t="n">
        <v>-0.035</v>
      </c>
      <c r="Z114" s="0" t="n">
        <v>-0.035</v>
      </c>
      <c r="AA114" s="0" t="n">
        <v>-0.035</v>
      </c>
      <c r="AB114" s="0" t="n">
        <v>-0.035</v>
      </c>
      <c r="AC114" s="0" t="n">
        <v>-0.04</v>
      </c>
      <c r="AD114" s="0" t="n">
        <v>-0.04</v>
      </c>
      <c r="AE114" s="0" t="n">
        <v>-0.04</v>
      </c>
      <c r="AF114" s="0" t="n">
        <v>-0.04</v>
      </c>
      <c r="AG114" s="0" t="n">
        <v>-0.04</v>
      </c>
      <c r="AH114" s="0" t="n">
        <v>-0.04</v>
      </c>
      <c r="AI114" s="0" t="n">
        <v>-0.04</v>
      </c>
      <c r="AJ114" s="0" t="n">
        <v>-0.01</v>
      </c>
      <c r="AK114" s="0" t="n">
        <v>-0.01</v>
      </c>
    </row>
    <row r="115" customFormat="false" ht="12.75" hidden="false" customHeight="false" outlineLevel="0" collapsed="false">
      <c r="A115" s="30" t="n">
        <v>35870</v>
      </c>
      <c r="E115" s="0" t="n">
        <v>0.13</v>
      </c>
      <c r="F115" s="0" t="n">
        <v>0.05</v>
      </c>
      <c r="G115" s="0" t="n">
        <v>0.05</v>
      </c>
      <c r="H115" s="0" t="n">
        <v>0.09</v>
      </c>
      <c r="I115" s="0" t="n">
        <v>0.09</v>
      </c>
      <c r="J115" s="0" t="n">
        <v>0.09</v>
      </c>
      <c r="K115" s="0" t="n">
        <v>0.075</v>
      </c>
      <c r="L115" s="0" t="n">
        <v>0.015</v>
      </c>
      <c r="M115" s="0" t="n">
        <v>-0.015</v>
      </c>
      <c r="N115" s="0" t="n">
        <v>-0.015</v>
      </c>
      <c r="O115" s="0" t="n">
        <v>-0.015</v>
      </c>
      <c r="P115" s="0" t="n">
        <v>-0.015</v>
      </c>
      <c r="Q115" s="0" t="n">
        <v>0.01</v>
      </c>
      <c r="R115" s="0" t="n">
        <v>0.01</v>
      </c>
      <c r="S115" s="0" t="n">
        <v>0.01</v>
      </c>
      <c r="T115" s="0" t="n">
        <v>0.01</v>
      </c>
      <c r="U115" s="0" t="n">
        <v>0.01</v>
      </c>
      <c r="V115" s="0" t="n">
        <v>0.01</v>
      </c>
      <c r="W115" s="0" t="n">
        <v>0.01</v>
      </c>
      <c r="X115" s="0" t="n">
        <v>-0.035</v>
      </c>
      <c r="Y115" s="0" t="n">
        <v>-0.035</v>
      </c>
      <c r="Z115" s="0" t="n">
        <v>-0.035</v>
      </c>
      <c r="AA115" s="0" t="n">
        <v>-0.035</v>
      </c>
      <c r="AB115" s="0" t="n">
        <v>-0.035</v>
      </c>
      <c r="AC115" s="0" t="n">
        <v>-0.04</v>
      </c>
      <c r="AD115" s="0" t="n">
        <v>-0.04</v>
      </c>
      <c r="AE115" s="0" t="n">
        <v>-0.04</v>
      </c>
      <c r="AF115" s="0" t="n">
        <v>-0.04</v>
      </c>
      <c r="AG115" s="0" t="n">
        <v>-0.04</v>
      </c>
      <c r="AH115" s="0" t="n">
        <v>-0.04</v>
      </c>
      <c r="AI115" s="0" t="n">
        <v>-0.04</v>
      </c>
      <c r="AJ115" s="0" t="n">
        <v>-0.01</v>
      </c>
      <c r="AK115" s="0" t="n">
        <v>-0.01</v>
      </c>
    </row>
    <row r="116" customFormat="false" ht="12.75" hidden="false" customHeight="false" outlineLevel="0" collapsed="false">
      <c r="A116" s="30" t="n">
        <v>35871</v>
      </c>
      <c r="E116" s="0" t="n">
        <v>0.125</v>
      </c>
      <c r="F116" s="0" t="n">
        <v>0.06</v>
      </c>
      <c r="G116" s="0" t="n">
        <v>0.045</v>
      </c>
      <c r="H116" s="0" t="n">
        <v>0.09</v>
      </c>
      <c r="I116" s="0" t="n">
        <v>0.09</v>
      </c>
      <c r="J116" s="0" t="n">
        <v>0.09</v>
      </c>
      <c r="K116" s="0" t="n">
        <v>0.06</v>
      </c>
      <c r="L116" s="0" t="n">
        <v>0</v>
      </c>
      <c r="M116" s="0" t="n">
        <v>-0.015</v>
      </c>
      <c r="N116" s="0" t="n">
        <v>-0.015</v>
      </c>
      <c r="O116" s="0" t="n">
        <v>-0.015</v>
      </c>
      <c r="P116" s="0" t="n">
        <v>-0.015</v>
      </c>
      <c r="Q116" s="0" t="n">
        <v>0.01</v>
      </c>
      <c r="R116" s="0" t="n">
        <v>0.01</v>
      </c>
      <c r="S116" s="0" t="n">
        <v>0.01</v>
      </c>
      <c r="T116" s="0" t="n">
        <v>0.01</v>
      </c>
      <c r="U116" s="0" t="n">
        <v>0.01</v>
      </c>
      <c r="V116" s="0" t="n">
        <v>0.01</v>
      </c>
      <c r="W116" s="0" t="n">
        <v>0.01</v>
      </c>
      <c r="X116" s="0" t="n">
        <v>-0.035</v>
      </c>
      <c r="Y116" s="0" t="n">
        <v>-0.035</v>
      </c>
      <c r="Z116" s="0" t="n">
        <v>-0.035</v>
      </c>
      <c r="AA116" s="0" t="n">
        <v>-0.035</v>
      </c>
      <c r="AB116" s="0" t="n">
        <v>-0.035</v>
      </c>
      <c r="AC116" s="0" t="n">
        <v>-0.04</v>
      </c>
      <c r="AD116" s="0" t="n">
        <v>-0.04</v>
      </c>
      <c r="AE116" s="0" t="n">
        <v>-0.04</v>
      </c>
      <c r="AF116" s="0" t="n">
        <v>-0.04</v>
      </c>
      <c r="AG116" s="0" t="n">
        <v>-0.04</v>
      </c>
      <c r="AH116" s="0" t="n">
        <v>-0.04</v>
      </c>
      <c r="AI116" s="0" t="n">
        <v>-0.04</v>
      </c>
      <c r="AJ116" s="0" t="n">
        <v>-0.01</v>
      </c>
      <c r="AK116" s="0" t="n">
        <v>-0.01</v>
      </c>
    </row>
    <row r="117" customFormat="false" ht="12.75" hidden="false" customHeight="false" outlineLevel="0" collapsed="false">
      <c r="A117" s="30" t="n">
        <v>35872</v>
      </c>
      <c r="E117" s="0" t="n">
        <v>0.08</v>
      </c>
      <c r="F117" s="0" t="n">
        <v>0.06</v>
      </c>
      <c r="G117" s="0" t="n">
        <v>0.025</v>
      </c>
      <c r="H117" s="0" t="n">
        <v>0.08</v>
      </c>
      <c r="I117" s="0" t="n">
        <v>0.08</v>
      </c>
      <c r="J117" s="0" t="n">
        <v>0.09</v>
      </c>
      <c r="K117" s="0" t="n">
        <v>0.04</v>
      </c>
      <c r="L117" s="0" t="n">
        <v>-0.02</v>
      </c>
      <c r="M117" s="0" t="n">
        <v>-0.02</v>
      </c>
      <c r="N117" s="0" t="n">
        <v>-0.02</v>
      </c>
      <c r="O117" s="0" t="n">
        <v>-0.02</v>
      </c>
      <c r="P117" s="0" t="n">
        <v>-0.02</v>
      </c>
      <c r="Q117" s="0" t="n">
        <v>0.01</v>
      </c>
      <c r="R117" s="0" t="n">
        <v>0.01</v>
      </c>
      <c r="S117" s="0" t="n">
        <v>0.01</v>
      </c>
      <c r="T117" s="0" t="n">
        <v>0.01</v>
      </c>
      <c r="U117" s="0" t="n">
        <v>0.01</v>
      </c>
      <c r="V117" s="0" t="n">
        <v>0.01</v>
      </c>
      <c r="W117" s="0" t="n">
        <v>0.01</v>
      </c>
      <c r="X117" s="0" t="n">
        <v>-0.035</v>
      </c>
      <c r="Y117" s="0" t="n">
        <v>-0.035</v>
      </c>
      <c r="Z117" s="0" t="n">
        <v>-0.035</v>
      </c>
      <c r="AA117" s="0" t="n">
        <v>-0.035</v>
      </c>
      <c r="AB117" s="0" t="n">
        <v>-0.035</v>
      </c>
      <c r="AC117" s="0" t="n">
        <v>-0.04</v>
      </c>
      <c r="AD117" s="0" t="n">
        <v>-0.04</v>
      </c>
      <c r="AE117" s="0" t="n">
        <v>-0.04</v>
      </c>
      <c r="AF117" s="0" t="n">
        <v>-0.04</v>
      </c>
      <c r="AG117" s="0" t="n">
        <v>-0.04</v>
      </c>
      <c r="AH117" s="0" t="n">
        <v>-0.04</v>
      </c>
      <c r="AI117" s="0" t="n">
        <v>-0.04</v>
      </c>
      <c r="AJ117" s="0" t="n">
        <v>-0.01</v>
      </c>
      <c r="AK117" s="0" t="n">
        <v>-0.01</v>
      </c>
    </row>
    <row r="118" customFormat="false" ht="12.75" hidden="false" customHeight="false" outlineLevel="0" collapsed="false">
      <c r="A118" s="30" t="n">
        <v>35873</v>
      </c>
      <c r="E118" s="0" t="n">
        <v>0.04</v>
      </c>
      <c r="F118" s="0" t="n">
        <v>0.03</v>
      </c>
      <c r="G118" s="0" t="n">
        <v>0.04</v>
      </c>
      <c r="H118" s="0" t="n">
        <v>0.08</v>
      </c>
      <c r="I118" s="0" t="n">
        <v>0.08</v>
      </c>
      <c r="J118" s="0" t="n">
        <v>0.08</v>
      </c>
      <c r="K118" s="0" t="n">
        <v>0.04</v>
      </c>
      <c r="L118" s="0" t="n">
        <v>-0.02</v>
      </c>
      <c r="M118" s="0" t="n">
        <v>-0.02</v>
      </c>
      <c r="N118" s="0" t="n">
        <v>-0.02</v>
      </c>
      <c r="O118" s="0" t="n">
        <v>-0.02</v>
      </c>
      <c r="P118" s="0" t="n">
        <v>-0.02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-0.035</v>
      </c>
      <c r="Y118" s="0" t="n">
        <v>-0.035</v>
      </c>
      <c r="Z118" s="0" t="n">
        <v>-0.035</v>
      </c>
      <c r="AA118" s="0" t="n">
        <v>-0.035</v>
      </c>
      <c r="AB118" s="0" t="n">
        <v>-0.035</v>
      </c>
      <c r="AC118" s="0" t="n">
        <v>-0.04</v>
      </c>
      <c r="AD118" s="0" t="n">
        <v>-0.04</v>
      </c>
      <c r="AE118" s="0" t="n">
        <v>-0.04</v>
      </c>
      <c r="AF118" s="0" t="n">
        <v>-0.04</v>
      </c>
      <c r="AG118" s="0" t="n">
        <v>-0.04</v>
      </c>
      <c r="AH118" s="0" t="n">
        <v>-0.04</v>
      </c>
      <c r="AI118" s="0" t="n">
        <v>-0.04</v>
      </c>
      <c r="AJ118" s="0" t="n">
        <v>-0.01</v>
      </c>
      <c r="AK118" s="0" t="n">
        <v>-0.01</v>
      </c>
    </row>
    <row r="119" customFormat="false" ht="12.75" hidden="false" customHeight="false" outlineLevel="0" collapsed="false">
      <c r="A119" s="30" t="n">
        <v>35874</v>
      </c>
      <c r="E119" s="0" t="n">
        <v>0.03</v>
      </c>
      <c r="F119" s="0" t="n">
        <v>0.02</v>
      </c>
      <c r="G119" s="0" t="n">
        <v>0.03</v>
      </c>
      <c r="H119" s="0" t="n">
        <v>0.08</v>
      </c>
      <c r="I119" s="0" t="n">
        <v>0.08</v>
      </c>
      <c r="J119" s="0" t="n">
        <v>0.08</v>
      </c>
      <c r="K119" s="0" t="n">
        <v>0.04</v>
      </c>
      <c r="L119" s="0" t="n">
        <v>-0.02</v>
      </c>
      <c r="M119" s="0" t="n">
        <v>-0.02</v>
      </c>
      <c r="N119" s="0" t="n">
        <v>-0.02</v>
      </c>
      <c r="O119" s="0" t="n">
        <v>-0.02</v>
      </c>
      <c r="P119" s="0" t="n">
        <v>-0.02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-0.035</v>
      </c>
      <c r="Y119" s="0" t="n">
        <v>-0.035</v>
      </c>
      <c r="Z119" s="0" t="n">
        <v>-0.035</v>
      </c>
      <c r="AA119" s="0" t="n">
        <v>-0.035</v>
      </c>
      <c r="AB119" s="0" t="n">
        <v>-0.035</v>
      </c>
      <c r="AC119" s="0" t="n">
        <v>-0.04</v>
      </c>
      <c r="AD119" s="0" t="n">
        <v>-0.04</v>
      </c>
      <c r="AE119" s="0" t="n">
        <v>-0.04</v>
      </c>
      <c r="AF119" s="0" t="n">
        <v>-0.04</v>
      </c>
      <c r="AG119" s="0" t="n">
        <v>-0.04</v>
      </c>
      <c r="AH119" s="0" t="n">
        <v>-0.04</v>
      </c>
      <c r="AI119" s="0" t="n">
        <v>-0.04</v>
      </c>
      <c r="AJ119" s="0" t="n">
        <v>-0.01</v>
      </c>
      <c r="AK119" s="0" t="n">
        <v>-0.01</v>
      </c>
    </row>
    <row r="120" customFormat="false" ht="12.75" hidden="false" customHeight="false" outlineLevel="0" collapsed="false">
      <c r="A120" s="30" t="n">
        <v>35877</v>
      </c>
      <c r="E120" s="0" t="n">
        <v>0.01</v>
      </c>
      <c r="F120" s="0" t="n">
        <v>0.01</v>
      </c>
      <c r="G120" s="0" t="n">
        <v>0.02</v>
      </c>
      <c r="H120" s="0" t="n">
        <v>0.07</v>
      </c>
      <c r="I120" s="0" t="n">
        <v>0.07</v>
      </c>
      <c r="J120" s="0" t="n">
        <v>0.07</v>
      </c>
      <c r="K120" s="0" t="n">
        <v>0.03</v>
      </c>
      <c r="L120" s="0" t="n">
        <v>-0.03</v>
      </c>
      <c r="M120" s="0" t="n">
        <v>-0.02</v>
      </c>
      <c r="N120" s="0" t="n">
        <v>-0.02</v>
      </c>
      <c r="O120" s="0" t="n">
        <v>-0.02</v>
      </c>
      <c r="P120" s="0" t="n">
        <v>-0.02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0</v>
      </c>
      <c r="W120" s="0" t="n">
        <v>0</v>
      </c>
      <c r="X120" s="0" t="n">
        <v>-0.035</v>
      </c>
      <c r="Y120" s="0" t="n">
        <v>-0.035</v>
      </c>
      <c r="Z120" s="0" t="n">
        <v>-0.035</v>
      </c>
      <c r="AA120" s="0" t="n">
        <v>-0.035</v>
      </c>
      <c r="AB120" s="0" t="n">
        <v>-0.035</v>
      </c>
      <c r="AC120" s="0" t="n">
        <v>-0.04</v>
      </c>
      <c r="AD120" s="0" t="n">
        <v>-0.04</v>
      </c>
      <c r="AE120" s="0" t="n">
        <v>-0.04</v>
      </c>
      <c r="AF120" s="0" t="n">
        <v>-0.04</v>
      </c>
      <c r="AG120" s="0" t="n">
        <v>-0.04</v>
      </c>
      <c r="AH120" s="0" t="n">
        <v>-0.04</v>
      </c>
      <c r="AI120" s="0" t="n">
        <v>-0.04</v>
      </c>
      <c r="AJ120" s="0" t="n">
        <v>-0.01</v>
      </c>
      <c r="AK120" s="0" t="n">
        <v>-0.01</v>
      </c>
    </row>
    <row r="121" customFormat="false" ht="12.75" hidden="false" customHeight="false" outlineLevel="0" collapsed="false">
      <c r="A121" s="30" t="n">
        <v>35878</v>
      </c>
      <c r="E121" s="0" t="n">
        <v>0.02</v>
      </c>
      <c r="F121" s="0" t="n">
        <v>0.02</v>
      </c>
      <c r="G121" s="0" t="n">
        <v>0.02</v>
      </c>
      <c r="H121" s="0" t="n">
        <v>0.07</v>
      </c>
      <c r="I121" s="0" t="n">
        <v>0.07</v>
      </c>
      <c r="J121" s="0" t="n">
        <v>0.07</v>
      </c>
      <c r="K121" s="0" t="n">
        <v>0.03</v>
      </c>
      <c r="L121" s="0" t="n">
        <v>-0.03</v>
      </c>
      <c r="M121" s="0" t="n">
        <v>-0.02</v>
      </c>
      <c r="N121" s="0" t="n">
        <v>-0.02</v>
      </c>
      <c r="O121" s="0" t="n">
        <v>-0.02</v>
      </c>
      <c r="P121" s="0" t="n">
        <v>-0.02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-0.035</v>
      </c>
      <c r="Y121" s="0" t="n">
        <v>-0.035</v>
      </c>
      <c r="Z121" s="0" t="n">
        <v>-0.035</v>
      </c>
      <c r="AA121" s="0" t="n">
        <v>-0.035</v>
      </c>
      <c r="AB121" s="0" t="n">
        <v>-0.035</v>
      </c>
      <c r="AC121" s="0" t="n">
        <v>-0.04</v>
      </c>
      <c r="AD121" s="0" t="n">
        <v>-0.04</v>
      </c>
      <c r="AE121" s="0" t="n">
        <v>-0.04</v>
      </c>
      <c r="AF121" s="0" t="n">
        <v>-0.04</v>
      </c>
      <c r="AG121" s="0" t="n">
        <v>-0.04</v>
      </c>
      <c r="AH121" s="0" t="n">
        <v>-0.04</v>
      </c>
      <c r="AI121" s="0" t="n">
        <v>-0.04</v>
      </c>
      <c r="AJ121" s="0" t="n">
        <v>-0.01</v>
      </c>
      <c r="AK121" s="0" t="n">
        <v>-0.01</v>
      </c>
    </row>
    <row r="122" customFormat="false" ht="12.75" hidden="false" customHeight="false" outlineLevel="0" collapsed="false">
      <c r="A122" s="30" t="n">
        <v>35879</v>
      </c>
      <c r="E122" s="0" t="n">
        <v>0</v>
      </c>
      <c r="F122" s="0" t="n">
        <v>0.01</v>
      </c>
      <c r="G122" s="0" t="n">
        <v>0.01</v>
      </c>
      <c r="H122" s="0" t="n">
        <v>0.06</v>
      </c>
      <c r="I122" s="0" t="n">
        <v>0.06</v>
      </c>
      <c r="J122" s="0" t="n">
        <v>0.06</v>
      </c>
      <c r="K122" s="0" t="n">
        <v>0.02</v>
      </c>
      <c r="L122" s="0" t="n">
        <v>-0.04</v>
      </c>
      <c r="M122" s="0" t="n">
        <v>-0.02</v>
      </c>
      <c r="N122" s="0" t="n">
        <v>-0.02</v>
      </c>
      <c r="O122" s="0" t="n">
        <v>-0.02</v>
      </c>
      <c r="P122" s="0" t="n">
        <v>-0.02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-0.035</v>
      </c>
      <c r="Y122" s="0" t="n">
        <v>-0.035</v>
      </c>
      <c r="Z122" s="0" t="n">
        <v>-0.035</v>
      </c>
      <c r="AA122" s="0" t="n">
        <v>-0.035</v>
      </c>
      <c r="AB122" s="0" t="n">
        <v>-0.035</v>
      </c>
      <c r="AC122" s="0" t="n">
        <v>-0.04</v>
      </c>
      <c r="AD122" s="0" t="n">
        <v>-0.04</v>
      </c>
      <c r="AE122" s="0" t="n">
        <v>-0.04</v>
      </c>
      <c r="AF122" s="0" t="n">
        <v>-0.04</v>
      </c>
      <c r="AG122" s="0" t="n">
        <v>-0.04</v>
      </c>
      <c r="AH122" s="0" t="n">
        <v>-0.04</v>
      </c>
      <c r="AI122" s="0" t="n">
        <v>-0.04</v>
      </c>
      <c r="AJ122" s="0" t="n">
        <v>-0.01</v>
      </c>
      <c r="AK122" s="0" t="n">
        <v>-0.01</v>
      </c>
    </row>
    <row r="123" customFormat="false" ht="12.75" hidden="false" customHeight="false" outlineLevel="0" collapsed="false">
      <c r="A123" s="30" t="n">
        <v>35880</v>
      </c>
      <c r="E123" s="0" t="n">
        <v>0.015</v>
      </c>
      <c r="F123" s="0" t="n">
        <v>0.015</v>
      </c>
      <c r="G123" s="0" t="n">
        <v>0.02</v>
      </c>
      <c r="H123" s="0" t="n">
        <v>0.07</v>
      </c>
      <c r="I123" s="0" t="n">
        <v>0.07</v>
      </c>
      <c r="J123" s="0" t="n">
        <v>0.07</v>
      </c>
      <c r="K123" s="0" t="n">
        <v>0.03</v>
      </c>
      <c r="L123" s="0" t="n">
        <v>-0.03</v>
      </c>
      <c r="M123" s="0" t="n">
        <v>-0.02</v>
      </c>
      <c r="N123" s="0" t="n">
        <v>-0.02</v>
      </c>
      <c r="O123" s="0" t="n">
        <v>-0.02</v>
      </c>
      <c r="P123" s="0" t="n">
        <v>-0.02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-0.035</v>
      </c>
      <c r="Y123" s="0" t="n">
        <v>-0.035</v>
      </c>
      <c r="Z123" s="0" t="n">
        <v>-0.035</v>
      </c>
      <c r="AA123" s="0" t="n">
        <v>-0.035</v>
      </c>
      <c r="AB123" s="0" t="n">
        <v>-0.035</v>
      </c>
      <c r="AC123" s="0" t="n">
        <v>-0.04</v>
      </c>
      <c r="AD123" s="0" t="n">
        <v>-0.04</v>
      </c>
      <c r="AE123" s="0" t="n">
        <v>-0.04</v>
      </c>
      <c r="AF123" s="0" t="n">
        <v>-0.04</v>
      </c>
      <c r="AG123" s="0" t="n">
        <v>-0.04</v>
      </c>
      <c r="AH123" s="0" t="n">
        <v>-0.04</v>
      </c>
      <c r="AI123" s="0" t="n">
        <v>-0.04</v>
      </c>
      <c r="AJ123" s="0" t="n">
        <v>-0.01</v>
      </c>
      <c r="AK123" s="0" t="n">
        <v>-0.01</v>
      </c>
    </row>
    <row r="124" customFormat="false" ht="12.75" hidden="false" customHeight="false" outlineLevel="0" collapsed="false">
      <c r="A124" s="30" t="n">
        <v>35881</v>
      </c>
      <c r="E124" s="0" t="n">
        <v>0.03</v>
      </c>
      <c r="F124" s="0" t="n">
        <v>0.01</v>
      </c>
      <c r="G124" s="0" t="n">
        <v>0.025</v>
      </c>
      <c r="H124" s="0" t="n">
        <v>0.07</v>
      </c>
      <c r="I124" s="0" t="n">
        <v>0.08</v>
      </c>
      <c r="J124" s="0" t="n">
        <v>0.08</v>
      </c>
      <c r="K124" s="0" t="n">
        <v>0.04</v>
      </c>
      <c r="L124" s="0" t="n">
        <v>-0.02</v>
      </c>
      <c r="M124" s="0" t="n">
        <v>-0.02</v>
      </c>
      <c r="N124" s="0" t="n">
        <v>-0.02</v>
      </c>
      <c r="O124" s="0" t="n">
        <v>-0.02</v>
      </c>
      <c r="P124" s="0" t="n">
        <v>-0.02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</v>
      </c>
      <c r="W124" s="0" t="n">
        <v>0</v>
      </c>
      <c r="X124" s="0" t="n">
        <v>-0.035</v>
      </c>
      <c r="Y124" s="0" t="n">
        <v>-0.035</v>
      </c>
      <c r="Z124" s="0" t="n">
        <v>-0.035</v>
      </c>
      <c r="AA124" s="0" t="n">
        <v>-0.035</v>
      </c>
      <c r="AB124" s="0" t="n">
        <v>-0.035</v>
      </c>
      <c r="AC124" s="0" t="n">
        <v>-0.04</v>
      </c>
      <c r="AD124" s="0" t="n">
        <v>-0.04</v>
      </c>
      <c r="AE124" s="0" t="n">
        <v>-0.04</v>
      </c>
      <c r="AF124" s="0" t="n">
        <v>-0.04</v>
      </c>
      <c r="AG124" s="0" t="n">
        <v>-0.04</v>
      </c>
      <c r="AH124" s="0" t="n">
        <v>-0.04</v>
      </c>
      <c r="AI124" s="0" t="n">
        <v>-0.04</v>
      </c>
      <c r="AJ124" s="0" t="n">
        <v>-0.01</v>
      </c>
      <c r="AK124" s="0" t="n">
        <v>-0.01</v>
      </c>
    </row>
    <row r="125" customFormat="false" ht="12.75" hidden="false" customHeight="false" outlineLevel="0" collapsed="false">
      <c r="A125" s="30" t="n">
        <v>35884</v>
      </c>
      <c r="F125" s="0" t="n">
        <v>0.02</v>
      </c>
      <c r="G125" s="0" t="n">
        <v>0.025</v>
      </c>
      <c r="H125" s="0" t="n">
        <v>0.07</v>
      </c>
      <c r="I125" s="0" t="n">
        <v>0.08</v>
      </c>
      <c r="J125" s="0" t="n">
        <v>0.08</v>
      </c>
      <c r="K125" s="0" t="n">
        <v>0.04</v>
      </c>
      <c r="L125" s="0" t="n">
        <v>-0.02</v>
      </c>
      <c r="M125" s="0" t="n">
        <v>-0.02</v>
      </c>
      <c r="N125" s="0" t="n">
        <v>-0.02</v>
      </c>
      <c r="O125" s="0" t="n">
        <v>-0.02</v>
      </c>
      <c r="P125" s="0" t="n">
        <v>-0.02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-0.035</v>
      </c>
      <c r="Y125" s="0" t="n">
        <v>-0.035</v>
      </c>
      <c r="Z125" s="0" t="n">
        <v>-0.035</v>
      </c>
      <c r="AA125" s="0" t="n">
        <v>-0.035</v>
      </c>
      <c r="AB125" s="0" t="n">
        <v>-0.035</v>
      </c>
      <c r="AC125" s="0" t="n">
        <v>-0.04</v>
      </c>
      <c r="AD125" s="0" t="n">
        <v>-0.04</v>
      </c>
      <c r="AE125" s="0" t="n">
        <v>-0.04</v>
      </c>
      <c r="AF125" s="0" t="n">
        <v>-0.04</v>
      </c>
      <c r="AG125" s="0" t="n">
        <v>-0.04</v>
      </c>
      <c r="AH125" s="0" t="n">
        <v>-0.04</v>
      </c>
      <c r="AI125" s="0" t="n">
        <v>-0.04</v>
      </c>
      <c r="AJ125" s="0" t="n">
        <v>-0.01</v>
      </c>
      <c r="AK125" s="0" t="n">
        <v>-0.01</v>
      </c>
    </row>
    <row r="126" customFormat="false" ht="12.75" hidden="false" customHeight="false" outlineLevel="0" collapsed="false">
      <c r="A126" s="30" t="n">
        <v>35885</v>
      </c>
      <c r="F126" s="0" t="n">
        <v>-0.02</v>
      </c>
      <c r="G126" s="0" t="n">
        <v>-0.01</v>
      </c>
      <c r="H126" s="0" t="n">
        <v>0.03</v>
      </c>
      <c r="I126" s="0" t="n">
        <v>0.05</v>
      </c>
      <c r="J126" s="0" t="n">
        <v>0.05</v>
      </c>
      <c r="K126" s="0" t="n">
        <v>0.01</v>
      </c>
      <c r="L126" s="0" t="n">
        <v>-0.05</v>
      </c>
      <c r="M126" s="0" t="n">
        <v>-0.04</v>
      </c>
      <c r="N126" s="0" t="n">
        <v>-0.04</v>
      </c>
      <c r="O126" s="0" t="n">
        <v>-0.04</v>
      </c>
      <c r="P126" s="0" t="n">
        <v>-0.04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-0.035</v>
      </c>
      <c r="Y126" s="0" t="n">
        <v>-0.035</v>
      </c>
      <c r="Z126" s="0" t="n">
        <v>-0.035</v>
      </c>
      <c r="AA126" s="0" t="n">
        <v>-0.035</v>
      </c>
      <c r="AB126" s="0" t="n">
        <v>-0.035</v>
      </c>
      <c r="AC126" s="0" t="n">
        <v>-0.04</v>
      </c>
      <c r="AD126" s="0" t="n">
        <v>-0.04</v>
      </c>
      <c r="AE126" s="0" t="n">
        <v>-0.04</v>
      </c>
      <c r="AF126" s="0" t="n">
        <v>-0.04</v>
      </c>
      <c r="AG126" s="0" t="n">
        <v>-0.04</v>
      </c>
      <c r="AH126" s="0" t="n">
        <v>-0.04</v>
      </c>
      <c r="AI126" s="0" t="n">
        <v>-0.04</v>
      </c>
      <c r="AJ126" s="0" t="n">
        <v>-0.01</v>
      </c>
      <c r="AK126" s="0" t="n">
        <v>-0.01</v>
      </c>
    </row>
    <row r="127" customFormat="false" ht="12.75" hidden="false" customHeight="false" outlineLevel="0" collapsed="false">
      <c r="A127" s="30" t="n">
        <v>35886</v>
      </c>
      <c r="F127" s="0" t="n">
        <v>-0.02</v>
      </c>
      <c r="G127" s="0" t="n">
        <v>-0.01</v>
      </c>
      <c r="H127" s="0" t="n">
        <v>0.03</v>
      </c>
      <c r="I127" s="0" t="n">
        <v>0.04</v>
      </c>
      <c r="J127" s="0" t="n">
        <v>0.03</v>
      </c>
      <c r="K127" s="0" t="n">
        <v>0.01</v>
      </c>
      <c r="L127" s="0" t="n">
        <v>-0.05</v>
      </c>
      <c r="M127" s="0" t="n">
        <v>-0.045</v>
      </c>
      <c r="N127" s="0" t="n">
        <v>-0.045</v>
      </c>
      <c r="O127" s="0" t="n">
        <v>-0.045</v>
      </c>
      <c r="P127" s="0" t="n">
        <v>-0.045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-0.035</v>
      </c>
      <c r="Y127" s="0" t="n">
        <v>-0.035</v>
      </c>
      <c r="Z127" s="0" t="n">
        <v>-0.035</v>
      </c>
      <c r="AA127" s="0" t="n">
        <v>-0.035</v>
      </c>
      <c r="AB127" s="0" t="n">
        <v>-0.035</v>
      </c>
      <c r="AC127" s="0" t="n">
        <v>-0.04</v>
      </c>
      <c r="AD127" s="0" t="n">
        <v>-0.04</v>
      </c>
      <c r="AE127" s="0" t="n">
        <v>-0.04</v>
      </c>
      <c r="AF127" s="0" t="n">
        <v>-0.04</v>
      </c>
      <c r="AG127" s="0" t="n">
        <v>-0.04</v>
      </c>
      <c r="AH127" s="0" t="n">
        <v>-0.04</v>
      </c>
      <c r="AI127" s="0" t="n">
        <v>-0.04</v>
      </c>
      <c r="AJ127" s="0" t="n">
        <v>-0.01</v>
      </c>
      <c r="AK127" s="0" t="n">
        <v>-0.01</v>
      </c>
    </row>
    <row r="128" customFormat="false" ht="12.75" hidden="false" customHeight="false" outlineLevel="0" collapsed="false">
      <c r="A128" s="30" t="n">
        <v>35887</v>
      </c>
      <c r="F128" s="0" t="n">
        <v>-0.03</v>
      </c>
      <c r="G128" s="0" t="n">
        <v>-0.02</v>
      </c>
      <c r="H128" s="0" t="n">
        <v>0.02</v>
      </c>
      <c r="I128" s="0" t="n">
        <v>0.03</v>
      </c>
      <c r="J128" s="0" t="n">
        <v>0.02</v>
      </c>
      <c r="K128" s="0" t="n">
        <v>0</v>
      </c>
      <c r="L128" s="0" t="n">
        <v>-0.06</v>
      </c>
      <c r="M128" s="0" t="n">
        <v>-0.045</v>
      </c>
      <c r="N128" s="0" t="n">
        <v>-0.045</v>
      </c>
      <c r="O128" s="0" t="n">
        <v>-0.045</v>
      </c>
      <c r="P128" s="0" t="n">
        <v>-0.045</v>
      </c>
      <c r="Q128" s="0" t="n">
        <v>0</v>
      </c>
      <c r="R128" s="0" t="n">
        <v>0</v>
      </c>
      <c r="S128" s="0" t="n">
        <v>0</v>
      </c>
      <c r="T128" s="0" t="n">
        <v>0</v>
      </c>
      <c r="U128" s="0" t="n">
        <v>0</v>
      </c>
      <c r="V128" s="0" t="n">
        <v>0</v>
      </c>
      <c r="W128" s="0" t="n">
        <v>0</v>
      </c>
      <c r="X128" s="0" t="n">
        <v>-0.035</v>
      </c>
      <c r="Y128" s="0" t="n">
        <v>-0.035</v>
      </c>
      <c r="Z128" s="0" t="n">
        <v>-0.035</v>
      </c>
      <c r="AA128" s="0" t="n">
        <v>-0.035</v>
      </c>
      <c r="AB128" s="0" t="n">
        <v>-0.035</v>
      </c>
      <c r="AC128" s="0" t="n">
        <v>-0.04</v>
      </c>
      <c r="AD128" s="0" t="n">
        <v>-0.04</v>
      </c>
      <c r="AE128" s="0" t="n">
        <v>-0.04</v>
      </c>
      <c r="AF128" s="0" t="n">
        <v>-0.04</v>
      </c>
      <c r="AG128" s="0" t="n">
        <v>-0.04</v>
      </c>
      <c r="AH128" s="0" t="n">
        <v>-0.04</v>
      </c>
      <c r="AI128" s="0" t="n">
        <v>-0.04</v>
      </c>
      <c r="AJ128" s="0" t="n">
        <v>-0.01</v>
      </c>
      <c r="AK128" s="0" t="n">
        <v>-0.01</v>
      </c>
    </row>
    <row r="129" customFormat="false" ht="12.75" hidden="false" customHeight="false" outlineLevel="0" collapsed="false">
      <c r="A129" s="30" t="n">
        <v>35888</v>
      </c>
      <c r="F129" s="0" t="n">
        <v>0</v>
      </c>
      <c r="G129" s="0" t="n">
        <v>0</v>
      </c>
      <c r="H129" s="0" t="n">
        <v>0.02</v>
      </c>
      <c r="I129" s="0" t="n">
        <v>0.03</v>
      </c>
      <c r="J129" s="0" t="n">
        <v>0.02</v>
      </c>
      <c r="K129" s="0" t="n">
        <v>0</v>
      </c>
      <c r="L129" s="0" t="n">
        <v>-0.06</v>
      </c>
      <c r="M129" s="0" t="n">
        <v>-0.045</v>
      </c>
      <c r="N129" s="0" t="n">
        <v>-0.045</v>
      </c>
      <c r="O129" s="0" t="n">
        <v>-0.045</v>
      </c>
      <c r="P129" s="0" t="n">
        <v>-0.045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-0.035</v>
      </c>
      <c r="Y129" s="0" t="n">
        <v>-0.035</v>
      </c>
      <c r="Z129" s="0" t="n">
        <v>-0.035</v>
      </c>
      <c r="AA129" s="0" t="n">
        <v>-0.035</v>
      </c>
      <c r="AB129" s="0" t="n">
        <v>-0.035</v>
      </c>
      <c r="AC129" s="0" t="n">
        <v>-0.04</v>
      </c>
      <c r="AD129" s="0" t="n">
        <v>-0.04</v>
      </c>
      <c r="AE129" s="0" t="n">
        <v>-0.04</v>
      </c>
      <c r="AF129" s="0" t="n">
        <v>-0.04</v>
      </c>
      <c r="AG129" s="0" t="n">
        <v>-0.04</v>
      </c>
      <c r="AH129" s="0" t="n">
        <v>-0.04</v>
      </c>
      <c r="AI129" s="0" t="n">
        <v>-0.04</v>
      </c>
      <c r="AJ129" s="0" t="n">
        <v>-0.01</v>
      </c>
      <c r="AK129" s="0" t="n">
        <v>-0.01</v>
      </c>
    </row>
    <row r="130" customFormat="false" ht="12.75" hidden="false" customHeight="false" outlineLevel="0" collapsed="false">
      <c r="A130" s="30" t="n">
        <v>35891</v>
      </c>
      <c r="F130" s="0" t="n">
        <v>0.01</v>
      </c>
      <c r="G130" s="0" t="n">
        <v>0.01</v>
      </c>
      <c r="H130" s="0" t="n">
        <v>0.03</v>
      </c>
      <c r="I130" s="0" t="n">
        <v>0.04</v>
      </c>
      <c r="J130" s="0" t="n">
        <v>0.03</v>
      </c>
      <c r="K130" s="0" t="n">
        <v>0.01</v>
      </c>
      <c r="L130" s="0" t="n">
        <v>-0.05</v>
      </c>
      <c r="M130" s="0" t="n">
        <v>-0.045</v>
      </c>
      <c r="N130" s="0" t="n">
        <v>-0.045</v>
      </c>
      <c r="O130" s="0" t="n">
        <v>-0.045</v>
      </c>
      <c r="P130" s="0" t="n">
        <v>-0.045</v>
      </c>
      <c r="Q130" s="0" t="n">
        <v>0</v>
      </c>
      <c r="R130" s="0" t="n">
        <v>0</v>
      </c>
      <c r="S130" s="0" t="n">
        <v>0</v>
      </c>
      <c r="T130" s="0" t="n">
        <v>0</v>
      </c>
      <c r="U130" s="0" t="n">
        <v>0</v>
      </c>
      <c r="V130" s="0" t="n">
        <v>0</v>
      </c>
      <c r="W130" s="0" t="n">
        <v>0</v>
      </c>
      <c r="X130" s="0" t="n">
        <v>-0.035</v>
      </c>
      <c r="Y130" s="0" t="n">
        <v>-0.035</v>
      </c>
      <c r="Z130" s="0" t="n">
        <v>-0.035</v>
      </c>
      <c r="AA130" s="0" t="n">
        <v>-0.035</v>
      </c>
      <c r="AB130" s="0" t="n">
        <v>-0.035</v>
      </c>
      <c r="AC130" s="0" t="n">
        <v>-0.04</v>
      </c>
      <c r="AD130" s="0" t="n">
        <v>-0.04</v>
      </c>
      <c r="AE130" s="0" t="n">
        <v>-0.04</v>
      </c>
      <c r="AF130" s="0" t="n">
        <v>-0.04</v>
      </c>
      <c r="AG130" s="0" t="n">
        <v>-0.04</v>
      </c>
      <c r="AH130" s="0" t="n">
        <v>-0.04</v>
      </c>
      <c r="AI130" s="0" t="n">
        <v>-0.04</v>
      </c>
      <c r="AJ130" s="0" t="n">
        <v>-0.01</v>
      </c>
      <c r="AK130" s="0" t="n">
        <v>-0.01</v>
      </c>
    </row>
    <row r="131" customFormat="false" ht="12.75" hidden="false" customHeight="false" outlineLevel="0" collapsed="false">
      <c r="A131" s="30" t="n">
        <v>35892</v>
      </c>
      <c r="F131" s="0" t="n">
        <v>-0.02</v>
      </c>
      <c r="G131" s="0" t="n">
        <v>-0.01</v>
      </c>
      <c r="H131" s="0" t="n">
        <v>0.03</v>
      </c>
      <c r="I131" s="0" t="n">
        <v>0.04</v>
      </c>
      <c r="J131" s="0" t="n">
        <v>0.03</v>
      </c>
      <c r="K131" s="0" t="n">
        <v>-0.01</v>
      </c>
      <c r="L131" s="0" t="n">
        <v>-0.07</v>
      </c>
      <c r="M131" s="0" t="n">
        <v>-0.04</v>
      </c>
      <c r="N131" s="0" t="n">
        <v>-0.04</v>
      </c>
      <c r="O131" s="0" t="n">
        <v>-0.04</v>
      </c>
      <c r="P131" s="0" t="n">
        <v>-0.04</v>
      </c>
      <c r="Q131" s="0" t="n">
        <v>0</v>
      </c>
      <c r="R131" s="0" t="n">
        <v>0</v>
      </c>
      <c r="S131" s="0" t="n">
        <v>0</v>
      </c>
      <c r="T131" s="0" t="n">
        <v>0</v>
      </c>
      <c r="U131" s="0" t="n">
        <v>0</v>
      </c>
      <c r="V131" s="0" t="n">
        <v>0</v>
      </c>
      <c r="W131" s="0" t="n">
        <v>0</v>
      </c>
      <c r="X131" s="0" t="n">
        <v>-0.035</v>
      </c>
      <c r="Y131" s="0" t="n">
        <v>-0.035</v>
      </c>
      <c r="Z131" s="0" t="n">
        <v>-0.035</v>
      </c>
      <c r="AA131" s="0" t="n">
        <v>-0.035</v>
      </c>
      <c r="AB131" s="0" t="n">
        <v>-0.035</v>
      </c>
      <c r="AC131" s="0" t="n">
        <v>-0.04</v>
      </c>
      <c r="AD131" s="0" t="n">
        <v>-0.04</v>
      </c>
      <c r="AE131" s="0" t="n">
        <v>-0.04</v>
      </c>
      <c r="AF131" s="0" t="n">
        <v>-0.04</v>
      </c>
      <c r="AG131" s="0" t="n">
        <v>-0.04</v>
      </c>
      <c r="AH131" s="0" t="n">
        <v>-0.04</v>
      </c>
      <c r="AI131" s="0" t="n">
        <v>-0.04</v>
      </c>
      <c r="AJ131" s="0" t="n">
        <v>-0.01</v>
      </c>
      <c r="AK131" s="0" t="n">
        <v>-0.01</v>
      </c>
    </row>
    <row r="132" customFormat="false" ht="12.75" hidden="false" customHeight="false" outlineLevel="0" collapsed="false">
      <c r="A132" s="30" t="n">
        <v>35893</v>
      </c>
      <c r="F132" s="0" t="n">
        <v>-0.015</v>
      </c>
      <c r="G132" s="0" t="n">
        <v>0</v>
      </c>
      <c r="H132" s="0" t="n">
        <v>0.04</v>
      </c>
      <c r="I132" s="0" t="n">
        <v>0.05</v>
      </c>
      <c r="J132" s="0" t="n">
        <v>0.04</v>
      </c>
      <c r="K132" s="0" t="n">
        <v>0</v>
      </c>
      <c r="L132" s="0" t="n">
        <v>-0.06</v>
      </c>
      <c r="M132" s="0" t="n">
        <v>-0.04</v>
      </c>
      <c r="N132" s="0" t="n">
        <v>-0.04</v>
      </c>
      <c r="O132" s="0" t="n">
        <v>-0.04</v>
      </c>
      <c r="P132" s="0" t="n">
        <v>-0.04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-0.035</v>
      </c>
      <c r="Y132" s="0" t="n">
        <v>-0.035</v>
      </c>
      <c r="Z132" s="0" t="n">
        <v>-0.035</v>
      </c>
      <c r="AA132" s="0" t="n">
        <v>-0.035</v>
      </c>
      <c r="AB132" s="0" t="n">
        <v>-0.035</v>
      </c>
      <c r="AC132" s="0" t="n">
        <v>-0.04</v>
      </c>
      <c r="AD132" s="0" t="n">
        <v>-0.04</v>
      </c>
      <c r="AE132" s="0" t="n">
        <v>-0.04</v>
      </c>
      <c r="AF132" s="0" t="n">
        <v>-0.04</v>
      </c>
      <c r="AG132" s="0" t="n">
        <v>-0.04</v>
      </c>
      <c r="AH132" s="0" t="n">
        <v>-0.04</v>
      </c>
      <c r="AI132" s="0" t="n">
        <v>-0.04</v>
      </c>
      <c r="AJ132" s="0" t="n">
        <v>-0.01</v>
      </c>
      <c r="AK132" s="0" t="n">
        <v>-0.01</v>
      </c>
    </row>
    <row r="133" customFormat="false" ht="12.75" hidden="false" customHeight="false" outlineLevel="0" collapsed="false">
      <c r="A133" s="30" t="n">
        <v>35894</v>
      </c>
      <c r="F133" s="0" t="n">
        <v>0</v>
      </c>
      <c r="G133" s="0" t="n">
        <v>0.01</v>
      </c>
      <c r="H133" s="0" t="n">
        <v>0.06</v>
      </c>
      <c r="I133" s="0" t="n">
        <v>0.06</v>
      </c>
      <c r="J133" s="0" t="n">
        <v>0.06</v>
      </c>
      <c r="K133" s="0" t="n">
        <v>0.02</v>
      </c>
      <c r="L133" s="0" t="n">
        <v>-0.04</v>
      </c>
      <c r="M133" s="0" t="n">
        <v>-0.03</v>
      </c>
      <c r="N133" s="0" t="n">
        <v>-0.03</v>
      </c>
      <c r="O133" s="0" t="n">
        <v>-0.03</v>
      </c>
      <c r="P133" s="0" t="n">
        <v>-0.03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-0.035</v>
      </c>
      <c r="Y133" s="0" t="n">
        <v>-0.035</v>
      </c>
      <c r="Z133" s="0" t="n">
        <v>-0.035</v>
      </c>
      <c r="AA133" s="0" t="n">
        <v>-0.035</v>
      </c>
      <c r="AB133" s="0" t="n">
        <v>-0.035</v>
      </c>
      <c r="AC133" s="0" t="n">
        <v>-0.04</v>
      </c>
      <c r="AD133" s="0" t="n">
        <v>-0.04</v>
      </c>
      <c r="AE133" s="0" t="n">
        <v>-0.04</v>
      </c>
      <c r="AF133" s="0" t="n">
        <v>-0.04</v>
      </c>
      <c r="AG133" s="0" t="n">
        <v>-0.04</v>
      </c>
      <c r="AH133" s="0" t="n">
        <v>-0.04</v>
      </c>
      <c r="AI133" s="0" t="n">
        <v>-0.04</v>
      </c>
      <c r="AJ133" s="0" t="n">
        <v>-0.01</v>
      </c>
      <c r="AK133" s="0" t="n">
        <v>-0.01</v>
      </c>
    </row>
    <row r="134" customFormat="false" ht="12.75" hidden="false" customHeight="false" outlineLevel="0" collapsed="false">
      <c r="A134" s="30" t="n">
        <v>35898</v>
      </c>
      <c r="F134" s="0" t="n">
        <v>0.01</v>
      </c>
      <c r="G134" s="0" t="n">
        <v>0.02</v>
      </c>
      <c r="H134" s="0" t="n">
        <v>0.07</v>
      </c>
      <c r="I134" s="0" t="n">
        <v>0.07</v>
      </c>
      <c r="J134" s="0" t="n">
        <v>0.07</v>
      </c>
      <c r="K134" s="0" t="n">
        <v>0.03</v>
      </c>
      <c r="L134" s="0" t="n">
        <v>-0.03</v>
      </c>
      <c r="M134" s="0" t="n">
        <v>-0.03</v>
      </c>
      <c r="N134" s="0" t="n">
        <v>-0.03</v>
      </c>
      <c r="O134" s="0" t="n">
        <v>-0.03</v>
      </c>
      <c r="P134" s="0" t="n">
        <v>-0.03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0</v>
      </c>
      <c r="X134" s="0" t="n">
        <v>-0.035</v>
      </c>
      <c r="Y134" s="0" t="n">
        <v>-0.035</v>
      </c>
      <c r="Z134" s="0" t="n">
        <v>-0.035</v>
      </c>
      <c r="AA134" s="0" t="n">
        <v>-0.035</v>
      </c>
      <c r="AB134" s="0" t="n">
        <v>-0.035</v>
      </c>
      <c r="AC134" s="0" t="n">
        <v>-0.04</v>
      </c>
      <c r="AD134" s="0" t="n">
        <v>-0.04</v>
      </c>
      <c r="AE134" s="0" t="n">
        <v>-0.04</v>
      </c>
      <c r="AF134" s="0" t="n">
        <v>-0.04</v>
      </c>
      <c r="AG134" s="0" t="n">
        <v>-0.04</v>
      </c>
      <c r="AH134" s="0" t="n">
        <v>-0.04</v>
      </c>
      <c r="AI134" s="0" t="n">
        <v>-0.04</v>
      </c>
      <c r="AJ134" s="0" t="n">
        <v>-0.01</v>
      </c>
      <c r="AK134" s="0" t="n">
        <v>-0.01</v>
      </c>
    </row>
    <row r="135" customFormat="false" ht="12.75" hidden="false" customHeight="false" outlineLevel="0" collapsed="false">
      <c r="A135" s="30" t="n">
        <v>35899</v>
      </c>
      <c r="F135" s="0" t="n">
        <v>0.01</v>
      </c>
      <c r="G135" s="0" t="n">
        <v>0.02</v>
      </c>
      <c r="H135" s="0" t="n">
        <v>0.07</v>
      </c>
      <c r="I135" s="0" t="n">
        <v>0.07</v>
      </c>
      <c r="J135" s="0" t="n">
        <v>0.07</v>
      </c>
      <c r="K135" s="0" t="n">
        <v>0.03</v>
      </c>
      <c r="L135" s="0" t="n">
        <v>-0.03</v>
      </c>
      <c r="M135" s="0" t="n">
        <v>-0.03</v>
      </c>
      <c r="N135" s="0" t="n">
        <v>-0.03</v>
      </c>
      <c r="O135" s="0" t="n">
        <v>-0.03</v>
      </c>
      <c r="P135" s="0" t="n">
        <v>-0.03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0</v>
      </c>
      <c r="V135" s="0" t="n">
        <v>0</v>
      </c>
      <c r="W135" s="0" t="n">
        <v>0</v>
      </c>
      <c r="X135" s="0" t="n">
        <v>-0.035</v>
      </c>
      <c r="Y135" s="0" t="n">
        <v>-0.035</v>
      </c>
      <c r="Z135" s="0" t="n">
        <v>-0.035</v>
      </c>
      <c r="AA135" s="0" t="n">
        <v>-0.035</v>
      </c>
      <c r="AB135" s="0" t="n">
        <v>-0.035</v>
      </c>
      <c r="AC135" s="0" t="n">
        <v>-0.04</v>
      </c>
      <c r="AD135" s="0" t="n">
        <v>-0.04</v>
      </c>
      <c r="AE135" s="0" t="n">
        <v>-0.04</v>
      </c>
      <c r="AF135" s="0" t="n">
        <v>-0.04</v>
      </c>
      <c r="AG135" s="0" t="n">
        <v>-0.04</v>
      </c>
      <c r="AH135" s="0" t="n">
        <v>-0.04</v>
      </c>
      <c r="AI135" s="0" t="n">
        <v>-0.04</v>
      </c>
      <c r="AJ135" s="0" t="n">
        <v>-0.01</v>
      </c>
      <c r="AK135" s="0" t="n">
        <v>-0.01</v>
      </c>
    </row>
    <row r="136" customFormat="false" ht="12.75" hidden="false" customHeight="false" outlineLevel="0" collapsed="false">
      <c r="A136" s="30" t="n">
        <v>35900</v>
      </c>
      <c r="F136" s="0" t="n">
        <v>0.01</v>
      </c>
      <c r="G136" s="0" t="n">
        <v>0.01</v>
      </c>
      <c r="H136" s="0" t="n">
        <v>0.07</v>
      </c>
      <c r="I136" s="0" t="n">
        <v>0.07</v>
      </c>
      <c r="J136" s="0" t="n">
        <v>0.07</v>
      </c>
      <c r="K136" s="0" t="n">
        <v>0.01</v>
      </c>
      <c r="L136" s="0" t="n">
        <v>-0.05</v>
      </c>
      <c r="M136" s="0" t="n">
        <v>-0.03</v>
      </c>
      <c r="N136" s="0" t="n">
        <v>-0.03</v>
      </c>
      <c r="O136" s="0" t="n">
        <v>-0.03</v>
      </c>
      <c r="P136" s="0" t="n">
        <v>-0.03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-0.035</v>
      </c>
      <c r="Y136" s="0" t="n">
        <v>-0.035</v>
      </c>
      <c r="Z136" s="0" t="n">
        <v>-0.035</v>
      </c>
      <c r="AA136" s="0" t="n">
        <v>-0.035</v>
      </c>
      <c r="AB136" s="0" t="n">
        <v>-0.035</v>
      </c>
      <c r="AC136" s="0" t="n">
        <v>-0.04</v>
      </c>
      <c r="AD136" s="0" t="n">
        <v>-0.04</v>
      </c>
      <c r="AE136" s="0" t="n">
        <v>-0.04</v>
      </c>
      <c r="AF136" s="0" t="n">
        <v>-0.04</v>
      </c>
      <c r="AG136" s="0" t="n">
        <v>-0.04</v>
      </c>
      <c r="AH136" s="0" t="n">
        <v>-0.04</v>
      </c>
      <c r="AI136" s="0" t="n">
        <v>-0.04</v>
      </c>
      <c r="AJ136" s="0" t="n">
        <v>-0.01</v>
      </c>
      <c r="AK136" s="0" t="n">
        <v>-0.01</v>
      </c>
    </row>
    <row r="137" customFormat="false" ht="12.75" hidden="false" customHeight="false" outlineLevel="0" collapsed="false">
      <c r="A137" s="30" t="n">
        <v>35901</v>
      </c>
      <c r="F137" s="0" t="n">
        <v>0.05</v>
      </c>
      <c r="G137" s="0" t="n">
        <v>0.01</v>
      </c>
      <c r="H137" s="0" t="n">
        <v>0.08</v>
      </c>
      <c r="I137" s="0" t="n">
        <v>0.08</v>
      </c>
      <c r="J137" s="0" t="n">
        <v>0.08</v>
      </c>
      <c r="K137" s="0" t="n">
        <v>0.02</v>
      </c>
      <c r="L137" s="0" t="n">
        <v>-0.04</v>
      </c>
      <c r="M137" s="0" t="n">
        <v>-0.03</v>
      </c>
      <c r="N137" s="0" t="n">
        <v>-0.03</v>
      </c>
      <c r="O137" s="0" t="n">
        <v>-0.03</v>
      </c>
      <c r="P137" s="0" t="n">
        <v>-0.03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-0.035</v>
      </c>
      <c r="Y137" s="0" t="n">
        <v>-0.035</v>
      </c>
      <c r="Z137" s="0" t="n">
        <v>-0.035</v>
      </c>
      <c r="AA137" s="0" t="n">
        <v>-0.035</v>
      </c>
      <c r="AB137" s="0" t="n">
        <v>-0.035</v>
      </c>
      <c r="AC137" s="0" t="n">
        <v>-0.04</v>
      </c>
      <c r="AD137" s="0" t="n">
        <v>-0.04</v>
      </c>
      <c r="AE137" s="0" t="n">
        <v>-0.04</v>
      </c>
      <c r="AF137" s="0" t="n">
        <v>-0.04</v>
      </c>
      <c r="AG137" s="0" t="n">
        <v>-0.04</v>
      </c>
      <c r="AH137" s="0" t="n">
        <v>-0.04</v>
      </c>
      <c r="AI137" s="0" t="n">
        <v>-0.04</v>
      </c>
      <c r="AJ137" s="0" t="n">
        <v>-0.01</v>
      </c>
      <c r="AK137" s="0" t="n">
        <v>-0.01</v>
      </c>
    </row>
    <row r="138" customFormat="false" ht="12.75" hidden="false" customHeight="false" outlineLevel="0" collapsed="false">
      <c r="A138" s="30" t="n">
        <v>35902</v>
      </c>
      <c r="F138" s="0" t="n">
        <v>0.05</v>
      </c>
      <c r="G138" s="0" t="n">
        <v>0.01</v>
      </c>
      <c r="H138" s="0" t="n">
        <v>0.08</v>
      </c>
      <c r="I138" s="0" t="n">
        <v>0.08</v>
      </c>
      <c r="J138" s="0" t="n">
        <v>0.08</v>
      </c>
      <c r="K138" s="0" t="n">
        <v>0.02</v>
      </c>
      <c r="L138" s="0" t="n">
        <v>-0.04</v>
      </c>
      <c r="M138" s="0" t="n">
        <v>-0.03</v>
      </c>
      <c r="N138" s="0" t="n">
        <v>-0.03</v>
      </c>
      <c r="O138" s="0" t="n">
        <v>-0.03</v>
      </c>
      <c r="P138" s="0" t="n">
        <v>-0.03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-0.035</v>
      </c>
      <c r="Y138" s="0" t="n">
        <v>-0.035</v>
      </c>
      <c r="Z138" s="0" t="n">
        <v>-0.035</v>
      </c>
      <c r="AA138" s="0" t="n">
        <v>-0.035</v>
      </c>
      <c r="AB138" s="0" t="n">
        <v>-0.035</v>
      </c>
      <c r="AC138" s="0" t="n">
        <v>-0.04</v>
      </c>
      <c r="AD138" s="0" t="n">
        <v>-0.04</v>
      </c>
      <c r="AE138" s="0" t="n">
        <v>-0.04</v>
      </c>
      <c r="AF138" s="0" t="n">
        <v>-0.04</v>
      </c>
      <c r="AG138" s="0" t="n">
        <v>-0.04</v>
      </c>
      <c r="AH138" s="0" t="n">
        <v>-0.04</v>
      </c>
      <c r="AI138" s="0" t="n">
        <v>-0.04</v>
      </c>
      <c r="AJ138" s="0" t="n">
        <v>-0.01</v>
      </c>
      <c r="AK138" s="0" t="n">
        <v>-0.01</v>
      </c>
    </row>
    <row r="139" customFormat="false" ht="12.75" hidden="false" customHeight="false" outlineLevel="0" collapsed="false">
      <c r="A139" s="30" t="n">
        <v>35905</v>
      </c>
      <c r="F139" s="0" t="n">
        <v>0.05</v>
      </c>
      <c r="G139" s="0" t="n">
        <v>0.01</v>
      </c>
      <c r="H139" s="0" t="n">
        <v>0.08</v>
      </c>
      <c r="I139" s="0" t="n">
        <v>0.08</v>
      </c>
      <c r="J139" s="0" t="n">
        <v>0.08</v>
      </c>
      <c r="K139" s="0" t="n">
        <v>0.02</v>
      </c>
      <c r="L139" s="0" t="n">
        <v>-0.04</v>
      </c>
      <c r="M139" s="0" t="n">
        <v>-0.03</v>
      </c>
      <c r="N139" s="0" t="n">
        <v>-0.03</v>
      </c>
      <c r="O139" s="0" t="n">
        <v>-0.03</v>
      </c>
      <c r="P139" s="0" t="n">
        <v>-0.03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-0.035</v>
      </c>
      <c r="Y139" s="0" t="n">
        <v>-0.035</v>
      </c>
      <c r="Z139" s="0" t="n">
        <v>-0.035</v>
      </c>
      <c r="AA139" s="0" t="n">
        <v>-0.035</v>
      </c>
      <c r="AB139" s="0" t="n">
        <v>-0.035</v>
      </c>
      <c r="AC139" s="0" t="n">
        <v>-0.04</v>
      </c>
      <c r="AD139" s="0" t="n">
        <v>-0.04</v>
      </c>
      <c r="AE139" s="0" t="n">
        <v>-0.04</v>
      </c>
      <c r="AF139" s="0" t="n">
        <v>-0.04</v>
      </c>
      <c r="AG139" s="0" t="n">
        <v>-0.04</v>
      </c>
      <c r="AH139" s="0" t="n">
        <v>-0.04</v>
      </c>
      <c r="AI139" s="0" t="n">
        <v>-0.04</v>
      </c>
      <c r="AJ139" s="0" t="n">
        <v>-0.01</v>
      </c>
      <c r="AK139" s="0" t="n">
        <v>-0.01</v>
      </c>
    </row>
    <row r="140" customFormat="false" ht="12.75" hidden="false" customHeight="false" outlineLevel="0" collapsed="false">
      <c r="A140" s="30" t="n">
        <v>35906</v>
      </c>
      <c r="F140" s="0" t="n">
        <v>0.01</v>
      </c>
      <c r="G140" s="0" t="n">
        <v>0</v>
      </c>
      <c r="H140" s="0" t="n">
        <v>0.08</v>
      </c>
      <c r="I140" s="0" t="n">
        <v>0.08</v>
      </c>
      <c r="J140" s="0" t="n">
        <v>0.08</v>
      </c>
      <c r="K140" s="0" t="n">
        <v>0.02</v>
      </c>
      <c r="L140" s="0" t="n">
        <v>-0.04</v>
      </c>
      <c r="M140" s="0" t="n">
        <v>-0.03</v>
      </c>
      <c r="N140" s="0" t="n">
        <v>-0.03</v>
      </c>
      <c r="O140" s="0" t="n">
        <v>-0.03</v>
      </c>
      <c r="P140" s="0" t="n">
        <v>-0.03</v>
      </c>
      <c r="Q140" s="0" t="n">
        <v>0</v>
      </c>
      <c r="R140" s="0" t="n">
        <v>0</v>
      </c>
      <c r="S140" s="0" t="n">
        <v>0</v>
      </c>
      <c r="T140" s="0" t="n">
        <v>0</v>
      </c>
      <c r="U140" s="0" t="n">
        <v>0</v>
      </c>
      <c r="V140" s="0" t="n">
        <v>0</v>
      </c>
      <c r="W140" s="0" t="n">
        <v>0</v>
      </c>
      <c r="X140" s="0" t="n">
        <v>-0.035</v>
      </c>
      <c r="Y140" s="0" t="n">
        <v>-0.035</v>
      </c>
      <c r="Z140" s="0" t="n">
        <v>-0.035</v>
      </c>
      <c r="AA140" s="0" t="n">
        <v>-0.035</v>
      </c>
      <c r="AB140" s="0" t="n">
        <v>-0.035</v>
      </c>
      <c r="AC140" s="0" t="n">
        <v>-0.04</v>
      </c>
      <c r="AD140" s="0" t="n">
        <v>-0.04</v>
      </c>
      <c r="AE140" s="0" t="n">
        <v>-0.04</v>
      </c>
      <c r="AF140" s="0" t="n">
        <v>-0.04</v>
      </c>
      <c r="AG140" s="0" t="n">
        <v>-0.04</v>
      </c>
      <c r="AH140" s="0" t="n">
        <v>-0.04</v>
      </c>
      <c r="AI140" s="0" t="n">
        <v>-0.04</v>
      </c>
      <c r="AJ140" s="0" t="n">
        <v>-0.01</v>
      </c>
      <c r="AK140" s="0" t="n">
        <v>-0.01</v>
      </c>
    </row>
    <row r="141" customFormat="false" ht="12.75" hidden="false" customHeight="false" outlineLevel="0" collapsed="false">
      <c r="A141" s="30" t="n">
        <v>35907</v>
      </c>
      <c r="F141" s="0" t="n">
        <v>0.045</v>
      </c>
      <c r="G141" s="0" t="n">
        <v>0.01</v>
      </c>
      <c r="H141" s="0" t="n">
        <v>0.09</v>
      </c>
      <c r="I141" s="0" t="n">
        <v>0.09</v>
      </c>
      <c r="J141" s="0" t="n">
        <v>0.08</v>
      </c>
      <c r="K141" s="0" t="n">
        <v>0.02</v>
      </c>
      <c r="L141" s="0" t="n">
        <v>-0.04</v>
      </c>
      <c r="M141" s="0" t="n">
        <v>-0.02</v>
      </c>
      <c r="N141" s="0" t="n">
        <v>-0.02</v>
      </c>
      <c r="O141" s="0" t="n">
        <v>-0.02</v>
      </c>
      <c r="P141" s="0" t="n">
        <v>-0.02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0</v>
      </c>
      <c r="W141" s="0" t="n">
        <v>0</v>
      </c>
      <c r="X141" s="0" t="n">
        <v>-0.035</v>
      </c>
      <c r="Y141" s="0" t="n">
        <v>-0.035</v>
      </c>
      <c r="Z141" s="0" t="n">
        <v>-0.035</v>
      </c>
      <c r="AA141" s="0" t="n">
        <v>-0.035</v>
      </c>
      <c r="AB141" s="0" t="n">
        <v>-0.035</v>
      </c>
      <c r="AC141" s="0" t="n">
        <v>-0.04</v>
      </c>
      <c r="AD141" s="0" t="n">
        <v>-0.04</v>
      </c>
      <c r="AE141" s="0" t="n">
        <v>-0.04</v>
      </c>
      <c r="AF141" s="0" t="n">
        <v>-0.04</v>
      </c>
      <c r="AG141" s="0" t="n">
        <v>-0.04</v>
      </c>
      <c r="AH141" s="0" t="n">
        <v>-0.04</v>
      </c>
      <c r="AI141" s="0" t="n">
        <v>-0.04</v>
      </c>
      <c r="AJ141" s="0" t="n">
        <v>-0.01</v>
      </c>
      <c r="AK141" s="0" t="n">
        <v>-0.01</v>
      </c>
    </row>
    <row r="142" customFormat="false" ht="12.75" hidden="false" customHeight="false" outlineLevel="0" collapsed="false">
      <c r="A142" s="30" t="n">
        <v>35908</v>
      </c>
      <c r="F142" s="0" t="n">
        <v>0.065</v>
      </c>
      <c r="G142" s="0" t="n">
        <v>0.03</v>
      </c>
      <c r="H142" s="0" t="n">
        <v>0.1</v>
      </c>
      <c r="I142" s="0" t="n">
        <v>0.1</v>
      </c>
      <c r="J142" s="0" t="n">
        <v>0.09</v>
      </c>
      <c r="K142" s="0" t="n">
        <v>0.03</v>
      </c>
      <c r="L142" s="0" t="n">
        <v>-0.03</v>
      </c>
      <c r="M142" s="0" t="n">
        <v>-0.01</v>
      </c>
      <c r="N142" s="0" t="n">
        <v>-0.01</v>
      </c>
      <c r="O142" s="0" t="n">
        <v>-0.01</v>
      </c>
      <c r="P142" s="0" t="n">
        <v>-0.01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-0.035</v>
      </c>
      <c r="Y142" s="0" t="n">
        <v>-0.035</v>
      </c>
      <c r="Z142" s="0" t="n">
        <v>-0.035</v>
      </c>
      <c r="AA142" s="0" t="n">
        <v>-0.035</v>
      </c>
      <c r="AB142" s="0" t="n">
        <v>-0.035</v>
      </c>
      <c r="AC142" s="0" t="n">
        <v>-0.04</v>
      </c>
      <c r="AD142" s="0" t="n">
        <v>-0.04</v>
      </c>
      <c r="AE142" s="0" t="n">
        <v>-0.04</v>
      </c>
      <c r="AF142" s="0" t="n">
        <v>-0.04</v>
      </c>
      <c r="AG142" s="0" t="n">
        <v>-0.04</v>
      </c>
      <c r="AH142" s="0" t="n">
        <v>-0.04</v>
      </c>
      <c r="AI142" s="0" t="n">
        <v>-0.04</v>
      </c>
      <c r="AJ142" s="0" t="n">
        <v>-0.01</v>
      </c>
      <c r="AK142" s="0" t="n">
        <v>-0.01</v>
      </c>
    </row>
    <row r="143" customFormat="false" ht="12.75" hidden="false" customHeight="false" outlineLevel="0" collapsed="false">
      <c r="A143" s="30" t="n">
        <v>35909</v>
      </c>
      <c r="F143" s="0" t="n">
        <v>0.04</v>
      </c>
      <c r="G143" s="0" t="n">
        <v>0.03</v>
      </c>
      <c r="H143" s="0" t="n">
        <v>0.09</v>
      </c>
      <c r="I143" s="0" t="n">
        <v>0.09</v>
      </c>
      <c r="J143" s="0" t="n">
        <v>0.09</v>
      </c>
      <c r="K143" s="0" t="n">
        <v>0.03</v>
      </c>
      <c r="L143" s="0" t="n">
        <v>-0.03</v>
      </c>
      <c r="M143" s="0" t="n">
        <v>-0.01</v>
      </c>
      <c r="N143" s="0" t="n">
        <v>-0.01</v>
      </c>
      <c r="O143" s="0" t="n">
        <v>-0.01</v>
      </c>
      <c r="P143" s="0" t="n">
        <v>-0.01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-0.035</v>
      </c>
      <c r="Y143" s="0" t="n">
        <v>-0.035</v>
      </c>
      <c r="Z143" s="0" t="n">
        <v>-0.035</v>
      </c>
      <c r="AA143" s="0" t="n">
        <v>-0.035</v>
      </c>
      <c r="AB143" s="0" t="n">
        <v>-0.035</v>
      </c>
      <c r="AC143" s="0" t="n">
        <v>-0.04</v>
      </c>
      <c r="AD143" s="0" t="n">
        <v>-0.04</v>
      </c>
      <c r="AE143" s="0" t="n">
        <v>-0.04</v>
      </c>
      <c r="AF143" s="0" t="n">
        <v>-0.04</v>
      </c>
      <c r="AG143" s="0" t="n">
        <v>-0.04</v>
      </c>
      <c r="AH143" s="0" t="n">
        <v>-0.04</v>
      </c>
      <c r="AI143" s="0" t="n">
        <v>-0.04</v>
      </c>
      <c r="AJ143" s="0" t="n">
        <v>-0.01</v>
      </c>
      <c r="AK143" s="0" t="n">
        <v>-0.01</v>
      </c>
    </row>
    <row r="144" customFormat="false" ht="12.75" hidden="false" customHeight="false" outlineLevel="0" collapsed="false">
      <c r="A144" s="30" t="n">
        <v>35912</v>
      </c>
      <c r="F144" s="0" t="n">
        <v>0.04</v>
      </c>
      <c r="G144" s="0" t="n">
        <v>0.03</v>
      </c>
      <c r="H144" s="0" t="n">
        <v>0.09</v>
      </c>
      <c r="I144" s="0" t="n">
        <v>0.09</v>
      </c>
      <c r="J144" s="0" t="n">
        <v>0.09</v>
      </c>
      <c r="K144" s="0" t="n">
        <v>0.03</v>
      </c>
      <c r="L144" s="0" t="n">
        <v>-0.03</v>
      </c>
      <c r="M144" s="0" t="n">
        <v>-0.01</v>
      </c>
      <c r="N144" s="0" t="n">
        <v>-0.01</v>
      </c>
      <c r="O144" s="0" t="n">
        <v>-0.01</v>
      </c>
      <c r="P144" s="0" t="n">
        <v>-0.01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V144" s="0" t="n">
        <v>0</v>
      </c>
      <c r="W144" s="0" t="n">
        <v>0</v>
      </c>
      <c r="X144" s="0" t="n">
        <v>-0.035</v>
      </c>
      <c r="Y144" s="0" t="n">
        <v>-0.035</v>
      </c>
      <c r="Z144" s="0" t="n">
        <v>-0.035</v>
      </c>
      <c r="AA144" s="0" t="n">
        <v>-0.035</v>
      </c>
      <c r="AB144" s="0" t="n">
        <v>-0.035</v>
      </c>
      <c r="AC144" s="0" t="n">
        <v>-0.04</v>
      </c>
      <c r="AD144" s="0" t="n">
        <v>-0.04</v>
      </c>
      <c r="AE144" s="0" t="n">
        <v>-0.04</v>
      </c>
      <c r="AF144" s="0" t="n">
        <v>-0.04</v>
      </c>
      <c r="AG144" s="0" t="n">
        <v>-0.04</v>
      </c>
      <c r="AH144" s="0" t="n">
        <v>-0.04</v>
      </c>
      <c r="AI144" s="0" t="n">
        <v>-0.04</v>
      </c>
      <c r="AJ144" s="0" t="n">
        <v>-0.01</v>
      </c>
      <c r="AK144" s="0" t="n">
        <v>-0.01</v>
      </c>
    </row>
    <row r="145" customFormat="false" ht="12.75" hidden="false" customHeight="false" outlineLevel="0" collapsed="false">
      <c r="A145" s="30" t="n">
        <v>35913</v>
      </c>
      <c r="F145" s="0" t="n">
        <v>0.07</v>
      </c>
      <c r="G145" s="0" t="n">
        <v>0.03</v>
      </c>
      <c r="H145" s="0" t="n">
        <v>0.09</v>
      </c>
      <c r="I145" s="0" t="n">
        <v>0.09</v>
      </c>
      <c r="J145" s="0" t="n">
        <v>0.09</v>
      </c>
      <c r="K145" s="0" t="n">
        <v>0.03</v>
      </c>
      <c r="L145" s="0" t="n">
        <v>-0.03</v>
      </c>
      <c r="M145" s="0" t="n">
        <v>-0.01</v>
      </c>
      <c r="N145" s="0" t="n">
        <v>-0.01</v>
      </c>
      <c r="O145" s="0" t="n">
        <v>-0.01</v>
      </c>
      <c r="P145" s="0" t="n">
        <v>-0.01</v>
      </c>
      <c r="Q145" s="0" t="n">
        <v>0.01</v>
      </c>
      <c r="R145" s="0" t="n">
        <v>0.01</v>
      </c>
      <c r="S145" s="0" t="n">
        <v>0.01</v>
      </c>
      <c r="T145" s="0" t="n">
        <v>0.01</v>
      </c>
      <c r="U145" s="0" t="n">
        <v>0.01</v>
      </c>
      <c r="V145" s="0" t="n">
        <v>0.01</v>
      </c>
      <c r="W145" s="0" t="n">
        <v>0.01</v>
      </c>
      <c r="X145" s="0" t="n">
        <v>-0.025</v>
      </c>
      <c r="Y145" s="0" t="n">
        <v>-0.025</v>
      </c>
      <c r="Z145" s="0" t="n">
        <v>-0.025</v>
      </c>
      <c r="AA145" s="0" t="n">
        <v>-0.025</v>
      </c>
      <c r="AB145" s="0" t="n">
        <v>-0.025</v>
      </c>
      <c r="AC145" s="0" t="n">
        <v>-0.03</v>
      </c>
      <c r="AD145" s="0" t="n">
        <v>-0.03</v>
      </c>
      <c r="AE145" s="0" t="n">
        <v>-0.03</v>
      </c>
      <c r="AF145" s="0" t="n">
        <v>-0.03</v>
      </c>
      <c r="AG145" s="0" t="n">
        <v>-0.03</v>
      </c>
      <c r="AH145" s="0" t="n">
        <v>-0.03</v>
      </c>
      <c r="AI145" s="0" t="n">
        <v>-0.03</v>
      </c>
      <c r="AJ145" s="0" t="n">
        <v>-0.01</v>
      </c>
      <c r="AK145" s="0" t="n">
        <v>-0.01</v>
      </c>
    </row>
    <row r="146" customFormat="false" ht="12.75" hidden="false" customHeight="false" outlineLevel="0" collapsed="false">
      <c r="A146" s="30" t="n">
        <v>35914</v>
      </c>
      <c r="G146" s="0" t="n">
        <v>0.03</v>
      </c>
      <c r="H146" s="0" t="n">
        <v>0.09</v>
      </c>
      <c r="I146" s="0" t="n">
        <v>0.09</v>
      </c>
      <c r="J146" s="0" t="n">
        <v>0.09</v>
      </c>
      <c r="K146" s="0" t="n">
        <v>0.03</v>
      </c>
      <c r="L146" s="0" t="n">
        <v>-0.03</v>
      </c>
      <c r="M146" s="0" t="n">
        <v>-0.005</v>
      </c>
      <c r="N146" s="0" t="n">
        <v>-0.005</v>
      </c>
      <c r="O146" s="0" t="n">
        <v>-0.005</v>
      </c>
      <c r="P146" s="0" t="n">
        <v>-0.005</v>
      </c>
      <c r="Q146" s="0" t="n">
        <v>0.01</v>
      </c>
      <c r="R146" s="0" t="n">
        <v>0.01</v>
      </c>
      <c r="S146" s="0" t="n">
        <v>0.01</v>
      </c>
      <c r="T146" s="0" t="n">
        <v>0.01</v>
      </c>
      <c r="U146" s="0" t="n">
        <v>0.01</v>
      </c>
      <c r="V146" s="0" t="n">
        <v>0.01</v>
      </c>
      <c r="W146" s="0" t="n">
        <v>0.01</v>
      </c>
      <c r="X146" s="0" t="n">
        <v>-0.02</v>
      </c>
      <c r="Y146" s="0" t="n">
        <v>-0.02</v>
      </c>
      <c r="Z146" s="0" t="n">
        <v>-0.02</v>
      </c>
      <c r="AA146" s="0" t="n">
        <v>-0.02</v>
      </c>
      <c r="AB146" s="0" t="n">
        <v>-0.02</v>
      </c>
      <c r="AC146" s="0" t="n">
        <v>-0.01</v>
      </c>
      <c r="AD146" s="0" t="n">
        <v>-0.01</v>
      </c>
      <c r="AE146" s="0" t="n">
        <v>-0.01</v>
      </c>
      <c r="AF146" s="0" t="n">
        <v>-0.01</v>
      </c>
      <c r="AG146" s="0" t="n">
        <v>-0.01</v>
      </c>
      <c r="AH146" s="0" t="n">
        <v>-0.01</v>
      </c>
      <c r="AI146" s="0" t="n">
        <v>-0.01</v>
      </c>
      <c r="AJ146" s="0" t="n">
        <v>0</v>
      </c>
      <c r="AK146" s="0" t="n">
        <v>0</v>
      </c>
    </row>
    <row r="147" customFormat="false" ht="12.75" hidden="false" customHeight="false" outlineLevel="0" collapsed="false">
      <c r="A147" s="30" t="n">
        <v>35915</v>
      </c>
      <c r="G147" s="0" t="n">
        <v>0.065</v>
      </c>
      <c r="H147" s="0" t="n">
        <v>0.09</v>
      </c>
      <c r="I147" s="0" t="n">
        <v>0.09</v>
      </c>
      <c r="J147" s="0" t="n">
        <v>0.09</v>
      </c>
      <c r="K147" s="0" t="n">
        <v>0.03</v>
      </c>
      <c r="L147" s="0" t="n">
        <v>-0.03</v>
      </c>
      <c r="M147" s="0" t="n">
        <v>-0.005</v>
      </c>
      <c r="N147" s="0" t="n">
        <v>-0.005</v>
      </c>
      <c r="O147" s="0" t="n">
        <v>-0.005</v>
      </c>
      <c r="P147" s="0" t="n">
        <v>-0.005</v>
      </c>
      <c r="Q147" s="0" t="n">
        <v>0.01</v>
      </c>
      <c r="R147" s="0" t="n">
        <v>0.01</v>
      </c>
      <c r="S147" s="0" t="n">
        <v>0.01</v>
      </c>
      <c r="T147" s="0" t="n">
        <v>0.01</v>
      </c>
      <c r="U147" s="0" t="n">
        <v>0.01</v>
      </c>
      <c r="V147" s="0" t="n">
        <v>0.01</v>
      </c>
      <c r="W147" s="0" t="n">
        <v>0.01</v>
      </c>
      <c r="X147" s="0" t="n">
        <v>-0.02</v>
      </c>
      <c r="Y147" s="0" t="n">
        <v>-0.02</v>
      </c>
      <c r="Z147" s="0" t="n">
        <v>-0.02</v>
      </c>
      <c r="AA147" s="0" t="n">
        <v>-0.02</v>
      </c>
      <c r="AB147" s="0" t="n">
        <v>-0.02</v>
      </c>
      <c r="AC147" s="0" t="n">
        <v>-0.01</v>
      </c>
      <c r="AD147" s="0" t="n">
        <v>-0.01</v>
      </c>
      <c r="AE147" s="0" t="n">
        <v>-0.01</v>
      </c>
      <c r="AF147" s="0" t="n">
        <v>-0.01</v>
      </c>
      <c r="AG147" s="0" t="n">
        <v>-0.01</v>
      </c>
      <c r="AH147" s="0" t="n">
        <v>-0.01</v>
      </c>
      <c r="AI147" s="0" t="n">
        <v>-0.01</v>
      </c>
      <c r="AJ147" s="0" t="n">
        <v>0</v>
      </c>
      <c r="AK147" s="0" t="n">
        <v>0</v>
      </c>
    </row>
    <row r="148" customFormat="false" ht="12.75" hidden="false" customHeight="false" outlineLevel="0" collapsed="false">
      <c r="A148" s="30" t="n">
        <v>35916</v>
      </c>
      <c r="G148" s="0" t="n">
        <v>0.02</v>
      </c>
      <c r="H148" s="0" t="n">
        <v>0.08</v>
      </c>
      <c r="I148" s="0" t="n">
        <v>0.09</v>
      </c>
      <c r="J148" s="0" t="n">
        <v>0.09</v>
      </c>
      <c r="K148" s="0" t="n">
        <v>0.03</v>
      </c>
      <c r="L148" s="0" t="n">
        <v>-0.03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0.01</v>
      </c>
      <c r="R148" s="0" t="n">
        <v>0.01</v>
      </c>
      <c r="S148" s="0" t="n">
        <v>0.01</v>
      </c>
      <c r="T148" s="0" t="n">
        <v>0.01</v>
      </c>
      <c r="U148" s="0" t="n">
        <v>0.01</v>
      </c>
      <c r="V148" s="0" t="n">
        <v>0.01</v>
      </c>
      <c r="W148" s="0" t="n">
        <v>0.01</v>
      </c>
      <c r="X148" s="0" t="n">
        <v>-0.02</v>
      </c>
      <c r="Y148" s="0" t="n">
        <v>-0.02</v>
      </c>
      <c r="Z148" s="0" t="n">
        <v>-0.02</v>
      </c>
      <c r="AA148" s="0" t="n">
        <v>-0.02</v>
      </c>
      <c r="AB148" s="0" t="n">
        <v>-0.02</v>
      </c>
      <c r="AC148" s="0" t="n">
        <v>-0.01</v>
      </c>
      <c r="AD148" s="0" t="n">
        <v>-0.01</v>
      </c>
      <c r="AE148" s="0" t="n">
        <v>-0.01</v>
      </c>
      <c r="AF148" s="0" t="n">
        <v>-0.01</v>
      </c>
      <c r="AG148" s="0" t="n">
        <v>-0.01</v>
      </c>
      <c r="AH148" s="0" t="n">
        <v>-0.01</v>
      </c>
      <c r="AI148" s="0" t="n">
        <v>-0.01</v>
      </c>
      <c r="AJ148" s="0" t="n">
        <v>0</v>
      </c>
      <c r="AK148" s="0" t="n">
        <v>0</v>
      </c>
    </row>
    <row r="149" customFormat="false" ht="12.75" hidden="false" customHeight="false" outlineLevel="0" collapsed="false">
      <c r="A149" s="30" t="n">
        <v>35919</v>
      </c>
      <c r="G149" s="0" t="n">
        <v>0.04</v>
      </c>
      <c r="H149" s="0" t="n">
        <v>0.08</v>
      </c>
      <c r="I149" s="0" t="n">
        <v>0.09</v>
      </c>
      <c r="J149" s="0" t="n">
        <v>0.09</v>
      </c>
      <c r="K149" s="0" t="n">
        <v>0.03</v>
      </c>
      <c r="L149" s="0" t="n">
        <v>-0.03</v>
      </c>
      <c r="M149" s="0" t="n">
        <v>0</v>
      </c>
      <c r="N149" s="0" t="n">
        <v>0</v>
      </c>
      <c r="O149" s="0" t="n">
        <v>0</v>
      </c>
      <c r="P149" s="0" t="n">
        <v>0</v>
      </c>
      <c r="Q149" s="0" t="n">
        <v>0.01</v>
      </c>
      <c r="R149" s="0" t="n">
        <v>0.01</v>
      </c>
      <c r="S149" s="0" t="n">
        <v>0.01</v>
      </c>
      <c r="T149" s="0" t="n">
        <v>0.01</v>
      </c>
      <c r="U149" s="0" t="n">
        <v>0.01</v>
      </c>
      <c r="V149" s="0" t="n">
        <v>0.01</v>
      </c>
      <c r="W149" s="0" t="n">
        <v>0.01</v>
      </c>
      <c r="X149" s="0" t="n">
        <v>-0.02</v>
      </c>
      <c r="Y149" s="0" t="n">
        <v>-0.02</v>
      </c>
      <c r="Z149" s="0" t="n">
        <v>-0.02</v>
      </c>
      <c r="AA149" s="0" t="n">
        <v>-0.02</v>
      </c>
      <c r="AB149" s="0" t="n">
        <v>-0.02</v>
      </c>
      <c r="AC149" s="0" t="n">
        <v>-0.01</v>
      </c>
      <c r="AD149" s="0" t="n">
        <v>-0.01</v>
      </c>
      <c r="AE149" s="0" t="n">
        <v>-0.01</v>
      </c>
      <c r="AF149" s="0" t="n">
        <v>-0.01</v>
      </c>
      <c r="AG149" s="0" t="n">
        <v>-0.01</v>
      </c>
      <c r="AH149" s="0" t="n">
        <v>-0.01</v>
      </c>
      <c r="AI149" s="0" t="n">
        <v>-0.01</v>
      </c>
      <c r="AJ149" s="0" t="n">
        <v>0</v>
      </c>
      <c r="AK149" s="0" t="n">
        <v>0</v>
      </c>
    </row>
    <row r="150" customFormat="false" ht="12.75" hidden="false" customHeight="false" outlineLevel="0" collapsed="false">
      <c r="A150" s="30" t="n">
        <v>35920</v>
      </c>
      <c r="G150" s="0" t="n">
        <v>0.015</v>
      </c>
      <c r="H150" s="0" t="n">
        <v>0.08</v>
      </c>
      <c r="I150" s="0" t="n">
        <v>0.09</v>
      </c>
      <c r="J150" s="0" t="n">
        <v>0.09</v>
      </c>
      <c r="K150" s="0" t="n">
        <v>0.03</v>
      </c>
      <c r="L150" s="0" t="n">
        <v>-0.03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0.01</v>
      </c>
      <c r="R150" s="0" t="n">
        <v>0.01</v>
      </c>
      <c r="S150" s="0" t="n">
        <v>0.01</v>
      </c>
      <c r="T150" s="0" t="n">
        <v>0.01</v>
      </c>
      <c r="U150" s="0" t="n">
        <v>0.01</v>
      </c>
      <c r="V150" s="0" t="n">
        <v>0.01</v>
      </c>
      <c r="W150" s="0" t="n">
        <v>0.01</v>
      </c>
      <c r="X150" s="0" t="n">
        <v>-0.02</v>
      </c>
      <c r="Y150" s="0" t="n">
        <v>-0.02</v>
      </c>
      <c r="Z150" s="0" t="n">
        <v>-0.02</v>
      </c>
      <c r="AA150" s="0" t="n">
        <v>-0.02</v>
      </c>
      <c r="AB150" s="0" t="n">
        <v>-0.02</v>
      </c>
      <c r="AC150" s="0" t="n">
        <v>-0.01</v>
      </c>
      <c r="AD150" s="0" t="n">
        <v>-0.01</v>
      </c>
      <c r="AE150" s="0" t="n">
        <v>-0.01</v>
      </c>
      <c r="AF150" s="0" t="n">
        <v>-0.01</v>
      </c>
      <c r="AG150" s="0" t="n">
        <v>-0.01</v>
      </c>
      <c r="AH150" s="0" t="n">
        <v>-0.01</v>
      </c>
      <c r="AI150" s="0" t="n">
        <v>-0.01</v>
      </c>
      <c r="AJ150" s="0" t="n">
        <v>0</v>
      </c>
      <c r="AK150" s="0" t="n">
        <v>0</v>
      </c>
    </row>
    <row r="151" customFormat="false" ht="12.75" hidden="false" customHeight="false" outlineLevel="0" collapsed="false">
      <c r="A151" s="30" t="n">
        <v>35921</v>
      </c>
      <c r="G151" s="0" t="n">
        <v>0.08</v>
      </c>
      <c r="H151" s="0" t="n">
        <v>0.09</v>
      </c>
      <c r="I151" s="0" t="n">
        <v>0.09</v>
      </c>
      <c r="J151" s="0" t="n">
        <v>0.09</v>
      </c>
      <c r="K151" s="0" t="n">
        <v>0.03</v>
      </c>
      <c r="L151" s="0" t="n">
        <v>-0.03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0.01</v>
      </c>
      <c r="R151" s="0" t="n">
        <v>0.01</v>
      </c>
      <c r="S151" s="0" t="n">
        <v>0.01</v>
      </c>
      <c r="T151" s="0" t="n">
        <v>0.01</v>
      </c>
      <c r="U151" s="0" t="n">
        <v>0.01</v>
      </c>
      <c r="V151" s="0" t="n">
        <v>0.01</v>
      </c>
      <c r="W151" s="0" t="n">
        <v>0.01</v>
      </c>
      <c r="X151" s="0" t="n">
        <v>-0.02</v>
      </c>
      <c r="Y151" s="0" t="n">
        <v>-0.02</v>
      </c>
      <c r="Z151" s="0" t="n">
        <v>-0.02</v>
      </c>
      <c r="AA151" s="0" t="n">
        <v>-0.02</v>
      </c>
      <c r="AB151" s="0" t="n">
        <v>-0.02</v>
      </c>
      <c r="AC151" s="0" t="n">
        <v>-0.01</v>
      </c>
      <c r="AD151" s="0" t="n">
        <v>-0.01</v>
      </c>
      <c r="AE151" s="0" t="n">
        <v>-0.01</v>
      </c>
      <c r="AF151" s="0" t="n">
        <v>-0.01</v>
      </c>
      <c r="AG151" s="0" t="n">
        <v>-0.01</v>
      </c>
      <c r="AH151" s="0" t="n">
        <v>-0.01</v>
      </c>
      <c r="AI151" s="0" t="n">
        <v>-0.01</v>
      </c>
      <c r="AJ151" s="0" t="n">
        <v>0</v>
      </c>
      <c r="AK151" s="0" t="n">
        <v>0</v>
      </c>
    </row>
    <row r="152" customFormat="false" ht="12.75" hidden="false" customHeight="false" outlineLevel="0" collapsed="false">
      <c r="A152" s="30" t="n">
        <v>35922</v>
      </c>
      <c r="G152" s="0" t="n">
        <v>0.085</v>
      </c>
      <c r="H152" s="0" t="n">
        <v>0.09</v>
      </c>
      <c r="I152" s="0" t="n">
        <v>0.09</v>
      </c>
      <c r="J152" s="0" t="n">
        <v>0.09</v>
      </c>
      <c r="K152" s="0" t="n">
        <v>0.04</v>
      </c>
      <c r="L152" s="0" t="n">
        <v>-0.02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0.01</v>
      </c>
      <c r="R152" s="0" t="n">
        <v>0.01</v>
      </c>
      <c r="S152" s="0" t="n">
        <v>0.01</v>
      </c>
      <c r="T152" s="0" t="n">
        <v>0.01</v>
      </c>
      <c r="U152" s="0" t="n">
        <v>0.01</v>
      </c>
      <c r="V152" s="0" t="n">
        <v>0.01</v>
      </c>
      <c r="W152" s="0" t="n">
        <v>0.01</v>
      </c>
      <c r="X152" s="0" t="n">
        <v>-0.02</v>
      </c>
      <c r="Y152" s="0" t="n">
        <v>-0.02</v>
      </c>
      <c r="Z152" s="0" t="n">
        <v>-0.02</v>
      </c>
      <c r="AA152" s="0" t="n">
        <v>-0.02</v>
      </c>
      <c r="AB152" s="0" t="n">
        <v>-0.02</v>
      </c>
      <c r="AC152" s="0" t="n">
        <v>-0.01</v>
      </c>
      <c r="AD152" s="0" t="n">
        <v>-0.01</v>
      </c>
      <c r="AE152" s="0" t="n">
        <v>-0.01</v>
      </c>
      <c r="AF152" s="0" t="n">
        <v>-0.01</v>
      </c>
      <c r="AG152" s="0" t="n">
        <v>-0.01</v>
      </c>
      <c r="AH152" s="0" t="n">
        <v>-0.01</v>
      </c>
      <c r="AI152" s="0" t="n">
        <v>-0.01</v>
      </c>
      <c r="AJ152" s="0" t="n">
        <v>0</v>
      </c>
      <c r="AK152" s="0" t="n">
        <v>0</v>
      </c>
    </row>
    <row r="153" customFormat="false" ht="12.75" hidden="false" customHeight="false" outlineLevel="0" collapsed="false">
      <c r="A153" s="30" t="n">
        <v>35923</v>
      </c>
      <c r="G153" s="0" t="n">
        <v>0.07</v>
      </c>
      <c r="H153" s="0" t="n">
        <v>0.095</v>
      </c>
      <c r="I153" s="0" t="n">
        <v>0.095</v>
      </c>
      <c r="J153" s="0" t="n">
        <v>0.095</v>
      </c>
      <c r="K153" s="0" t="n">
        <v>0.04</v>
      </c>
      <c r="L153" s="0" t="n">
        <v>-0.02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0.01</v>
      </c>
      <c r="R153" s="0" t="n">
        <v>0.01</v>
      </c>
      <c r="S153" s="0" t="n">
        <v>0.01</v>
      </c>
      <c r="T153" s="0" t="n">
        <v>0.01</v>
      </c>
      <c r="U153" s="0" t="n">
        <v>0.01</v>
      </c>
      <c r="V153" s="0" t="n">
        <v>0.01</v>
      </c>
      <c r="W153" s="0" t="n">
        <v>0.01</v>
      </c>
      <c r="X153" s="0" t="n">
        <v>-0.02</v>
      </c>
      <c r="Y153" s="0" t="n">
        <v>-0.02</v>
      </c>
      <c r="Z153" s="0" t="n">
        <v>-0.02</v>
      </c>
      <c r="AA153" s="0" t="n">
        <v>-0.02</v>
      </c>
      <c r="AB153" s="0" t="n">
        <v>-0.02</v>
      </c>
      <c r="AC153" s="0" t="n">
        <v>-0.01</v>
      </c>
      <c r="AD153" s="0" t="n">
        <v>-0.01</v>
      </c>
      <c r="AE153" s="0" t="n">
        <v>-0.01</v>
      </c>
      <c r="AF153" s="0" t="n">
        <v>-0.01</v>
      </c>
      <c r="AG153" s="0" t="n">
        <v>-0.01</v>
      </c>
      <c r="AH153" s="0" t="n">
        <v>-0.01</v>
      </c>
      <c r="AI153" s="0" t="n">
        <v>-0.01</v>
      </c>
      <c r="AJ153" s="0" t="n">
        <v>0</v>
      </c>
      <c r="AK153" s="0" t="n">
        <v>0</v>
      </c>
    </row>
    <row r="154" customFormat="false" ht="12.75" hidden="false" customHeight="false" outlineLevel="0" collapsed="false">
      <c r="A154" s="30" t="n">
        <v>35926</v>
      </c>
      <c r="G154" s="0" t="n">
        <v>0.07</v>
      </c>
      <c r="H154" s="0" t="n">
        <v>0.095</v>
      </c>
      <c r="I154" s="0" t="n">
        <v>0.095</v>
      </c>
      <c r="J154" s="0" t="n">
        <v>0.095</v>
      </c>
      <c r="K154" s="0" t="n">
        <v>0.04</v>
      </c>
      <c r="L154" s="0" t="n">
        <v>-0.02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0.01</v>
      </c>
      <c r="R154" s="0" t="n">
        <v>0.01</v>
      </c>
      <c r="S154" s="0" t="n">
        <v>0.01</v>
      </c>
      <c r="T154" s="0" t="n">
        <v>0.01</v>
      </c>
      <c r="U154" s="0" t="n">
        <v>0.01</v>
      </c>
      <c r="V154" s="0" t="n">
        <v>0.01</v>
      </c>
      <c r="W154" s="0" t="n">
        <v>0.01</v>
      </c>
      <c r="X154" s="0" t="n">
        <v>-0.02</v>
      </c>
      <c r="Y154" s="0" t="n">
        <v>-0.02</v>
      </c>
      <c r="Z154" s="0" t="n">
        <v>-0.02</v>
      </c>
      <c r="AA154" s="0" t="n">
        <v>-0.02</v>
      </c>
      <c r="AB154" s="0" t="n">
        <v>-0.02</v>
      </c>
      <c r="AC154" s="0" t="n">
        <v>-0.01</v>
      </c>
      <c r="AD154" s="0" t="n">
        <v>-0.01</v>
      </c>
      <c r="AE154" s="0" t="n">
        <v>-0.01</v>
      </c>
      <c r="AF154" s="0" t="n">
        <v>-0.01</v>
      </c>
      <c r="AG154" s="0" t="n">
        <v>-0.01</v>
      </c>
      <c r="AH154" s="0" t="n">
        <v>-0.01</v>
      </c>
      <c r="AI154" s="0" t="n">
        <v>-0.01</v>
      </c>
      <c r="AJ154" s="0" t="n">
        <v>0</v>
      </c>
      <c r="AK154" s="0" t="n">
        <v>0</v>
      </c>
    </row>
    <row r="155" customFormat="false" ht="12.75" hidden="false" customHeight="false" outlineLevel="0" collapsed="false">
      <c r="A155" s="30" t="n">
        <v>35927</v>
      </c>
      <c r="G155" s="0" t="n">
        <v>0.07</v>
      </c>
      <c r="H155" s="0" t="n">
        <v>0.095</v>
      </c>
      <c r="I155" s="0" t="n">
        <v>0.095</v>
      </c>
      <c r="J155" s="0" t="n">
        <v>0.095</v>
      </c>
      <c r="K155" s="0" t="n">
        <v>0.04</v>
      </c>
      <c r="L155" s="0" t="n">
        <v>-0.02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0.01</v>
      </c>
      <c r="R155" s="0" t="n">
        <v>0.01</v>
      </c>
      <c r="S155" s="0" t="n">
        <v>0.01</v>
      </c>
      <c r="T155" s="0" t="n">
        <v>0.01</v>
      </c>
      <c r="U155" s="0" t="n">
        <v>0.01</v>
      </c>
      <c r="V155" s="0" t="n">
        <v>0.01</v>
      </c>
      <c r="W155" s="0" t="n">
        <v>0.01</v>
      </c>
      <c r="X155" s="0" t="n">
        <v>-0.02</v>
      </c>
      <c r="Y155" s="0" t="n">
        <v>-0.02</v>
      </c>
      <c r="Z155" s="0" t="n">
        <v>-0.02</v>
      </c>
      <c r="AA155" s="0" t="n">
        <v>-0.02</v>
      </c>
      <c r="AB155" s="0" t="n">
        <v>-0.02</v>
      </c>
      <c r="AC155" s="0" t="n">
        <v>-0.01</v>
      </c>
      <c r="AD155" s="0" t="n">
        <v>-0.01</v>
      </c>
      <c r="AE155" s="0" t="n">
        <v>-0.01</v>
      </c>
      <c r="AF155" s="0" t="n">
        <v>-0.01</v>
      </c>
      <c r="AG155" s="0" t="n">
        <v>-0.01</v>
      </c>
      <c r="AH155" s="0" t="n">
        <v>-0.01</v>
      </c>
      <c r="AI155" s="0" t="n">
        <v>-0.01</v>
      </c>
      <c r="AJ155" s="0" t="n">
        <v>0</v>
      </c>
      <c r="AK155" s="0" t="n">
        <v>0</v>
      </c>
    </row>
    <row r="156" customFormat="false" ht="12.75" hidden="false" customHeight="false" outlineLevel="0" collapsed="false">
      <c r="A156" s="30" t="n">
        <v>35928</v>
      </c>
      <c r="G156" s="0" t="n">
        <v>0.09</v>
      </c>
      <c r="H156" s="0" t="n">
        <v>0.1</v>
      </c>
      <c r="I156" s="0" t="n">
        <v>0.1</v>
      </c>
      <c r="J156" s="0" t="n">
        <v>0.1</v>
      </c>
      <c r="K156" s="0" t="n">
        <v>0.05</v>
      </c>
      <c r="L156" s="0" t="n">
        <v>-0.01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0.01</v>
      </c>
      <c r="R156" s="0" t="n">
        <v>0.01</v>
      </c>
      <c r="S156" s="0" t="n">
        <v>0.01</v>
      </c>
      <c r="T156" s="0" t="n">
        <v>0.01</v>
      </c>
      <c r="U156" s="0" t="n">
        <v>0.01</v>
      </c>
      <c r="V156" s="0" t="n">
        <v>0.01</v>
      </c>
      <c r="W156" s="0" t="n">
        <v>0.01</v>
      </c>
      <c r="X156" s="0" t="n">
        <v>-0.02</v>
      </c>
      <c r="Y156" s="0" t="n">
        <v>-0.02</v>
      </c>
      <c r="Z156" s="0" t="n">
        <v>-0.02</v>
      </c>
      <c r="AA156" s="0" t="n">
        <v>-0.02</v>
      </c>
      <c r="AB156" s="0" t="n">
        <v>-0.02</v>
      </c>
      <c r="AC156" s="0" t="n">
        <v>-0.01</v>
      </c>
      <c r="AD156" s="0" t="n">
        <v>-0.01</v>
      </c>
      <c r="AE156" s="0" t="n">
        <v>-0.01</v>
      </c>
      <c r="AF156" s="0" t="n">
        <v>-0.01</v>
      </c>
      <c r="AG156" s="0" t="n">
        <v>-0.01</v>
      </c>
      <c r="AH156" s="0" t="n">
        <v>-0.01</v>
      </c>
      <c r="AI156" s="0" t="n">
        <v>-0.01</v>
      </c>
      <c r="AJ156" s="0" t="n">
        <v>0</v>
      </c>
      <c r="AK156" s="0" t="n">
        <v>0</v>
      </c>
    </row>
    <row r="157" customFormat="false" ht="12.75" hidden="false" customHeight="false" outlineLevel="0" collapsed="false">
      <c r="A157" s="30" t="n">
        <v>35929</v>
      </c>
      <c r="G157" s="0" t="n">
        <v>0.125</v>
      </c>
      <c r="H157" s="0" t="n">
        <v>0.18</v>
      </c>
      <c r="I157" s="0" t="n">
        <v>0.18</v>
      </c>
      <c r="J157" s="0" t="n">
        <v>0.18</v>
      </c>
      <c r="K157" s="0" t="n">
        <v>0.14</v>
      </c>
      <c r="L157" s="0" t="n">
        <v>-0.01</v>
      </c>
      <c r="M157" s="0" t="n">
        <v>0.01</v>
      </c>
      <c r="N157" s="0" t="n">
        <v>0.01</v>
      </c>
      <c r="O157" s="0" t="n">
        <v>0.01</v>
      </c>
      <c r="P157" s="0" t="n">
        <v>0.01</v>
      </c>
      <c r="Q157" s="0" t="n">
        <v>0.01</v>
      </c>
      <c r="R157" s="0" t="n">
        <v>0.01</v>
      </c>
      <c r="S157" s="0" t="n">
        <v>0.01</v>
      </c>
      <c r="T157" s="0" t="n">
        <v>0.01</v>
      </c>
      <c r="U157" s="0" t="n">
        <v>0.01</v>
      </c>
      <c r="V157" s="0" t="n">
        <v>0.01</v>
      </c>
      <c r="W157" s="0" t="n">
        <v>0.01</v>
      </c>
      <c r="X157" s="0" t="n">
        <v>-0.02</v>
      </c>
      <c r="Y157" s="0" t="n">
        <v>-0.02</v>
      </c>
      <c r="Z157" s="0" t="n">
        <v>-0.02</v>
      </c>
      <c r="AA157" s="0" t="n">
        <v>-0.02</v>
      </c>
      <c r="AB157" s="0" t="n">
        <v>-0.02</v>
      </c>
      <c r="AC157" s="0" t="n">
        <v>-0.01</v>
      </c>
      <c r="AD157" s="0" t="n">
        <v>-0.01</v>
      </c>
      <c r="AE157" s="0" t="n">
        <v>-0.01</v>
      </c>
      <c r="AF157" s="0" t="n">
        <v>-0.01</v>
      </c>
      <c r="AG157" s="0" t="n">
        <v>-0.01</v>
      </c>
      <c r="AH157" s="0" t="n">
        <v>-0.01</v>
      </c>
      <c r="AI157" s="0" t="n">
        <v>-0.01</v>
      </c>
      <c r="AJ157" s="0" t="n">
        <v>0</v>
      </c>
      <c r="AK157" s="0" t="n">
        <v>0</v>
      </c>
    </row>
    <row r="158" customFormat="false" ht="12.75" hidden="false" customHeight="false" outlineLevel="0" collapsed="false">
      <c r="A158" s="30" t="n">
        <v>35930</v>
      </c>
      <c r="G158" s="0" t="n">
        <v>0.125</v>
      </c>
      <c r="H158" s="0" t="n">
        <v>0.18</v>
      </c>
      <c r="I158" s="0" t="n">
        <v>0.18</v>
      </c>
      <c r="J158" s="0" t="n">
        <v>0.18</v>
      </c>
      <c r="K158" s="0" t="n">
        <v>0.14</v>
      </c>
      <c r="L158" s="0" t="n">
        <v>-0.01</v>
      </c>
      <c r="M158" s="0" t="n">
        <v>0.01</v>
      </c>
      <c r="N158" s="0" t="n">
        <v>0.01</v>
      </c>
      <c r="O158" s="0" t="n">
        <v>0.01</v>
      </c>
      <c r="P158" s="0" t="n">
        <v>0.01</v>
      </c>
      <c r="Q158" s="0" t="n">
        <v>0.01</v>
      </c>
      <c r="R158" s="0" t="n">
        <v>0.01</v>
      </c>
      <c r="S158" s="0" t="n">
        <v>0.01</v>
      </c>
      <c r="T158" s="0" t="n">
        <v>0.01</v>
      </c>
      <c r="U158" s="0" t="n">
        <v>0.01</v>
      </c>
      <c r="V158" s="0" t="n">
        <v>0.01</v>
      </c>
      <c r="W158" s="0" t="n">
        <v>0.01</v>
      </c>
      <c r="X158" s="0" t="n">
        <v>-0.02</v>
      </c>
      <c r="Y158" s="0" t="n">
        <v>-0.02</v>
      </c>
      <c r="Z158" s="0" t="n">
        <v>-0.02</v>
      </c>
      <c r="AA158" s="0" t="n">
        <v>-0.02</v>
      </c>
      <c r="AB158" s="0" t="n">
        <v>-0.02</v>
      </c>
      <c r="AC158" s="0" t="n">
        <v>-0.01</v>
      </c>
      <c r="AD158" s="0" t="n">
        <v>-0.01</v>
      </c>
      <c r="AE158" s="0" t="n">
        <v>-0.01</v>
      </c>
      <c r="AF158" s="0" t="n">
        <v>-0.01</v>
      </c>
      <c r="AG158" s="0" t="n">
        <v>-0.01</v>
      </c>
      <c r="AH158" s="0" t="n">
        <v>-0.01</v>
      </c>
      <c r="AI158" s="0" t="n">
        <v>-0.01</v>
      </c>
      <c r="AJ158" s="0" t="n">
        <v>0</v>
      </c>
      <c r="AK158" s="0" t="n">
        <v>0</v>
      </c>
    </row>
    <row r="159" customFormat="false" ht="12.75" hidden="false" customHeight="false" outlineLevel="0" collapsed="false">
      <c r="A159" s="30" t="n">
        <v>35933</v>
      </c>
      <c r="G159" s="0" t="n">
        <v>0.135</v>
      </c>
      <c r="H159" s="0" t="n">
        <v>0.18</v>
      </c>
      <c r="I159" s="0" t="n">
        <v>0.18</v>
      </c>
      <c r="J159" s="0" t="n">
        <v>0.18</v>
      </c>
      <c r="K159" s="0" t="n">
        <v>0.14</v>
      </c>
      <c r="L159" s="0" t="n">
        <v>-0.01</v>
      </c>
      <c r="M159" s="0" t="n">
        <v>0.01</v>
      </c>
      <c r="N159" s="0" t="n">
        <v>0.01</v>
      </c>
      <c r="O159" s="0" t="n">
        <v>0.01</v>
      </c>
      <c r="P159" s="0" t="n">
        <v>0.01</v>
      </c>
      <c r="Q159" s="0" t="n">
        <v>0.01</v>
      </c>
      <c r="R159" s="0" t="n">
        <v>0.01</v>
      </c>
      <c r="S159" s="0" t="n">
        <v>0.01</v>
      </c>
      <c r="T159" s="0" t="n">
        <v>0.01</v>
      </c>
      <c r="U159" s="0" t="n">
        <v>0.01</v>
      </c>
      <c r="V159" s="0" t="n">
        <v>0.01</v>
      </c>
      <c r="W159" s="0" t="n">
        <v>0.01</v>
      </c>
      <c r="X159" s="0" t="n">
        <v>-0.02</v>
      </c>
      <c r="Y159" s="0" t="n">
        <v>-0.02</v>
      </c>
      <c r="Z159" s="0" t="n">
        <v>-0.02</v>
      </c>
      <c r="AA159" s="0" t="n">
        <v>-0.02</v>
      </c>
      <c r="AB159" s="0" t="n">
        <v>-0.02</v>
      </c>
      <c r="AC159" s="0" t="n">
        <v>-0.01</v>
      </c>
      <c r="AD159" s="0" t="n">
        <v>-0.01</v>
      </c>
      <c r="AE159" s="0" t="n">
        <v>-0.01</v>
      </c>
      <c r="AF159" s="0" t="n">
        <v>-0.01</v>
      </c>
      <c r="AG159" s="0" t="n">
        <v>-0.01</v>
      </c>
      <c r="AH159" s="0" t="n">
        <v>-0.01</v>
      </c>
      <c r="AI159" s="0" t="n">
        <v>-0.01</v>
      </c>
      <c r="AJ159" s="0" t="n">
        <v>0</v>
      </c>
      <c r="AK159" s="0" t="n">
        <v>0</v>
      </c>
    </row>
    <row r="160" customFormat="false" ht="12.75" hidden="false" customHeight="false" outlineLevel="0" collapsed="false">
      <c r="A160" s="30" t="n">
        <v>35934</v>
      </c>
      <c r="G160" s="0" t="n">
        <v>0.135</v>
      </c>
      <c r="H160" s="0" t="n">
        <v>0.18</v>
      </c>
      <c r="I160" s="0" t="n">
        <v>0.18</v>
      </c>
      <c r="J160" s="0" t="n">
        <v>0.18</v>
      </c>
      <c r="K160" s="0" t="n">
        <v>0.14</v>
      </c>
      <c r="L160" s="0" t="n">
        <v>-0.01</v>
      </c>
      <c r="M160" s="0" t="n">
        <v>0.01</v>
      </c>
      <c r="N160" s="0" t="n">
        <v>0.01</v>
      </c>
      <c r="O160" s="0" t="n">
        <v>0.01</v>
      </c>
      <c r="P160" s="0" t="n">
        <v>0.01</v>
      </c>
      <c r="Q160" s="0" t="n">
        <v>0.01</v>
      </c>
      <c r="R160" s="0" t="n">
        <v>0.01</v>
      </c>
      <c r="S160" s="0" t="n">
        <v>0.01</v>
      </c>
      <c r="T160" s="0" t="n">
        <v>0.01</v>
      </c>
      <c r="U160" s="0" t="n">
        <v>0.01</v>
      </c>
      <c r="V160" s="0" t="n">
        <v>0.01</v>
      </c>
      <c r="W160" s="0" t="n">
        <v>0.01</v>
      </c>
      <c r="X160" s="0" t="n">
        <v>-0.02</v>
      </c>
      <c r="Y160" s="0" t="n">
        <v>-0.02</v>
      </c>
      <c r="Z160" s="0" t="n">
        <v>-0.02</v>
      </c>
      <c r="AA160" s="0" t="n">
        <v>-0.02</v>
      </c>
      <c r="AB160" s="0" t="n">
        <v>-0.02</v>
      </c>
      <c r="AC160" s="0" t="n">
        <v>-0.01</v>
      </c>
      <c r="AD160" s="0" t="n">
        <v>-0.01</v>
      </c>
      <c r="AE160" s="0" t="n">
        <v>-0.01</v>
      </c>
      <c r="AF160" s="0" t="n">
        <v>-0.01</v>
      </c>
      <c r="AG160" s="0" t="n">
        <v>-0.01</v>
      </c>
      <c r="AH160" s="0" t="n">
        <v>-0.01</v>
      </c>
      <c r="AI160" s="0" t="n">
        <v>-0.01</v>
      </c>
      <c r="AJ160" s="0" t="n">
        <v>0</v>
      </c>
      <c r="AK160" s="0" t="n">
        <v>0</v>
      </c>
    </row>
    <row r="161" customFormat="false" ht="12.75" hidden="false" customHeight="false" outlineLevel="0" collapsed="false">
      <c r="A161" s="30" t="n">
        <v>35935</v>
      </c>
      <c r="G161" s="0" t="n">
        <v>0.105</v>
      </c>
      <c r="H161" s="0" t="n">
        <v>0.18</v>
      </c>
      <c r="I161" s="0" t="n">
        <v>0.18</v>
      </c>
      <c r="J161" s="0" t="n">
        <v>0.18</v>
      </c>
      <c r="K161" s="0" t="n">
        <v>0.14</v>
      </c>
      <c r="L161" s="0" t="n">
        <v>-0.01</v>
      </c>
      <c r="M161" s="0" t="n">
        <v>0.01</v>
      </c>
      <c r="N161" s="0" t="n">
        <v>0.01</v>
      </c>
      <c r="O161" s="0" t="n">
        <v>0.01</v>
      </c>
      <c r="P161" s="0" t="n">
        <v>0.01</v>
      </c>
      <c r="Q161" s="0" t="n">
        <v>0.01</v>
      </c>
      <c r="R161" s="0" t="n">
        <v>0.01</v>
      </c>
      <c r="S161" s="0" t="n">
        <v>0.01</v>
      </c>
      <c r="T161" s="0" t="n">
        <v>0.01</v>
      </c>
      <c r="U161" s="0" t="n">
        <v>0.01</v>
      </c>
      <c r="V161" s="0" t="n">
        <v>0.01</v>
      </c>
      <c r="W161" s="0" t="n">
        <v>0.01</v>
      </c>
      <c r="X161" s="0" t="n">
        <v>-0.02</v>
      </c>
      <c r="Y161" s="0" t="n">
        <v>-0.02</v>
      </c>
      <c r="Z161" s="0" t="n">
        <v>-0.02</v>
      </c>
      <c r="AA161" s="0" t="n">
        <v>-0.02</v>
      </c>
      <c r="AB161" s="0" t="n">
        <v>-0.02</v>
      </c>
      <c r="AC161" s="0" t="n">
        <v>-0.01</v>
      </c>
      <c r="AD161" s="0" t="n">
        <v>-0.01</v>
      </c>
      <c r="AE161" s="0" t="n">
        <v>-0.01</v>
      </c>
      <c r="AF161" s="0" t="n">
        <v>-0.01</v>
      </c>
      <c r="AG161" s="0" t="n">
        <v>-0.01</v>
      </c>
      <c r="AH161" s="0" t="n">
        <v>-0.01</v>
      </c>
      <c r="AI161" s="0" t="n">
        <v>-0.01</v>
      </c>
      <c r="AJ161" s="0" t="n">
        <v>0</v>
      </c>
      <c r="AK161" s="0" t="n">
        <v>0</v>
      </c>
    </row>
    <row r="162" customFormat="false" ht="12.75" hidden="false" customHeight="false" outlineLevel="0" collapsed="false">
      <c r="A162" s="30" t="n">
        <v>35936</v>
      </c>
      <c r="G162" s="0" t="n">
        <v>0.085</v>
      </c>
      <c r="H162" s="0" t="n">
        <v>0.165</v>
      </c>
      <c r="I162" s="0" t="n">
        <v>0.18</v>
      </c>
      <c r="J162" s="0" t="n">
        <v>0.17</v>
      </c>
      <c r="K162" s="0" t="n">
        <v>0.14</v>
      </c>
      <c r="L162" s="0" t="n">
        <v>-0.01</v>
      </c>
      <c r="M162" s="0" t="n">
        <v>0.01</v>
      </c>
      <c r="N162" s="0" t="n">
        <v>0.01</v>
      </c>
      <c r="O162" s="0" t="n">
        <v>0.01</v>
      </c>
      <c r="P162" s="0" t="n">
        <v>0.01</v>
      </c>
      <c r="Q162" s="0" t="n">
        <v>0.01</v>
      </c>
      <c r="R162" s="0" t="n">
        <v>0.01</v>
      </c>
      <c r="S162" s="0" t="n">
        <v>0.01</v>
      </c>
      <c r="T162" s="0" t="n">
        <v>0.01</v>
      </c>
      <c r="U162" s="0" t="n">
        <v>0.01</v>
      </c>
      <c r="V162" s="0" t="n">
        <v>0.01</v>
      </c>
      <c r="W162" s="0" t="n">
        <v>0.01</v>
      </c>
      <c r="X162" s="0" t="n">
        <v>-0.02</v>
      </c>
      <c r="Y162" s="0" t="n">
        <v>-0.02</v>
      </c>
      <c r="Z162" s="0" t="n">
        <v>-0.02</v>
      </c>
      <c r="AA162" s="0" t="n">
        <v>-0.02</v>
      </c>
      <c r="AB162" s="0" t="n">
        <v>-0.02</v>
      </c>
      <c r="AC162" s="0" t="n">
        <v>-0.01</v>
      </c>
      <c r="AD162" s="0" t="n">
        <v>-0.01</v>
      </c>
      <c r="AE162" s="0" t="n">
        <v>-0.01</v>
      </c>
      <c r="AF162" s="0" t="n">
        <v>-0.01</v>
      </c>
      <c r="AG162" s="0" t="n">
        <v>-0.01</v>
      </c>
      <c r="AH162" s="0" t="n">
        <v>-0.01</v>
      </c>
      <c r="AI162" s="0" t="n">
        <v>-0.01</v>
      </c>
      <c r="AJ162" s="0" t="n">
        <v>0</v>
      </c>
      <c r="AK162" s="0" t="n">
        <v>0</v>
      </c>
    </row>
    <row r="163" customFormat="false" ht="12.75" hidden="false" customHeight="false" outlineLevel="0" collapsed="false">
      <c r="A163" s="30" t="n">
        <v>35937</v>
      </c>
      <c r="G163" s="0" t="n">
        <v>0.055</v>
      </c>
      <c r="H163" s="0" t="n">
        <v>0.16</v>
      </c>
      <c r="I163" s="0" t="n">
        <v>0.17</v>
      </c>
      <c r="J163" s="0" t="n">
        <v>0.17</v>
      </c>
      <c r="K163" s="0" t="n">
        <v>0.13</v>
      </c>
      <c r="L163" s="0" t="n">
        <v>-0.02</v>
      </c>
      <c r="M163" s="0" t="n">
        <v>0.01</v>
      </c>
      <c r="N163" s="0" t="n">
        <v>0.01</v>
      </c>
      <c r="O163" s="0" t="n">
        <v>0.01</v>
      </c>
      <c r="P163" s="0" t="n">
        <v>0.01</v>
      </c>
      <c r="Q163" s="0" t="n">
        <v>0.01</v>
      </c>
      <c r="R163" s="0" t="n">
        <v>0.01</v>
      </c>
      <c r="S163" s="0" t="n">
        <v>0.01</v>
      </c>
      <c r="T163" s="0" t="n">
        <v>0.01</v>
      </c>
      <c r="U163" s="0" t="n">
        <v>0.01</v>
      </c>
      <c r="V163" s="0" t="n">
        <v>0.01</v>
      </c>
      <c r="W163" s="0" t="n">
        <v>0.01</v>
      </c>
      <c r="X163" s="0" t="n">
        <v>-0.02</v>
      </c>
      <c r="Y163" s="0" t="n">
        <v>-0.02</v>
      </c>
      <c r="Z163" s="0" t="n">
        <v>-0.02</v>
      </c>
      <c r="AA163" s="0" t="n">
        <v>-0.02</v>
      </c>
      <c r="AB163" s="0" t="n">
        <v>-0.02</v>
      </c>
      <c r="AC163" s="0" t="n">
        <v>-0.01</v>
      </c>
      <c r="AD163" s="0" t="n">
        <v>-0.01</v>
      </c>
      <c r="AE163" s="0" t="n">
        <v>-0.01</v>
      </c>
      <c r="AF163" s="0" t="n">
        <v>-0.01</v>
      </c>
      <c r="AG163" s="0" t="n">
        <v>-0.01</v>
      </c>
      <c r="AH163" s="0" t="n">
        <v>-0.01</v>
      </c>
      <c r="AI163" s="0" t="n">
        <v>-0.01</v>
      </c>
      <c r="AJ163" s="0" t="n">
        <v>0</v>
      </c>
      <c r="AK163" s="0" t="n">
        <v>0</v>
      </c>
    </row>
    <row r="164" customFormat="false" ht="12.75" hidden="false" customHeight="false" outlineLevel="0" collapsed="false">
      <c r="A164" s="30" t="n">
        <v>35941</v>
      </c>
      <c r="G164" s="0" t="n">
        <v>0.05</v>
      </c>
      <c r="H164" s="0" t="n">
        <v>0.15</v>
      </c>
      <c r="I164" s="0" t="n">
        <v>0.16</v>
      </c>
      <c r="J164" s="0" t="n">
        <v>0.16</v>
      </c>
      <c r="K164" s="0" t="n">
        <v>0.13</v>
      </c>
      <c r="L164" s="0" t="n">
        <v>-0.02</v>
      </c>
      <c r="M164" s="0" t="n">
        <v>0.01</v>
      </c>
      <c r="N164" s="0" t="n">
        <v>0.01</v>
      </c>
      <c r="O164" s="0" t="n">
        <v>0.01</v>
      </c>
      <c r="P164" s="0" t="n">
        <v>0.01</v>
      </c>
      <c r="Q164" s="0" t="n">
        <v>0.01</v>
      </c>
      <c r="R164" s="0" t="n">
        <v>0.01</v>
      </c>
      <c r="S164" s="0" t="n">
        <v>0.01</v>
      </c>
      <c r="T164" s="0" t="n">
        <v>0.01</v>
      </c>
      <c r="U164" s="0" t="n">
        <v>0.01</v>
      </c>
      <c r="V164" s="0" t="n">
        <v>0.01</v>
      </c>
      <c r="W164" s="0" t="n">
        <v>0.01</v>
      </c>
      <c r="X164" s="0" t="n">
        <v>-0.02</v>
      </c>
      <c r="Y164" s="0" t="n">
        <v>-0.02</v>
      </c>
      <c r="Z164" s="0" t="n">
        <v>-0.02</v>
      </c>
      <c r="AA164" s="0" t="n">
        <v>-0.02</v>
      </c>
      <c r="AB164" s="0" t="n">
        <v>-0.02</v>
      </c>
      <c r="AC164" s="0" t="n">
        <v>-0.01</v>
      </c>
      <c r="AD164" s="0" t="n">
        <v>-0.01</v>
      </c>
      <c r="AE164" s="0" t="n">
        <v>-0.01</v>
      </c>
      <c r="AF164" s="0" t="n">
        <v>-0.01</v>
      </c>
      <c r="AG164" s="0" t="n">
        <v>-0.01</v>
      </c>
      <c r="AH164" s="0" t="n">
        <v>-0.01</v>
      </c>
      <c r="AI164" s="0" t="n">
        <v>-0.01</v>
      </c>
      <c r="AJ164" s="0" t="n">
        <v>0</v>
      </c>
      <c r="AK164" s="0" t="n">
        <v>0</v>
      </c>
    </row>
    <row r="165" customFormat="false" ht="12.75" hidden="false" customHeight="false" outlineLevel="0" collapsed="false">
      <c r="A165" s="30" t="n">
        <v>35942</v>
      </c>
      <c r="G165" s="0" t="n">
        <v>0.083</v>
      </c>
      <c r="H165" s="0" t="n">
        <v>0.15</v>
      </c>
      <c r="I165" s="0" t="n">
        <v>0.16</v>
      </c>
      <c r="J165" s="0" t="n">
        <v>0.16</v>
      </c>
      <c r="K165" s="0" t="n">
        <v>0.13</v>
      </c>
      <c r="L165" s="0" t="n">
        <v>-0.02</v>
      </c>
      <c r="M165" s="0" t="n">
        <v>0.01</v>
      </c>
      <c r="N165" s="0" t="n">
        <v>0.01</v>
      </c>
      <c r="O165" s="0" t="n">
        <v>0.01</v>
      </c>
      <c r="P165" s="0" t="n">
        <v>0.01</v>
      </c>
      <c r="Q165" s="0" t="n">
        <v>0.01</v>
      </c>
      <c r="R165" s="0" t="n">
        <v>0.01</v>
      </c>
      <c r="S165" s="0" t="n">
        <v>0.01</v>
      </c>
      <c r="T165" s="0" t="n">
        <v>0.01</v>
      </c>
      <c r="U165" s="0" t="n">
        <v>0.01</v>
      </c>
      <c r="V165" s="0" t="n">
        <v>0.01</v>
      </c>
      <c r="W165" s="0" t="n">
        <v>0.01</v>
      </c>
      <c r="X165" s="0" t="n">
        <v>-0.02</v>
      </c>
      <c r="Y165" s="0" t="n">
        <v>-0.02</v>
      </c>
      <c r="Z165" s="0" t="n">
        <v>-0.02</v>
      </c>
      <c r="AA165" s="0" t="n">
        <v>-0.02</v>
      </c>
      <c r="AB165" s="0" t="n">
        <v>-0.02</v>
      </c>
      <c r="AC165" s="0" t="n">
        <v>-0.01</v>
      </c>
      <c r="AD165" s="0" t="n">
        <v>-0.01</v>
      </c>
      <c r="AE165" s="0" t="n">
        <v>-0.01</v>
      </c>
      <c r="AF165" s="0" t="n">
        <v>-0.01</v>
      </c>
      <c r="AG165" s="0" t="n">
        <v>-0.01</v>
      </c>
      <c r="AH165" s="0" t="n">
        <v>-0.01</v>
      </c>
      <c r="AI165" s="0" t="n">
        <v>-0.01</v>
      </c>
      <c r="AJ165" s="0" t="n">
        <v>0</v>
      </c>
      <c r="AK165" s="0" t="n">
        <v>0</v>
      </c>
    </row>
    <row r="166" customFormat="false" ht="12.75" hidden="false" customHeight="false" outlineLevel="0" collapsed="false">
      <c r="A166" s="30" t="n">
        <v>35943</v>
      </c>
      <c r="H166" s="0" t="n">
        <v>0.13</v>
      </c>
      <c r="I166" s="0" t="n">
        <v>0.16</v>
      </c>
      <c r="J166" s="0" t="n">
        <v>0.15</v>
      </c>
      <c r="K166" s="0" t="n">
        <v>0.13</v>
      </c>
      <c r="L166" s="0" t="n">
        <v>-0.02</v>
      </c>
      <c r="M166" s="0" t="n">
        <v>-0.01</v>
      </c>
      <c r="N166" s="0" t="n">
        <v>-0.01</v>
      </c>
      <c r="O166" s="0" t="n">
        <v>-0.01</v>
      </c>
      <c r="P166" s="0" t="n">
        <v>-0.01</v>
      </c>
      <c r="Q166" s="0" t="n">
        <v>0.01</v>
      </c>
      <c r="R166" s="0" t="n">
        <v>0.01</v>
      </c>
      <c r="S166" s="0" t="n">
        <v>0.01</v>
      </c>
      <c r="T166" s="0" t="n">
        <v>0.01</v>
      </c>
      <c r="U166" s="0" t="n">
        <v>0.01</v>
      </c>
      <c r="V166" s="0" t="n">
        <v>0.01</v>
      </c>
      <c r="W166" s="0" t="n">
        <v>0.01</v>
      </c>
      <c r="X166" s="0" t="n">
        <v>-0.02</v>
      </c>
      <c r="Y166" s="0" t="n">
        <v>-0.02</v>
      </c>
      <c r="Z166" s="0" t="n">
        <v>-0.02</v>
      </c>
      <c r="AA166" s="0" t="n">
        <v>-0.02</v>
      </c>
      <c r="AB166" s="0" t="n">
        <v>-0.02</v>
      </c>
      <c r="AC166" s="0" t="n">
        <v>-0.01</v>
      </c>
      <c r="AD166" s="0" t="n">
        <v>-0.01</v>
      </c>
      <c r="AE166" s="0" t="n">
        <v>-0.01</v>
      </c>
      <c r="AF166" s="0" t="n">
        <v>-0.01</v>
      </c>
      <c r="AG166" s="0" t="n">
        <v>-0.01</v>
      </c>
      <c r="AH166" s="0" t="n">
        <v>-0.01</v>
      </c>
      <c r="AI166" s="0" t="n">
        <v>-0.01</v>
      </c>
      <c r="AJ166" s="0" t="n">
        <v>0</v>
      </c>
      <c r="AK166" s="0" t="n">
        <v>0</v>
      </c>
    </row>
    <row r="167" customFormat="false" ht="12.75" hidden="false" customHeight="false" outlineLevel="0" collapsed="false">
      <c r="A167" s="30" t="n">
        <v>35944</v>
      </c>
      <c r="H167" s="0" t="n">
        <v>0.11</v>
      </c>
      <c r="I167" s="0" t="n">
        <v>0.14</v>
      </c>
      <c r="J167" s="0" t="n">
        <v>0.14</v>
      </c>
      <c r="K167" s="0" t="n">
        <v>0.13</v>
      </c>
      <c r="L167" s="0" t="n">
        <v>-0.02</v>
      </c>
      <c r="M167" s="0" t="n">
        <v>-0.02</v>
      </c>
      <c r="N167" s="0" t="n">
        <v>-0.01</v>
      </c>
      <c r="O167" s="0" t="n">
        <v>-0.01</v>
      </c>
      <c r="P167" s="0" t="n">
        <v>-0.01</v>
      </c>
      <c r="Q167" s="0" t="n">
        <v>0.01</v>
      </c>
      <c r="R167" s="0" t="n">
        <v>0.01</v>
      </c>
      <c r="S167" s="0" t="n">
        <v>0.01</v>
      </c>
      <c r="T167" s="0" t="n">
        <v>0.01</v>
      </c>
      <c r="U167" s="0" t="n">
        <v>0.01</v>
      </c>
      <c r="V167" s="0" t="n">
        <v>0.01</v>
      </c>
      <c r="W167" s="0" t="n">
        <v>0.01</v>
      </c>
      <c r="X167" s="0" t="n">
        <v>-0.02</v>
      </c>
      <c r="Y167" s="0" t="n">
        <v>-0.02</v>
      </c>
      <c r="Z167" s="0" t="n">
        <v>-0.02</v>
      </c>
      <c r="AA167" s="0" t="n">
        <v>-0.02</v>
      </c>
      <c r="AB167" s="0" t="n">
        <v>-0.02</v>
      </c>
      <c r="AC167" s="0" t="n">
        <v>-0.01</v>
      </c>
      <c r="AD167" s="0" t="n">
        <v>-0.01</v>
      </c>
      <c r="AE167" s="0" t="n">
        <v>-0.01</v>
      </c>
      <c r="AF167" s="0" t="n">
        <v>-0.01</v>
      </c>
      <c r="AG167" s="0" t="n">
        <v>-0.01</v>
      </c>
      <c r="AH167" s="0" t="n">
        <v>-0.01</v>
      </c>
      <c r="AI167" s="0" t="n">
        <v>-0.01</v>
      </c>
      <c r="AJ167" s="0" t="n">
        <v>0</v>
      </c>
      <c r="AK167" s="0" t="n">
        <v>0</v>
      </c>
    </row>
    <row r="168" customFormat="false" ht="12.75" hidden="false" customHeight="false" outlineLevel="0" collapsed="false">
      <c r="A168" s="30" t="n">
        <v>35947</v>
      </c>
      <c r="H168" s="0" t="n">
        <v>0.11</v>
      </c>
      <c r="I168" s="0" t="n">
        <v>0.14</v>
      </c>
      <c r="J168" s="0" t="n">
        <v>0.14</v>
      </c>
      <c r="K168" s="0" t="n">
        <v>0.13</v>
      </c>
      <c r="L168" s="0" t="n">
        <v>-0.02</v>
      </c>
      <c r="M168" s="0" t="n">
        <v>-0.02</v>
      </c>
      <c r="N168" s="0" t="n">
        <v>-0.01</v>
      </c>
      <c r="O168" s="0" t="n">
        <v>-0.01</v>
      </c>
      <c r="P168" s="0" t="n">
        <v>-0.01</v>
      </c>
      <c r="Q168" s="0" t="n">
        <v>0.01</v>
      </c>
      <c r="R168" s="0" t="n">
        <v>0.01</v>
      </c>
      <c r="S168" s="0" t="n">
        <v>0.01</v>
      </c>
      <c r="T168" s="0" t="n">
        <v>0.01</v>
      </c>
      <c r="U168" s="0" t="n">
        <v>0.01</v>
      </c>
      <c r="V168" s="0" t="n">
        <v>0.01</v>
      </c>
      <c r="W168" s="0" t="n">
        <v>0.01</v>
      </c>
      <c r="X168" s="0" t="n">
        <v>-0.02</v>
      </c>
      <c r="Y168" s="0" t="n">
        <v>-0.02</v>
      </c>
      <c r="Z168" s="0" t="n">
        <v>-0.02</v>
      </c>
      <c r="AA168" s="0" t="n">
        <v>-0.02</v>
      </c>
      <c r="AB168" s="0" t="n">
        <v>-0.02</v>
      </c>
      <c r="AC168" s="0" t="n">
        <v>-0.01</v>
      </c>
      <c r="AD168" s="0" t="n">
        <v>-0.01</v>
      </c>
      <c r="AE168" s="0" t="n">
        <v>-0.01</v>
      </c>
      <c r="AF168" s="0" t="n">
        <v>-0.01</v>
      </c>
      <c r="AG168" s="0" t="n">
        <v>-0.01</v>
      </c>
      <c r="AH168" s="0" t="n">
        <v>-0.01</v>
      </c>
      <c r="AI168" s="0" t="n">
        <v>-0.01</v>
      </c>
      <c r="AJ168" s="0" t="n">
        <v>0</v>
      </c>
      <c r="AK168" s="0" t="n">
        <v>0</v>
      </c>
    </row>
    <row r="169" customFormat="false" ht="12.75" hidden="false" customHeight="false" outlineLevel="0" collapsed="false">
      <c r="A169" s="30" t="n">
        <v>35948</v>
      </c>
      <c r="H169" s="0" t="n">
        <v>0.11</v>
      </c>
      <c r="I169" s="0" t="n">
        <v>0.14</v>
      </c>
      <c r="J169" s="0" t="n">
        <v>0.14</v>
      </c>
      <c r="K169" s="0" t="n">
        <v>0.13</v>
      </c>
      <c r="L169" s="0" t="n">
        <v>-0.02</v>
      </c>
      <c r="M169" s="0" t="n">
        <v>-0.02</v>
      </c>
      <c r="N169" s="0" t="n">
        <v>-0.01</v>
      </c>
      <c r="O169" s="0" t="n">
        <v>-0.01</v>
      </c>
      <c r="P169" s="0" t="n">
        <v>-0.01</v>
      </c>
      <c r="Q169" s="0" t="n">
        <v>0.01</v>
      </c>
      <c r="R169" s="0" t="n">
        <v>0.01</v>
      </c>
      <c r="S169" s="0" t="n">
        <v>0.01</v>
      </c>
      <c r="T169" s="0" t="n">
        <v>0.01</v>
      </c>
      <c r="U169" s="0" t="n">
        <v>0.01</v>
      </c>
      <c r="V169" s="0" t="n">
        <v>0.01</v>
      </c>
      <c r="W169" s="0" t="n">
        <v>0.01</v>
      </c>
      <c r="X169" s="0" t="n">
        <v>-0.02</v>
      </c>
      <c r="Y169" s="0" t="n">
        <v>-0.02</v>
      </c>
      <c r="Z169" s="0" t="n">
        <v>-0.02</v>
      </c>
      <c r="AA169" s="0" t="n">
        <v>-0.02</v>
      </c>
      <c r="AB169" s="0" t="n">
        <v>-0.02</v>
      </c>
      <c r="AC169" s="0" t="n">
        <v>-0.01</v>
      </c>
      <c r="AD169" s="0" t="n">
        <v>-0.01</v>
      </c>
      <c r="AE169" s="0" t="n">
        <v>-0.01</v>
      </c>
      <c r="AF169" s="0" t="n">
        <v>-0.01</v>
      </c>
      <c r="AG169" s="0" t="n">
        <v>-0.01</v>
      </c>
      <c r="AH169" s="0" t="n">
        <v>-0.01</v>
      </c>
      <c r="AI169" s="0" t="n">
        <v>-0.01</v>
      </c>
      <c r="AJ169" s="0" t="n">
        <v>0</v>
      </c>
      <c r="AK169" s="0" t="n">
        <v>0</v>
      </c>
    </row>
    <row r="170" customFormat="false" ht="12.75" hidden="false" customHeight="false" outlineLevel="0" collapsed="false">
      <c r="A170" s="30" t="n">
        <v>35949</v>
      </c>
      <c r="H170" s="0" t="n">
        <v>0.09</v>
      </c>
      <c r="I170" s="0" t="n">
        <v>0.14</v>
      </c>
      <c r="J170" s="0" t="n">
        <v>0.13</v>
      </c>
      <c r="K170" s="0" t="n">
        <v>0.1</v>
      </c>
      <c r="L170" s="0" t="n">
        <v>-0.05</v>
      </c>
      <c r="M170" s="0" t="n">
        <v>-0.02</v>
      </c>
      <c r="N170" s="0" t="n">
        <v>-0.01</v>
      </c>
      <c r="O170" s="0" t="n">
        <v>-0.01</v>
      </c>
      <c r="P170" s="0" t="n">
        <v>-0.01</v>
      </c>
      <c r="Q170" s="0" t="n">
        <v>0.01</v>
      </c>
      <c r="R170" s="0" t="n">
        <v>0.01</v>
      </c>
      <c r="S170" s="0" t="n">
        <v>0.01</v>
      </c>
      <c r="T170" s="0" t="n">
        <v>0.01</v>
      </c>
      <c r="U170" s="0" t="n">
        <v>0.01</v>
      </c>
      <c r="V170" s="0" t="n">
        <v>0.01</v>
      </c>
      <c r="W170" s="0" t="n">
        <v>0.01</v>
      </c>
      <c r="X170" s="0" t="n">
        <v>-0.02</v>
      </c>
      <c r="Y170" s="0" t="n">
        <v>-0.02</v>
      </c>
      <c r="Z170" s="0" t="n">
        <v>-0.02</v>
      </c>
      <c r="AA170" s="0" t="n">
        <v>-0.02</v>
      </c>
      <c r="AB170" s="0" t="n">
        <v>-0.02</v>
      </c>
      <c r="AC170" s="0" t="n">
        <v>-0.01</v>
      </c>
      <c r="AD170" s="0" t="n">
        <v>-0.01</v>
      </c>
      <c r="AE170" s="0" t="n">
        <v>-0.01</v>
      </c>
      <c r="AF170" s="0" t="n">
        <v>-0.01</v>
      </c>
      <c r="AG170" s="0" t="n">
        <v>-0.01</v>
      </c>
      <c r="AH170" s="0" t="n">
        <v>-0.01</v>
      </c>
      <c r="AI170" s="0" t="n">
        <v>-0.01</v>
      </c>
      <c r="AJ170" s="0" t="n">
        <v>0</v>
      </c>
      <c r="AK170" s="0" t="n">
        <v>0</v>
      </c>
    </row>
    <row r="171" customFormat="false" ht="12.75" hidden="false" customHeight="false" outlineLevel="0" collapsed="false">
      <c r="A171" s="30" t="n">
        <v>35950</v>
      </c>
      <c r="H171" s="0" t="n">
        <v>0.05</v>
      </c>
      <c r="I171" s="0" t="n">
        <v>0.11</v>
      </c>
      <c r="J171" s="0" t="n">
        <v>0.11</v>
      </c>
      <c r="K171" s="0" t="n">
        <v>0.08</v>
      </c>
      <c r="L171" s="0" t="n">
        <v>-0.07</v>
      </c>
      <c r="M171" s="0" t="n">
        <v>-0.02</v>
      </c>
      <c r="N171" s="0" t="n">
        <v>-0.02</v>
      </c>
      <c r="O171" s="0" t="n">
        <v>-0.02</v>
      </c>
      <c r="P171" s="0" t="n">
        <v>-0.02</v>
      </c>
      <c r="Q171" s="0" t="n">
        <v>0.01</v>
      </c>
      <c r="R171" s="0" t="n">
        <v>0.01</v>
      </c>
      <c r="S171" s="0" t="n">
        <v>0.01</v>
      </c>
      <c r="T171" s="0" t="n">
        <v>0.01</v>
      </c>
      <c r="U171" s="0" t="n">
        <v>0.01</v>
      </c>
      <c r="V171" s="0" t="n">
        <v>0.01</v>
      </c>
      <c r="W171" s="0" t="n">
        <v>0.01</v>
      </c>
      <c r="X171" s="0" t="n">
        <v>-0.02</v>
      </c>
      <c r="Y171" s="0" t="n">
        <v>-0.02</v>
      </c>
      <c r="Z171" s="0" t="n">
        <v>-0.02</v>
      </c>
      <c r="AA171" s="0" t="n">
        <v>-0.02</v>
      </c>
      <c r="AB171" s="0" t="n">
        <v>-0.02</v>
      </c>
      <c r="AC171" s="0" t="n">
        <v>-0.01</v>
      </c>
      <c r="AD171" s="0" t="n">
        <v>-0.01</v>
      </c>
      <c r="AE171" s="0" t="n">
        <v>-0.01</v>
      </c>
      <c r="AF171" s="0" t="n">
        <v>-0.01</v>
      </c>
      <c r="AG171" s="0" t="n">
        <v>-0.01</v>
      </c>
      <c r="AH171" s="0" t="n">
        <v>-0.01</v>
      </c>
      <c r="AI171" s="0" t="n">
        <v>-0.01</v>
      </c>
      <c r="AJ171" s="0" t="n">
        <v>0</v>
      </c>
      <c r="AK171" s="0" t="n">
        <v>0</v>
      </c>
    </row>
    <row r="172" customFormat="false" ht="12.75" hidden="false" customHeight="false" outlineLevel="0" collapsed="false">
      <c r="A172" s="30" t="n">
        <v>35951</v>
      </c>
      <c r="H172" s="0" t="n">
        <v>0.02</v>
      </c>
      <c r="I172" s="0" t="n">
        <v>0.09</v>
      </c>
      <c r="J172" s="0" t="n">
        <v>0.09</v>
      </c>
      <c r="K172" s="0" t="n">
        <v>0.06</v>
      </c>
      <c r="L172" s="0" t="n">
        <v>-0.09</v>
      </c>
      <c r="M172" s="0" t="n">
        <v>-0.02</v>
      </c>
      <c r="N172" s="0" t="n">
        <v>-0.02</v>
      </c>
      <c r="O172" s="0" t="n">
        <v>-0.02</v>
      </c>
      <c r="P172" s="0" t="n">
        <v>-0.02</v>
      </c>
      <c r="Q172" s="0" t="n">
        <v>0.01</v>
      </c>
      <c r="R172" s="0" t="n">
        <v>0.01</v>
      </c>
      <c r="S172" s="0" t="n">
        <v>0.01</v>
      </c>
      <c r="T172" s="0" t="n">
        <v>0.01</v>
      </c>
      <c r="U172" s="0" t="n">
        <v>0.01</v>
      </c>
      <c r="V172" s="0" t="n">
        <v>0.01</v>
      </c>
      <c r="W172" s="0" t="n">
        <v>0.01</v>
      </c>
      <c r="X172" s="0" t="n">
        <v>-0.02</v>
      </c>
      <c r="Y172" s="0" t="n">
        <v>-0.02</v>
      </c>
      <c r="Z172" s="0" t="n">
        <v>-0.02</v>
      </c>
      <c r="AA172" s="0" t="n">
        <v>-0.02</v>
      </c>
      <c r="AB172" s="0" t="n">
        <v>-0.02</v>
      </c>
      <c r="AC172" s="0" t="n">
        <v>-0.01</v>
      </c>
      <c r="AD172" s="0" t="n">
        <v>-0.01</v>
      </c>
      <c r="AE172" s="0" t="n">
        <v>-0.01</v>
      </c>
      <c r="AF172" s="0" t="n">
        <v>-0.01</v>
      </c>
      <c r="AG172" s="0" t="n">
        <v>-0.01</v>
      </c>
      <c r="AH172" s="0" t="n">
        <v>-0.01</v>
      </c>
      <c r="AI172" s="0" t="n">
        <v>-0.01</v>
      </c>
      <c r="AJ172" s="0" t="n">
        <v>0</v>
      </c>
      <c r="AK172" s="0" t="n">
        <v>0</v>
      </c>
    </row>
    <row r="173" customFormat="false" ht="12.75" hidden="false" customHeight="false" outlineLevel="0" collapsed="false">
      <c r="A173" s="30" t="n">
        <v>35954</v>
      </c>
      <c r="H173" s="0" t="n">
        <v>0</v>
      </c>
      <c r="I173" s="0" t="n">
        <v>0.07</v>
      </c>
      <c r="J173" s="0" t="n">
        <v>0.07</v>
      </c>
      <c r="K173" s="0" t="n">
        <v>0.04</v>
      </c>
      <c r="L173" s="0" t="n">
        <v>-0.11</v>
      </c>
      <c r="M173" s="0" t="n">
        <v>-0.03</v>
      </c>
      <c r="N173" s="0" t="n">
        <v>-0.03</v>
      </c>
      <c r="O173" s="0" t="n">
        <v>-0.03</v>
      </c>
      <c r="P173" s="0" t="n">
        <v>-0.03</v>
      </c>
      <c r="Q173" s="0" t="n">
        <v>0.01</v>
      </c>
      <c r="R173" s="0" t="n">
        <v>0.01</v>
      </c>
      <c r="S173" s="0" t="n">
        <v>0.01</v>
      </c>
      <c r="T173" s="0" t="n">
        <v>0.01</v>
      </c>
      <c r="U173" s="0" t="n">
        <v>0.01</v>
      </c>
      <c r="V173" s="0" t="n">
        <v>0.01</v>
      </c>
      <c r="W173" s="0" t="n">
        <v>0.01</v>
      </c>
      <c r="X173" s="0" t="n">
        <v>-0.02</v>
      </c>
      <c r="Y173" s="0" t="n">
        <v>-0.02</v>
      </c>
      <c r="Z173" s="0" t="n">
        <v>-0.02</v>
      </c>
      <c r="AA173" s="0" t="n">
        <v>-0.02</v>
      </c>
      <c r="AB173" s="0" t="n">
        <v>-0.02</v>
      </c>
      <c r="AC173" s="0" t="n">
        <v>-0.01</v>
      </c>
      <c r="AD173" s="0" t="n">
        <v>-0.01</v>
      </c>
      <c r="AE173" s="0" t="n">
        <v>-0.01</v>
      </c>
      <c r="AF173" s="0" t="n">
        <v>-0.01</v>
      </c>
      <c r="AG173" s="0" t="n">
        <v>-0.01</v>
      </c>
      <c r="AH173" s="0" t="n">
        <v>-0.01</v>
      </c>
      <c r="AI173" s="0" t="n">
        <v>-0.01</v>
      </c>
      <c r="AJ173" s="0" t="n">
        <v>0</v>
      </c>
      <c r="AK173" s="0" t="n">
        <v>0</v>
      </c>
    </row>
    <row r="174" customFormat="false" ht="12.75" hidden="false" customHeight="false" outlineLevel="0" collapsed="false">
      <c r="A174" s="30" t="n">
        <v>35955</v>
      </c>
      <c r="H174" s="0" t="n">
        <v>0.015</v>
      </c>
      <c r="I174" s="0" t="n">
        <v>0.08</v>
      </c>
      <c r="J174" s="0" t="n">
        <v>0.08</v>
      </c>
      <c r="K174" s="0" t="n">
        <v>0.06</v>
      </c>
      <c r="L174" s="0" t="n">
        <v>0</v>
      </c>
      <c r="M174" s="0" t="n">
        <v>0</v>
      </c>
      <c r="N174" s="0" t="n">
        <v>0</v>
      </c>
      <c r="O174" s="0" t="n">
        <v>0</v>
      </c>
      <c r="P174" s="0" t="n">
        <v>0</v>
      </c>
      <c r="Q174" s="0" t="n">
        <v>0.01</v>
      </c>
      <c r="R174" s="0" t="n">
        <v>0.01</v>
      </c>
      <c r="S174" s="0" t="n">
        <v>0.01</v>
      </c>
      <c r="T174" s="0" t="n">
        <v>0.01</v>
      </c>
      <c r="U174" s="0" t="n">
        <v>0.01</v>
      </c>
      <c r="V174" s="0" t="n">
        <v>0.01</v>
      </c>
      <c r="W174" s="0" t="n">
        <v>0.01</v>
      </c>
      <c r="X174" s="0" t="n">
        <v>-0.02</v>
      </c>
      <c r="Y174" s="0" t="n">
        <v>-0.02</v>
      </c>
      <c r="Z174" s="0" t="n">
        <v>-0.02</v>
      </c>
      <c r="AA174" s="0" t="n">
        <v>-0.02</v>
      </c>
      <c r="AB174" s="0" t="n">
        <v>-0.02</v>
      </c>
      <c r="AC174" s="0" t="n">
        <v>-0.01</v>
      </c>
      <c r="AD174" s="0" t="n">
        <v>-0.01</v>
      </c>
      <c r="AE174" s="0" t="n">
        <v>-0.01</v>
      </c>
      <c r="AF174" s="0" t="n">
        <v>-0.01</v>
      </c>
      <c r="AG174" s="0" t="n">
        <v>-0.01</v>
      </c>
      <c r="AH174" s="0" t="n">
        <v>-0.01</v>
      </c>
      <c r="AI174" s="0" t="n">
        <v>-0.01</v>
      </c>
      <c r="AJ174" s="0" t="n">
        <v>0</v>
      </c>
      <c r="AK174" s="0" t="n">
        <v>0</v>
      </c>
    </row>
    <row r="175" customFormat="false" ht="12.75" hidden="false" customHeight="false" outlineLevel="0" collapsed="false">
      <c r="A175" s="30" t="n">
        <v>35956</v>
      </c>
      <c r="H175" s="0" t="n">
        <v>0.05</v>
      </c>
      <c r="I175" s="0" t="n">
        <v>0.1</v>
      </c>
      <c r="J175" s="0" t="n">
        <v>0.09</v>
      </c>
      <c r="K175" s="0" t="n">
        <v>0.08</v>
      </c>
      <c r="L175" s="0" t="n">
        <v>0.01</v>
      </c>
      <c r="M175" s="0" t="n">
        <v>0.01</v>
      </c>
      <c r="N175" s="0" t="n">
        <v>0.01</v>
      </c>
      <c r="O175" s="0" t="n">
        <v>0.01</v>
      </c>
      <c r="P175" s="0" t="n">
        <v>0.01</v>
      </c>
      <c r="Q175" s="0" t="n">
        <v>0.01</v>
      </c>
      <c r="R175" s="0" t="n">
        <v>0.01</v>
      </c>
      <c r="S175" s="0" t="n">
        <v>0.01</v>
      </c>
      <c r="T175" s="0" t="n">
        <v>0.01</v>
      </c>
      <c r="U175" s="0" t="n">
        <v>0.01</v>
      </c>
      <c r="V175" s="0" t="n">
        <v>0.01</v>
      </c>
      <c r="W175" s="0" t="n">
        <v>0.01</v>
      </c>
      <c r="X175" s="0" t="n">
        <v>-0.02</v>
      </c>
      <c r="Y175" s="0" t="n">
        <v>-0.02</v>
      </c>
      <c r="Z175" s="0" t="n">
        <v>-0.02</v>
      </c>
      <c r="AA175" s="0" t="n">
        <v>-0.02</v>
      </c>
      <c r="AB175" s="0" t="n">
        <v>-0.02</v>
      </c>
      <c r="AC175" s="0" t="n">
        <v>-0.01</v>
      </c>
      <c r="AD175" s="0" t="n">
        <v>-0.01</v>
      </c>
      <c r="AE175" s="0" t="n">
        <v>-0.01</v>
      </c>
      <c r="AF175" s="0" t="n">
        <v>-0.01</v>
      </c>
      <c r="AG175" s="0" t="n">
        <v>-0.01</v>
      </c>
      <c r="AH175" s="0" t="n">
        <v>-0.01</v>
      </c>
      <c r="AI175" s="0" t="n">
        <v>-0.01</v>
      </c>
      <c r="AJ175" s="0" t="n">
        <v>0</v>
      </c>
      <c r="AK175" s="0" t="n">
        <v>0</v>
      </c>
    </row>
    <row r="176" customFormat="false" ht="12.75" hidden="false" customHeight="false" outlineLevel="0" collapsed="false">
      <c r="A176" s="30" t="n">
        <v>35957</v>
      </c>
      <c r="H176" s="0" t="n">
        <v>0.04</v>
      </c>
      <c r="I176" s="0" t="n">
        <v>0.1</v>
      </c>
      <c r="J176" s="0" t="n">
        <v>0.09</v>
      </c>
      <c r="K176" s="0" t="n">
        <v>0.08</v>
      </c>
      <c r="L176" s="0" t="n">
        <v>0.01</v>
      </c>
      <c r="M176" s="0" t="n">
        <v>0.01</v>
      </c>
      <c r="N176" s="0" t="n">
        <v>0.01</v>
      </c>
      <c r="O176" s="0" t="n">
        <v>0.01</v>
      </c>
      <c r="P176" s="0" t="n">
        <v>0.01</v>
      </c>
      <c r="Q176" s="0" t="n">
        <v>0.01</v>
      </c>
      <c r="R176" s="0" t="n">
        <v>0.01</v>
      </c>
      <c r="S176" s="0" t="n">
        <v>0.01</v>
      </c>
      <c r="T176" s="0" t="n">
        <v>0.01</v>
      </c>
      <c r="U176" s="0" t="n">
        <v>0.01</v>
      </c>
      <c r="V176" s="0" t="n">
        <v>0.01</v>
      </c>
      <c r="W176" s="0" t="n">
        <v>0.01</v>
      </c>
      <c r="X176" s="0" t="n">
        <v>-0.02</v>
      </c>
      <c r="Y176" s="0" t="n">
        <v>-0.02</v>
      </c>
      <c r="Z176" s="0" t="n">
        <v>-0.02</v>
      </c>
      <c r="AA176" s="0" t="n">
        <v>-0.02</v>
      </c>
      <c r="AB176" s="0" t="n">
        <v>-0.02</v>
      </c>
      <c r="AC176" s="0" t="n">
        <v>-0.01</v>
      </c>
      <c r="AD176" s="0" t="n">
        <v>-0.01</v>
      </c>
      <c r="AE176" s="0" t="n">
        <v>-0.01</v>
      </c>
      <c r="AF176" s="0" t="n">
        <v>-0.01</v>
      </c>
      <c r="AG176" s="0" t="n">
        <v>-0.01</v>
      </c>
      <c r="AH176" s="0" t="n">
        <v>-0.01</v>
      </c>
      <c r="AI176" s="0" t="n">
        <v>-0.01</v>
      </c>
      <c r="AJ176" s="0" t="n">
        <v>0</v>
      </c>
      <c r="AK176" s="0" t="n">
        <v>0</v>
      </c>
    </row>
    <row r="177" customFormat="false" ht="12.75" hidden="false" customHeight="false" outlineLevel="0" collapsed="false">
      <c r="A177" s="30" t="n">
        <v>35958</v>
      </c>
      <c r="H177" s="0" t="n">
        <v>0.03</v>
      </c>
      <c r="I177" s="0" t="n">
        <v>0.1</v>
      </c>
      <c r="J177" s="0" t="n">
        <v>0.09</v>
      </c>
      <c r="K177" s="0" t="n">
        <v>0.08</v>
      </c>
      <c r="L177" s="0" t="n">
        <v>0.01</v>
      </c>
      <c r="M177" s="0" t="n">
        <v>0.01</v>
      </c>
      <c r="N177" s="0" t="n">
        <v>0.01</v>
      </c>
      <c r="O177" s="0" t="n">
        <v>0.01</v>
      </c>
      <c r="P177" s="0" t="n">
        <v>0.01</v>
      </c>
      <c r="Q177" s="0" t="n">
        <v>0.01</v>
      </c>
      <c r="R177" s="0" t="n">
        <v>0.01</v>
      </c>
      <c r="S177" s="0" t="n">
        <v>0.01</v>
      </c>
      <c r="T177" s="0" t="n">
        <v>0.01</v>
      </c>
      <c r="U177" s="0" t="n">
        <v>0.01</v>
      </c>
      <c r="V177" s="0" t="n">
        <v>0.01</v>
      </c>
      <c r="W177" s="0" t="n">
        <v>0.01</v>
      </c>
      <c r="X177" s="0" t="n">
        <v>-0.02</v>
      </c>
      <c r="Y177" s="0" t="n">
        <v>-0.02</v>
      </c>
      <c r="Z177" s="0" t="n">
        <v>-0.02</v>
      </c>
      <c r="AA177" s="0" t="n">
        <v>-0.02</v>
      </c>
      <c r="AB177" s="0" t="n">
        <v>-0.02</v>
      </c>
      <c r="AC177" s="0" t="n">
        <v>-0.01</v>
      </c>
      <c r="AD177" s="0" t="n">
        <v>-0.01</v>
      </c>
      <c r="AE177" s="0" t="n">
        <v>-0.01</v>
      </c>
      <c r="AF177" s="0" t="n">
        <v>-0.01</v>
      </c>
      <c r="AG177" s="0" t="n">
        <v>-0.01</v>
      </c>
      <c r="AH177" s="0" t="n">
        <v>-0.01</v>
      </c>
      <c r="AI177" s="0" t="n">
        <v>-0.01</v>
      </c>
      <c r="AJ177" s="0" t="n">
        <v>0</v>
      </c>
      <c r="AK177" s="0" t="n">
        <v>0</v>
      </c>
    </row>
    <row r="178" customFormat="false" ht="12.75" hidden="false" customHeight="false" outlineLevel="0" collapsed="false">
      <c r="A178" s="30" t="n">
        <v>35961</v>
      </c>
      <c r="H178" s="0" t="n">
        <v>0.02</v>
      </c>
      <c r="I178" s="0" t="n">
        <v>0.1</v>
      </c>
      <c r="J178" s="0" t="n">
        <v>0.09</v>
      </c>
      <c r="K178" s="0" t="n">
        <v>0.05</v>
      </c>
      <c r="L178" s="0" t="n">
        <v>0</v>
      </c>
      <c r="M178" s="0" t="n">
        <v>0</v>
      </c>
      <c r="N178" s="0" t="n">
        <v>0</v>
      </c>
      <c r="O178" s="0" t="n">
        <v>0</v>
      </c>
      <c r="P178" s="0" t="n">
        <v>0</v>
      </c>
      <c r="Q178" s="0" t="n">
        <v>0.01</v>
      </c>
      <c r="R178" s="0" t="n">
        <v>0.01</v>
      </c>
      <c r="S178" s="0" t="n">
        <v>0.01</v>
      </c>
      <c r="T178" s="0" t="n">
        <v>0.01</v>
      </c>
      <c r="U178" s="0" t="n">
        <v>0.01</v>
      </c>
      <c r="V178" s="0" t="n">
        <v>0.01</v>
      </c>
      <c r="W178" s="0" t="n">
        <v>0.01</v>
      </c>
      <c r="X178" s="0" t="n">
        <v>-0.02</v>
      </c>
      <c r="Y178" s="0" t="n">
        <v>-0.02</v>
      </c>
      <c r="Z178" s="0" t="n">
        <v>-0.02</v>
      </c>
      <c r="AA178" s="0" t="n">
        <v>-0.02</v>
      </c>
      <c r="AB178" s="0" t="n">
        <v>-0.02</v>
      </c>
      <c r="AC178" s="0" t="n">
        <v>-0.01</v>
      </c>
      <c r="AD178" s="0" t="n">
        <v>-0.01</v>
      </c>
      <c r="AE178" s="0" t="n">
        <v>-0.01</v>
      </c>
      <c r="AF178" s="0" t="n">
        <v>-0.01</v>
      </c>
      <c r="AG178" s="0" t="n">
        <v>-0.01</v>
      </c>
      <c r="AH178" s="0" t="n">
        <v>-0.01</v>
      </c>
      <c r="AI178" s="0" t="n">
        <v>-0.01</v>
      </c>
      <c r="AJ178" s="0" t="n">
        <v>0</v>
      </c>
      <c r="AK178" s="0" t="n">
        <v>0</v>
      </c>
    </row>
    <row r="179" customFormat="false" ht="12.75" hidden="false" customHeight="false" outlineLevel="0" collapsed="false">
      <c r="A179" s="30" t="n">
        <v>35962</v>
      </c>
      <c r="H179" s="0" t="n">
        <v>0.055</v>
      </c>
      <c r="I179" s="0" t="n">
        <v>0.11</v>
      </c>
      <c r="J179" s="0" t="n">
        <v>0.1</v>
      </c>
      <c r="K179" s="0" t="n">
        <v>0.06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0.01</v>
      </c>
      <c r="R179" s="0" t="n">
        <v>0.01</v>
      </c>
      <c r="S179" s="0" t="n">
        <v>0.01</v>
      </c>
      <c r="T179" s="0" t="n">
        <v>0.01</v>
      </c>
      <c r="U179" s="0" t="n">
        <v>0.01</v>
      </c>
      <c r="V179" s="0" t="n">
        <v>0.01</v>
      </c>
      <c r="W179" s="0" t="n">
        <v>0.01</v>
      </c>
      <c r="X179" s="0" t="n">
        <v>-0.02</v>
      </c>
      <c r="Y179" s="0" t="n">
        <v>-0.02</v>
      </c>
      <c r="Z179" s="0" t="n">
        <v>-0.02</v>
      </c>
      <c r="AA179" s="0" t="n">
        <v>-0.02</v>
      </c>
      <c r="AB179" s="0" t="n">
        <v>-0.02</v>
      </c>
      <c r="AC179" s="0" t="n">
        <v>-0.01</v>
      </c>
      <c r="AD179" s="0" t="n">
        <v>-0.01</v>
      </c>
      <c r="AE179" s="0" t="n">
        <v>-0.01</v>
      </c>
      <c r="AF179" s="0" t="n">
        <v>-0.01</v>
      </c>
      <c r="AG179" s="0" t="n">
        <v>-0.01</v>
      </c>
      <c r="AH179" s="0" t="n">
        <v>-0.01</v>
      </c>
      <c r="AI179" s="0" t="n">
        <v>-0.01</v>
      </c>
      <c r="AJ179" s="0" t="n">
        <v>0</v>
      </c>
      <c r="AK179" s="0" t="n">
        <v>0</v>
      </c>
    </row>
    <row r="180" customFormat="false" ht="12.75" hidden="false" customHeight="false" outlineLevel="0" collapsed="false">
      <c r="A180" s="30" t="n">
        <v>35963</v>
      </c>
      <c r="H180" s="0" t="n">
        <v>0.035</v>
      </c>
      <c r="I180" s="0" t="n">
        <v>0.1</v>
      </c>
      <c r="J180" s="0" t="n">
        <v>0.09</v>
      </c>
      <c r="K180" s="0" t="n">
        <v>0.067</v>
      </c>
      <c r="L180" s="0" t="n">
        <v>0</v>
      </c>
      <c r="M180" s="0" t="n">
        <v>0</v>
      </c>
      <c r="N180" s="0" t="n">
        <v>0</v>
      </c>
      <c r="O180" s="0" t="n">
        <v>0</v>
      </c>
      <c r="P180" s="0" t="n">
        <v>0</v>
      </c>
      <c r="Q180" s="0" t="n">
        <v>0.01</v>
      </c>
      <c r="R180" s="0" t="n">
        <v>0.01</v>
      </c>
      <c r="S180" s="0" t="n">
        <v>0.01</v>
      </c>
      <c r="T180" s="0" t="n">
        <v>0.01</v>
      </c>
      <c r="U180" s="0" t="n">
        <v>0.01</v>
      </c>
      <c r="V180" s="0" t="n">
        <v>0.01</v>
      </c>
      <c r="W180" s="0" t="n">
        <v>0.01</v>
      </c>
      <c r="X180" s="0" t="n">
        <v>-0.02</v>
      </c>
      <c r="Y180" s="0" t="n">
        <v>-0.02</v>
      </c>
      <c r="Z180" s="0" t="n">
        <v>-0.02</v>
      </c>
      <c r="AA180" s="0" t="n">
        <v>-0.02</v>
      </c>
      <c r="AB180" s="0" t="n">
        <v>-0.02</v>
      </c>
      <c r="AC180" s="0" t="n">
        <v>-0.01</v>
      </c>
      <c r="AD180" s="0" t="n">
        <v>-0.01</v>
      </c>
      <c r="AE180" s="0" t="n">
        <v>-0.01</v>
      </c>
      <c r="AF180" s="0" t="n">
        <v>-0.01</v>
      </c>
      <c r="AG180" s="0" t="n">
        <v>-0.01</v>
      </c>
      <c r="AH180" s="0" t="n">
        <v>-0.01</v>
      </c>
      <c r="AI180" s="0" t="n">
        <v>-0.01</v>
      </c>
      <c r="AJ180" s="0" t="n">
        <v>0</v>
      </c>
      <c r="AK180" s="0" t="n">
        <v>0</v>
      </c>
    </row>
    <row r="181" customFormat="false" ht="12.75" hidden="false" customHeight="false" outlineLevel="0" collapsed="false">
      <c r="A181" s="30" t="n">
        <v>35964</v>
      </c>
      <c r="H181" s="0" t="n">
        <v>0.06</v>
      </c>
      <c r="I181" s="0" t="n">
        <v>0.11</v>
      </c>
      <c r="J181" s="0" t="n">
        <v>0.11</v>
      </c>
      <c r="K181" s="0" t="n">
        <v>0.08</v>
      </c>
      <c r="L181" s="0" t="n">
        <v>0</v>
      </c>
      <c r="M181" s="0" t="n">
        <v>0</v>
      </c>
      <c r="N181" s="0" t="n">
        <v>0</v>
      </c>
      <c r="O181" s="0" t="n">
        <v>0</v>
      </c>
      <c r="P181" s="0" t="n">
        <v>0</v>
      </c>
      <c r="Q181" s="0" t="n">
        <v>-0.0025</v>
      </c>
      <c r="R181" s="0" t="n">
        <v>-0.0025</v>
      </c>
      <c r="S181" s="0" t="n">
        <v>-0.0025</v>
      </c>
      <c r="T181" s="0" t="n">
        <v>-0.0025</v>
      </c>
      <c r="U181" s="0" t="n">
        <v>-0.0025</v>
      </c>
      <c r="V181" s="0" t="n">
        <v>-0.0025</v>
      </c>
      <c r="W181" s="0" t="n">
        <v>-0.0025</v>
      </c>
      <c r="X181" s="0" t="n">
        <v>-0.02</v>
      </c>
      <c r="Y181" s="0" t="n">
        <v>-0.02</v>
      </c>
      <c r="Z181" s="0" t="n">
        <v>-0.02</v>
      </c>
      <c r="AA181" s="0" t="n">
        <v>-0.02</v>
      </c>
      <c r="AB181" s="0" t="n">
        <v>-0.02</v>
      </c>
      <c r="AC181" s="0" t="n">
        <v>-0.01</v>
      </c>
      <c r="AD181" s="0" t="n">
        <v>-0.01</v>
      </c>
      <c r="AE181" s="0" t="n">
        <v>-0.01</v>
      </c>
      <c r="AF181" s="0" t="n">
        <v>-0.01</v>
      </c>
      <c r="AG181" s="0" t="n">
        <v>-0.01</v>
      </c>
      <c r="AH181" s="0" t="n">
        <v>-0.01</v>
      </c>
      <c r="AI181" s="0" t="n">
        <v>-0.01</v>
      </c>
      <c r="AJ181" s="0" t="n">
        <v>0</v>
      </c>
      <c r="AK181" s="0" t="n">
        <v>0</v>
      </c>
    </row>
    <row r="182" customFormat="false" ht="12.75" hidden="false" customHeight="false" outlineLevel="0" collapsed="false">
      <c r="A182" s="30" t="n">
        <v>35965</v>
      </c>
      <c r="H182" s="0" t="n">
        <v>0.1</v>
      </c>
      <c r="I182" s="0" t="n">
        <v>0.12</v>
      </c>
      <c r="J182" s="0" t="n">
        <v>0.12</v>
      </c>
      <c r="K182" s="0" t="n">
        <v>0.1</v>
      </c>
      <c r="L182" s="0" t="n">
        <v>0</v>
      </c>
      <c r="M182" s="0" t="n">
        <v>0</v>
      </c>
      <c r="N182" s="0" t="n">
        <v>0</v>
      </c>
      <c r="O182" s="0" t="n">
        <v>0</v>
      </c>
      <c r="P182" s="0" t="n">
        <v>0</v>
      </c>
      <c r="Q182" s="0" t="n">
        <v>-0.0025</v>
      </c>
      <c r="R182" s="0" t="n">
        <v>-0.0025</v>
      </c>
      <c r="S182" s="0" t="n">
        <v>-0.0025</v>
      </c>
      <c r="T182" s="0" t="n">
        <v>-0.0025</v>
      </c>
      <c r="U182" s="0" t="n">
        <v>-0.0025</v>
      </c>
      <c r="V182" s="0" t="n">
        <v>-0.0025</v>
      </c>
      <c r="W182" s="0" t="n">
        <v>-0.0025</v>
      </c>
      <c r="X182" s="0" t="n">
        <v>-0.02</v>
      </c>
      <c r="Y182" s="0" t="n">
        <v>-0.02</v>
      </c>
      <c r="Z182" s="0" t="n">
        <v>-0.02</v>
      </c>
      <c r="AA182" s="0" t="n">
        <v>-0.02</v>
      </c>
      <c r="AB182" s="0" t="n">
        <v>-0.02</v>
      </c>
      <c r="AC182" s="0" t="n">
        <v>-0.01</v>
      </c>
      <c r="AD182" s="0" t="n">
        <v>-0.01</v>
      </c>
      <c r="AE182" s="0" t="n">
        <v>-0.01</v>
      </c>
      <c r="AF182" s="0" t="n">
        <v>-0.01</v>
      </c>
      <c r="AG182" s="0" t="n">
        <v>-0.01</v>
      </c>
      <c r="AH182" s="0" t="n">
        <v>-0.01</v>
      </c>
      <c r="AI182" s="0" t="n">
        <v>-0.01</v>
      </c>
      <c r="AJ182" s="0" t="n">
        <v>0</v>
      </c>
      <c r="AK182" s="0" t="n">
        <v>0</v>
      </c>
    </row>
    <row r="183" customFormat="false" ht="12.75" hidden="false" customHeight="false" outlineLevel="0" collapsed="false">
      <c r="A183" s="30" t="n">
        <v>35968</v>
      </c>
      <c r="H183" s="0" t="n">
        <v>0.07</v>
      </c>
      <c r="I183" s="0" t="n">
        <v>0.1</v>
      </c>
      <c r="J183" s="0" t="n">
        <v>0.1</v>
      </c>
      <c r="K183" s="0" t="n">
        <v>0.08</v>
      </c>
      <c r="L183" s="0" t="n">
        <v>0</v>
      </c>
      <c r="M183" s="0" t="n">
        <v>0</v>
      </c>
      <c r="N183" s="0" t="n">
        <v>0</v>
      </c>
      <c r="O183" s="0" t="n">
        <v>0</v>
      </c>
      <c r="P183" s="0" t="n">
        <v>0</v>
      </c>
      <c r="Q183" s="0" t="n">
        <v>-0.0025</v>
      </c>
      <c r="R183" s="0" t="n">
        <v>-0.0025</v>
      </c>
      <c r="S183" s="0" t="n">
        <v>-0.0025</v>
      </c>
      <c r="T183" s="0" t="n">
        <v>-0.0025</v>
      </c>
      <c r="U183" s="0" t="n">
        <v>-0.0025</v>
      </c>
      <c r="V183" s="0" t="n">
        <v>-0.0025</v>
      </c>
      <c r="W183" s="0" t="n">
        <v>-0.0025</v>
      </c>
      <c r="X183" s="0" t="n">
        <v>-0.02</v>
      </c>
      <c r="Y183" s="0" t="n">
        <v>-0.02</v>
      </c>
      <c r="Z183" s="0" t="n">
        <v>-0.02</v>
      </c>
      <c r="AA183" s="0" t="n">
        <v>-0.02</v>
      </c>
      <c r="AB183" s="0" t="n">
        <v>-0.02</v>
      </c>
      <c r="AC183" s="0" t="n">
        <v>-0.01</v>
      </c>
      <c r="AD183" s="0" t="n">
        <v>-0.01</v>
      </c>
      <c r="AE183" s="0" t="n">
        <v>-0.01</v>
      </c>
      <c r="AF183" s="0" t="n">
        <v>-0.01</v>
      </c>
      <c r="AG183" s="0" t="n">
        <v>-0.01</v>
      </c>
      <c r="AH183" s="0" t="n">
        <v>-0.01</v>
      </c>
      <c r="AI183" s="0" t="n">
        <v>-0.01</v>
      </c>
      <c r="AJ183" s="0" t="n">
        <v>0</v>
      </c>
      <c r="AK183" s="0" t="n">
        <v>0</v>
      </c>
    </row>
    <row r="184" customFormat="false" ht="12.75" hidden="false" customHeight="false" outlineLevel="0" collapsed="false">
      <c r="A184" s="30" t="n">
        <v>35969</v>
      </c>
      <c r="H184" s="0" t="n">
        <v>-0.02</v>
      </c>
      <c r="I184" s="0" t="n">
        <v>0.07</v>
      </c>
      <c r="J184" s="0" t="n">
        <v>0.05</v>
      </c>
      <c r="K184" s="0" t="n">
        <v>0.07</v>
      </c>
      <c r="L184" s="0" t="n">
        <v>0</v>
      </c>
      <c r="M184" s="0" t="n">
        <v>0</v>
      </c>
      <c r="N184" s="0" t="n">
        <v>0</v>
      </c>
      <c r="O184" s="0" t="n">
        <v>0</v>
      </c>
      <c r="P184" s="0" t="n">
        <v>0</v>
      </c>
      <c r="Q184" s="0" t="n">
        <v>-0.0025</v>
      </c>
      <c r="R184" s="0" t="n">
        <v>-0.0025</v>
      </c>
      <c r="S184" s="0" t="n">
        <v>-0.0025</v>
      </c>
      <c r="T184" s="0" t="n">
        <v>-0.0025</v>
      </c>
      <c r="U184" s="0" t="n">
        <v>-0.0025</v>
      </c>
      <c r="V184" s="0" t="n">
        <v>-0.0025</v>
      </c>
      <c r="W184" s="0" t="n">
        <v>-0.0025</v>
      </c>
      <c r="X184" s="0" t="n">
        <v>-0.02</v>
      </c>
      <c r="Y184" s="0" t="n">
        <v>-0.02</v>
      </c>
      <c r="Z184" s="0" t="n">
        <v>-0.02</v>
      </c>
      <c r="AA184" s="0" t="n">
        <v>-0.02</v>
      </c>
      <c r="AB184" s="0" t="n">
        <v>-0.02</v>
      </c>
      <c r="AC184" s="0" t="n">
        <v>-0.01</v>
      </c>
      <c r="AD184" s="0" t="n">
        <v>-0.01</v>
      </c>
      <c r="AE184" s="0" t="n">
        <v>-0.01</v>
      </c>
      <c r="AF184" s="0" t="n">
        <v>-0.01</v>
      </c>
      <c r="AG184" s="0" t="n">
        <v>-0.01</v>
      </c>
      <c r="AH184" s="0" t="n">
        <v>-0.01</v>
      </c>
      <c r="AI184" s="0" t="n">
        <v>-0.01</v>
      </c>
      <c r="AJ184" s="0" t="n">
        <v>0</v>
      </c>
      <c r="AK184" s="0" t="n">
        <v>0</v>
      </c>
    </row>
    <row r="185" customFormat="false" ht="12.75" hidden="false" customHeight="false" outlineLevel="0" collapsed="false">
      <c r="A185" s="30" t="n">
        <v>35970</v>
      </c>
      <c r="H185" s="0" t="n">
        <v>-0.05</v>
      </c>
      <c r="I185" s="0" t="n">
        <v>0.07</v>
      </c>
      <c r="J185" s="0" t="n">
        <v>0.05</v>
      </c>
      <c r="K185" s="0" t="n">
        <v>0.06</v>
      </c>
      <c r="L185" s="0" t="n">
        <v>0.01</v>
      </c>
      <c r="M185" s="0" t="n">
        <v>0.01</v>
      </c>
      <c r="N185" s="0" t="n">
        <v>0.01</v>
      </c>
      <c r="O185" s="0" t="n">
        <v>0.01</v>
      </c>
      <c r="P185" s="0" t="n">
        <v>0.01</v>
      </c>
      <c r="Q185" s="0" t="n">
        <v>0.04</v>
      </c>
      <c r="R185" s="0" t="n">
        <v>0.04</v>
      </c>
      <c r="S185" s="0" t="n">
        <v>0.04</v>
      </c>
      <c r="T185" s="0" t="n">
        <v>0.04</v>
      </c>
      <c r="U185" s="0" t="n">
        <v>0.04</v>
      </c>
      <c r="V185" s="0" t="n">
        <v>0.04</v>
      </c>
      <c r="W185" s="0" t="n">
        <v>0.04</v>
      </c>
      <c r="X185" s="0" t="n">
        <v>0.005</v>
      </c>
      <c r="Y185" s="0" t="n">
        <v>0.005</v>
      </c>
      <c r="Z185" s="0" t="n">
        <v>0.005</v>
      </c>
      <c r="AA185" s="0" t="n">
        <v>0.005</v>
      </c>
      <c r="AB185" s="0" t="n">
        <v>0.005</v>
      </c>
      <c r="AC185" s="0" t="n">
        <v>0.055</v>
      </c>
      <c r="AD185" s="0" t="n">
        <v>0.055</v>
      </c>
      <c r="AE185" s="0" t="n">
        <v>0.055</v>
      </c>
      <c r="AF185" s="0" t="n">
        <v>0.055</v>
      </c>
      <c r="AG185" s="0" t="n">
        <v>0.055</v>
      </c>
      <c r="AH185" s="0" t="n">
        <v>0.055</v>
      </c>
      <c r="AI185" s="0" t="n">
        <v>0.055</v>
      </c>
      <c r="AJ185" s="0" t="n">
        <v>0.01</v>
      </c>
      <c r="AK185" s="0" t="n">
        <v>0.01</v>
      </c>
    </row>
    <row r="186" customFormat="false" ht="12.75" hidden="false" customHeight="false" outlineLevel="0" collapsed="false">
      <c r="A186" s="30" t="n">
        <v>35971</v>
      </c>
      <c r="H186" s="0" t="n">
        <v>-0.135</v>
      </c>
      <c r="I186" s="0" t="n">
        <v>0.04</v>
      </c>
      <c r="J186" s="0" t="n">
        <v>0.03</v>
      </c>
      <c r="K186" s="0" t="n">
        <v>0</v>
      </c>
      <c r="L186" s="0" t="n">
        <v>0.01</v>
      </c>
      <c r="M186" s="0" t="n">
        <v>0.01</v>
      </c>
      <c r="N186" s="0" t="n">
        <v>0.01</v>
      </c>
      <c r="O186" s="0" t="n">
        <v>0.01</v>
      </c>
      <c r="P186" s="0" t="n">
        <v>0.01</v>
      </c>
      <c r="Q186" s="0" t="n">
        <v>0.04</v>
      </c>
      <c r="R186" s="0" t="n">
        <v>0.04</v>
      </c>
      <c r="S186" s="0" t="n">
        <v>0.04</v>
      </c>
      <c r="T186" s="0" t="n">
        <v>0.04</v>
      </c>
      <c r="U186" s="0" t="n">
        <v>0.04</v>
      </c>
      <c r="V186" s="0" t="n">
        <v>0.04</v>
      </c>
      <c r="W186" s="0" t="n">
        <v>0.04</v>
      </c>
      <c r="X186" s="0" t="n">
        <v>0.005</v>
      </c>
      <c r="Y186" s="0" t="n">
        <v>0.005</v>
      </c>
      <c r="Z186" s="0" t="n">
        <v>0.005</v>
      </c>
      <c r="AA186" s="0" t="n">
        <v>0.005</v>
      </c>
      <c r="AB186" s="0" t="n">
        <v>0.005</v>
      </c>
      <c r="AC186" s="0" t="n">
        <v>0.055</v>
      </c>
      <c r="AD186" s="0" t="n">
        <v>0.055</v>
      </c>
      <c r="AE186" s="0" t="n">
        <v>0.055</v>
      </c>
      <c r="AF186" s="0" t="n">
        <v>0.055</v>
      </c>
      <c r="AG186" s="0" t="n">
        <v>0.055</v>
      </c>
      <c r="AH186" s="0" t="n">
        <v>0.055</v>
      </c>
      <c r="AI186" s="0" t="n">
        <v>0.055</v>
      </c>
      <c r="AJ186" s="0" t="n">
        <v>0.01</v>
      </c>
      <c r="AK186" s="0" t="n">
        <v>0.01</v>
      </c>
    </row>
    <row r="187" customFormat="false" ht="12.75" hidden="false" customHeight="false" outlineLevel="0" collapsed="false">
      <c r="A187" s="30" t="n">
        <v>35972</v>
      </c>
      <c r="H187" s="0" t="n">
        <v>-0.128</v>
      </c>
      <c r="I187" s="0" t="n">
        <v>0.04</v>
      </c>
      <c r="J187" s="0" t="n">
        <v>0.03</v>
      </c>
      <c r="K187" s="0" t="n">
        <v>0</v>
      </c>
      <c r="L187" s="0" t="n">
        <v>0.01</v>
      </c>
      <c r="M187" s="0" t="n">
        <v>0.01</v>
      </c>
      <c r="N187" s="0" t="n">
        <v>0.01</v>
      </c>
      <c r="O187" s="0" t="n">
        <v>0.01</v>
      </c>
      <c r="P187" s="0" t="n">
        <v>0.01</v>
      </c>
      <c r="Q187" s="0" t="n">
        <v>0.04</v>
      </c>
      <c r="R187" s="0" t="n">
        <v>0.04</v>
      </c>
      <c r="S187" s="0" t="n">
        <v>0.04</v>
      </c>
      <c r="T187" s="0" t="n">
        <v>0.04</v>
      </c>
      <c r="U187" s="0" t="n">
        <v>0.04</v>
      </c>
      <c r="V187" s="0" t="n">
        <v>0.04</v>
      </c>
      <c r="W187" s="0" t="n">
        <v>0.04</v>
      </c>
      <c r="X187" s="0" t="n">
        <v>0.005</v>
      </c>
      <c r="Y187" s="0" t="n">
        <v>0.005</v>
      </c>
      <c r="Z187" s="0" t="n">
        <v>0.005</v>
      </c>
      <c r="AA187" s="0" t="n">
        <v>0.005</v>
      </c>
      <c r="AB187" s="0" t="n">
        <v>0.005</v>
      </c>
      <c r="AC187" s="0" t="n">
        <v>0.055</v>
      </c>
      <c r="AD187" s="0" t="n">
        <v>0.055</v>
      </c>
      <c r="AE187" s="0" t="n">
        <v>0.055</v>
      </c>
      <c r="AF187" s="0" t="n">
        <v>0.055</v>
      </c>
      <c r="AG187" s="0" t="n">
        <v>0.055</v>
      </c>
      <c r="AH187" s="0" t="n">
        <v>0.055</v>
      </c>
      <c r="AI187" s="0" t="n">
        <v>0.055</v>
      </c>
      <c r="AJ187" s="0" t="n">
        <v>0.01</v>
      </c>
      <c r="AK187" s="0" t="n">
        <v>0.01</v>
      </c>
    </row>
    <row r="188" customFormat="false" ht="12.75" hidden="false" customHeight="false" outlineLevel="0" collapsed="false">
      <c r="A188" s="30" t="n">
        <v>35975</v>
      </c>
      <c r="I188" s="0" t="n">
        <v>-0.02</v>
      </c>
      <c r="J188" s="0" t="n">
        <v>0.01</v>
      </c>
      <c r="K188" s="0" t="n">
        <v>-0.02</v>
      </c>
      <c r="L188" s="0" t="n">
        <v>0</v>
      </c>
      <c r="M188" s="0" t="n">
        <v>0</v>
      </c>
      <c r="N188" s="0" t="n">
        <v>0</v>
      </c>
      <c r="O188" s="0" t="n">
        <v>0</v>
      </c>
      <c r="P188" s="0" t="n">
        <v>0</v>
      </c>
      <c r="Q188" s="0" t="n">
        <v>0.025</v>
      </c>
      <c r="R188" s="0" t="n">
        <v>0.025</v>
      </c>
      <c r="S188" s="0" t="n">
        <v>0.025</v>
      </c>
      <c r="T188" s="0" t="n">
        <v>0.025</v>
      </c>
      <c r="U188" s="0" t="n">
        <v>0.025</v>
      </c>
      <c r="V188" s="0" t="n">
        <v>0.025</v>
      </c>
      <c r="W188" s="0" t="n">
        <v>0.025</v>
      </c>
      <c r="X188" s="0" t="n">
        <v>0.005</v>
      </c>
      <c r="Y188" s="0" t="n">
        <v>0.005</v>
      </c>
      <c r="Z188" s="0" t="n">
        <v>0.005</v>
      </c>
      <c r="AA188" s="0" t="n">
        <v>0.005</v>
      </c>
      <c r="AB188" s="0" t="n">
        <v>0.005</v>
      </c>
      <c r="AC188" s="0" t="n">
        <v>0.055</v>
      </c>
      <c r="AD188" s="0" t="n">
        <v>0.055</v>
      </c>
      <c r="AE188" s="0" t="n">
        <v>0.055</v>
      </c>
      <c r="AF188" s="0" t="n">
        <v>0.055</v>
      </c>
      <c r="AG188" s="0" t="n">
        <v>0.055</v>
      </c>
      <c r="AH188" s="0" t="n">
        <v>0.055</v>
      </c>
      <c r="AI188" s="0" t="n">
        <v>0.055</v>
      </c>
      <c r="AJ188" s="0" t="n">
        <v>0.01</v>
      </c>
      <c r="AK188" s="0" t="n">
        <v>0.01</v>
      </c>
    </row>
    <row r="189" customFormat="false" ht="12.75" hidden="false" customHeight="false" outlineLevel="0" collapsed="false">
      <c r="A189" s="30" t="n">
        <v>35976</v>
      </c>
      <c r="I189" s="0" t="n">
        <v>-0.01</v>
      </c>
      <c r="J189" s="0" t="n">
        <v>-0.01</v>
      </c>
      <c r="K189" s="0" t="n">
        <v>-0.02</v>
      </c>
      <c r="L189" s="0" t="n">
        <v>0</v>
      </c>
      <c r="M189" s="0" t="n">
        <v>0</v>
      </c>
      <c r="N189" s="0" t="n">
        <v>0</v>
      </c>
      <c r="O189" s="0" t="n">
        <v>0</v>
      </c>
      <c r="P189" s="0" t="n">
        <v>0</v>
      </c>
      <c r="Q189" s="0" t="n">
        <v>0.025</v>
      </c>
      <c r="R189" s="0" t="n">
        <v>0.025</v>
      </c>
      <c r="S189" s="0" t="n">
        <v>0.025</v>
      </c>
      <c r="T189" s="0" t="n">
        <v>0.025</v>
      </c>
      <c r="U189" s="0" t="n">
        <v>0.025</v>
      </c>
      <c r="V189" s="0" t="n">
        <v>0.025</v>
      </c>
      <c r="W189" s="0" t="n">
        <v>0.025</v>
      </c>
      <c r="X189" s="0" t="n">
        <v>0.005</v>
      </c>
      <c r="Y189" s="0" t="n">
        <v>0.005</v>
      </c>
      <c r="Z189" s="0" t="n">
        <v>0.005</v>
      </c>
      <c r="AA189" s="0" t="n">
        <v>0.005</v>
      </c>
      <c r="AB189" s="0" t="n">
        <v>0.005</v>
      </c>
      <c r="AC189" s="0" t="n">
        <v>0.055</v>
      </c>
      <c r="AD189" s="0" t="n">
        <v>0.055</v>
      </c>
      <c r="AE189" s="0" t="n">
        <v>0.055</v>
      </c>
      <c r="AF189" s="0" t="n">
        <v>0.055</v>
      </c>
      <c r="AG189" s="0" t="n">
        <v>0.055</v>
      </c>
      <c r="AH189" s="0" t="n">
        <v>0.055</v>
      </c>
      <c r="AI189" s="0" t="n">
        <v>0.055</v>
      </c>
      <c r="AJ189" s="0" t="n">
        <v>0.01</v>
      </c>
      <c r="AK189" s="0" t="n">
        <v>0.01</v>
      </c>
    </row>
    <row r="190" customFormat="false" ht="12.75" hidden="false" customHeight="false" outlineLevel="0" collapsed="false">
      <c r="A190" s="30" t="n">
        <v>35977</v>
      </c>
      <c r="I190" s="0" t="n">
        <v>0.02</v>
      </c>
      <c r="J190" s="0" t="n">
        <v>0.01</v>
      </c>
      <c r="K190" s="0" t="n">
        <v>0.01</v>
      </c>
      <c r="L190" s="0" t="n">
        <v>0</v>
      </c>
      <c r="M190" s="0" t="n">
        <v>0</v>
      </c>
      <c r="N190" s="0" t="n">
        <v>0</v>
      </c>
      <c r="O190" s="0" t="n">
        <v>0</v>
      </c>
      <c r="P190" s="0" t="n">
        <v>0</v>
      </c>
      <c r="Q190" s="0" t="n">
        <v>0.035</v>
      </c>
      <c r="R190" s="0" t="n">
        <v>0.035</v>
      </c>
      <c r="S190" s="0" t="n">
        <v>0.035</v>
      </c>
      <c r="T190" s="0" t="n">
        <v>0.035</v>
      </c>
      <c r="U190" s="0" t="n">
        <v>0.035</v>
      </c>
      <c r="V190" s="0" t="n">
        <v>0.035</v>
      </c>
      <c r="W190" s="0" t="n">
        <v>0.035</v>
      </c>
      <c r="X190" s="0" t="n">
        <v>0.005</v>
      </c>
      <c r="Y190" s="0" t="n">
        <v>0.005</v>
      </c>
      <c r="Z190" s="0" t="n">
        <v>0.005</v>
      </c>
      <c r="AA190" s="0" t="n">
        <v>0.005</v>
      </c>
      <c r="AB190" s="0" t="n">
        <v>0.005</v>
      </c>
      <c r="AC190" s="0" t="n">
        <v>0.055</v>
      </c>
      <c r="AD190" s="0" t="n">
        <v>0.055</v>
      </c>
      <c r="AE190" s="0" t="n">
        <v>0.055</v>
      </c>
      <c r="AF190" s="0" t="n">
        <v>0.055</v>
      </c>
      <c r="AG190" s="0" t="n">
        <v>0.055</v>
      </c>
      <c r="AH190" s="0" t="n">
        <v>0.055</v>
      </c>
      <c r="AI190" s="0" t="n">
        <v>0.055</v>
      </c>
      <c r="AJ190" s="0" t="n">
        <v>0.01</v>
      </c>
      <c r="AK190" s="0" t="n">
        <v>0.01</v>
      </c>
    </row>
    <row r="191" customFormat="false" ht="12.75" hidden="false" customHeight="false" outlineLevel="0" collapsed="false">
      <c r="A191" s="30" t="n">
        <v>35978</v>
      </c>
      <c r="I191" s="0" t="n">
        <v>0.0175</v>
      </c>
      <c r="J191" s="0" t="n">
        <v>0.01</v>
      </c>
      <c r="K191" s="0" t="n">
        <v>0.01</v>
      </c>
      <c r="L191" s="0" t="n">
        <v>0.005</v>
      </c>
      <c r="M191" s="0" t="n">
        <v>0.005</v>
      </c>
      <c r="N191" s="0" t="n">
        <v>0.005</v>
      </c>
      <c r="O191" s="0" t="n">
        <v>0.005</v>
      </c>
      <c r="P191" s="0" t="n">
        <v>0.005</v>
      </c>
      <c r="Q191" s="0" t="n">
        <v>0.035</v>
      </c>
      <c r="R191" s="0" t="n">
        <v>0.035</v>
      </c>
      <c r="S191" s="0" t="n">
        <v>0.035</v>
      </c>
      <c r="T191" s="0" t="n">
        <v>0.035</v>
      </c>
      <c r="U191" s="0" t="n">
        <v>0.035</v>
      </c>
      <c r="V191" s="0" t="n">
        <v>0.035</v>
      </c>
      <c r="W191" s="0" t="n">
        <v>0.035</v>
      </c>
      <c r="X191" s="0" t="n">
        <v>0.005</v>
      </c>
      <c r="Y191" s="0" t="n">
        <v>0.005</v>
      </c>
      <c r="Z191" s="0" t="n">
        <v>0.005</v>
      </c>
      <c r="AA191" s="0" t="n">
        <v>0.005</v>
      </c>
      <c r="AB191" s="0" t="n">
        <v>0.005</v>
      </c>
      <c r="AC191" s="0" t="n">
        <v>0.055</v>
      </c>
      <c r="AD191" s="0" t="n">
        <v>0.055</v>
      </c>
      <c r="AE191" s="0" t="n">
        <v>0.055</v>
      </c>
      <c r="AF191" s="0" t="n">
        <v>0.055</v>
      </c>
      <c r="AG191" s="0" t="n">
        <v>0.055</v>
      </c>
      <c r="AH191" s="0" t="n">
        <v>0.055</v>
      </c>
      <c r="AI191" s="0" t="n">
        <v>0.055</v>
      </c>
      <c r="AJ191" s="0" t="n">
        <v>0.01</v>
      </c>
      <c r="AK191" s="0" t="n">
        <v>0.01</v>
      </c>
    </row>
    <row r="192" customFormat="false" ht="12.75" hidden="false" customHeight="false" outlineLevel="0" collapsed="false">
      <c r="A192" s="30" t="n">
        <v>35982</v>
      </c>
      <c r="I192" s="0" t="n">
        <v>0.025</v>
      </c>
      <c r="J192" s="0" t="n">
        <v>0.02</v>
      </c>
      <c r="K192" s="0" t="n">
        <v>0.02</v>
      </c>
      <c r="L192" s="0" t="n">
        <v>0.005</v>
      </c>
      <c r="M192" s="0" t="n">
        <v>0.005</v>
      </c>
      <c r="N192" s="0" t="n">
        <v>0.005</v>
      </c>
      <c r="O192" s="0" t="n">
        <v>0.005</v>
      </c>
      <c r="P192" s="0" t="n">
        <v>0.005</v>
      </c>
      <c r="Q192" s="0" t="n">
        <v>0.035</v>
      </c>
      <c r="R192" s="0" t="n">
        <v>0.035</v>
      </c>
      <c r="S192" s="0" t="n">
        <v>0.035</v>
      </c>
      <c r="T192" s="0" t="n">
        <v>0.035</v>
      </c>
      <c r="U192" s="0" t="n">
        <v>0.035</v>
      </c>
      <c r="V192" s="0" t="n">
        <v>0.035</v>
      </c>
      <c r="W192" s="0" t="n">
        <v>0.035</v>
      </c>
      <c r="X192" s="0" t="n">
        <v>0.005</v>
      </c>
      <c r="Y192" s="0" t="n">
        <v>0.005</v>
      </c>
      <c r="Z192" s="0" t="n">
        <v>0.005</v>
      </c>
      <c r="AA192" s="0" t="n">
        <v>0.005</v>
      </c>
      <c r="AB192" s="0" t="n">
        <v>0.005</v>
      </c>
      <c r="AC192" s="0" t="n">
        <v>0.055</v>
      </c>
      <c r="AD192" s="0" t="n">
        <v>0.055</v>
      </c>
      <c r="AE192" s="0" t="n">
        <v>0.055</v>
      </c>
      <c r="AF192" s="0" t="n">
        <v>0.055</v>
      </c>
      <c r="AG192" s="0" t="n">
        <v>0.055</v>
      </c>
      <c r="AH192" s="0" t="n">
        <v>0.055</v>
      </c>
      <c r="AI192" s="0" t="n">
        <v>0.055</v>
      </c>
      <c r="AJ192" s="0" t="n">
        <v>0.01</v>
      </c>
      <c r="AK192" s="0" t="n">
        <v>0.01</v>
      </c>
    </row>
    <row r="193" customFormat="false" ht="12.75" hidden="false" customHeight="false" outlineLevel="0" collapsed="false">
      <c r="A193" s="30" t="n">
        <v>35983</v>
      </c>
      <c r="I193" s="0" t="n">
        <v>0.01</v>
      </c>
      <c r="J193" s="0" t="n">
        <v>0.01</v>
      </c>
      <c r="K193" s="0" t="n">
        <v>0.01</v>
      </c>
      <c r="L193" s="0" t="n">
        <v>0.005</v>
      </c>
      <c r="M193" s="0" t="n">
        <v>0.005</v>
      </c>
      <c r="N193" s="0" t="n">
        <v>0.005</v>
      </c>
      <c r="O193" s="0" t="n">
        <v>0.005</v>
      </c>
      <c r="P193" s="0" t="n">
        <v>0.005</v>
      </c>
      <c r="Q193" s="0" t="n">
        <v>0.035</v>
      </c>
      <c r="R193" s="0" t="n">
        <v>0.035</v>
      </c>
      <c r="S193" s="0" t="n">
        <v>0.035</v>
      </c>
      <c r="T193" s="0" t="n">
        <v>0.035</v>
      </c>
      <c r="U193" s="0" t="n">
        <v>0.035</v>
      </c>
      <c r="V193" s="0" t="n">
        <v>0.035</v>
      </c>
      <c r="W193" s="0" t="n">
        <v>0.035</v>
      </c>
      <c r="X193" s="0" t="n">
        <v>0.005</v>
      </c>
      <c r="Y193" s="0" t="n">
        <v>0.005</v>
      </c>
      <c r="Z193" s="0" t="n">
        <v>0.005</v>
      </c>
      <c r="AA193" s="0" t="n">
        <v>0.005</v>
      </c>
      <c r="AB193" s="0" t="n">
        <v>0.005</v>
      </c>
      <c r="AC193" s="0" t="n">
        <v>0.055</v>
      </c>
      <c r="AD193" s="0" t="n">
        <v>0.055</v>
      </c>
      <c r="AE193" s="0" t="n">
        <v>0.055</v>
      </c>
      <c r="AF193" s="0" t="n">
        <v>0.055</v>
      </c>
      <c r="AG193" s="0" t="n">
        <v>0.055</v>
      </c>
      <c r="AH193" s="0" t="n">
        <v>0.055</v>
      </c>
      <c r="AI193" s="0" t="n">
        <v>0.055</v>
      </c>
      <c r="AJ193" s="0" t="n">
        <v>0.01</v>
      </c>
      <c r="AK193" s="0" t="n">
        <v>0.01</v>
      </c>
    </row>
    <row r="194" customFormat="false" ht="12.75" hidden="false" customHeight="false" outlineLevel="0" collapsed="false">
      <c r="A194" s="30" t="n">
        <v>35984</v>
      </c>
      <c r="I194" s="0" t="n">
        <v>0.01</v>
      </c>
      <c r="J194" s="0" t="n">
        <v>0.01</v>
      </c>
      <c r="K194" s="0" t="n">
        <v>0.01</v>
      </c>
      <c r="L194" s="0" t="n">
        <v>0.005</v>
      </c>
      <c r="M194" s="0" t="n">
        <v>0.005</v>
      </c>
      <c r="N194" s="0" t="n">
        <v>0.005</v>
      </c>
      <c r="O194" s="0" t="n">
        <v>0.005</v>
      </c>
      <c r="P194" s="0" t="n">
        <v>0.005</v>
      </c>
      <c r="Q194" s="0" t="n">
        <v>0.035</v>
      </c>
      <c r="R194" s="0" t="n">
        <v>0.035</v>
      </c>
      <c r="S194" s="0" t="n">
        <v>0.035</v>
      </c>
      <c r="T194" s="0" t="n">
        <v>0.035</v>
      </c>
      <c r="U194" s="0" t="n">
        <v>0.035</v>
      </c>
      <c r="V194" s="0" t="n">
        <v>0.035</v>
      </c>
      <c r="W194" s="0" t="n">
        <v>0.035</v>
      </c>
      <c r="X194" s="0" t="n">
        <v>0.005</v>
      </c>
      <c r="Y194" s="0" t="n">
        <v>0.005</v>
      </c>
      <c r="Z194" s="0" t="n">
        <v>0.005</v>
      </c>
      <c r="AA194" s="0" t="n">
        <v>0.005</v>
      </c>
      <c r="AB194" s="0" t="n">
        <v>0.005</v>
      </c>
      <c r="AC194" s="0" t="n">
        <v>0.055</v>
      </c>
      <c r="AD194" s="0" t="n">
        <v>0.055</v>
      </c>
      <c r="AE194" s="0" t="n">
        <v>0.055</v>
      </c>
      <c r="AF194" s="0" t="n">
        <v>0.055</v>
      </c>
      <c r="AG194" s="0" t="n">
        <v>0.055</v>
      </c>
      <c r="AH194" s="0" t="n">
        <v>0.055</v>
      </c>
      <c r="AI194" s="0" t="n">
        <v>0.055</v>
      </c>
      <c r="AJ194" s="0" t="n">
        <v>0.01</v>
      </c>
      <c r="AK194" s="0" t="n">
        <v>0.01</v>
      </c>
    </row>
    <row r="195" customFormat="false" ht="12.75" hidden="false" customHeight="false" outlineLevel="0" collapsed="false">
      <c r="A195" s="30" t="n">
        <v>35985</v>
      </c>
      <c r="I195" s="0" t="n">
        <v>0.01</v>
      </c>
      <c r="J195" s="0" t="n">
        <v>0.01</v>
      </c>
      <c r="K195" s="0" t="n">
        <v>0.01</v>
      </c>
      <c r="L195" s="0" t="n">
        <v>0.005</v>
      </c>
      <c r="M195" s="0" t="n">
        <v>0.005</v>
      </c>
      <c r="N195" s="0" t="n">
        <v>0.005</v>
      </c>
      <c r="O195" s="0" t="n">
        <v>0.005</v>
      </c>
      <c r="P195" s="0" t="n">
        <v>0.005</v>
      </c>
      <c r="Q195" s="0" t="n">
        <v>0.035</v>
      </c>
      <c r="R195" s="0" t="n">
        <v>0.035</v>
      </c>
      <c r="S195" s="0" t="n">
        <v>0.035</v>
      </c>
      <c r="T195" s="0" t="n">
        <v>0.035</v>
      </c>
      <c r="U195" s="0" t="n">
        <v>0.035</v>
      </c>
      <c r="V195" s="0" t="n">
        <v>0.035</v>
      </c>
      <c r="W195" s="0" t="n">
        <v>0.035</v>
      </c>
      <c r="X195" s="0" t="n">
        <v>0.005</v>
      </c>
      <c r="Y195" s="0" t="n">
        <v>0.005</v>
      </c>
      <c r="Z195" s="0" t="n">
        <v>0.005</v>
      </c>
      <c r="AA195" s="0" t="n">
        <v>0.005</v>
      </c>
      <c r="AB195" s="0" t="n">
        <v>0.005</v>
      </c>
      <c r="AC195" s="0" t="n">
        <v>0.055</v>
      </c>
      <c r="AD195" s="0" t="n">
        <v>0.055</v>
      </c>
      <c r="AE195" s="0" t="n">
        <v>0.055</v>
      </c>
      <c r="AF195" s="0" t="n">
        <v>0.055</v>
      </c>
      <c r="AG195" s="0" t="n">
        <v>0.055</v>
      </c>
      <c r="AH195" s="0" t="n">
        <v>0.055</v>
      </c>
      <c r="AI195" s="0" t="n">
        <v>0.055</v>
      </c>
      <c r="AJ195" s="0" t="n">
        <v>0.01</v>
      </c>
      <c r="AK195" s="0" t="n">
        <v>0.01</v>
      </c>
    </row>
    <row r="196" customFormat="false" ht="12.75" hidden="false" customHeight="false" outlineLevel="0" collapsed="false">
      <c r="A196" s="30" t="n">
        <v>35986</v>
      </c>
      <c r="I196" s="0" t="n">
        <v>0.025</v>
      </c>
      <c r="J196" s="0" t="n">
        <v>0.025</v>
      </c>
      <c r="K196" s="0" t="n">
        <v>0.025</v>
      </c>
      <c r="L196" s="0" t="n">
        <v>0.005</v>
      </c>
      <c r="M196" s="0" t="n">
        <v>0.005</v>
      </c>
      <c r="N196" s="0" t="n">
        <v>0.005</v>
      </c>
      <c r="O196" s="0" t="n">
        <v>0.005</v>
      </c>
      <c r="P196" s="0" t="n">
        <v>0.005</v>
      </c>
      <c r="Q196" s="0" t="n">
        <v>0.035</v>
      </c>
      <c r="R196" s="0" t="n">
        <v>0.035</v>
      </c>
      <c r="S196" s="0" t="n">
        <v>0.035</v>
      </c>
      <c r="T196" s="0" t="n">
        <v>0.035</v>
      </c>
      <c r="U196" s="0" t="n">
        <v>0.035</v>
      </c>
      <c r="V196" s="0" t="n">
        <v>0.035</v>
      </c>
      <c r="W196" s="0" t="n">
        <v>0.035</v>
      </c>
      <c r="X196" s="0" t="n">
        <v>0.005</v>
      </c>
      <c r="Y196" s="0" t="n">
        <v>0.005</v>
      </c>
      <c r="Z196" s="0" t="n">
        <v>0.005</v>
      </c>
      <c r="AA196" s="0" t="n">
        <v>0.005</v>
      </c>
      <c r="AB196" s="0" t="n">
        <v>0.005</v>
      </c>
      <c r="AC196" s="0" t="n">
        <v>0.055</v>
      </c>
      <c r="AD196" s="0" t="n">
        <v>0.055</v>
      </c>
      <c r="AE196" s="0" t="n">
        <v>0.055</v>
      </c>
      <c r="AF196" s="0" t="n">
        <v>0.055</v>
      </c>
      <c r="AG196" s="0" t="n">
        <v>0.055</v>
      </c>
      <c r="AH196" s="0" t="n">
        <v>0.055</v>
      </c>
      <c r="AI196" s="0" t="n">
        <v>0.055</v>
      </c>
      <c r="AJ196" s="0" t="n">
        <v>0.01</v>
      </c>
      <c r="AK196" s="0" t="n">
        <v>0.01</v>
      </c>
    </row>
    <row r="197" customFormat="false" ht="12.75" hidden="false" customHeight="false" outlineLevel="0" collapsed="false">
      <c r="A197" s="30" t="n">
        <v>35989</v>
      </c>
      <c r="I197" s="0" t="n">
        <v>0.075</v>
      </c>
      <c r="J197" s="0" t="n">
        <v>0.065</v>
      </c>
      <c r="K197" s="0" t="n">
        <v>0.065</v>
      </c>
      <c r="L197" s="0" t="n">
        <v>0.02</v>
      </c>
      <c r="M197" s="0" t="n">
        <v>0.02</v>
      </c>
      <c r="N197" s="0" t="n">
        <v>0.02</v>
      </c>
      <c r="O197" s="0" t="n">
        <v>0.02</v>
      </c>
      <c r="P197" s="0" t="n">
        <v>0.02</v>
      </c>
      <c r="Q197" s="0" t="n">
        <v>0.035</v>
      </c>
      <c r="R197" s="0" t="n">
        <v>0.035</v>
      </c>
      <c r="S197" s="0" t="n">
        <v>0.035</v>
      </c>
      <c r="T197" s="0" t="n">
        <v>0.035</v>
      </c>
      <c r="U197" s="0" t="n">
        <v>0.035</v>
      </c>
      <c r="V197" s="0" t="n">
        <v>0.035</v>
      </c>
      <c r="W197" s="0" t="n">
        <v>0.035</v>
      </c>
      <c r="X197" s="0" t="n">
        <v>0.005</v>
      </c>
      <c r="Y197" s="0" t="n">
        <v>0.005</v>
      </c>
      <c r="Z197" s="0" t="n">
        <v>0.005</v>
      </c>
      <c r="AA197" s="0" t="n">
        <v>0.005</v>
      </c>
      <c r="AB197" s="0" t="n">
        <v>0.005</v>
      </c>
      <c r="AC197" s="0" t="n">
        <v>0.055</v>
      </c>
      <c r="AD197" s="0" t="n">
        <v>0.055</v>
      </c>
      <c r="AE197" s="0" t="n">
        <v>0.055</v>
      </c>
      <c r="AF197" s="0" t="n">
        <v>0.055</v>
      </c>
      <c r="AG197" s="0" t="n">
        <v>0.055</v>
      </c>
      <c r="AH197" s="0" t="n">
        <v>0.055</v>
      </c>
      <c r="AI197" s="0" t="n">
        <v>0.055</v>
      </c>
      <c r="AJ197" s="0" t="n">
        <v>0.01</v>
      </c>
      <c r="AK197" s="0" t="n">
        <v>0.01</v>
      </c>
    </row>
    <row r="198" customFormat="false" ht="12.75" hidden="false" customHeight="false" outlineLevel="0" collapsed="false">
      <c r="A198" s="30" t="n">
        <v>35990</v>
      </c>
      <c r="I198" s="0" t="n">
        <v>0.11</v>
      </c>
      <c r="J198" s="0" t="n">
        <v>0.09</v>
      </c>
      <c r="K198" s="0" t="n">
        <v>0.09</v>
      </c>
      <c r="L198" s="0" t="n">
        <v>0.02</v>
      </c>
      <c r="M198" s="0" t="n">
        <v>0.02</v>
      </c>
      <c r="N198" s="0" t="n">
        <v>0.02</v>
      </c>
      <c r="O198" s="0" t="n">
        <v>0.02</v>
      </c>
      <c r="P198" s="0" t="n">
        <v>0.02</v>
      </c>
      <c r="Q198" s="0" t="n">
        <v>0.035</v>
      </c>
      <c r="R198" s="0" t="n">
        <v>0.035</v>
      </c>
      <c r="S198" s="0" t="n">
        <v>0.035</v>
      </c>
      <c r="T198" s="0" t="n">
        <v>0.035</v>
      </c>
      <c r="U198" s="0" t="n">
        <v>0.035</v>
      </c>
      <c r="V198" s="0" t="n">
        <v>0.035</v>
      </c>
      <c r="W198" s="0" t="n">
        <v>0.035</v>
      </c>
      <c r="X198" s="0" t="n">
        <v>0.005</v>
      </c>
      <c r="Y198" s="0" t="n">
        <v>0.005</v>
      </c>
      <c r="Z198" s="0" t="n">
        <v>0.005</v>
      </c>
      <c r="AA198" s="0" t="n">
        <v>0.005</v>
      </c>
      <c r="AB198" s="0" t="n">
        <v>0.005</v>
      </c>
      <c r="AC198" s="0" t="n">
        <v>0.055</v>
      </c>
      <c r="AD198" s="0" t="n">
        <v>0.055</v>
      </c>
      <c r="AE198" s="0" t="n">
        <v>0.055</v>
      </c>
      <c r="AF198" s="0" t="n">
        <v>0.055</v>
      </c>
      <c r="AG198" s="0" t="n">
        <v>0.055</v>
      </c>
      <c r="AH198" s="0" t="n">
        <v>0.055</v>
      </c>
      <c r="AI198" s="0" t="n">
        <v>0.055</v>
      </c>
      <c r="AJ198" s="0" t="n">
        <v>0.01</v>
      </c>
      <c r="AK198" s="0" t="n">
        <v>0.01</v>
      </c>
    </row>
    <row r="199" customFormat="false" ht="12.75" hidden="false" customHeight="false" outlineLevel="0" collapsed="false">
      <c r="A199" s="30" t="n">
        <v>35991</v>
      </c>
      <c r="I199" s="0" t="n">
        <v>0.1</v>
      </c>
      <c r="J199" s="0" t="n">
        <v>0.08</v>
      </c>
      <c r="K199" s="0" t="n">
        <v>0.08</v>
      </c>
      <c r="L199" s="0" t="n">
        <v>0.03</v>
      </c>
      <c r="M199" s="0" t="n">
        <v>0.03</v>
      </c>
      <c r="N199" s="0" t="n">
        <v>0.03</v>
      </c>
      <c r="O199" s="0" t="n">
        <v>0.03</v>
      </c>
      <c r="P199" s="0" t="n">
        <v>0.03</v>
      </c>
      <c r="Q199" s="0" t="n">
        <v>0.035</v>
      </c>
      <c r="R199" s="0" t="n">
        <v>0.035</v>
      </c>
      <c r="S199" s="0" t="n">
        <v>0.035</v>
      </c>
      <c r="T199" s="0" t="n">
        <v>0.035</v>
      </c>
      <c r="U199" s="0" t="n">
        <v>0.035</v>
      </c>
      <c r="V199" s="0" t="n">
        <v>0.035</v>
      </c>
      <c r="W199" s="0" t="n">
        <v>0.035</v>
      </c>
      <c r="X199" s="0" t="n">
        <v>0.005</v>
      </c>
      <c r="Y199" s="0" t="n">
        <v>0.005</v>
      </c>
      <c r="Z199" s="0" t="n">
        <v>0.005</v>
      </c>
      <c r="AA199" s="0" t="n">
        <v>0.005</v>
      </c>
      <c r="AB199" s="0" t="n">
        <v>0.005</v>
      </c>
      <c r="AC199" s="0" t="n">
        <v>0.055</v>
      </c>
      <c r="AD199" s="0" t="n">
        <v>0.055</v>
      </c>
      <c r="AE199" s="0" t="n">
        <v>0.055</v>
      </c>
      <c r="AF199" s="0" t="n">
        <v>0.055</v>
      </c>
      <c r="AG199" s="0" t="n">
        <v>0.055</v>
      </c>
      <c r="AH199" s="0" t="n">
        <v>0.055</v>
      </c>
      <c r="AI199" s="0" t="n">
        <v>0.055</v>
      </c>
      <c r="AJ199" s="0" t="n">
        <v>0.01</v>
      </c>
      <c r="AK199" s="0" t="n">
        <v>0.01</v>
      </c>
    </row>
    <row r="200" customFormat="false" ht="12.75" hidden="false" customHeight="false" outlineLevel="0" collapsed="false">
      <c r="A200" s="30" t="n">
        <v>35992</v>
      </c>
      <c r="I200" s="0" t="n">
        <v>0.145</v>
      </c>
      <c r="J200" s="0" t="n">
        <v>0.12</v>
      </c>
      <c r="K200" s="0" t="n">
        <v>0.12</v>
      </c>
      <c r="L200" s="0" t="n">
        <v>0.03</v>
      </c>
      <c r="M200" s="0" t="n">
        <v>0.03</v>
      </c>
      <c r="N200" s="0" t="n">
        <v>0.03</v>
      </c>
      <c r="O200" s="0" t="n">
        <v>0.03</v>
      </c>
      <c r="P200" s="0" t="n">
        <v>0.03</v>
      </c>
      <c r="Q200" s="0" t="n">
        <v>0.035</v>
      </c>
      <c r="R200" s="0" t="n">
        <v>0.035</v>
      </c>
      <c r="S200" s="0" t="n">
        <v>0.035</v>
      </c>
      <c r="T200" s="0" t="n">
        <v>0.035</v>
      </c>
      <c r="U200" s="0" t="n">
        <v>0.035</v>
      </c>
      <c r="V200" s="0" t="n">
        <v>0.035</v>
      </c>
      <c r="W200" s="0" t="n">
        <v>0.035</v>
      </c>
      <c r="X200" s="0" t="n">
        <v>0.005</v>
      </c>
      <c r="Y200" s="0" t="n">
        <v>0.005</v>
      </c>
      <c r="Z200" s="0" t="n">
        <v>0.005</v>
      </c>
      <c r="AA200" s="0" t="n">
        <v>0.005</v>
      </c>
      <c r="AB200" s="0" t="n">
        <v>0.005</v>
      </c>
      <c r="AC200" s="0" t="n">
        <v>0.055</v>
      </c>
      <c r="AD200" s="0" t="n">
        <v>0.055</v>
      </c>
      <c r="AE200" s="0" t="n">
        <v>0.055</v>
      </c>
      <c r="AF200" s="0" t="n">
        <v>0.055</v>
      </c>
      <c r="AG200" s="0" t="n">
        <v>0.055</v>
      </c>
      <c r="AH200" s="0" t="n">
        <v>0.055</v>
      </c>
      <c r="AI200" s="0" t="n">
        <v>0.055</v>
      </c>
      <c r="AJ200" s="0" t="n">
        <v>0.01</v>
      </c>
      <c r="AK200" s="0" t="n">
        <v>0.01</v>
      </c>
    </row>
    <row r="201" customFormat="false" ht="12.75" hidden="false" customHeight="false" outlineLevel="0" collapsed="false">
      <c r="A201" s="30" t="n">
        <v>35993</v>
      </c>
      <c r="I201" s="0" t="n">
        <v>0.145</v>
      </c>
      <c r="J201" s="0" t="n">
        <v>0.12</v>
      </c>
      <c r="K201" s="0" t="n">
        <v>0.12</v>
      </c>
      <c r="L201" s="0" t="n">
        <v>0.045</v>
      </c>
      <c r="M201" s="0" t="n">
        <v>0.045</v>
      </c>
      <c r="N201" s="0" t="n">
        <v>0.045</v>
      </c>
      <c r="O201" s="0" t="n">
        <v>0.045</v>
      </c>
      <c r="P201" s="0" t="n">
        <v>0.045</v>
      </c>
      <c r="Q201" s="0" t="n">
        <v>0.035</v>
      </c>
      <c r="R201" s="0" t="n">
        <v>0.035</v>
      </c>
      <c r="S201" s="0" t="n">
        <v>0.035</v>
      </c>
      <c r="T201" s="0" t="n">
        <v>0.035</v>
      </c>
      <c r="U201" s="0" t="n">
        <v>0.035</v>
      </c>
      <c r="V201" s="0" t="n">
        <v>0.035</v>
      </c>
      <c r="W201" s="0" t="n">
        <v>0.035</v>
      </c>
      <c r="X201" s="0" t="n">
        <v>0.005</v>
      </c>
      <c r="Y201" s="0" t="n">
        <v>0.005</v>
      </c>
      <c r="Z201" s="0" t="n">
        <v>0.005</v>
      </c>
      <c r="AA201" s="0" t="n">
        <v>0.005</v>
      </c>
      <c r="AB201" s="0" t="n">
        <v>0.005</v>
      </c>
      <c r="AC201" s="0" t="n">
        <v>0.055</v>
      </c>
      <c r="AD201" s="0" t="n">
        <v>0.055</v>
      </c>
      <c r="AE201" s="0" t="n">
        <v>0.055</v>
      </c>
      <c r="AF201" s="0" t="n">
        <v>0.055</v>
      </c>
      <c r="AG201" s="0" t="n">
        <v>0.055</v>
      </c>
      <c r="AH201" s="0" t="n">
        <v>0.055</v>
      </c>
      <c r="AI201" s="0" t="n">
        <v>0.055</v>
      </c>
      <c r="AJ201" s="0" t="n">
        <v>0.01</v>
      </c>
      <c r="AK201" s="0" t="n">
        <v>0.01</v>
      </c>
    </row>
    <row r="202" customFormat="false" ht="12.75" hidden="false" customHeight="false" outlineLevel="0" collapsed="false">
      <c r="A202" s="30" t="n">
        <v>35996</v>
      </c>
      <c r="I202" s="0" t="n">
        <v>0.245</v>
      </c>
      <c r="J202" s="0" t="n">
        <v>0.18</v>
      </c>
      <c r="K202" s="0" t="n">
        <v>0.18</v>
      </c>
      <c r="L202" s="0" t="n">
        <v>0.045</v>
      </c>
      <c r="M202" s="0" t="n">
        <v>0.045</v>
      </c>
      <c r="N202" s="0" t="n">
        <v>0.045</v>
      </c>
      <c r="O202" s="0" t="n">
        <v>0.045</v>
      </c>
      <c r="P202" s="0" t="n">
        <v>0.045</v>
      </c>
      <c r="Q202" s="0" t="n">
        <v>0.035</v>
      </c>
      <c r="R202" s="0" t="n">
        <v>0.035</v>
      </c>
      <c r="S202" s="0" t="n">
        <v>0.035</v>
      </c>
      <c r="T202" s="0" t="n">
        <v>0.035</v>
      </c>
      <c r="U202" s="0" t="n">
        <v>0.035</v>
      </c>
      <c r="V202" s="0" t="n">
        <v>0.035</v>
      </c>
      <c r="W202" s="0" t="n">
        <v>0.035</v>
      </c>
      <c r="X202" s="0" t="n">
        <v>0.005</v>
      </c>
      <c r="Y202" s="0" t="n">
        <v>0.005</v>
      </c>
      <c r="Z202" s="0" t="n">
        <v>0.005</v>
      </c>
      <c r="AA202" s="0" t="n">
        <v>0.005</v>
      </c>
      <c r="AB202" s="0" t="n">
        <v>0.005</v>
      </c>
      <c r="AC202" s="0" t="n">
        <v>0.055</v>
      </c>
      <c r="AD202" s="0" t="n">
        <v>0.055</v>
      </c>
      <c r="AE202" s="0" t="n">
        <v>0.055</v>
      </c>
      <c r="AF202" s="0" t="n">
        <v>0.055</v>
      </c>
      <c r="AG202" s="0" t="n">
        <v>0.055</v>
      </c>
      <c r="AH202" s="0" t="n">
        <v>0.055</v>
      </c>
      <c r="AI202" s="0" t="n">
        <v>0.055</v>
      </c>
      <c r="AJ202" s="0" t="n">
        <v>0.01</v>
      </c>
      <c r="AK202" s="0" t="n">
        <v>0.01</v>
      </c>
    </row>
    <row r="203" customFormat="false" ht="12.75" hidden="false" customHeight="false" outlineLevel="0" collapsed="false">
      <c r="A203" s="30" t="n">
        <v>35997</v>
      </c>
      <c r="I203" s="0" t="n">
        <v>0.28</v>
      </c>
      <c r="J203" s="0" t="n">
        <v>0.17</v>
      </c>
      <c r="K203" s="0" t="n">
        <v>0.17</v>
      </c>
      <c r="L203" s="0" t="n">
        <v>0.045</v>
      </c>
      <c r="M203" s="0" t="n">
        <v>0.045</v>
      </c>
      <c r="N203" s="0" t="n">
        <v>0.045</v>
      </c>
      <c r="O203" s="0" t="n">
        <v>0.045</v>
      </c>
      <c r="P203" s="0" t="n">
        <v>0.045</v>
      </c>
      <c r="Q203" s="0" t="n">
        <v>0.035</v>
      </c>
      <c r="R203" s="0" t="n">
        <v>0.035</v>
      </c>
      <c r="S203" s="0" t="n">
        <v>0.035</v>
      </c>
      <c r="T203" s="0" t="n">
        <v>0.035</v>
      </c>
      <c r="U203" s="0" t="n">
        <v>0.035</v>
      </c>
      <c r="V203" s="0" t="n">
        <v>0.035</v>
      </c>
      <c r="W203" s="0" t="n">
        <v>0.035</v>
      </c>
      <c r="X203" s="0" t="n">
        <v>0.005</v>
      </c>
      <c r="Y203" s="0" t="n">
        <v>0.005</v>
      </c>
      <c r="Z203" s="0" t="n">
        <v>0.005</v>
      </c>
      <c r="AA203" s="0" t="n">
        <v>0.005</v>
      </c>
      <c r="AB203" s="0" t="n">
        <v>0.005</v>
      </c>
      <c r="AC203" s="0" t="n">
        <v>0.055</v>
      </c>
      <c r="AD203" s="0" t="n">
        <v>0.055</v>
      </c>
      <c r="AE203" s="0" t="n">
        <v>0.055</v>
      </c>
      <c r="AF203" s="0" t="n">
        <v>0.055</v>
      </c>
      <c r="AG203" s="0" t="n">
        <v>0.055</v>
      </c>
      <c r="AH203" s="0" t="n">
        <v>0.055</v>
      </c>
      <c r="AI203" s="0" t="n">
        <v>0.055</v>
      </c>
      <c r="AJ203" s="0" t="n">
        <v>0.01</v>
      </c>
      <c r="AK203" s="0" t="n">
        <v>0.01</v>
      </c>
    </row>
    <row r="204" customFormat="false" ht="12.75" hidden="false" customHeight="false" outlineLevel="0" collapsed="false">
      <c r="A204" s="30" t="n">
        <v>35998</v>
      </c>
      <c r="I204" s="0" t="n">
        <v>0.24</v>
      </c>
      <c r="J204" s="0" t="n">
        <v>0.16</v>
      </c>
      <c r="K204" s="0" t="n">
        <v>0.16</v>
      </c>
      <c r="L204" s="0" t="n">
        <v>0.045</v>
      </c>
      <c r="M204" s="0" t="n">
        <v>0.045</v>
      </c>
      <c r="N204" s="0" t="n">
        <v>0.045</v>
      </c>
      <c r="O204" s="0" t="n">
        <v>0.045</v>
      </c>
      <c r="P204" s="0" t="n">
        <v>0.045</v>
      </c>
      <c r="Q204" s="0" t="n">
        <v>0.035</v>
      </c>
      <c r="R204" s="0" t="n">
        <v>0.035</v>
      </c>
      <c r="S204" s="0" t="n">
        <v>0.035</v>
      </c>
      <c r="T204" s="0" t="n">
        <v>0.035</v>
      </c>
      <c r="U204" s="0" t="n">
        <v>0.035</v>
      </c>
      <c r="V204" s="0" t="n">
        <v>0.035</v>
      </c>
      <c r="W204" s="0" t="n">
        <v>0.035</v>
      </c>
      <c r="X204" s="0" t="n">
        <v>0.005</v>
      </c>
      <c r="Y204" s="0" t="n">
        <v>0.005</v>
      </c>
      <c r="Z204" s="0" t="n">
        <v>0.005</v>
      </c>
      <c r="AA204" s="0" t="n">
        <v>0.005</v>
      </c>
      <c r="AB204" s="0" t="n">
        <v>0.005</v>
      </c>
      <c r="AC204" s="0" t="n">
        <v>0.055</v>
      </c>
      <c r="AD204" s="0" t="n">
        <v>0.055</v>
      </c>
      <c r="AE204" s="0" t="n">
        <v>0.055</v>
      </c>
      <c r="AF204" s="0" t="n">
        <v>0.055</v>
      </c>
      <c r="AG204" s="0" t="n">
        <v>0.055</v>
      </c>
      <c r="AH204" s="0" t="n">
        <v>0.055</v>
      </c>
      <c r="AI204" s="0" t="n">
        <v>0.055</v>
      </c>
      <c r="AJ204" s="0" t="n">
        <v>0.01</v>
      </c>
      <c r="AK204" s="0" t="n">
        <v>0.01</v>
      </c>
    </row>
    <row r="205" customFormat="false" ht="12.75" hidden="false" customHeight="false" outlineLevel="0" collapsed="false">
      <c r="A205" s="30" t="n">
        <v>35999</v>
      </c>
      <c r="I205" s="0" t="n">
        <v>0.24</v>
      </c>
      <c r="J205" s="0" t="n">
        <v>0.16</v>
      </c>
      <c r="K205" s="0" t="n">
        <v>0.16</v>
      </c>
      <c r="L205" s="0" t="n">
        <v>0.045</v>
      </c>
      <c r="M205" s="0" t="n">
        <v>0.045</v>
      </c>
      <c r="N205" s="0" t="n">
        <v>0.045</v>
      </c>
      <c r="O205" s="0" t="n">
        <v>0.045</v>
      </c>
      <c r="P205" s="0" t="n">
        <v>0.045</v>
      </c>
      <c r="Q205" s="0" t="n">
        <v>0.035</v>
      </c>
      <c r="R205" s="0" t="n">
        <v>0.035</v>
      </c>
      <c r="S205" s="0" t="n">
        <v>0.035</v>
      </c>
      <c r="T205" s="0" t="n">
        <v>0.035</v>
      </c>
      <c r="U205" s="0" t="n">
        <v>0.035</v>
      </c>
      <c r="V205" s="0" t="n">
        <v>0.035</v>
      </c>
      <c r="W205" s="0" t="n">
        <v>0.035</v>
      </c>
      <c r="X205" s="0" t="n">
        <v>0.005</v>
      </c>
      <c r="Y205" s="0" t="n">
        <v>0.005</v>
      </c>
      <c r="Z205" s="0" t="n">
        <v>0.005</v>
      </c>
      <c r="AA205" s="0" t="n">
        <v>0.005</v>
      </c>
      <c r="AB205" s="0" t="n">
        <v>0.005</v>
      </c>
      <c r="AC205" s="0" t="n">
        <v>0.055</v>
      </c>
      <c r="AD205" s="0" t="n">
        <v>0.055</v>
      </c>
      <c r="AE205" s="0" t="n">
        <v>0.055</v>
      </c>
      <c r="AF205" s="0" t="n">
        <v>0.055</v>
      </c>
      <c r="AG205" s="0" t="n">
        <v>0.055</v>
      </c>
      <c r="AH205" s="0" t="n">
        <v>0.055</v>
      </c>
      <c r="AI205" s="0" t="n">
        <v>0.055</v>
      </c>
      <c r="AJ205" s="0" t="n">
        <v>0.01</v>
      </c>
      <c r="AK205" s="0" t="n">
        <v>0.01</v>
      </c>
    </row>
    <row r="206" customFormat="false" ht="12.75" hidden="false" customHeight="false" outlineLevel="0" collapsed="false">
      <c r="A206" s="30" t="n">
        <v>36000</v>
      </c>
      <c r="I206" s="0" t="n">
        <v>0.24</v>
      </c>
      <c r="J206" s="0" t="n">
        <v>0.16</v>
      </c>
      <c r="K206" s="0" t="n">
        <v>0.16</v>
      </c>
      <c r="L206" s="0" t="n">
        <v>0.045</v>
      </c>
      <c r="M206" s="0" t="n">
        <v>0.045</v>
      </c>
      <c r="N206" s="0" t="n">
        <v>0.045</v>
      </c>
      <c r="O206" s="0" t="n">
        <v>0.045</v>
      </c>
      <c r="P206" s="0" t="n">
        <v>0.045</v>
      </c>
      <c r="Q206" s="0" t="n">
        <v>0.035</v>
      </c>
      <c r="R206" s="0" t="n">
        <v>0.035</v>
      </c>
      <c r="S206" s="0" t="n">
        <v>0.035</v>
      </c>
      <c r="T206" s="0" t="n">
        <v>0.035</v>
      </c>
      <c r="U206" s="0" t="n">
        <v>0.035</v>
      </c>
      <c r="V206" s="0" t="n">
        <v>0.035</v>
      </c>
      <c r="W206" s="0" t="n">
        <v>0.035</v>
      </c>
      <c r="X206" s="0" t="n">
        <v>0.005</v>
      </c>
      <c r="Y206" s="0" t="n">
        <v>0.005</v>
      </c>
      <c r="Z206" s="0" t="n">
        <v>0.005</v>
      </c>
      <c r="AA206" s="0" t="n">
        <v>0.005</v>
      </c>
      <c r="AB206" s="0" t="n">
        <v>0.005</v>
      </c>
      <c r="AC206" s="0" t="n">
        <v>0.055</v>
      </c>
      <c r="AD206" s="0" t="n">
        <v>0.055</v>
      </c>
      <c r="AE206" s="0" t="n">
        <v>0.055</v>
      </c>
      <c r="AF206" s="0" t="n">
        <v>0.055</v>
      </c>
      <c r="AG206" s="0" t="n">
        <v>0.055</v>
      </c>
      <c r="AH206" s="0" t="n">
        <v>0.055</v>
      </c>
      <c r="AI206" s="0" t="n">
        <v>0.055</v>
      </c>
      <c r="AJ206" s="0" t="n">
        <v>0.01</v>
      </c>
      <c r="AK206" s="0" t="n">
        <v>0.01</v>
      </c>
    </row>
    <row r="207" customFormat="false" ht="12.75" hidden="false" customHeight="false" outlineLevel="0" collapsed="false">
      <c r="A207" s="30" t="n">
        <v>36003</v>
      </c>
      <c r="I207" s="0" t="n">
        <v>0.3</v>
      </c>
      <c r="J207" s="0" t="n">
        <v>0.16</v>
      </c>
      <c r="K207" s="0" t="n">
        <v>0.16</v>
      </c>
      <c r="L207" s="0" t="n">
        <v>0.045</v>
      </c>
      <c r="M207" s="0" t="n">
        <v>0.045</v>
      </c>
      <c r="N207" s="0" t="n">
        <v>0.045</v>
      </c>
      <c r="O207" s="0" t="n">
        <v>0.045</v>
      </c>
      <c r="P207" s="0" t="n">
        <v>0.045</v>
      </c>
      <c r="Q207" s="0" t="n">
        <v>0.035</v>
      </c>
      <c r="R207" s="0" t="n">
        <v>0.035</v>
      </c>
      <c r="S207" s="0" t="n">
        <v>0.035</v>
      </c>
      <c r="T207" s="0" t="n">
        <v>0.035</v>
      </c>
      <c r="U207" s="0" t="n">
        <v>0.035</v>
      </c>
      <c r="V207" s="0" t="n">
        <v>0.035</v>
      </c>
      <c r="W207" s="0" t="n">
        <v>0.035</v>
      </c>
      <c r="X207" s="0" t="n">
        <v>0.005</v>
      </c>
      <c r="Y207" s="0" t="n">
        <v>0.005</v>
      </c>
      <c r="Z207" s="0" t="n">
        <v>0.005</v>
      </c>
      <c r="AA207" s="0" t="n">
        <v>0.005</v>
      </c>
      <c r="AB207" s="0" t="n">
        <v>0.005</v>
      </c>
      <c r="AC207" s="0" t="n">
        <v>0.055</v>
      </c>
      <c r="AD207" s="0" t="n">
        <v>0.055</v>
      </c>
      <c r="AE207" s="0" t="n">
        <v>0.055</v>
      </c>
      <c r="AF207" s="0" t="n">
        <v>0.055</v>
      </c>
      <c r="AG207" s="0" t="n">
        <v>0.055</v>
      </c>
      <c r="AH207" s="0" t="n">
        <v>0.055</v>
      </c>
      <c r="AI207" s="0" t="n">
        <v>0.055</v>
      </c>
      <c r="AJ207" s="0" t="n">
        <v>0.01</v>
      </c>
      <c r="AK207" s="0" t="n">
        <v>0.01</v>
      </c>
    </row>
    <row r="208" customFormat="false" ht="12.75" hidden="false" customHeight="false" outlineLevel="0" collapsed="false">
      <c r="A208" s="30" t="n">
        <v>36004</v>
      </c>
      <c r="I208" s="0" t="n">
        <v>0.31</v>
      </c>
      <c r="J208" s="0" t="n">
        <v>0.175</v>
      </c>
      <c r="K208" s="0" t="n">
        <v>0.175</v>
      </c>
      <c r="L208" s="0" t="n">
        <v>0.045</v>
      </c>
      <c r="M208" s="0" t="n">
        <v>0.045</v>
      </c>
      <c r="N208" s="0" t="n">
        <v>0.045</v>
      </c>
      <c r="O208" s="0" t="n">
        <v>0.045</v>
      </c>
      <c r="P208" s="0" t="n">
        <v>0.045</v>
      </c>
      <c r="Q208" s="0" t="n">
        <v>0.035</v>
      </c>
      <c r="R208" s="0" t="n">
        <v>0.035</v>
      </c>
      <c r="S208" s="0" t="n">
        <v>0.035</v>
      </c>
      <c r="T208" s="0" t="n">
        <v>0.035</v>
      </c>
      <c r="U208" s="0" t="n">
        <v>0.035</v>
      </c>
      <c r="V208" s="0" t="n">
        <v>0.035</v>
      </c>
      <c r="W208" s="0" t="n">
        <v>0.035</v>
      </c>
      <c r="X208" s="0" t="n">
        <v>0.005</v>
      </c>
      <c r="Y208" s="0" t="n">
        <v>0.005</v>
      </c>
      <c r="Z208" s="0" t="n">
        <v>0.005</v>
      </c>
      <c r="AA208" s="0" t="n">
        <v>0.005</v>
      </c>
      <c r="AB208" s="0" t="n">
        <v>0.005</v>
      </c>
      <c r="AC208" s="0" t="n">
        <v>0.055</v>
      </c>
      <c r="AD208" s="0" t="n">
        <v>0.055</v>
      </c>
      <c r="AE208" s="0" t="n">
        <v>0.055</v>
      </c>
      <c r="AF208" s="0" t="n">
        <v>0.055</v>
      </c>
      <c r="AG208" s="0" t="n">
        <v>0.055</v>
      </c>
      <c r="AH208" s="0" t="n">
        <v>0.055</v>
      </c>
      <c r="AI208" s="0" t="n">
        <v>0.055</v>
      </c>
      <c r="AJ208" s="0" t="n">
        <v>0.01</v>
      </c>
      <c r="AK208" s="0" t="n">
        <v>0.01</v>
      </c>
    </row>
    <row r="209" customFormat="false" ht="12.75" hidden="false" customHeight="false" outlineLevel="0" collapsed="false">
      <c r="A209" s="30" t="n">
        <v>36005</v>
      </c>
      <c r="I209" s="0" t="n">
        <v>0.318</v>
      </c>
      <c r="J209" s="0" t="n">
        <v>0.175</v>
      </c>
      <c r="K209" s="0" t="n">
        <v>0.175</v>
      </c>
      <c r="L209" s="0" t="n">
        <v>0.045</v>
      </c>
      <c r="M209" s="0" t="n">
        <v>0.045</v>
      </c>
      <c r="N209" s="0" t="n">
        <v>0.045</v>
      </c>
      <c r="O209" s="0" t="n">
        <v>0.045</v>
      </c>
      <c r="P209" s="0" t="n">
        <v>0.045</v>
      </c>
      <c r="Q209" s="0" t="n">
        <v>0.035</v>
      </c>
      <c r="R209" s="0" t="n">
        <v>0.035</v>
      </c>
      <c r="S209" s="0" t="n">
        <v>0.035</v>
      </c>
      <c r="T209" s="0" t="n">
        <v>0.035</v>
      </c>
      <c r="U209" s="0" t="n">
        <v>0.035</v>
      </c>
      <c r="V209" s="0" t="n">
        <v>0.035</v>
      </c>
      <c r="W209" s="0" t="n">
        <v>0.035</v>
      </c>
      <c r="X209" s="0" t="n">
        <v>0.005</v>
      </c>
      <c r="Y209" s="0" t="n">
        <v>0.005</v>
      </c>
      <c r="Z209" s="0" t="n">
        <v>0.005</v>
      </c>
      <c r="AA209" s="0" t="n">
        <v>0.005</v>
      </c>
      <c r="AB209" s="0" t="n">
        <v>0.005</v>
      </c>
      <c r="AC209" s="0" t="n">
        <v>0.055</v>
      </c>
      <c r="AD209" s="0" t="n">
        <v>0.055</v>
      </c>
      <c r="AE209" s="0" t="n">
        <v>0.055</v>
      </c>
      <c r="AF209" s="0" t="n">
        <v>0.055</v>
      </c>
      <c r="AG209" s="0" t="n">
        <v>0.055</v>
      </c>
      <c r="AH209" s="0" t="n">
        <v>0.055</v>
      </c>
      <c r="AI209" s="0" t="n">
        <v>0.055</v>
      </c>
      <c r="AJ209" s="0" t="n">
        <v>0.01</v>
      </c>
      <c r="AK209" s="0" t="n">
        <v>0.01</v>
      </c>
    </row>
    <row r="210" customFormat="false" ht="12.75" hidden="false" customHeight="false" outlineLevel="0" collapsed="false">
      <c r="A210" s="30" t="n">
        <v>36006</v>
      </c>
      <c r="J210" s="0" t="n">
        <v>0.22</v>
      </c>
      <c r="K210" s="0" t="n">
        <v>0.19</v>
      </c>
      <c r="L210" s="0" t="n">
        <v>0.045</v>
      </c>
      <c r="M210" s="0" t="n">
        <v>0.045</v>
      </c>
      <c r="N210" s="0" t="n">
        <v>0.045</v>
      </c>
      <c r="O210" s="0" t="n">
        <v>0.045</v>
      </c>
      <c r="P210" s="0" t="n">
        <v>0.045</v>
      </c>
      <c r="Q210" s="0" t="n">
        <v>0.035</v>
      </c>
      <c r="R210" s="0" t="n">
        <v>0.035</v>
      </c>
      <c r="S210" s="0" t="n">
        <v>0.035</v>
      </c>
      <c r="T210" s="0" t="n">
        <v>0.035</v>
      </c>
      <c r="U210" s="0" t="n">
        <v>0.035</v>
      </c>
      <c r="V210" s="0" t="n">
        <v>0.035</v>
      </c>
      <c r="W210" s="0" t="n">
        <v>0.035</v>
      </c>
      <c r="X210" s="0" t="n">
        <v>0.005</v>
      </c>
      <c r="Y210" s="0" t="n">
        <v>0.005</v>
      </c>
      <c r="Z210" s="0" t="n">
        <v>0.005</v>
      </c>
      <c r="AA210" s="0" t="n">
        <v>0.005</v>
      </c>
      <c r="AB210" s="0" t="n">
        <v>0.005</v>
      </c>
      <c r="AC210" s="0" t="n">
        <v>0.055</v>
      </c>
      <c r="AD210" s="0" t="n">
        <v>0.055</v>
      </c>
      <c r="AE210" s="0" t="n">
        <v>0.055</v>
      </c>
      <c r="AF210" s="0" t="n">
        <v>0.055</v>
      </c>
      <c r="AG210" s="0" t="n">
        <v>0.055</v>
      </c>
      <c r="AH210" s="0" t="n">
        <v>0.055</v>
      </c>
      <c r="AI210" s="0" t="n">
        <v>0.055</v>
      </c>
      <c r="AJ210" s="0" t="n">
        <v>0.01</v>
      </c>
      <c r="AK210" s="0" t="n">
        <v>0.01</v>
      </c>
    </row>
    <row r="211" customFormat="false" ht="12.75" hidden="false" customHeight="false" outlineLevel="0" collapsed="false">
      <c r="A211" s="30" t="n">
        <v>36007</v>
      </c>
      <c r="J211" s="0" t="n">
        <v>0.24</v>
      </c>
      <c r="K211" s="0" t="n">
        <v>0.21</v>
      </c>
      <c r="L211" s="0" t="n">
        <v>0.045</v>
      </c>
      <c r="M211" s="0" t="n">
        <v>0.045</v>
      </c>
      <c r="N211" s="0" t="n">
        <v>0.045</v>
      </c>
      <c r="O211" s="0" t="n">
        <v>0.045</v>
      </c>
      <c r="P211" s="0" t="n">
        <v>0.045</v>
      </c>
      <c r="Q211" s="0" t="n">
        <v>0.035</v>
      </c>
      <c r="R211" s="0" t="n">
        <v>0.035</v>
      </c>
      <c r="S211" s="0" t="n">
        <v>0.035</v>
      </c>
      <c r="T211" s="0" t="n">
        <v>0.035</v>
      </c>
      <c r="U211" s="0" t="n">
        <v>0.035</v>
      </c>
      <c r="V211" s="0" t="n">
        <v>0.035</v>
      </c>
      <c r="W211" s="0" t="n">
        <v>0.035</v>
      </c>
      <c r="X211" s="0" t="n">
        <v>0.005</v>
      </c>
      <c r="Y211" s="0" t="n">
        <v>0.005</v>
      </c>
      <c r="Z211" s="0" t="n">
        <v>0.005</v>
      </c>
      <c r="AA211" s="0" t="n">
        <v>0.005</v>
      </c>
      <c r="AB211" s="0" t="n">
        <v>0.005</v>
      </c>
      <c r="AC211" s="0" t="n">
        <v>0.055</v>
      </c>
      <c r="AD211" s="0" t="n">
        <v>0.055</v>
      </c>
      <c r="AE211" s="0" t="n">
        <v>0.055</v>
      </c>
      <c r="AF211" s="0" t="n">
        <v>0.055</v>
      </c>
      <c r="AG211" s="0" t="n">
        <v>0.055</v>
      </c>
      <c r="AH211" s="0" t="n">
        <v>0.055</v>
      </c>
      <c r="AI211" s="0" t="n">
        <v>0.055</v>
      </c>
      <c r="AJ211" s="0" t="n">
        <v>0.01</v>
      </c>
      <c r="AK211" s="0" t="n">
        <v>0.01</v>
      </c>
    </row>
    <row r="212" customFormat="false" ht="12.75" hidden="false" customHeight="false" outlineLevel="0" collapsed="false">
      <c r="A212" s="30" t="n">
        <v>36010</v>
      </c>
      <c r="J212" s="0" t="n">
        <v>0.29</v>
      </c>
      <c r="K212" s="0" t="n">
        <v>0.22</v>
      </c>
      <c r="L212" s="0" t="n">
        <v>0.045</v>
      </c>
      <c r="M212" s="0" t="n">
        <v>0.045</v>
      </c>
      <c r="N212" s="0" t="n">
        <v>0.045</v>
      </c>
      <c r="O212" s="0" t="n">
        <v>0.045</v>
      </c>
      <c r="P212" s="0" t="n">
        <v>0.045</v>
      </c>
      <c r="Q212" s="0" t="n">
        <v>0.035</v>
      </c>
      <c r="R212" s="0" t="n">
        <v>0.035</v>
      </c>
      <c r="S212" s="0" t="n">
        <v>0.035</v>
      </c>
      <c r="T212" s="0" t="n">
        <v>0.035</v>
      </c>
      <c r="U212" s="0" t="n">
        <v>0.035</v>
      </c>
      <c r="V212" s="0" t="n">
        <v>0.035</v>
      </c>
      <c r="W212" s="0" t="n">
        <v>0.035</v>
      </c>
      <c r="X212" s="0" t="n">
        <v>0.005</v>
      </c>
      <c r="Y212" s="0" t="n">
        <v>0.005</v>
      </c>
      <c r="Z212" s="0" t="n">
        <v>0.005</v>
      </c>
      <c r="AA212" s="0" t="n">
        <v>0.005</v>
      </c>
      <c r="AB212" s="0" t="n">
        <v>0.005</v>
      </c>
      <c r="AC212" s="0" t="n">
        <v>0.055</v>
      </c>
      <c r="AD212" s="0" t="n">
        <v>0.055</v>
      </c>
      <c r="AE212" s="0" t="n">
        <v>0.055</v>
      </c>
      <c r="AF212" s="0" t="n">
        <v>0.055</v>
      </c>
      <c r="AG212" s="0" t="n">
        <v>0.055</v>
      </c>
      <c r="AH212" s="0" t="n">
        <v>0.055</v>
      </c>
      <c r="AI212" s="0" t="n">
        <v>0.055</v>
      </c>
      <c r="AJ212" s="0" t="n">
        <v>0.01</v>
      </c>
      <c r="AK212" s="0" t="n">
        <v>0.01</v>
      </c>
    </row>
    <row r="213" customFormat="false" ht="12.75" hidden="false" customHeight="false" outlineLevel="0" collapsed="false">
      <c r="A213" s="30" t="n">
        <v>36011</v>
      </c>
      <c r="J213" s="0" t="n">
        <v>0.29</v>
      </c>
      <c r="K213" s="0" t="n">
        <v>0.22</v>
      </c>
      <c r="L213" s="0" t="n">
        <v>0.08</v>
      </c>
      <c r="M213" s="0" t="n">
        <v>0.08</v>
      </c>
      <c r="N213" s="0" t="n">
        <v>0.08</v>
      </c>
      <c r="O213" s="0" t="n">
        <v>0.08</v>
      </c>
      <c r="P213" s="0" t="n">
        <v>0.08</v>
      </c>
      <c r="Q213" s="0" t="n">
        <v>0.035</v>
      </c>
      <c r="R213" s="0" t="n">
        <v>0.035</v>
      </c>
      <c r="S213" s="0" t="n">
        <v>0.035</v>
      </c>
      <c r="T213" s="0" t="n">
        <v>0.035</v>
      </c>
      <c r="U213" s="0" t="n">
        <v>0.035</v>
      </c>
      <c r="V213" s="0" t="n">
        <v>0.035</v>
      </c>
      <c r="W213" s="0" t="n">
        <v>0.035</v>
      </c>
      <c r="X213" s="0" t="n">
        <v>0.005</v>
      </c>
      <c r="Y213" s="0" t="n">
        <v>0.005</v>
      </c>
      <c r="Z213" s="0" t="n">
        <v>0.005</v>
      </c>
      <c r="AA213" s="0" t="n">
        <v>0.005</v>
      </c>
      <c r="AB213" s="0" t="n">
        <v>0.005</v>
      </c>
      <c r="AC213" s="0" t="n">
        <v>0.055</v>
      </c>
      <c r="AD213" s="0" t="n">
        <v>0.055</v>
      </c>
      <c r="AE213" s="0" t="n">
        <v>0.055</v>
      </c>
      <c r="AF213" s="0" t="n">
        <v>0.055</v>
      </c>
      <c r="AG213" s="0" t="n">
        <v>0.055</v>
      </c>
      <c r="AH213" s="0" t="n">
        <v>0.055</v>
      </c>
      <c r="AI213" s="0" t="n">
        <v>0.055</v>
      </c>
      <c r="AJ213" s="0" t="n">
        <v>0.01</v>
      </c>
      <c r="AK213" s="0" t="n">
        <v>0.01</v>
      </c>
    </row>
    <row r="214" customFormat="false" ht="12.75" hidden="false" customHeight="false" outlineLevel="0" collapsed="false">
      <c r="A214" s="30" t="n">
        <v>36012</v>
      </c>
      <c r="J214" s="0" t="n">
        <v>0.29</v>
      </c>
      <c r="K214" s="0" t="n">
        <v>0.22</v>
      </c>
      <c r="L214" s="0" t="n">
        <v>0.08</v>
      </c>
      <c r="M214" s="0" t="n">
        <v>0.08</v>
      </c>
      <c r="N214" s="0" t="n">
        <v>0.08</v>
      </c>
      <c r="O214" s="0" t="n">
        <v>0.08</v>
      </c>
      <c r="P214" s="0" t="n">
        <v>0.08</v>
      </c>
      <c r="Q214" s="0" t="n">
        <v>0.035</v>
      </c>
      <c r="R214" s="0" t="n">
        <v>0.035</v>
      </c>
      <c r="S214" s="0" t="n">
        <v>0.035</v>
      </c>
      <c r="T214" s="0" t="n">
        <v>0.035</v>
      </c>
      <c r="U214" s="0" t="n">
        <v>0.035</v>
      </c>
      <c r="V214" s="0" t="n">
        <v>0.035</v>
      </c>
      <c r="W214" s="0" t="n">
        <v>0.035</v>
      </c>
      <c r="X214" s="0" t="n">
        <v>0.005</v>
      </c>
      <c r="Y214" s="0" t="n">
        <v>0.005</v>
      </c>
      <c r="Z214" s="0" t="n">
        <v>0.005</v>
      </c>
      <c r="AA214" s="0" t="n">
        <v>0.005</v>
      </c>
      <c r="AB214" s="0" t="n">
        <v>0.005</v>
      </c>
      <c r="AC214" s="0" t="n">
        <v>0.055</v>
      </c>
      <c r="AD214" s="0" t="n">
        <v>0.055</v>
      </c>
      <c r="AE214" s="0" t="n">
        <v>0.055</v>
      </c>
      <c r="AF214" s="0" t="n">
        <v>0.055</v>
      </c>
      <c r="AG214" s="0" t="n">
        <v>0.055</v>
      </c>
      <c r="AH214" s="0" t="n">
        <v>0.055</v>
      </c>
      <c r="AI214" s="0" t="n">
        <v>0.055</v>
      </c>
      <c r="AJ214" s="0" t="n">
        <v>0.01</v>
      </c>
      <c r="AK214" s="0" t="n">
        <v>0.01</v>
      </c>
    </row>
    <row r="215" customFormat="false" ht="12.75" hidden="false" customHeight="false" outlineLevel="0" collapsed="false">
      <c r="A215" s="30" t="n">
        <v>36013</v>
      </c>
      <c r="J215" s="0" t="n">
        <v>0.29</v>
      </c>
      <c r="K215" s="0" t="n">
        <v>0.22</v>
      </c>
      <c r="L215" s="0" t="n">
        <v>0.09</v>
      </c>
      <c r="M215" s="0" t="n">
        <v>0.09</v>
      </c>
      <c r="N215" s="0" t="n">
        <v>0.09</v>
      </c>
      <c r="O215" s="0" t="n">
        <v>0.09</v>
      </c>
      <c r="P215" s="0" t="n">
        <v>0.09</v>
      </c>
      <c r="Q215" s="0" t="n">
        <v>0.09</v>
      </c>
      <c r="R215" s="0" t="n">
        <v>0.09</v>
      </c>
      <c r="S215" s="0" t="n">
        <v>0.09</v>
      </c>
      <c r="T215" s="0" t="n">
        <v>0.09</v>
      </c>
      <c r="U215" s="0" t="n">
        <v>0.09</v>
      </c>
      <c r="V215" s="0" t="n">
        <v>0.09</v>
      </c>
      <c r="W215" s="0" t="n">
        <v>0.09</v>
      </c>
      <c r="X215" s="0" t="n">
        <v>0.005</v>
      </c>
      <c r="Y215" s="0" t="n">
        <v>0.005</v>
      </c>
      <c r="Z215" s="0" t="n">
        <v>0.005</v>
      </c>
      <c r="AA215" s="0" t="n">
        <v>0.005</v>
      </c>
      <c r="AB215" s="0" t="n">
        <v>0.005</v>
      </c>
      <c r="AC215" s="0" t="n">
        <v>0.055</v>
      </c>
      <c r="AD215" s="0" t="n">
        <v>0.055</v>
      </c>
      <c r="AE215" s="0" t="n">
        <v>0.055</v>
      </c>
      <c r="AF215" s="0" t="n">
        <v>0.055</v>
      </c>
      <c r="AG215" s="0" t="n">
        <v>0.055</v>
      </c>
      <c r="AH215" s="0" t="n">
        <v>0.055</v>
      </c>
      <c r="AI215" s="0" t="n">
        <v>0.055</v>
      </c>
      <c r="AJ215" s="0" t="n">
        <v>0.01</v>
      </c>
      <c r="AK215" s="0" t="n">
        <v>0.01</v>
      </c>
    </row>
    <row r="216" customFormat="false" ht="12.75" hidden="false" customHeight="false" outlineLevel="0" collapsed="false">
      <c r="A216" s="30" t="n">
        <v>36014</v>
      </c>
      <c r="J216" s="0" t="n">
        <v>0.29</v>
      </c>
      <c r="K216" s="0" t="n">
        <v>0.22</v>
      </c>
      <c r="L216" s="0" t="n">
        <v>0.09</v>
      </c>
      <c r="M216" s="0" t="n">
        <v>0.09</v>
      </c>
      <c r="N216" s="0" t="n">
        <v>0.09</v>
      </c>
      <c r="O216" s="0" t="n">
        <v>0.09</v>
      </c>
      <c r="P216" s="0" t="n">
        <v>0.09</v>
      </c>
      <c r="Q216" s="0" t="n">
        <v>0.09</v>
      </c>
      <c r="R216" s="0" t="n">
        <v>0.09</v>
      </c>
      <c r="S216" s="0" t="n">
        <v>0.09</v>
      </c>
      <c r="T216" s="0" t="n">
        <v>0.09</v>
      </c>
      <c r="U216" s="0" t="n">
        <v>0.09</v>
      </c>
      <c r="V216" s="0" t="n">
        <v>0.09</v>
      </c>
      <c r="W216" s="0" t="n">
        <v>0.09</v>
      </c>
      <c r="X216" s="0" t="n">
        <v>0.005</v>
      </c>
      <c r="Y216" s="0" t="n">
        <v>0.005</v>
      </c>
      <c r="Z216" s="0" t="n">
        <v>0.005</v>
      </c>
      <c r="AA216" s="0" t="n">
        <v>0.005</v>
      </c>
      <c r="AB216" s="0" t="n">
        <v>0.005</v>
      </c>
      <c r="AC216" s="0" t="n">
        <v>0.055</v>
      </c>
      <c r="AD216" s="0" t="n">
        <v>0.055</v>
      </c>
      <c r="AE216" s="0" t="n">
        <v>0.055</v>
      </c>
      <c r="AF216" s="0" t="n">
        <v>0.055</v>
      </c>
      <c r="AG216" s="0" t="n">
        <v>0.055</v>
      </c>
      <c r="AH216" s="0" t="n">
        <v>0.055</v>
      </c>
      <c r="AI216" s="0" t="n">
        <v>0.055</v>
      </c>
      <c r="AJ216" s="0" t="n">
        <v>0.01</v>
      </c>
      <c r="AK216" s="0" t="n">
        <v>0.01</v>
      </c>
    </row>
    <row r="217" customFormat="false" ht="12.75" hidden="false" customHeight="false" outlineLevel="0" collapsed="false">
      <c r="A217" s="30" t="n">
        <v>36017</v>
      </c>
      <c r="J217" s="0" t="n">
        <v>0.32</v>
      </c>
      <c r="K217" s="0" t="n">
        <v>0.22</v>
      </c>
      <c r="L217" s="0" t="n">
        <v>0.09</v>
      </c>
      <c r="M217" s="0" t="n">
        <v>0.09</v>
      </c>
      <c r="N217" s="0" t="n">
        <v>0.09</v>
      </c>
      <c r="O217" s="0" t="n">
        <v>0.09</v>
      </c>
      <c r="P217" s="0" t="n">
        <v>0.09</v>
      </c>
      <c r="Q217" s="0" t="n">
        <v>0.09</v>
      </c>
      <c r="R217" s="0" t="n">
        <v>0.09</v>
      </c>
      <c r="S217" s="0" t="n">
        <v>0.09</v>
      </c>
      <c r="T217" s="0" t="n">
        <v>0.09</v>
      </c>
      <c r="U217" s="0" t="n">
        <v>0.09</v>
      </c>
      <c r="V217" s="0" t="n">
        <v>0.09</v>
      </c>
      <c r="W217" s="0" t="n">
        <v>0.09</v>
      </c>
      <c r="X217" s="0" t="n">
        <v>0.005</v>
      </c>
      <c r="Y217" s="0" t="n">
        <v>0.005</v>
      </c>
      <c r="Z217" s="0" t="n">
        <v>0.005</v>
      </c>
      <c r="AA217" s="0" t="n">
        <v>0.005</v>
      </c>
      <c r="AB217" s="0" t="n">
        <v>0.005</v>
      </c>
      <c r="AC217" s="0" t="n">
        <v>0.055</v>
      </c>
      <c r="AD217" s="0" t="n">
        <v>0.055</v>
      </c>
      <c r="AE217" s="0" t="n">
        <v>0.055</v>
      </c>
      <c r="AF217" s="0" t="n">
        <v>0.055</v>
      </c>
      <c r="AG217" s="0" t="n">
        <v>0.055</v>
      </c>
      <c r="AH217" s="0" t="n">
        <v>0.055</v>
      </c>
      <c r="AI217" s="0" t="n">
        <v>0.055</v>
      </c>
      <c r="AJ217" s="0" t="n">
        <v>0.01</v>
      </c>
      <c r="AK217" s="0" t="n">
        <v>0.01</v>
      </c>
    </row>
    <row r="218" customFormat="false" ht="12.75" hidden="false" customHeight="false" outlineLevel="0" collapsed="false">
      <c r="A218" s="30" t="n">
        <v>36018</v>
      </c>
      <c r="J218" s="0" t="n">
        <v>0.325</v>
      </c>
      <c r="K218" s="0" t="n">
        <v>0.22</v>
      </c>
      <c r="L218" s="0" t="n">
        <v>0.09</v>
      </c>
      <c r="M218" s="0" t="n">
        <v>0.09</v>
      </c>
      <c r="N218" s="0" t="n">
        <v>0.09</v>
      </c>
      <c r="O218" s="0" t="n">
        <v>0.09</v>
      </c>
      <c r="P218" s="0" t="n">
        <v>0.09</v>
      </c>
      <c r="Q218" s="0" t="n">
        <v>0.09</v>
      </c>
      <c r="R218" s="0" t="n">
        <v>0.09</v>
      </c>
      <c r="S218" s="0" t="n">
        <v>0.09</v>
      </c>
      <c r="T218" s="0" t="n">
        <v>0.09</v>
      </c>
      <c r="U218" s="0" t="n">
        <v>0.09</v>
      </c>
      <c r="V218" s="0" t="n">
        <v>0.09</v>
      </c>
      <c r="W218" s="0" t="n">
        <v>0.09</v>
      </c>
      <c r="X218" s="0" t="n">
        <v>0.005</v>
      </c>
      <c r="Y218" s="0" t="n">
        <v>0.005</v>
      </c>
      <c r="Z218" s="0" t="n">
        <v>0.005</v>
      </c>
      <c r="AA218" s="0" t="n">
        <v>0.005</v>
      </c>
      <c r="AB218" s="0" t="n">
        <v>0.005</v>
      </c>
      <c r="AC218" s="0" t="n">
        <v>0.055</v>
      </c>
      <c r="AD218" s="0" t="n">
        <v>0.055</v>
      </c>
      <c r="AE218" s="0" t="n">
        <v>0.055</v>
      </c>
      <c r="AF218" s="0" t="n">
        <v>0.055</v>
      </c>
      <c r="AG218" s="0" t="n">
        <v>0.055</v>
      </c>
      <c r="AH218" s="0" t="n">
        <v>0.055</v>
      </c>
      <c r="AI218" s="0" t="n">
        <v>0.055</v>
      </c>
      <c r="AJ218" s="0" t="n">
        <v>0.01</v>
      </c>
      <c r="AK218" s="0" t="n">
        <v>0.01</v>
      </c>
    </row>
    <row r="219" customFormat="false" ht="12.75" hidden="false" customHeight="false" outlineLevel="0" collapsed="false">
      <c r="A219" s="30" t="n">
        <v>36019</v>
      </c>
      <c r="J219" s="0" t="n">
        <v>0.325</v>
      </c>
      <c r="K219" s="0" t="n">
        <v>0.22</v>
      </c>
      <c r="L219" s="0" t="n">
        <v>0.09</v>
      </c>
      <c r="M219" s="0" t="n">
        <v>0.09</v>
      </c>
      <c r="N219" s="0" t="n">
        <v>0.09</v>
      </c>
      <c r="O219" s="0" t="n">
        <v>0.09</v>
      </c>
      <c r="P219" s="0" t="n">
        <v>0.09</v>
      </c>
      <c r="Q219" s="0" t="n">
        <v>0.09</v>
      </c>
      <c r="R219" s="0" t="n">
        <v>0.09</v>
      </c>
      <c r="S219" s="0" t="n">
        <v>0.09</v>
      </c>
      <c r="T219" s="0" t="n">
        <v>0.09</v>
      </c>
      <c r="U219" s="0" t="n">
        <v>0.09</v>
      </c>
      <c r="V219" s="0" t="n">
        <v>0.09</v>
      </c>
      <c r="W219" s="0" t="n">
        <v>0.09</v>
      </c>
      <c r="X219" s="0" t="n">
        <v>0.005</v>
      </c>
      <c r="Y219" s="0" t="n">
        <v>0.005</v>
      </c>
      <c r="Z219" s="0" t="n">
        <v>0.005</v>
      </c>
      <c r="AA219" s="0" t="n">
        <v>0.005</v>
      </c>
      <c r="AB219" s="0" t="n">
        <v>0.005</v>
      </c>
      <c r="AC219" s="0" t="n">
        <v>0.055</v>
      </c>
      <c r="AD219" s="0" t="n">
        <v>0.055</v>
      </c>
      <c r="AE219" s="0" t="n">
        <v>0.055</v>
      </c>
      <c r="AF219" s="0" t="n">
        <v>0.055</v>
      </c>
      <c r="AG219" s="0" t="n">
        <v>0.055</v>
      </c>
      <c r="AH219" s="0" t="n">
        <v>0.055</v>
      </c>
      <c r="AI219" s="0" t="n">
        <v>0.055</v>
      </c>
      <c r="AJ219" s="0" t="n">
        <v>0.01</v>
      </c>
      <c r="AK219" s="0" t="n">
        <v>0.01</v>
      </c>
    </row>
    <row r="220" customFormat="false" ht="12.75" hidden="false" customHeight="false" outlineLevel="0" collapsed="false">
      <c r="A220" s="30" t="n">
        <v>36020</v>
      </c>
      <c r="J220" s="0" t="n">
        <v>0.325</v>
      </c>
      <c r="K220" s="0" t="n">
        <v>0.22</v>
      </c>
      <c r="L220" s="0" t="n">
        <v>0.09</v>
      </c>
      <c r="M220" s="0" t="n">
        <v>0.09</v>
      </c>
      <c r="N220" s="0" t="n">
        <v>0.09</v>
      </c>
      <c r="O220" s="0" t="n">
        <v>0.09</v>
      </c>
      <c r="P220" s="0" t="n">
        <v>0.09</v>
      </c>
      <c r="Q220" s="0" t="n">
        <v>0.09</v>
      </c>
      <c r="R220" s="0" t="n">
        <v>0.09</v>
      </c>
      <c r="S220" s="0" t="n">
        <v>0.09</v>
      </c>
      <c r="T220" s="0" t="n">
        <v>0.09</v>
      </c>
      <c r="U220" s="0" t="n">
        <v>0.09</v>
      </c>
      <c r="V220" s="0" t="n">
        <v>0.09</v>
      </c>
      <c r="W220" s="0" t="n">
        <v>0.09</v>
      </c>
      <c r="X220" s="0" t="n">
        <v>0.005</v>
      </c>
      <c r="Y220" s="0" t="n">
        <v>0.005</v>
      </c>
      <c r="Z220" s="0" t="n">
        <v>0.005</v>
      </c>
      <c r="AA220" s="0" t="n">
        <v>0.005</v>
      </c>
      <c r="AB220" s="0" t="n">
        <v>0.005</v>
      </c>
      <c r="AC220" s="0" t="n">
        <v>0.055</v>
      </c>
      <c r="AD220" s="0" t="n">
        <v>0.055</v>
      </c>
      <c r="AE220" s="0" t="n">
        <v>0.055</v>
      </c>
      <c r="AF220" s="0" t="n">
        <v>0.055</v>
      </c>
      <c r="AG220" s="0" t="n">
        <v>0.055</v>
      </c>
      <c r="AH220" s="0" t="n">
        <v>0.055</v>
      </c>
      <c r="AI220" s="0" t="n">
        <v>0.055</v>
      </c>
      <c r="AJ220" s="0" t="n">
        <v>0.01</v>
      </c>
      <c r="AK220" s="0" t="n">
        <v>0.01</v>
      </c>
    </row>
    <row r="221" customFormat="false" ht="12.75" hidden="false" customHeight="false" outlineLevel="0" collapsed="false">
      <c r="A221" s="30" t="n">
        <v>36021</v>
      </c>
      <c r="J221" s="0" t="n">
        <v>0.325</v>
      </c>
      <c r="K221" s="0" t="n">
        <v>0.22</v>
      </c>
      <c r="L221" s="0" t="n">
        <v>0.09</v>
      </c>
      <c r="M221" s="0" t="n">
        <v>0.09</v>
      </c>
      <c r="N221" s="0" t="n">
        <v>0.09</v>
      </c>
      <c r="O221" s="0" t="n">
        <v>0.09</v>
      </c>
      <c r="P221" s="0" t="n">
        <v>0.09</v>
      </c>
      <c r="Q221" s="0" t="n">
        <v>0.09</v>
      </c>
      <c r="R221" s="0" t="n">
        <v>0.09</v>
      </c>
      <c r="S221" s="0" t="n">
        <v>0.09</v>
      </c>
      <c r="T221" s="0" t="n">
        <v>0.09</v>
      </c>
      <c r="U221" s="0" t="n">
        <v>0.09</v>
      </c>
      <c r="V221" s="0" t="n">
        <v>0.09</v>
      </c>
      <c r="W221" s="0" t="n">
        <v>0.09</v>
      </c>
      <c r="X221" s="0" t="n">
        <v>0.005</v>
      </c>
      <c r="Y221" s="0" t="n">
        <v>0.005</v>
      </c>
      <c r="Z221" s="0" t="n">
        <v>0.005</v>
      </c>
      <c r="AA221" s="0" t="n">
        <v>0.005</v>
      </c>
      <c r="AB221" s="0" t="n">
        <v>0.005</v>
      </c>
      <c r="AC221" s="0" t="n">
        <v>0.055</v>
      </c>
      <c r="AD221" s="0" t="n">
        <v>0.055</v>
      </c>
      <c r="AE221" s="0" t="n">
        <v>0.055</v>
      </c>
      <c r="AF221" s="0" t="n">
        <v>0.055</v>
      </c>
      <c r="AG221" s="0" t="n">
        <v>0.055</v>
      </c>
      <c r="AH221" s="0" t="n">
        <v>0.055</v>
      </c>
      <c r="AI221" s="0" t="n">
        <v>0.055</v>
      </c>
      <c r="AJ221" s="0" t="n">
        <v>0.01</v>
      </c>
      <c r="AK221" s="0" t="n">
        <v>0.01</v>
      </c>
    </row>
    <row r="222" customFormat="false" ht="12.75" hidden="false" customHeight="false" outlineLevel="0" collapsed="false">
      <c r="A222" s="30" t="n">
        <v>36024</v>
      </c>
      <c r="J222" s="0" t="n">
        <v>0.3</v>
      </c>
      <c r="K222" s="0" t="n">
        <v>0.22</v>
      </c>
      <c r="L222" s="0" t="n">
        <v>0.09</v>
      </c>
      <c r="M222" s="0" t="n">
        <v>0.09</v>
      </c>
      <c r="N222" s="0" t="n">
        <v>0.09</v>
      </c>
      <c r="O222" s="0" t="n">
        <v>0.09</v>
      </c>
      <c r="P222" s="0" t="n">
        <v>0.09</v>
      </c>
      <c r="Q222" s="0" t="n">
        <v>0.09</v>
      </c>
      <c r="R222" s="0" t="n">
        <v>0.09</v>
      </c>
      <c r="S222" s="0" t="n">
        <v>0.09</v>
      </c>
      <c r="T222" s="0" t="n">
        <v>0.09</v>
      </c>
      <c r="U222" s="0" t="n">
        <v>0.09</v>
      </c>
      <c r="V222" s="0" t="n">
        <v>0.09</v>
      </c>
      <c r="W222" s="0" t="n">
        <v>0.09</v>
      </c>
      <c r="X222" s="0" t="n">
        <v>0.005</v>
      </c>
      <c r="Y222" s="0" t="n">
        <v>0.005</v>
      </c>
      <c r="Z222" s="0" t="n">
        <v>0.005</v>
      </c>
      <c r="AA222" s="0" t="n">
        <v>0.005</v>
      </c>
      <c r="AB222" s="0" t="n">
        <v>0.005</v>
      </c>
      <c r="AC222" s="0" t="n">
        <v>0.055</v>
      </c>
      <c r="AD222" s="0" t="n">
        <v>0.055</v>
      </c>
      <c r="AE222" s="0" t="n">
        <v>0.055</v>
      </c>
      <c r="AF222" s="0" t="n">
        <v>0.055</v>
      </c>
      <c r="AG222" s="0" t="n">
        <v>0.055</v>
      </c>
      <c r="AH222" s="0" t="n">
        <v>0.055</v>
      </c>
      <c r="AI222" s="0" t="n">
        <v>0.055</v>
      </c>
      <c r="AJ222" s="0" t="n">
        <v>0.01</v>
      </c>
      <c r="AK222" s="0" t="n">
        <v>0.01</v>
      </c>
    </row>
    <row r="223" customFormat="false" ht="12.75" hidden="false" customHeight="false" outlineLevel="0" collapsed="false">
      <c r="A223" s="30" t="n">
        <v>36025</v>
      </c>
      <c r="J223" s="0" t="n">
        <v>0.3</v>
      </c>
      <c r="K223" s="0" t="n">
        <v>0.22</v>
      </c>
      <c r="L223" s="0" t="n">
        <v>0.09</v>
      </c>
      <c r="M223" s="0" t="n">
        <v>0.09</v>
      </c>
      <c r="N223" s="0" t="n">
        <v>0.09</v>
      </c>
      <c r="O223" s="0" t="n">
        <v>0.09</v>
      </c>
      <c r="P223" s="0" t="n">
        <v>0.09</v>
      </c>
      <c r="Q223" s="0" t="n">
        <v>0.09</v>
      </c>
      <c r="R223" s="0" t="n">
        <v>0.09</v>
      </c>
      <c r="S223" s="0" t="n">
        <v>0.09</v>
      </c>
      <c r="T223" s="0" t="n">
        <v>0.09</v>
      </c>
      <c r="U223" s="0" t="n">
        <v>0.09</v>
      </c>
      <c r="V223" s="0" t="n">
        <v>0.09</v>
      </c>
      <c r="W223" s="0" t="n">
        <v>0.09</v>
      </c>
      <c r="X223" s="0" t="n">
        <v>0.005</v>
      </c>
      <c r="Y223" s="0" t="n">
        <v>0.005</v>
      </c>
      <c r="Z223" s="0" t="n">
        <v>0.005</v>
      </c>
      <c r="AA223" s="0" t="n">
        <v>0.005</v>
      </c>
      <c r="AB223" s="0" t="n">
        <v>0.005</v>
      </c>
      <c r="AC223" s="0" t="n">
        <v>0.055</v>
      </c>
      <c r="AD223" s="0" t="n">
        <v>0.055</v>
      </c>
      <c r="AE223" s="0" t="n">
        <v>0.055</v>
      </c>
      <c r="AF223" s="0" t="n">
        <v>0.055</v>
      </c>
      <c r="AG223" s="0" t="n">
        <v>0.055</v>
      </c>
      <c r="AH223" s="0" t="n">
        <v>0.055</v>
      </c>
      <c r="AI223" s="0" t="n">
        <v>0.055</v>
      </c>
      <c r="AJ223" s="0" t="n">
        <v>0.01</v>
      </c>
      <c r="AK223" s="0" t="n">
        <v>0.01</v>
      </c>
    </row>
    <row r="224" customFormat="false" ht="12.75" hidden="false" customHeight="false" outlineLevel="0" collapsed="false">
      <c r="A224" s="30" t="n">
        <v>36026</v>
      </c>
      <c r="J224" s="0" t="n">
        <v>0.26</v>
      </c>
      <c r="K224" s="0" t="n">
        <v>0.22</v>
      </c>
      <c r="L224" s="0" t="n">
        <v>0.09</v>
      </c>
      <c r="M224" s="0" t="n">
        <v>0.09</v>
      </c>
      <c r="N224" s="0" t="n">
        <v>0.09</v>
      </c>
      <c r="O224" s="0" t="n">
        <v>0.09</v>
      </c>
      <c r="P224" s="0" t="n">
        <v>0.09</v>
      </c>
      <c r="Q224" s="0" t="n">
        <v>0.09</v>
      </c>
      <c r="R224" s="0" t="n">
        <v>0.09</v>
      </c>
      <c r="S224" s="0" t="n">
        <v>0.09</v>
      </c>
      <c r="T224" s="0" t="n">
        <v>0.09</v>
      </c>
      <c r="U224" s="0" t="n">
        <v>0.09</v>
      </c>
      <c r="V224" s="0" t="n">
        <v>0.09</v>
      </c>
      <c r="W224" s="0" t="n">
        <v>0.09</v>
      </c>
      <c r="X224" s="0" t="n">
        <v>0.005</v>
      </c>
      <c r="Y224" s="0" t="n">
        <v>0.005</v>
      </c>
      <c r="Z224" s="0" t="n">
        <v>0.005</v>
      </c>
      <c r="AA224" s="0" t="n">
        <v>0.005</v>
      </c>
      <c r="AB224" s="0" t="n">
        <v>0.005</v>
      </c>
      <c r="AC224" s="0" t="n">
        <v>0.055</v>
      </c>
      <c r="AD224" s="0" t="n">
        <v>0.055</v>
      </c>
      <c r="AE224" s="0" t="n">
        <v>0.055</v>
      </c>
      <c r="AF224" s="0" t="n">
        <v>0.055</v>
      </c>
      <c r="AG224" s="0" t="n">
        <v>0.055</v>
      </c>
      <c r="AH224" s="0" t="n">
        <v>0.055</v>
      </c>
      <c r="AI224" s="0" t="n">
        <v>0.055</v>
      </c>
      <c r="AJ224" s="0" t="n">
        <v>0.01</v>
      </c>
      <c r="AK224" s="0" t="n">
        <v>0.01</v>
      </c>
    </row>
    <row r="225" customFormat="false" ht="12.75" hidden="false" customHeight="false" outlineLevel="0" collapsed="false">
      <c r="A225" s="30" t="n">
        <v>36027</v>
      </c>
      <c r="J225" s="0" t="n">
        <v>0.26</v>
      </c>
      <c r="K225" s="0" t="n">
        <v>0.2</v>
      </c>
      <c r="L225" s="0" t="n">
        <v>0.09</v>
      </c>
      <c r="M225" s="0" t="n">
        <v>0.09</v>
      </c>
      <c r="N225" s="0" t="n">
        <v>0.09</v>
      </c>
      <c r="O225" s="0" t="n">
        <v>0.09</v>
      </c>
      <c r="P225" s="0" t="n">
        <v>0.09</v>
      </c>
      <c r="Q225" s="0" t="n">
        <v>0.09</v>
      </c>
      <c r="R225" s="0" t="n">
        <v>0.09</v>
      </c>
      <c r="S225" s="0" t="n">
        <v>0.09</v>
      </c>
      <c r="T225" s="0" t="n">
        <v>0.09</v>
      </c>
      <c r="U225" s="0" t="n">
        <v>0.09</v>
      </c>
      <c r="V225" s="0" t="n">
        <v>0.09</v>
      </c>
      <c r="W225" s="0" t="n">
        <v>0.09</v>
      </c>
      <c r="X225" s="0" t="n">
        <v>0.005</v>
      </c>
      <c r="Y225" s="0" t="n">
        <v>0.005</v>
      </c>
      <c r="Z225" s="0" t="n">
        <v>0.005</v>
      </c>
      <c r="AA225" s="0" t="n">
        <v>0.005</v>
      </c>
      <c r="AB225" s="0" t="n">
        <v>0.005</v>
      </c>
      <c r="AC225" s="0" t="n">
        <v>0.055</v>
      </c>
      <c r="AD225" s="0" t="n">
        <v>0.055</v>
      </c>
      <c r="AE225" s="0" t="n">
        <v>0.055</v>
      </c>
      <c r="AF225" s="0" t="n">
        <v>0.055</v>
      </c>
      <c r="AG225" s="0" t="n">
        <v>0.055</v>
      </c>
      <c r="AH225" s="0" t="n">
        <v>0.055</v>
      </c>
      <c r="AI225" s="0" t="n">
        <v>0.055</v>
      </c>
      <c r="AJ225" s="0" t="n">
        <v>0.01</v>
      </c>
      <c r="AK225" s="0" t="n">
        <v>0.01</v>
      </c>
    </row>
    <row r="226" customFormat="false" ht="12.75" hidden="false" customHeight="false" outlineLevel="0" collapsed="false">
      <c r="A226" s="30" t="n">
        <v>36028</v>
      </c>
      <c r="J226" s="0" t="n">
        <v>0.235</v>
      </c>
      <c r="K226" s="0" t="n">
        <v>0.2</v>
      </c>
      <c r="L226" s="0" t="n">
        <v>0.09</v>
      </c>
      <c r="M226" s="0" t="n">
        <v>0.09</v>
      </c>
      <c r="N226" s="0" t="n">
        <v>0.09</v>
      </c>
      <c r="O226" s="0" t="n">
        <v>0.09</v>
      </c>
      <c r="P226" s="0" t="n">
        <v>0.09</v>
      </c>
      <c r="Q226" s="0" t="n">
        <v>0.09</v>
      </c>
      <c r="R226" s="0" t="n">
        <v>0.09</v>
      </c>
      <c r="S226" s="0" t="n">
        <v>0.09</v>
      </c>
      <c r="T226" s="0" t="n">
        <v>0.09</v>
      </c>
      <c r="U226" s="0" t="n">
        <v>0.09</v>
      </c>
      <c r="V226" s="0" t="n">
        <v>0.09</v>
      </c>
      <c r="W226" s="0" t="n">
        <v>0.09</v>
      </c>
      <c r="X226" s="0" t="n">
        <v>0.005</v>
      </c>
      <c r="Y226" s="0" t="n">
        <v>0.005</v>
      </c>
      <c r="Z226" s="0" t="n">
        <v>0.005</v>
      </c>
      <c r="AA226" s="0" t="n">
        <v>0.005</v>
      </c>
      <c r="AB226" s="0" t="n">
        <v>0.005</v>
      </c>
      <c r="AC226" s="0" t="n">
        <v>0.055</v>
      </c>
      <c r="AD226" s="0" t="n">
        <v>0.055</v>
      </c>
      <c r="AE226" s="0" t="n">
        <v>0.055</v>
      </c>
      <c r="AF226" s="0" t="n">
        <v>0.055</v>
      </c>
      <c r="AG226" s="0" t="n">
        <v>0.055</v>
      </c>
      <c r="AH226" s="0" t="n">
        <v>0.055</v>
      </c>
      <c r="AI226" s="0" t="n">
        <v>0.055</v>
      </c>
      <c r="AJ226" s="0" t="n">
        <v>0.01</v>
      </c>
      <c r="AK226" s="0" t="n">
        <v>0.01</v>
      </c>
    </row>
    <row r="227" customFormat="false" ht="12.75" hidden="false" customHeight="false" outlineLevel="0" collapsed="false">
      <c r="A227" s="30" t="n">
        <v>36031</v>
      </c>
      <c r="J227" s="0" t="n">
        <v>0.24</v>
      </c>
      <c r="K227" s="0" t="n">
        <v>0.2</v>
      </c>
      <c r="L227" s="0" t="n">
        <v>0.09</v>
      </c>
      <c r="M227" s="0" t="n">
        <v>0.09</v>
      </c>
      <c r="N227" s="0" t="n">
        <v>0.09</v>
      </c>
      <c r="O227" s="0" t="n">
        <v>0.09</v>
      </c>
      <c r="P227" s="0" t="n">
        <v>0.09</v>
      </c>
      <c r="Q227" s="0" t="n">
        <v>0.09</v>
      </c>
      <c r="R227" s="0" t="n">
        <v>0.09</v>
      </c>
      <c r="S227" s="0" t="n">
        <v>0.09</v>
      </c>
      <c r="T227" s="0" t="n">
        <v>0.09</v>
      </c>
      <c r="U227" s="0" t="n">
        <v>0.09</v>
      </c>
      <c r="V227" s="0" t="n">
        <v>0.09</v>
      </c>
      <c r="W227" s="0" t="n">
        <v>0.09</v>
      </c>
      <c r="X227" s="0" t="n">
        <v>0.005</v>
      </c>
      <c r="Y227" s="0" t="n">
        <v>0.005</v>
      </c>
      <c r="Z227" s="0" t="n">
        <v>0.005</v>
      </c>
      <c r="AA227" s="0" t="n">
        <v>0.005</v>
      </c>
      <c r="AB227" s="0" t="n">
        <v>0.005</v>
      </c>
      <c r="AC227" s="0" t="n">
        <v>0.055</v>
      </c>
      <c r="AD227" s="0" t="n">
        <v>0.055</v>
      </c>
      <c r="AE227" s="0" t="n">
        <v>0.055</v>
      </c>
      <c r="AF227" s="0" t="n">
        <v>0.055</v>
      </c>
      <c r="AG227" s="0" t="n">
        <v>0.055</v>
      </c>
      <c r="AH227" s="0" t="n">
        <v>0.055</v>
      </c>
      <c r="AI227" s="0" t="n">
        <v>0.055</v>
      </c>
      <c r="AJ227" s="0" t="n">
        <v>0.01</v>
      </c>
      <c r="AK227" s="0" t="n">
        <v>0.01</v>
      </c>
    </row>
    <row r="228" customFormat="false" ht="12.75" hidden="false" customHeight="false" outlineLevel="0" collapsed="false">
      <c r="A228" s="30" t="n">
        <v>36032</v>
      </c>
      <c r="J228" s="0" t="n">
        <v>0.255</v>
      </c>
      <c r="K228" s="0" t="n">
        <v>0.2</v>
      </c>
      <c r="L228" s="0" t="n">
        <v>0.09</v>
      </c>
      <c r="M228" s="0" t="n">
        <v>0.09</v>
      </c>
      <c r="N228" s="0" t="n">
        <v>0.09</v>
      </c>
      <c r="O228" s="0" t="n">
        <v>0.09</v>
      </c>
      <c r="P228" s="0" t="n">
        <v>0.09</v>
      </c>
      <c r="Q228" s="0" t="n">
        <v>0.09</v>
      </c>
      <c r="R228" s="0" t="n">
        <v>0.09</v>
      </c>
      <c r="S228" s="0" t="n">
        <v>0.09</v>
      </c>
      <c r="T228" s="0" t="n">
        <v>0.09</v>
      </c>
      <c r="U228" s="0" t="n">
        <v>0.09</v>
      </c>
      <c r="V228" s="0" t="n">
        <v>0.09</v>
      </c>
      <c r="W228" s="0" t="n">
        <v>0.09</v>
      </c>
      <c r="X228" s="0" t="n">
        <v>0.005</v>
      </c>
      <c r="Y228" s="0" t="n">
        <v>0.005</v>
      </c>
      <c r="Z228" s="0" t="n">
        <v>0.005</v>
      </c>
      <c r="AA228" s="0" t="n">
        <v>0.005</v>
      </c>
      <c r="AB228" s="0" t="n">
        <v>0.005</v>
      </c>
      <c r="AC228" s="0" t="n">
        <v>0.055</v>
      </c>
      <c r="AD228" s="0" t="n">
        <v>0.055</v>
      </c>
      <c r="AE228" s="0" t="n">
        <v>0.055</v>
      </c>
      <c r="AF228" s="0" t="n">
        <v>0.055</v>
      </c>
      <c r="AG228" s="0" t="n">
        <v>0.055</v>
      </c>
      <c r="AH228" s="0" t="n">
        <v>0.055</v>
      </c>
      <c r="AI228" s="0" t="n">
        <v>0.055</v>
      </c>
      <c r="AJ228" s="0" t="n">
        <v>0.01</v>
      </c>
      <c r="AK228" s="0" t="n">
        <v>0.01</v>
      </c>
    </row>
    <row r="229" customFormat="false" ht="12.75" hidden="false" customHeight="false" outlineLevel="0" collapsed="false">
      <c r="A229" s="30" t="n">
        <v>36033</v>
      </c>
      <c r="J229" s="0" t="n">
        <v>0.255</v>
      </c>
      <c r="K229" s="0" t="n">
        <v>0.19</v>
      </c>
      <c r="L229" s="0" t="n">
        <v>0.09</v>
      </c>
      <c r="M229" s="0" t="n">
        <v>0.09</v>
      </c>
      <c r="N229" s="0" t="n">
        <v>0.09</v>
      </c>
      <c r="O229" s="0" t="n">
        <v>0.09</v>
      </c>
      <c r="P229" s="0" t="n">
        <v>0.09</v>
      </c>
      <c r="Q229" s="0" t="n">
        <v>0.09</v>
      </c>
      <c r="R229" s="0" t="n">
        <v>0.09</v>
      </c>
      <c r="S229" s="0" t="n">
        <v>0.09</v>
      </c>
      <c r="T229" s="0" t="n">
        <v>0.09</v>
      </c>
      <c r="U229" s="0" t="n">
        <v>0.09</v>
      </c>
      <c r="V229" s="0" t="n">
        <v>0.09</v>
      </c>
      <c r="W229" s="0" t="n">
        <v>0.09</v>
      </c>
      <c r="X229" s="0" t="n">
        <v>0.005</v>
      </c>
      <c r="Y229" s="0" t="n">
        <v>0.005</v>
      </c>
      <c r="Z229" s="0" t="n">
        <v>0.005</v>
      </c>
      <c r="AA229" s="0" t="n">
        <v>0.005</v>
      </c>
      <c r="AB229" s="0" t="n">
        <v>0.005</v>
      </c>
      <c r="AC229" s="0" t="n">
        <v>0.055</v>
      </c>
      <c r="AD229" s="0" t="n">
        <v>0.055</v>
      </c>
      <c r="AE229" s="0" t="n">
        <v>0.055</v>
      </c>
      <c r="AF229" s="0" t="n">
        <v>0.055</v>
      </c>
      <c r="AG229" s="0" t="n">
        <v>0.055</v>
      </c>
      <c r="AH229" s="0" t="n">
        <v>0.055</v>
      </c>
      <c r="AI229" s="0" t="n">
        <v>0.055</v>
      </c>
      <c r="AJ229" s="0" t="n">
        <v>0.01</v>
      </c>
      <c r="AK229" s="0" t="n">
        <v>0.01</v>
      </c>
    </row>
    <row r="230" customFormat="false" ht="12.75" hidden="false" customHeight="false" outlineLevel="0" collapsed="false">
      <c r="A230" s="30" t="n">
        <v>36034</v>
      </c>
      <c r="J230" s="0" t="n">
        <v>0.308</v>
      </c>
      <c r="K230" s="0" t="n">
        <v>0.19</v>
      </c>
      <c r="L230" s="0" t="n">
        <v>0.09</v>
      </c>
      <c r="M230" s="0" t="n">
        <v>0.09</v>
      </c>
      <c r="N230" s="0" t="n">
        <v>0.09</v>
      </c>
      <c r="O230" s="0" t="n">
        <v>0.09</v>
      </c>
      <c r="P230" s="0" t="n">
        <v>0.09</v>
      </c>
      <c r="Q230" s="0" t="n">
        <v>0.09</v>
      </c>
      <c r="R230" s="0" t="n">
        <v>0.09</v>
      </c>
      <c r="S230" s="0" t="n">
        <v>0.09</v>
      </c>
      <c r="T230" s="0" t="n">
        <v>0.09</v>
      </c>
      <c r="U230" s="0" t="n">
        <v>0.09</v>
      </c>
      <c r="V230" s="0" t="n">
        <v>0.09</v>
      </c>
      <c r="W230" s="0" t="n">
        <v>0.09</v>
      </c>
      <c r="X230" s="0" t="n">
        <v>0.005</v>
      </c>
      <c r="Y230" s="0" t="n">
        <v>0.005</v>
      </c>
      <c r="Z230" s="0" t="n">
        <v>0.005</v>
      </c>
      <c r="AA230" s="0" t="n">
        <v>0.005</v>
      </c>
      <c r="AB230" s="0" t="n">
        <v>0.005</v>
      </c>
      <c r="AC230" s="0" t="n">
        <v>0.055</v>
      </c>
      <c r="AD230" s="0" t="n">
        <v>0.055</v>
      </c>
      <c r="AE230" s="0" t="n">
        <v>0.055</v>
      </c>
      <c r="AF230" s="0" t="n">
        <v>0.055</v>
      </c>
      <c r="AG230" s="0" t="n">
        <v>0.055</v>
      </c>
      <c r="AH230" s="0" t="n">
        <v>0.055</v>
      </c>
      <c r="AI230" s="0" t="n">
        <v>0.055</v>
      </c>
      <c r="AJ230" s="0" t="n">
        <v>0.01</v>
      </c>
      <c r="AK230" s="0" t="n">
        <v>0.01</v>
      </c>
    </row>
    <row r="231" customFormat="false" ht="12.75" hidden="false" customHeight="false" outlineLevel="0" collapsed="false">
      <c r="A231" s="30" t="n">
        <v>36035</v>
      </c>
      <c r="K231" s="0" t="n">
        <v>0.19</v>
      </c>
      <c r="L231" s="0" t="n">
        <v>0.1</v>
      </c>
      <c r="M231" s="0" t="n">
        <v>0.1</v>
      </c>
      <c r="N231" s="0" t="n">
        <v>0.1</v>
      </c>
      <c r="O231" s="0" t="n">
        <v>0.1</v>
      </c>
      <c r="P231" s="0" t="n">
        <v>0.1</v>
      </c>
      <c r="Q231" s="0" t="n">
        <v>0.09</v>
      </c>
      <c r="R231" s="0" t="n">
        <v>0.09</v>
      </c>
      <c r="S231" s="0" t="n">
        <v>0.09</v>
      </c>
      <c r="T231" s="0" t="n">
        <v>0.09</v>
      </c>
      <c r="U231" s="0" t="n">
        <v>0.09</v>
      </c>
      <c r="V231" s="0" t="n">
        <v>0.09</v>
      </c>
      <c r="W231" s="0" t="n">
        <v>0.09</v>
      </c>
      <c r="X231" s="0" t="n">
        <v>0.005</v>
      </c>
      <c r="Y231" s="0" t="n">
        <v>0.005</v>
      </c>
      <c r="Z231" s="0" t="n">
        <v>0.005</v>
      </c>
      <c r="AA231" s="0" t="n">
        <v>0.005</v>
      </c>
      <c r="AB231" s="0" t="n">
        <v>0.005</v>
      </c>
      <c r="AC231" s="0" t="n">
        <v>0.055</v>
      </c>
      <c r="AD231" s="0" t="n">
        <v>0.055</v>
      </c>
      <c r="AE231" s="0" t="n">
        <v>0.055</v>
      </c>
      <c r="AF231" s="0" t="n">
        <v>0.055</v>
      </c>
      <c r="AG231" s="0" t="n">
        <v>0.055</v>
      </c>
      <c r="AH231" s="0" t="n">
        <v>0.055</v>
      </c>
      <c r="AI231" s="0" t="n">
        <v>0.055</v>
      </c>
      <c r="AJ231" s="0" t="n">
        <v>0.01</v>
      </c>
      <c r="AK231" s="0" t="n">
        <v>0.01</v>
      </c>
    </row>
    <row r="232" customFormat="false" ht="12.75" hidden="false" customHeight="false" outlineLevel="0" collapsed="false">
      <c r="A232" s="30" t="n">
        <v>36038</v>
      </c>
      <c r="K232" s="0" t="n">
        <v>0.19</v>
      </c>
      <c r="L232" s="0" t="n">
        <v>0.1</v>
      </c>
      <c r="M232" s="0" t="n">
        <v>0.1</v>
      </c>
      <c r="N232" s="0" t="n">
        <v>0.1</v>
      </c>
      <c r="O232" s="0" t="n">
        <v>0.1</v>
      </c>
      <c r="P232" s="0" t="n">
        <v>0.1</v>
      </c>
      <c r="Q232" s="0" t="n">
        <v>0.09</v>
      </c>
      <c r="R232" s="0" t="n">
        <v>0.09</v>
      </c>
      <c r="S232" s="0" t="n">
        <v>0.09</v>
      </c>
      <c r="T232" s="0" t="n">
        <v>0.09</v>
      </c>
      <c r="U232" s="0" t="n">
        <v>0.09</v>
      </c>
      <c r="V232" s="0" t="n">
        <v>0.09</v>
      </c>
      <c r="W232" s="0" t="n">
        <v>0.09</v>
      </c>
      <c r="X232" s="0" t="n">
        <v>0.005</v>
      </c>
      <c r="Y232" s="0" t="n">
        <v>0.005</v>
      </c>
      <c r="Z232" s="0" t="n">
        <v>0.005</v>
      </c>
      <c r="AA232" s="0" t="n">
        <v>0.005</v>
      </c>
      <c r="AB232" s="0" t="n">
        <v>0.005</v>
      </c>
      <c r="AC232" s="0" t="n">
        <v>0.055</v>
      </c>
      <c r="AD232" s="0" t="n">
        <v>0.055</v>
      </c>
      <c r="AE232" s="0" t="n">
        <v>0.055</v>
      </c>
      <c r="AF232" s="0" t="n">
        <v>0.055</v>
      </c>
      <c r="AG232" s="0" t="n">
        <v>0.055</v>
      </c>
      <c r="AH232" s="0" t="n">
        <v>0.055</v>
      </c>
      <c r="AI232" s="0" t="n">
        <v>0.055</v>
      </c>
      <c r="AJ232" s="0" t="n">
        <v>0.01</v>
      </c>
      <c r="AK232" s="0" t="n">
        <v>0.01</v>
      </c>
    </row>
    <row r="233" customFormat="false" ht="12.75" hidden="false" customHeight="false" outlineLevel="0" collapsed="false">
      <c r="A233" s="30" t="n">
        <v>36039</v>
      </c>
      <c r="K233" s="0" t="n">
        <v>0.205</v>
      </c>
      <c r="L233" s="0" t="n">
        <v>0.1</v>
      </c>
      <c r="M233" s="0" t="n">
        <v>0.1</v>
      </c>
      <c r="N233" s="0" t="n">
        <v>0.1</v>
      </c>
      <c r="O233" s="0" t="n">
        <v>0.1</v>
      </c>
      <c r="P233" s="0" t="n">
        <v>0.1</v>
      </c>
      <c r="Q233" s="0" t="n">
        <v>0.09</v>
      </c>
      <c r="R233" s="0" t="n">
        <v>0.09</v>
      </c>
      <c r="S233" s="0" t="n">
        <v>0.09</v>
      </c>
      <c r="T233" s="0" t="n">
        <v>0.09</v>
      </c>
      <c r="U233" s="0" t="n">
        <v>0.09</v>
      </c>
      <c r="V233" s="0" t="n">
        <v>0.09</v>
      </c>
      <c r="W233" s="0" t="n">
        <v>0.09</v>
      </c>
      <c r="X233" s="0" t="n">
        <v>0.005</v>
      </c>
      <c r="Y233" s="0" t="n">
        <v>0.005</v>
      </c>
      <c r="Z233" s="0" t="n">
        <v>0.005</v>
      </c>
      <c r="AA233" s="0" t="n">
        <v>0.005</v>
      </c>
      <c r="AB233" s="0" t="n">
        <v>0.005</v>
      </c>
      <c r="AC233" s="0" t="n">
        <v>0.055</v>
      </c>
      <c r="AD233" s="0" t="n">
        <v>0.055</v>
      </c>
      <c r="AE233" s="0" t="n">
        <v>0.055</v>
      </c>
      <c r="AF233" s="0" t="n">
        <v>0.055</v>
      </c>
      <c r="AG233" s="0" t="n">
        <v>0.055</v>
      </c>
      <c r="AH233" s="0" t="n">
        <v>0.055</v>
      </c>
      <c r="AI233" s="0" t="n">
        <v>0.055</v>
      </c>
      <c r="AJ233" s="0" t="n">
        <v>0.01</v>
      </c>
      <c r="AK233" s="0" t="n">
        <v>0.01</v>
      </c>
    </row>
    <row r="234" customFormat="false" ht="12.75" hidden="false" customHeight="false" outlineLevel="0" collapsed="false">
      <c r="A234" s="30" t="n">
        <v>36040</v>
      </c>
      <c r="K234" s="0" t="n">
        <v>0.23</v>
      </c>
      <c r="L234" s="0" t="n">
        <v>0.12</v>
      </c>
      <c r="M234" s="0" t="n">
        <v>0.12</v>
      </c>
      <c r="N234" s="0" t="n">
        <v>0.12</v>
      </c>
      <c r="O234" s="0" t="n">
        <v>0.12</v>
      </c>
      <c r="P234" s="0" t="n">
        <v>0.12</v>
      </c>
      <c r="Q234" s="0" t="n">
        <v>0.095</v>
      </c>
      <c r="R234" s="0" t="n">
        <v>0.095</v>
      </c>
      <c r="S234" s="0" t="n">
        <v>0.095</v>
      </c>
      <c r="T234" s="0" t="n">
        <v>0.095</v>
      </c>
      <c r="U234" s="0" t="n">
        <v>0.095</v>
      </c>
      <c r="V234" s="0" t="n">
        <v>0.095</v>
      </c>
      <c r="W234" s="0" t="n">
        <v>0.095</v>
      </c>
      <c r="X234" s="0" t="n">
        <v>0.005</v>
      </c>
      <c r="Y234" s="0" t="n">
        <v>0.005</v>
      </c>
      <c r="Z234" s="0" t="n">
        <v>0.005</v>
      </c>
      <c r="AA234" s="0" t="n">
        <v>0.005</v>
      </c>
      <c r="AB234" s="0" t="n">
        <v>0.005</v>
      </c>
      <c r="AC234" s="0" t="n">
        <v>0.055</v>
      </c>
      <c r="AD234" s="0" t="n">
        <v>0.055</v>
      </c>
      <c r="AE234" s="0" t="n">
        <v>0.055</v>
      </c>
      <c r="AF234" s="0" t="n">
        <v>0.055</v>
      </c>
      <c r="AG234" s="0" t="n">
        <v>0.055</v>
      </c>
      <c r="AH234" s="0" t="n">
        <v>0.055</v>
      </c>
      <c r="AI234" s="0" t="n">
        <v>0.055</v>
      </c>
      <c r="AJ234" s="0" t="n">
        <v>0.01</v>
      </c>
      <c r="AK234" s="0" t="n">
        <v>0.01</v>
      </c>
    </row>
    <row r="235" customFormat="false" ht="12.75" hidden="false" customHeight="false" outlineLevel="0" collapsed="false">
      <c r="A235" s="30" t="n">
        <v>36041</v>
      </c>
      <c r="K235" s="0" t="n">
        <v>0.235</v>
      </c>
      <c r="L235" s="0" t="n">
        <v>0.12</v>
      </c>
      <c r="M235" s="0" t="n">
        <v>0.12</v>
      </c>
      <c r="N235" s="0" t="n">
        <v>0.12</v>
      </c>
      <c r="O235" s="0" t="n">
        <v>0.12</v>
      </c>
      <c r="P235" s="0" t="n">
        <v>0.12</v>
      </c>
      <c r="Q235" s="0" t="n">
        <v>0.095</v>
      </c>
      <c r="R235" s="0" t="n">
        <v>0.095</v>
      </c>
      <c r="S235" s="0" t="n">
        <v>0.095</v>
      </c>
      <c r="T235" s="0" t="n">
        <v>0.095</v>
      </c>
      <c r="U235" s="0" t="n">
        <v>0.095</v>
      </c>
      <c r="V235" s="0" t="n">
        <v>0.095</v>
      </c>
      <c r="W235" s="0" t="n">
        <v>0.095</v>
      </c>
      <c r="X235" s="0" t="n">
        <v>0.005</v>
      </c>
      <c r="Y235" s="0" t="n">
        <v>0.005</v>
      </c>
      <c r="Z235" s="0" t="n">
        <v>0.005</v>
      </c>
      <c r="AA235" s="0" t="n">
        <v>0.005</v>
      </c>
      <c r="AB235" s="0" t="n">
        <v>0.005</v>
      </c>
      <c r="AC235" s="0" t="n">
        <v>0.055</v>
      </c>
      <c r="AD235" s="0" t="n">
        <v>0.055</v>
      </c>
      <c r="AE235" s="0" t="n">
        <v>0.055</v>
      </c>
      <c r="AF235" s="0" t="n">
        <v>0.055</v>
      </c>
      <c r="AG235" s="0" t="n">
        <v>0.055</v>
      </c>
      <c r="AH235" s="0" t="n">
        <v>0.055</v>
      </c>
      <c r="AI235" s="0" t="n">
        <v>0.055</v>
      </c>
      <c r="AJ235" s="0" t="n">
        <v>0.01</v>
      </c>
      <c r="AK235" s="0" t="n">
        <v>0.01</v>
      </c>
    </row>
    <row r="236" customFormat="false" ht="12.75" hidden="false" customHeight="false" outlineLevel="0" collapsed="false">
      <c r="A236" s="30" t="n">
        <v>36042</v>
      </c>
      <c r="K236" s="0" t="n">
        <v>0.235</v>
      </c>
      <c r="L236" s="0" t="n">
        <v>0.11</v>
      </c>
      <c r="M236" s="0" t="n">
        <v>0.11</v>
      </c>
      <c r="N236" s="0" t="n">
        <v>0.11</v>
      </c>
      <c r="O236" s="0" t="n">
        <v>0.11</v>
      </c>
      <c r="P236" s="0" t="n">
        <v>0.11</v>
      </c>
      <c r="Q236" s="0" t="n">
        <v>0.095</v>
      </c>
      <c r="R236" s="0" t="n">
        <v>0.095</v>
      </c>
      <c r="S236" s="0" t="n">
        <v>0.095</v>
      </c>
      <c r="T236" s="0" t="n">
        <v>0.095</v>
      </c>
      <c r="U236" s="0" t="n">
        <v>0.095</v>
      </c>
      <c r="V236" s="0" t="n">
        <v>0.095</v>
      </c>
      <c r="W236" s="0" t="n">
        <v>0.095</v>
      </c>
      <c r="X236" s="0" t="n">
        <v>0.005</v>
      </c>
      <c r="Y236" s="0" t="n">
        <v>0.005</v>
      </c>
      <c r="Z236" s="0" t="n">
        <v>0.005</v>
      </c>
      <c r="AA236" s="0" t="n">
        <v>0.005</v>
      </c>
      <c r="AB236" s="0" t="n">
        <v>0.005</v>
      </c>
      <c r="AC236" s="0" t="n">
        <v>0.055</v>
      </c>
      <c r="AD236" s="0" t="n">
        <v>0.055</v>
      </c>
      <c r="AE236" s="0" t="n">
        <v>0.055</v>
      </c>
      <c r="AF236" s="0" t="n">
        <v>0.055</v>
      </c>
      <c r="AG236" s="0" t="n">
        <v>0.055</v>
      </c>
      <c r="AH236" s="0" t="n">
        <v>0.055</v>
      </c>
      <c r="AI236" s="0" t="n">
        <v>0.055</v>
      </c>
      <c r="AJ236" s="0" t="n">
        <v>0.01</v>
      </c>
      <c r="AK236" s="0" t="n">
        <v>0.01</v>
      </c>
    </row>
    <row r="237" customFormat="false" ht="12.75" hidden="false" customHeight="false" outlineLevel="0" collapsed="false">
      <c r="A237" s="30" t="n">
        <v>36046</v>
      </c>
      <c r="K237" s="0" t="n">
        <v>0.205</v>
      </c>
      <c r="L237" s="0" t="n">
        <v>0.1</v>
      </c>
      <c r="M237" s="0" t="n">
        <v>0.1</v>
      </c>
      <c r="N237" s="0" t="n">
        <v>0.1</v>
      </c>
      <c r="O237" s="0" t="n">
        <v>0.1</v>
      </c>
      <c r="P237" s="0" t="n">
        <v>0.1</v>
      </c>
      <c r="Q237" s="0" t="n">
        <v>0.095</v>
      </c>
      <c r="R237" s="0" t="n">
        <v>0.095</v>
      </c>
      <c r="S237" s="0" t="n">
        <v>0.095</v>
      </c>
      <c r="T237" s="0" t="n">
        <v>0.095</v>
      </c>
      <c r="U237" s="0" t="n">
        <v>0.095</v>
      </c>
      <c r="V237" s="0" t="n">
        <v>0.095</v>
      </c>
      <c r="W237" s="0" t="n">
        <v>0.095</v>
      </c>
      <c r="X237" s="0" t="n">
        <v>0.005</v>
      </c>
      <c r="Y237" s="0" t="n">
        <v>0.005</v>
      </c>
      <c r="Z237" s="0" t="n">
        <v>0.005</v>
      </c>
      <c r="AA237" s="0" t="n">
        <v>0.005</v>
      </c>
      <c r="AB237" s="0" t="n">
        <v>0.005</v>
      </c>
      <c r="AC237" s="0" t="n">
        <v>0.055</v>
      </c>
      <c r="AD237" s="0" t="n">
        <v>0.055</v>
      </c>
      <c r="AE237" s="0" t="n">
        <v>0.055</v>
      </c>
      <c r="AF237" s="0" t="n">
        <v>0.055</v>
      </c>
      <c r="AG237" s="0" t="n">
        <v>0.055</v>
      </c>
      <c r="AH237" s="0" t="n">
        <v>0.055</v>
      </c>
      <c r="AI237" s="0" t="n">
        <v>0.055</v>
      </c>
      <c r="AJ237" s="0" t="n">
        <v>0.01</v>
      </c>
      <c r="AK237" s="0" t="n">
        <v>0.01</v>
      </c>
    </row>
    <row r="238" customFormat="false" ht="12.75" hidden="false" customHeight="false" outlineLevel="0" collapsed="false">
      <c r="A238" s="30" t="n">
        <v>36047</v>
      </c>
      <c r="K238" s="0" t="n">
        <v>0.23</v>
      </c>
      <c r="L238" s="0" t="n">
        <v>0.11</v>
      </c>
      <c r="M238" s="0" t="n">
        <v>0.11</v>
      </c>
      <c r="N238" s="0" t="n">
        <v>0.11</v>
      </c>
      <c r="O238" s="0" t="n">
        <v>0.11</v>
      </c>
      <c r="P238" s="0" t="n">
        <v>0.11</v>
      </c>
      <c r="Q238" s="0" t="n">
        <v>0.095</v>
      </c>
      <c r="R238" s="0" t="n">
        <v>0.095</v>
      </c>
      <c r="S238" s="0" t="n">
        <v>0.095</v>
      </c>
      <c r="T238" s="0" t="n">
        <v>0.095</v>
      </c>
      <c r="U238" s="0" t="n">
        <v>0.095</v>
      </c>
      <c r="V238" s="0" t="n">
        <v>0.095</v>
      </c>
      <c r="W238" s="0" t="n">
        <v>0.095</v>
      </c>
      <c r="X238" s="0" t="n">
        <v>0.005</v>
      </c>
      <c r="Y238" s="0" t="n">
        <v>0.005</v>
      </c>
      <c r="Z238" s="0" t="n">
        <v>0.005</v>
      </c>
      <c r="AA238" s="0" t="n">
        <v>0.005</v>
      </c>
      <c r="AB238" s="0" t="n">
        <v>0.005</v>
      </c>
      <c r="AC238" s="0" t="n">
        <v>0.055</v>
      </c>
      <c r="AD238" s="0" t="n">
        <v>0.055</v>
      </c>
      <c r="AE238" s="0" t="n">
        <v>0.055</v>
      </c>
      <c r="AF238" s="0" t="n">
        <v>0.055</v>
      </c>
      <c r="AG238" s="0" t="n">
        <v>0.055</v>
      </c>
      <c r="AH238" s="0" t="n">
        <v>0.055</v>
      </c>
      <c r="AI238" s="0" t="n">
        <v>0.055</v>
      </c>
      <c r="AJ238" s="0" t="n">
        <v>0.01</v>
      </c>
      <c r="AK238" s="0" t="n">
        <v>0.01</v>
      </c>
    </row>
    <row r="239" customFormat="false" ht="12.75" hidden="false" customHeight="false" outlineLevel="0" collapsed="false">
      <c r="A239" s="30" t="n">
        <v>36048</v>
      </c>
      <c r="K239" s="0" t="n">
        <v>0.19</v>
      </c>
      <c r="L239" s="0" t="n">
        <v>0.1</v>
      </c>
      <c r="M239" s="0" t="n">
        <v>0.1</v>
      </c>
      <c r="N239" s="0" t="n">
        <v>0.1</v>
      </c>
      <c r="O239" s="0" t="n">
        <v>0.1</v>
      </c>
      <c r="P239" s="0" t="n">
        <v>0.1</v>
      </c>
      <c r="Q239" s="0" t="n">
        <v>0.095</v>
      </c>
      <c r="R239" s="0" t="n">
        <v>0.095</v>
      </c>
      <c r="S239" s="0" t="n">
        <v>0.095</v>
      </c>
      <c r="T239" s="0" t="n">
        <v>0.095</v>
      </c>
      <c r="U239" s="0" t="n">
        <v>0.095</v>
      </c>
      <c r="V239" s="0" t="n">
        <v>0.095</v>
      </c>
      <c r="W239" s="0" t="n">
        <v>0.095</v>
      </c>
      <c r="X239" s="0" t="n">
        <v>0.005</v>
      </c>
      <c r="Y239" s="0" t="n">
        <v>0.005</v>
      </c>
      <c r="Z239" s="0" t="n">
        <v>0.005</v>
      </c>
      <c r="AA239" s="0" t="n">
        <v>0.005</v>
      </c>
      <c r="AB239" s="0" t="n">
        <v>0.005</v>
      </c>
      <c r="AC239" s="0" t="n">
        <v>0.055</v>
      </c>
      <c r="AD239" s="0" t="n">
        <v>0.055</v>
      </c>
      <c r="AE239" s="0" t="n">
        <v>0.055</v>
      </c>
      <c r="AF239" s="0" t="n">
        <v>0.055</v>
      </c>
      <c r="AG239" s="0" t="n">
        <v>0.055</v>
      </c>
      <c r="AH239" s="0" t="n">
        <v>0.055</v>
      </c>
      <c r="AI239" s="0" t="n">
        <v>0.055</v>
      </c>
      <c r="AJ239" s="0" t="n">
        <v>0.01</v>
      </c>
      <c r="AK239" s="0" t="n">
        <v>0.01</v>
      </c>
    </row>
    <row r="240" customFormat="false" ht="12.75" hidden="false" customHeight="false" outlineLevel="0" collapsed="false">
      <c r="A240" s="30" t="n">
        <v>36049</v>
      </c>
      <c r="K240" s="0" t="n">
        <v>0.19</v>
      </c>
      <c r="L240" s="0" t="n">
        <v>0.1</v>
      </c>
      <c r="M240" s="0" t="n">
        <v>0.1</v>
      </c>
      <c r="N240" s="0" t="n">
        <v>0.1</v>
      </c>
      <c r="O240" s="0" t="n">
        <v>0.1</v>
      </c>
      <c r="P240" s="0" t="n">
        <v>0.1</v>
      </c>
      <c r="Q240" s="0" t="n">
        <v>0.095</v>
      </c>
      <c r="R240" s="0" t="n">
        <v>0.095</v>
      </c>
      <c r="S240" s="0" t="n">
        <v>0.095</v>
      </c>
      <c r="T240" s="0" t="n">
        <v>0.095</v>
      </c>
      <c r="U240" s="0" t="n">
        <v>0.095</v>
      </c>
      <c r="V240" s="0" t="n">
        <v>0.095</v>
      </c>
      <c r="W240" s="0" t="n">
        <v>0.095</v>
      </c>
      <c r="X240" s="0" t="n">
        <v>0.005</v>
      </c>
      <c r="Y240" s="0" t="n">
        <v>0.005</v>
      </c>
      <c r="Z240" s="0" t="n">
        <v>0.005</v>
      </c>
      <c r="AA240" s="0" t="n">
        <v>0.005</v>
      </c>
      <c r="AB240" s="0" t="n">
        <v>0.005</v>
      </c>
      <c r="AC240" s="0" t="n">
        <v>0.055</v>
      </c>
      <c r="AD240" s="0" t="n">
        <v>0.055</v>
      </c>
      <c r="AE240" s="0" t="n">
        <v>0.055</v>
      </c>
      <c r="AF240" s="0" t="n">
        <v>0.055</v>
      </c>
      <c r="AG240" s="0" t="n">
        <v>0.055</v>
      </c>
      <c r="AH240" s="0" t="n">
        <v>0.055</v>
      </c>
      <c r="AI240" s="0" t="n">
        <v>0.055</v>
      </c>
      <c r="AJ240" s="0" t="n">
        <v>0.01</v>
      </c>
      <c r="AK240" s="0" t="n">
        <v>0.01</v>
      </c>
    </row>
    <row r="241" customFormat="false" ht="12.75" hidden="false" customHeight="false" outlineLevel="0" collapsed="false">
      <c r="A241" s="30" t="n">
        <v>36052</v>
      </c>
      <c r="K241" s="0" t="n">
        <v>0.175</v>
      </c>
      <c r="L241" s="0" t="n">
        <v>0.1</v>
      </c>
      <c r="M241" s="0" t="n">
        <v>0.1</v>
      </c>
      <c r="N241" s="0" t="n">
        <v>0.1</v>
      </c>
      <c r="O241" s="0" t="n">
        <v>0.1</v>
      </c>
      <c r="P241" s="0" t="n">
        <v>0.1</v>
      </c>
      <c r="Q241" s="0" t="n">
        <v>0.095</v>
      </c>
      <c r="R241" s="0" t="n">
        <v>0.095</v>
      </c>
      <c r="S241" s="0" t="n">
        <v>0.095</v>
      </c>
      <c r="T241" s="0" t="n">
        <v>0.095</v>
      </c>
      <c r="U241" s="0" t="n">
        <v>0.095</v>
      </c>
      <c r="V241" s="0" t="n">
        <v>0.095</v>
      </c>
      <c r="W241" s="0" t="n">
        <v>0.095</v>
      </c>
      <c r="X241" s="0" t="n">
        <v>0.005</v>
      </c>
      <c r="Y241" s="0" t="n">
        <v>0.005</v>
      </c>
      <c r="Z241" s="0" t="n">
        <v>0.005</v>
      </c>
      <c r="AA241" s="0" t="n">
        <v>0.005</v>
      </c>
      <c r="AB241" s="0" t="n">
        <v>0.005</v>
      </c>
      <c r="AC241" s="0" t="n">
        <v>0.055</v>
      </c>
      <c r="AD241" s="0" t="n">
        <v>0.055</v>
      </c>
      <c r="AE241" s="0" t="n">
        <v>0.055</v>
      </c>
      <c r="AF241" s="0" t="n">
        <v>0.055</v>
      </c>
      <c r="AG241" s="0" t="n">
        <v>0.055</v>
      </c>
      <c r="AH241" s="0" t="n">
        <v>0.055</v>
      </c>
      <c r="AI241" s="0" t="n">
        <v>0.055</v>
      </c>
      <c r="AJ241" s="0" t="n">
        <v>0.01</v>
      </c>
      <c r="AK241" s="0" t="n">
        <v>0.01</v>
      </c>
    </row>
    <row r="242" customFormat="false" ht="12.75" hidden="false" customHeight="false" outlineLevel="0" collapsed="false">
      <c r="A242" s="30" t="n">
        <v>36053</v>
      </c>
      <c r="K242" s="0" t="n">
        <v>0.095</v>
      </c>
      <c r="L242" s="0" t="n">
        <v>0.055</v>
      </c>
      <c r="M242" s="0" t="n">
        <v>0.055</v>
      </c>
      <c r="N242" s="0" t="n">
        <v>0.055</v>
      </c>
      <c r="O242" s="0" t="n">
        <v>0.055</v>
      </c>
      <c r="P242" s="0" t="n">
        <v>0.055</v>
      </c>
      <c r="Q242" s="0" t="n">
        <v>0.09</v>
      </c>
      <c r="R242" s="0" t="n">
        <v>0.09</v>
      </c>
      <c r="S242" s="0" t="n">
        <v>0.09</v>
      </c>
      <c r="T242" s="0" t="n">
        <v>0.09</v>
      </c>
      <c r="U242" s="0" t="n">
        <v>0.09</v>
      </c>
      <c r="V242" s="0" t="n">
        <v>0.09</v>
      </c>
      <c r="W242" s="0" t="n">
        <v>0.09</v>
      </c>
      <c r="X242" s="0" t="n">
        <v>0.005</v>
      </c>
      <c r="Y242" s="0" t="n">
        <v>0.005</v>
      </c>
      <c r="Z242" s="0" t="n">
        <v>0.005</v>
      </c>
      <c r="AA242" s="0" t="n">
        <v>0.005</v>
      </c>
      <c r="AB242" s="0" t="n">
        <v>0.005</v>
      </c>
      <c r="AC242" s="0" t="n">
        <v>0.055</v>
      </c>
      <c r="AD242" s="0" t="n">
        <v>0.055</v>
      </c>
      <c r="AE242" s="0" t="n">
        <v>0.055</v>
      </c>
      <c r="AF242" s="0" t="n">
        <v>0.055</v>
      </c>
      <c r="AG242" s="0" t="n">
        <v>0.055</v>
      </c>
      <c r="AH242" s="0" t="n">
        <v>0.055</v>
      </c>
      <c r="AI242" s="0" t="n">
        <v>0.055</v>
      </c>
      <c r="AJ242" s="0" t="n">
        <v>0.01</v>
      </c>
      <c r="AK242" s="0" t="n">
        <v>0.01</v>
      </c>
    </row>
    <row r="243" customFormat="false" ht="12.75" hidden="false" customHeight="false" outlineLevel="0" collapsed="false">
      <c r="A243" s="30" t="n">
        <v>36054</v>
      </c>
      <c r="K243" s="0" t="n">
        <v>0.05</v>
      </c>
      <c r="L243" s="0" t="n">
        <v>0.055</v>
      </c>
      <c r="M243" s="0" t="n">
        <v>0.055</v>
      </c>
      <c r="N243" s="0" t="n">
        <v>0.055</v>
      </c>
      <c r="O243" s="0" t="n">
        <v>0.055</v>
      </c>
      <c r="P243" s="0" t="n">
        <v>0.055</v>
      </c>
      <c r="Q243" s="0" t="n">
        <v>0.09</v>
      </c>
      <c r="R243" s="0" t="n">
        <v>0.09</v>
      </c>
      <c r="S243" s="0" t="n">
        <v>0.09</v>
      </c>
      <c r="T243" s="0" t="n">
        <v>0.09</v>
      </c>
      <c r="U243" s="0" t="n">
        <v>0.09</v>
      </c>
      <c r="V243" s="0" t="n">
        <v>0.09</v>
      </c>
      <c r="W243" s="0" t="n">
        <v>0.09</v>
      </c>
      <c r="X243" s="0" t="n">
        <v>0.005</v>
      </c>
      <c r="Y243" s="0" t="n">
        <v>0.005</v>
      </c>
      <c r="Z243" s="0" t="n">
        <v>0.005</v>
      </c>
      <c r="AA243" s="0" t="n">
        <v>0.005</v>
      </c>
      <c r="AB243" s="0" t="n">
        <v>0.005</v>
      </c>
      <c r="AC243" s="0" t="n">
        <v>0.055</v>
      </c>
      <c r="AD243" s="0" t="n">
        <v>0.055</v>
      </c>
      <c r="AE243" s="0" t="n">
        <v>0.055</v>
      </c>
      <c r="AF243" s="0" t="n">
        <v>0.055</v>
      </c>
      <c r="AG243" s="0" t="n">
        <v>0.055</v>
      </c>
      <c r="AH243" s="0" t="n">
        <v>0.055</v>
      </c>
      <c r="AI243" s="0" t="n">
        <v>0.055</v>
      </c>
      <c r="AJ243" s="0" t="n">
        <v>0.01</v>
      </c>
      <c r="AK243" s="0" t="n">
        <v>0.01</v>
      </c>
    </row>
    <row r="244" customFormat="false" ht="12.75" hidden="false" customHeight="false" outlineLevel="0" collapsed="false">
      <c r="A244" s="30" t="n">
        <v>36055</v>
      </c>
      <c r="K244" s="0" t="n">
        <v>0.07</v>
      </c>
      <c r="L244" s="0" t="n">
        <v>0.07</v>
      </c>
      <c r="M244" s="0" t="n">
        <v>0.07</v>
      </c>
      <c r="N244" s="0" t="n">
        <v>0.07</v>
      </c>
      <c r="O244" s="0" t="n">
        <v>0.07</v>
      </c>
      <c r="P244" s="0" t="n">
        <v>0.07</v>
      </c>
      <c r="Q244" s="0" t="n">
        <v>0.09</v>
      </c>
      <c r="R244" s="0" t="n">
        <v>0.09</v>
      </c>
      <c r="S244" s="0" t="n">
        <v>0.09</v>
      </c>
      <c r="T244" s="0" t="n">
        <v>0.09</v>
      </c>
      <c r="U244" s="0" t="n">
        <v>0.09</v>
      </c>
      <c r="V244" s="0" t="n">
        <v>0.09</v>
      </c>
      <c r="W244" s="0" t="n">
        <v>0.09</v>
      </c>
      <c r="X244" s="0" t="n">
        <v>0.005</v>
      </c>
      <c r="Y244" s="0" t="n">
        <v>0.005</v>
      </c>
      <c r="Z244" s="0" t="n">
        <v>0.005</v>
      </c>
      <c r="AA244" s="0" t="n">
        <v>0.005</v>
      </c>
      <c r="AB244" s="0" t="n">
        <v>0.005</v>
      </c>
      <c r="AC244" s="0" t="n">
        <v>0.055</v>
      </c>
      <c r="AD244" s="0" t="n">
        <v>0.055</v>
      </c>
      <c r="AE244" s="0" t="n">
        <v>0.055</v>
      </c>
      <c r="AF244" s="0" t="n">
        <v>0.055</v>
      </c>
      <c r="AG244" s="0" t="n">
        <v>0.055</v>
      </c>
      <c r="AH244" s="0" t="n">
        <v>0.055</v>
      </c>
      <c r="AI244" s="0" t="n">
        <v>0.055</v>
      </c>
      <c r="AJ244" s="0" t="n">
        <v>0.01</v>
      </c>
      <c r="AK244" s="0" t="n">
        <v>0.01</v>
      </c>
    </row>
    <row r="245" customFormat="false" ht="12.75" hidden="false" customHeight="false" outlineLevel="0" collapsed="false">
      <c r="A245" s="30" t="n">
        <v>36056</v>
      </c>
      <c r="K245" s="0" t="n">
        <v>0.01</v>
      </c>
      <c r="L245" s="0" t="n">
        <v>0.07</v>
      </c>
      <c r="M245" s="0" t="n">
        <v>0.07</v>
      </c>
      <c r="N245" s="0" t="n">
        <v>0.07</v>
      </c>
      <c r="O245" s="0" t="n">
        <v>0.07</v>
      </c>
      <c r="P245" s="0" t="n">
        <v>0.07</v>
      </c>
      <c r="Q245" s="0" t="n">
        <v>0.09</v>
      </c>
      <c r="R245" s="0" t="n">
        <v>0.09</v>
      </c>
      <c r="S245" s="0" t="n">
        <v>0.09</v>
      </c>
      <c r="T245" s="0" t="n">
        <v>0.09</v>
      </c>
      <c r="U245" s="0" t="n">
        <v>0.09</v>
      </c>
      <c r="V245" s="0" t="n">
        <v>0.09</v>
      </c>
      <c r="W245" s="0" t="n">
        <v>0.09</v>
      </c>
      <c r="X245" s="0" t="n">
        <v>0.005</v>
      </c>
      <c r="Y245" s="0" t="n">
        <v>0.005</v>
      </c>
      <c r="Z245" s="0" t="n">
        <v>0.005</v>
      </c>
      <c r="AA245" s="0" t="n">
        <v>0.005</v>
      </c>
      <c r="AB245" s="0" t="n">
        <v>0.005</v>
      </c>
      <c r="AC245" s="0" t="n">
        <v>0.055</v>
      </c>
      <c r="AD245" s="0" t="n">
        <v>0.055</v>
      </c>
      <c r="AE245" s="0" t="n">
        <v>0.055</v>
      </c>
      <c r="AF245" s="0" t="n">
        <v>0.055</v>
      </c>
      <c r="AG245" s="0" t="n">
        <v>0.055</v>
      </c>
      <c r="AH245" s="0" t="n">
        <v>0.055</v>
      </c>
      <c r="AI245" s="0" t="n">
        <v>0.055</v>
      </c>
      <c r="AJ245" s="0" t="n">
        <v>0.01</v>
      </c>
      <c r="AK245" s="0" t="n">
        <v>0.01</v>
      </c>
    </row>
    <row r="246" customFormat="false" ht="12.75" hidden="false" customHeight="false" outlineLevel="0" collapsed="false">
      <c r="A246" s="30" t="n">
        <v>36059</v>
      </c>
      <c r="K246" s="0" t="n">
        <v>0.005</v>
      </c>
      <c r="L246" s="0" t="n">
        <v>0.07</v>
      </c>
      <c r="M246" s="0" t="n">
        <v>0.07</v>
      </c>
      <c r="N246" s="0" t="n">
        <v>0.07</v>
      </c>
      <c r="O246" s="0" t="n">
        <v>0.07</v>
      </c>
      <c r="P246" s="0" t="n">
        <v>0.07</v>
      </c>
      <c r="Q246" s="0" t="n">
        <v>0.09</v>
      </c>
      <c r="R246" s="0" t="n">
        <v>0.09</v>
      </c>
      <c r="S246" s="0" t="n">
        <v>0.09</v>
      </c>
      <c r="T246" s="0" t="n">
        <v>0.09</v>
      </c>
      <c r="U246" s="0" t="n">
        <v>0.09</v>
      </c>
      <c r="V246" s="0" t="n">
        <v>0.09</v>
      </c>
      <c r="W246" s="0" t="n">
        <v>0.09</v>
      </c>
      <c r="X246" s="0" t="n">
        <v>0.005</v>
      </c>
      <c r="Y246" s="0" t="n">
        <v>0.005</v>
      </c>
      <c r="Z246" s="0" t="n">
        <v>0.005</v>
      </c>
      <c r="AA246" s="0" t="n">
        <v>0.005</v>
      </c>
      <c r="AB246" s="0" t="n">
        <v>0.005</v>
      </c>
      <c r="AC246" s="0" t="n">
        <v>0.055</v>
      </c>
      <c r="AD246" s="0" t="n">
        <v>0.055</v>
      </c>
      <c r="AE246" s="0" t="n">
        <v>0.055</v>
      </c>
      <c r="AF246" s="0" t="n">
        <v>0.055</v>
      </c>
      <c r="AG246" s="0" t="n">
        <v>0.055</v>
      </c>
      <c r="AH246" s="0" t="n">
        <v>0.055</v>
      </c>
      <c r="AI246" s="0" t="n">
        <v>0.055</v>
      </c>
      <c r="AJ246" s="0" t="n">
        <v>0.01</v>
      </c>
      <c r="AK246" s="0" t="n">
        <v>0.01</v>
      </c>
    </row>
    <row r="247" customFormat="false" ht="12.75" hidden="false" customHeight="false" outlineLevel="0" collapsed="false">
      <c r="A247" s="30" t="n">
        <v>36060</v>
      </c>
      <c r="K247" s="0" t="n">
        <v>-0.02</v>
      </c>
      <c r="L247" s="0" t="n">
        <v>0.07</v>
      </c>
      <c r="M247" s="0" t="n">
        <v>0.07</v>
      </c>
      <c r="N247" s="0" t="n">
        <v>0.07</v>
      </c>
      <c r="O247" s="0" t="n">
        <v>0.07</v>
      </c>
      <c r="P247" s="0" t="n">
        <v>0.07</v>
      </c>
      <c r="Q247" s="0" t="n">
        <v>0.09</v>
      </c>
      <c r="R247" s="0" t="n">
        <v>0.09</v>
      </c>
      <c r="S247" s="0" t="n">
        <v>0.09</v>
      </c>
      <c r="T247" s="0" t="n">
        <v>0.09</v>
      </c>
      <c r="U247" s="0" t="n">
        <v>0.09</v>
      </c>
      <c r="V247" s="0" t="n">
        <v>0.09</v>
      </c>
      <c r="W247" s="0" t="n">
        <v>0.09</v>
      </c>
      <c r="X247" s="0" t="n">
        <v>0.005</v>
      </c>
      <c r="Y247" s="0" t="n">
        <v>0.005</v>
      </c>
      <c r="Z247" s="0" t="n">
        <v>0.005</v>
      </c>
      <c r="AA247" s="0" t="n">
        <v>0.005</v>
      </c>
      <c r="AB247" s="0" t="n">
        <v>0.005</v>
      </c>
      <c r="AC247" s="0" t="n">
        <v>0.055</v>
      </c>
      <c r="AD247" s="0" t="n">
        <v>0.055</v>
      </c>
      <c r="AE247" s="0" t="n">
        <v>0.055</v>
      </c>
      <c r="AF247" s="0" t="n">
        <v>0.055</v>
      </c>
      <c r="AG247" s="0" t="n">
        <v>0.055</v>
      </c>
      <c r="AH247" s="0" t="n">
        <v>0.055</v>
      </c>
      <c r="AI247" s="0" t="n">
        <v>0.055</v>
      </c>
      <c r="AJ247" s="0" t="n">
        <v>0.01</v>
      </c>
      <c r="AK247" s="0" t="n">
        <v>0.01</v>
      </c>
    </row>
    <row r="248" customFormat="false" ht="12.75" hidden="false" customHeight="false" outlineLevel="0" collapsed="false">
      <c r="A248" s="30" t="n">
        <v>36061</v>
      </c>
      <c r="K248" s="0" t="n">
        <v>0</v>
      </c>
      <c r="L248" s="0" t="n">
        <v>0.07</v>
      </c>
      <c r="M248" s="0" t="n">
        <v>0.07</v>
      </c>
      <c r="N248" s="0" t="n">
        <v>0.07</v>
      </c>
      <c r="O248" s="0" t="n">
        <v>0.07</v>
      </c>
      <c r="P248" s="0" t="n">
        <v>0.07</v>
      </c>
      <c r="Q248" s="0" t="n">
        <v>0.09</v>
      </c>
      <c r="R248" s="0" t="n">
        <v>0.09</v>
      </c>
      <c r="S248" s="0" t="n">
        <v>0.09</v>
      </c>
      <c r="T248" s="0" t="n">
        <v>0.09</v>
      </c>
      <c r="U248" s="0" t="n">
        <v>0.09</v>
      </c>
      <c r="V248" s="0" t="n">
        <v>0.09</v>
      </c>
      <c r="W248" s="0" t="n">
        <v>0.09</v>
      </c>
      <c r="X248" s="0" t="n">
        <v>0.005</v>
      </c>
      <c r="Y248" s="0" t="n">
        <v>0.005</v>
      </c>
      <c r="Z248" s="0" t="n">
        <v>0.005</v>
      </c>
      <c r="AA248" s="0" t="n">
        <v>0.005</v>
      </c>
      <c r="AB248" s="0" t="n">
        <v>0.005</v>
      </c>
      <c r="AC248" s="0" t="n">
        <v>0.055</v>
      </c>
      <c r="AD248" s="0" t="n">
        <v>0.055</v>
      </c>
      <c r="AE248" s="0" t="n">
        <v>0.055</v>
      </c>
      <c r="AF248" s="0" t="n">
        <v>0.055</v>
      </c>
      <c r="AG248" s="0" t="n">
        <v>0.055</v>
      </c>
      <c r="AH248" s="0" t="n">
        <v>0.055</v>
      </c>
      <c r="AI248" s="0" t="n">
        <v>0.055</v>
      </c>
      <c r="AJ248" s="0" t="n">
        <v>0.01</v>
      </c>
      <c r="AK248" s="0" t="n">
        <v>0.01</v>
      </c>
    </row>
    <row r="249" customFormat="false" ht="12.75" hidden="false" customHeight="false" outlineLevel="0" collapsed="false">
      <c r="A249" s="30" t="n">
        <v>36062</v>
      </c>
      <c r="K249" s="0" t="n">
        <v>-0.04</v>
      </c>
      <c r="L249" s="0" t="n">
        <v>0.07</v>
      </c>
      <c r="M249" s="0" t="n">
        <v>0.07</v>
      </c>
      <c r="N249" s="0" t="n">
        <v>0.07</v>
      </c>
      <c r="O249" s="0" t="n">
        <v>0.07</v>
      </c>
      <c r="P249" s="0" t="n">
        <v>0.07</v>
      </c>
      <c r="Q249" s="0" t="n">
        <v>0.09</v>
      </c>
      <c r="R249" s="0" t="n">
        <v>0.09</v>
      </c>
      <c r="S249" s="0" t="n">
        <v>0.09</v>
      </c>
      <c r="T249" s="0" t="n">
        <v>0.09</v>
      </c>
      <c r="U249" s="0" t="n">
        <v>0.09</v>
      </c>
      <c r="V249" s="0" t="n">
        <v>0.09</v>
      </c>
      <c r="W249" s="0" t="n">
        <v>0.09</v>
      </c>
      <c r="X249" s="0" t="n">
        <v>0.005</v>
      </c>
      <c r="Y249" s="0" t="n">
        <v>0.005</v>
      </c>
      <c r="Z249" s="0" t="n">
        <v>0.005</v>
      </c>
      <c r="AA249" s="0" t="n">
        <v>0.005</v>
      </c>
      <c r="AB249" s="0" t="n">
        <v>0.005</v>
      </c>
      <c r="AC249" s="0" t="n">
        <v>0.055</v>
      </c>
      <c r="AD249" s="0" t="n">
        <v>0.055</v>
      </c>
      <c r="AE249" s="0" t="n">
        <v>0.055</v>
      </c>
      <c r="AF249" s="0" t="n">
        <v>0.055</v>
      </c>
      <c r="AG249" s="0" t="n">
        <v>0.055</v>
      </c>
      <c r="AH249" s="0" t="n">
        <v>0.055</v>
      </c>
      <c r="AI249" s="0" t="n">
        <v>0.055</v>
      </c>
      <c r="AJ249" s="0" t="n">
        <v>0.01</v>
      </c>
      <c r="AK249" s="0" t="n">
        <v>0.01</v>
      </c>
    </row>
    <row r="250" customFormat="false" ht="12.75" hidden="false" customHeight="false" outlineLevel="0" collapsed="false">
      <c r="A250" s="30" t="n">
        <v>36063</v>
      </c>
      <c r="K250" s="0" t="n">
        <v>-0.06</v>
      </c>
      <c r="L250" s="0" t="n">
        <v>0.07</v>
      </c>
      <c r="M250" s="0" t="n">
        <v>0.07</v>
      </c>
      <c r="N250" s="0" t="n">
        <v>0.07</v>
      </c>
      <c r="O250" s="0" t="n">
        <v>0.07</v>
      </c>
      <c r="P250" s="0" t="n">
        <v>0.07</v>
      </c>
      <c r="Q250" s="0" t="n">
        <v>0.09</v>
      </c>
      <c r="R250" s="0" t="n">
        <v>0.09</v>
      </c>
      <c r="S250" s="0" t="n">
        <v>0.09</v>
      </c>
      <c r="T250" s="0" t="n">
        <v>0.09</v>
      </c>
      <c r="U250" s="0" t="n">
        <v>0.09</v>
      </c>
      <c r="V250" s="0" t="n">
        <v>0.09</v>
      </c>
      <c r="W250" s="0" t="n">
        <v>0.09</v>
      </c>
      <c r="X250" s="0" t="n">
        <v>0.005</v>
      </c>
      <c r="Y250" s="0" t="n">
        <v>0.005</v>
      </c>
      <c r="Z250" s="0" t="n">
        <v>0.005</v>
      </c>
      <c r="AA250" s="0" t="n">
        <v>0.005</v>
      </c>
      <c r="AB250" s="0" t="n">
        <v>0.005</v>
      </c>
      <c r="AC250" s="0" t="n">
        <v>0.055</v>
      </c>
      <c r="AD250" s="0" t="n">
        <v>0.055</v>
      </c>
      <c r="AE250" s="0" t="n">
        <v>0.055</v>
      </c>
      <c r="AF250" s="0" t="n">
        <v>0.055</v>
      </c>
      <c r="AG250" s="0" t="n">
        <v>0.055</v>
      </c>
      <c r="AH250" s="0" t="n">
        <v>0.055</v>
      </c>
      <c r="AI250" s="0" t="n">
        <v>0.055</v>
      </c>
      <c r="AJ250" s="0" t="n">
        <v>0.01</v>
      </c>
      <c r="AK250" s="0" t="n">
        <v>0.01</v>
      </c>
    </row>
    <row r="251" customFormat="false" ht="12.75" hidden="false" customHeight="false" outlineLevel="0" collapsed="false">
      <c r="A251" s="30" t="n">
        <v>36066</v>
      </c>
      <c r="K251" s="0" t="n">
        <v>-0.05</v>
      </c>
      <c r="L251" s="0" t="n">
        <v>0.07</v>
      </c>
      <c r="M251" s="0" t="n">
        <v>0.07</v>
      </c>
      <c r="N251" s="0" t="n">
        <v>0.07</v>
      </c>
      <c r="O251" s="0" t="n">
        <v>0.07</v>
      </c>
      <c r="P251" s="0" t="n">
        <v>0.07</v>
      </c>
      <c r="Q251" s="0" t="n">
        <v>0.09</v>
      </c>
      <c r="R251" s="0" t="n">
        <v>0.09</v>
      </c>
      <c r="S251" s="0" t="n">
        <v>0.09</v>
      </c>
      <c r="T251" s="0" t="n">
        <v>0.09</v>
      </c>
      <c r="U251" s="0" t="n">
        <v>0.09</v>
      </c>
      <c r="V251" s="0" t="n">
        <v>0.09</v>
      </c>
      <c r="W251" s="0" t="n">
        <v>0.09</v>
      </c>
      <c r="X251" s="0" t="n">
        <v>0.005</v>
      </c>
      <c r="Y251" s="0" t="n">
        <v>0.005</v>
      </c>
      <c r="Z251" s="0" t="n">
        <v>0.005</v>
      </c>
      <c r="AA251" s="0" t="n">
        <v>0.005</v>
      </c>
      <c r="AB251" s="0" t="n">
        <v>0.005</v>
      </c>
      <c r="AC251" s="0" t="n">
        <v>0.055</v>
      </c>
      <c r="AD251" s="0" t="n">
        <v>0.055</v>
      </c>
      <c r="AE251" s="0" t="n">
        <v>0.055</v>
      </c>
      <c r="AF251" s="0" t="n">
        <v>0.055</v>
      </c>
      <c r="AG251" s="0" t="n">
        <v>0.055</v>
      </c>
      <c r="AH251" s="0" t="n">
        <v>0.055</v>
      </c>
      <c r="AI251" s="0" t="n">
        <v>0.055</v>
      </c>
      <c r="AJ251" s="0" t="n">
        <v>0.01</v>
      </c>
      <c r="AK251" s="0" t="n">
        <v>0.01</v>
      </c>
    </row>
    <row r="252" customFormat="false" ht="12.75" hidden="false" customHeight="false" outlineLevel="0" collapsed="false">
      <c r="A252" s="30" t="n">
        <v>36067</v>
      </c>
      <c r="L252" s="0" t="n">
        <v>-0.03</v>
      </c>
      <c r="M252" s="0" t="n">
        <v>0.07</v>
      </c>
      <c r="N252" s="0" t="n">
        <v>0.07</v>
      </c>
      <c r="O252" s="0" t="n">
        <v>0.07</v>
      </c>
      <c r="P252" s="0" t="n">
        <v>-0.06</v>
      </c>
      <c r="Q252" s="0" t="n">
        <v>0.055</v>
      </c>
      <c r="R252" s="0" t="n">
        <v>0.055</v>
      </c>
      <c r="S252" s="0" t="n">
        <v>0.055</v>
      </c>
      <c r="T252" s="0" t="n">
        <v>0.055</v>
      </c>
      <c r="U252" s="0" t="n">
        <v>0.055</v>
      </c>
      <c r="V252" s="0" t="n">
        <v>0.055</v>
      </c>
      <c r="W252" s="0" t="n">
        <v>0.055</v>
      </c>
      <c r="X252" s="0" t="n">
        <v>0.005</v>
      </c>
      <c r="Y252" s="0" t="n">
        <v>0.005</v>
      </c>
      <c r="Z252" s="0" t="n">
        <v>0.005</v>
      </c>
      <c r="AA252" s="0" t="n">
        <v>0.005</v>
      </c>
      <c r="AB252" s="0" t="n">
        <v>0.005</v>
      </c>
      <c r="AC252" s="0" t="n">
        <v>0.055</v>
      </c>
      <c r="AD252" s="0" t="n">
        <v>0.055</v>
      </c>
      <c r="AE252" s="0" t="n">
        <v>0.055</v>
      </c>
      <c r="AF252" s="0" t="n">
        <v>0.055</v>
      </c>
      <c r="AG252" s="0" t="n">
        <v>0.055</v>
      </c>
      <c r="AH252" s="0" t="n">
        <v>0.055</v>
      </c>
      <c r="AI252" s="0" t="n">
        <v>0.055</v>
      </c>
      <c r="AJ252" s="0" t="n">
        <v>0.01</v>
      </c>
      <c r="AK252" s="0" t="n">
        <v>0.01</v>
      </c>
    </row>
    <row r="253" customFormat="false" ht="12.75" hidden="false" customHeight="false" outlineLevel="0" collapsed="false">
      <c r="A253" s="30" t="n">
        <v>36068</v>
      </c>
      <c r="L253" s="0" t="n">
        <v>-0.05</v>
      </c>
      <c r="M253" s="0" t="n">
        <v>0.04</v>
      </c>
      <c r="N253" s="0" t="n">
        <v>0.06</v>
      </c>
      <c r="O253" s="0" t="n">
        <v>0.06</v>
      </c>
      <c r="P253" s="0" t="n">
        <v>-0.06</v>
      </c>
      <c r="Q253" s="0" t="n">
        <v>0.055</v>
      </c>
      <c r="R253" s="0" t="n">
        <v>0.055</v>
      </c>
      <c r="S253" s="0" t="n">
        <v>0.055</v>
      </c>
      <c r="T253" s="0" t="n">
        <v>0.055</v>
      </c>
      <c r="U253" s="0" t="n">
        <v>0.055</v>
      </c>
      <c r="V253" s="0" t="n">
        <v>0.055</v>
      </c>
      <c r="W253" s="0" t="n">
        <v>0.055</v>
      </c>
      <c r="X253" s="0" t="n">
        <v>0.005</v>
      </c>
      <c r="Y253" s="0" t="n">
        <v>0.005</v>
      </c>
      <c r="Z253" s="0" t="n">
        <v>0.005</v>
      </c>
      <c r="AA253" s="0" t="n">
        <v>0.005</v>
      </c>
      <c r="AB253" s="0" t="n">
        <v>0.005</v>
      </c>
      <c r="AC253" s="0" t="n">
        <v>0.055</v>
      </c>
      <c r="AD253" s="0" t="n">
        <v>0.055</v>
      </c>
      <c r="AE253" s="0" t="n">
        <v>0.055</v>
      </c>
      <c r="AF253" s="0" t="n">
        <v>0.055</v>
      </c>
      <c r="AG253" s="0" t="n">
        <v>0.055</v>
      </c>
      <c r="AH253" s="0" t="n">
        <v>0.055</v>
      </c>
      <c r="AI253" s="0" t="n">
        <v>0.055</v>
      </c>
      <c r="AJ253" s="0" t="n">
        <v>0.01</v>
      </c>
      <c r="AK253" s="0" t="n">
        <v>0.01</v>
      </c>
    </row>
    <row r="254" customFormat="false" ht="12.75" hidden="false" customHeight="false" outlineLevel="0" collapsed="false">
      <c r="A254" s="30" t="n">
        <v>36069</v>
      </c>
      <c r="L254" s="0" t="n">
        <v>-0.03</v>
      </c>
      <c r="M254" s="0" t="n">
        <v>0.04</v>
      </c>
      <c r="N254" s="0" t="n">
        <v>0.06</v>
      </c>
      <c r="O254" s="0" t="n">
        <v>0.06</v>
      </c>
      <c r="P254" s="0" t="n">
        <v>-0.06</v>
      </c>
      <c r="Q254" s="0" t="n">
        <v>0.055</v>
      </c>
      <c r="R254" s="0" t="n">
        <v>0.055</v>
      </c>
      <c r="S254" s="0" t="n">
        <v>0.055</v>
      </c>
      <c r="T254" s="0" t="n">
        <v>0.055</v>
      </c>
      <c r="U254" s="0" t="n">
        <v>0.055</v>
      </c>
      <c r="V254" s="0" t="n">
        <v>0.055</v>
      </c>
      <c r="W254" s="0" t="n">
        <v>0.055</v>
      </c>
      <c r="X254" s="0" t="n">
        <v>0.005</v>
      </c>
      <c r="Y254" s="0" t="n">
        <v>0.005</v>
      </c>
      <c r="Z254" s="0" t="n">
        <v>0.005</v>
      </c>
      <c r="AA254" s="0" t="n">
        <v>0.005</v>
      </c>
      <c r="AB254" s="0" t="n">
        <v>0.005</v>
      </c>
      <c r="AC254" s="0" t="n">
        <v>0.055</v>
      </c>
      <c r="AD254" s="0" t="n">
        <v>0.055</v>
      </c>
      <c r="AE254" s="0" t="n">
        <v>0.055</v>
      </c>
      <c r="AF254" s="0" t="n">
        <v>0.055</v>
      </c>
      <c r="AG254" s="0" t="n">
        <v>0.055</v>
      </c>
      <c r="AH254" s="0" t="n">
        <v>0.055</v>
      </c>
      <c r="AI254" s="0" t="n">
        <v>0.055</v>
      </c>
      <c r="AJ254" s="0" t="n">
        <v>0.01</v>
      </c>
      <c r="AK254" s="0" t="n">
        <v>0.01</v>
      </c>
    </row>
    <row r="255" customFormat="false" ht="12.75" hidden="false" customHeight="false" outlineLevel="0" collapsed="false">
      <c r="A255" s="30" t="n">
        <v>36070</v>
      </c>
      <c r="L255" s="0" t="n">
        <v>0.005</v>
      </c>
      <c r="M255" s="0" t="n">
        <v>0.04</v>
      </c>
      <c r="N255" s="0" t="n">
        <v>0.06</v>
      </c>
      <c r="O255" s="0" t="n">
        <v>0.06</v>
      </c>
      <c r="P255" s="0" t="n">
        <v>-0.06</v>
      </c>
      <c r="Q255" s="0" t="n">
        <v>0.055</v>
      </c>
      <c r="R255" s="0" t="n">
        <v>0.055</v>
      </c>
      <c r="S255" s="0" t="n">
        <v>0.055</v>
      </c>
      <c r="T255" s="0" t="n">
        <v>0.055</v>
      </c>
      <c r="U255" s="0" t="n">
        <v>0.055</v>
      </c>
      <c r="V255" s="0" t="n">
        <v>0.055</v>
      </c>
      <c r="W255" s="0" t="n">
        <v>0.055</v>
      </c>
      <c r="X255" s="0" t="n">
        <v>0.005</v>
      </c>
      <c r="Y255" s="0" t="n">
        <v>0.005</v>
      </c>
      <c r="Z255" s="0" t="n">
        <v>0.005</v>
      </c>
      <c r="AA255" s="0" t="n">
        <v>0.005</v>
      </c>
      <c r="AB255" s="0" t="n">
        <v>0.005</v>
      </c>
      <c r="AC255" s="0" t="n">
        <v>0.055</v>
      </c>
      <c r="AD255" s="0" t="n">
        <v>0.055</v>
      </c>
      <c r="AE255" s="0" t="n">
        <v>0.055</v>
      </c>
      <c r="AF255" s="0" t="n">
        <v>0.055</v>
      </c>
      <c r="AG255" s="0" t="n">
        <v>0.055</v>
      </c>
      <c r="AH255" s="0" t="n">
        <v>0.055</v>
      </c>
      <c r="AI255" s="0" t="n">
        <v>0.055</v>
      </c>
      <c r="AJ255" s="0" t="n">
        <v>0.01</v>
      </c>
      <c r="AK255" s="0" t="n">
        <v>0.01</v>
      </c>
    </row>
    <row r="256" customFormat="false" ht="12.75" hidden="false" customHeight="false" outlineLevel="0" collapsed="false">
      <c r="A256" s="30" t="n">
        <v>36073</v>
      </c>
      <c r="L256" s="0" t="n">
        <v>0.005</v>
      </c>
      <c r="M256" s="0" t="n">
        <v>0.04</v>
      </c>
      <c r="N256" s="0" t="n">
        <v>0.06</v>
      </c>
      <c r="O256" s="0" t="n">
        <v>0.06</v>
      </c>
      <c r="P256" s="0" t="n">
        <v>-0.06</v>
      </c>
      <c r="Q256" s="0" t="n">
        <v>0.055</v>
      </c>
      <c r="R256" s="0" t="n">
        <v>0.055</v>
      </c>
      <c r="S256" s="0" t="n">
        <v>0.055</v>
      </c>
      <c r="T256" s="0" t="n">
        <v>0.055</v>
      </c>
      <c r="U256" s="0" t="n">
        <v>0.055</v>
      </c>
      <c r="V256" s="0" t="n">
        <v>0.055</v>
      </c>
      <c r="W256" s="0" t="n">
        <v>0.055</v>
      </c>
      <c r="X256" s="0" t="n">
        <v>0.005</v>
      </c>
      <c r="Y256" s="0" t="n">
        <v>0.005</v>
      </c>
      <c r="Z256" s="0" t="n">
        <v>0.005</v>
      </c>
      <c r="AA256" s="0" t="n">
        <v>0.005</v>
      </c>
      <c r="AB256" s="0" t="n">
        <v>0.005</v>
      </c>
      <c r="AC256" s="0" t="n">
        <v>0.055</v>
      </c>
      <c r="AD256" s="0" t="n">
        <v>0.055</v>
      </c>
      <c r="AE256" s="0" t="n">
        <v>0.055</v>
      </c>
      <c r="AF256" s="0" t="n">
        <v>0.055</v>
      </c>
      <c r="AG256" s="0" t="n">
        <v>0.055</v>
      </c>
      <c r="AH256" s="0" t="n">
        <v>0.055</v>
      </c>
      <c r="AI256" s="0" t="n">
        <v>0.055</v>
      </c>
      <c r="AJ256" s="0" t="n">
        <v>0.01</v>
      </c>
      <c r="AK256" s="0" t="n">
        <v>0.01</v>
      </c>
    </row>
    <row r="257" customFormat="false" ht="12.75" hidden="false" customHeight="false" outlineLevel="0" collapsed="false">
      <c r="A257" s="30" t="n">
        <v>36074</v>
      </c>
      <c r="L257" s="0" t="n">
        <v>0.005</v>
      </c>
      <c r="M257" s="0" t="n">
        <v>0.04</v>
      </c>
      <c r="N257" s="0" t="n">
        <v>0.07</v>
      </c>
      <c r="O257" s="0" t="n">
        <v>0.07</v>
      </c>
      <c r="P257" s="0" t="n">
        <v>-0.03</v>
      </c>
      <c r="Q257" s="0" t="n">
        <v>0.055</v>
      </c>
      <c r="R257" s="0" t="n">
        <v>0.055</v>
      </c>
      <c r="S257" s="0" t="n">
        <v>0.055</v>
      </c>
      <c r="T257" s="0" t="n">
        <v>0.055</v>
      </c>
      <c r="U257" s="0" t="n">
        <v>0.055</v>
      </c>
      <c r="V257" s="0" t="n">
        <v>0.055</v>
      </c>
      <c r="W257" s="0" t="n">
        <v>0.055</v>
      </c>
      <c r="X257" s="0" t="n">
        <v>0.005</v>
      </c>
      <c r="Y257" s="0" t="n">
        <v>0.005</v>
      </c>
      <c r="Z257" s="0" t="n">
        <v>0.005</v>
      </c>
      <c r="AA257" s="0" t="n">
        <v>0.005</v>
      </c>
      <c r="AB257" s="0" t="n">
        <v>0.005</v>
      </c>
      <c r="AC257" s="0" t="n">
        <v>0.055</v>
      </c>
      <c r="AD257" s="0" t="n">
        <v>0.055</v>
      </c>
      <c r="AE257" s="0" t="n">
        <v>0.055</v>
      </c>
      <c r="AF257" s="0" t="n">
        <v>0.055</v>
      </c>
      <c r="AG257" s="0" t="n">
        <v>0.055</v>
      </c>
      <c r="AH257" s="0" t="n">
        <v>0.055</v>
      </c>
      <c r="AI257" s="0" t="n">
        <v>0.055</v>
      </c>
      <c r="AJ257" s="0" t="n">
        <v>0.01</v>
      </c>
      <c r="AK257" s="0" t="n">
        <v>0.01</v>
      </c>
    </row>
    <row r="258" customFormat="false" ht="12.75" hidden="false" customHeight="false" outlineLevel="0" collapsed="false">
      <c r="A258" s="30" t="n">
        <v>36075</v>
      </c>
      <c r="L258" s="0" t="n">
        <v>0.01</v>
      </c>
      <c r="M258" s="0" t="n">
        <v>0.045</v>
      </c>
      <c r="N258" s="0" t="n">
        <v>0.065</v>
      </c>
      <c r="O258" s="0" t="n">
        <v>0.065</v>
      </c>
      <c r="P258" s="0" t="n">
        <v>-0.025</v>
      </c>
      <c r="Q258" s="0" t="n">
        <v>0.055</v>
      </c>
      <c r="R258" s="0" t="n">
        <v>0.055</v>
      </c>
      <c r="S258" s="0" t="n">
        <v>0.055</v>
      </c>
      <c r="T258" s="0" t="n">
        <v>0.055</v>
      </c>
      <c r="U258" s="0" t="n">
        <v>0.055</v>
      </c>
      <c r="V258" s="0" t="n">
        <v>0.055</v>
      </c>
      <c r="W258" s="0" t="n">
        <v>0.055</v>
      </c>
      <c r="X258" s="0" t="n">
        <v>0.005</v>
      </c>
      <c r="Y258" s="0" t="n">
        <v>0.005</v>
      </c>
      <c r="Z258" s="0" t="n">
        <v>0.005</v>
      </c>
      <c r="AA258" s="0" t="n">
        <v>0.005</v>
      </c>
      <c r="AB258" s="0" t="n">
        <v>0.005</v>
      </c>
      <c r="AC258" s="0" t="n">
        <v>0.055</v>
      </c>
      <c r="AD258" s="0" t="n">
        <v>0.055</v>
      </c>
      <c r="AE258" s="0" t="n">
        <v>0.055</v>
      </c>
      <c r="AF258" s="0" t="n">
        <v>0.055</v>
      </c>
      <c r="AG258" s="0" t="n">
        <v>0.055</v>
      </c>
      <c r="AH258" s="0" t="n">
        <v>0.055</v>
      </c>
      <c r="AI258" s="0" t="n">
        <v>0.055</v>
      </c>
      <c r="AJ258" s="0" t="n">
        <v>0.01</v>
      </c>
      <c r="AK258" s="0" t="n">
        <v>0.01</v>
      </c>
    </row>
    <row r="259" customFormat="false" ht="12.75" hidden="false" customHeight="false" outlineLevel="0" collapsed="false">
      <c r="A259" s="30" t="n">
        <v>36076</v>
      </c>
      <c r="L259" s="0" t="n">
        <v>0.04</v>
      </c>
      <c r="M259" s="0" t="n">
        <v>0.055</v>
      </c>
      <c r="N259" s="0" t="n">
        <v>0.055</v>
      </c>
      <c r="O259" s="0" t="n">
        <v>0.055</v>
      </c>
      <c r="P259" s="0" t="n">
        <v>0.005</v>
      </c>
      <c r="Q259" s="0" t="n">
        <v>0.055</v>
      </c>
      <c r="R259" s="0" t="n">
        <v>0.055</v>
      </c>
      <c r="S259" s="0" t="n">
        <v>0.055</v>
      </c>
      <c r="T259" s="0" t="n">
        <v>0.055</v>
      </c>
      <c r="U259" s="0" t="n">
        <v>0.055</v>
      </c>
      <c r="V259" s="0" t="n">
        <v>0.055</v>
      </c>
      <c r="W259" s="0" t="n">
        <v>0.055</v>
      </c>
      <c r="X259" s="0" t="n">
        <v>0.005</v>
      </c>
      <c r="Y259" s="0" t="n">
        <v>0.005</v>
      </c>
      <c r="Z259" s="0" t="n">
        <v>0.005</v>
      </c>
      <c r="AA259" s="0" t="n">
        <v>0.005</v>
      </c>
      <c r="AB259" s="0" t="n">
        <v>0.005</v>
      </c>
      <c r="AC259" s="0" t="n">
        <v>0.055</v>
      </c>
      <c r="AD259" s="0" t="n">
        <v>0.055</v>
      </c>
      <c r="AE259" s="0" t="n">
        <v>0.055</v>
      </c>
      <c r="AF259" s="0" t="n">
        <v>0.055</v>
      </c>
      <c r="AG259" s="0" t="n">
        <v>0.055</v>
      </c>
      <c r="AH259" s="0" t="n">
        <v>0.055</v>
      </c>
      <c r="AI259" s="0" t="n">
        <v>0.055</v>
      </c>
      <c r="AJ259" s="0" t="n">
        <v>0.01</v>
      </c>
      <c r="AK259" s="0" t="n">
        <v>0.01</v>
      </c>
    </row>
    <row r="260" customFormat="false" ht="12.75" hidden="false" customHeight="false" outlineLevel="0" collapsed="false">
      <c r="A260" s="30" t="n">
        <v>36077</v>
      </c>
      <c r="L260" s="0" t="n">
        <v>0.065</v>
      </c>
      <c r="M260" s="0" t="n">
        <v>0.075</v>
      </c>
      <c r="N260" s="0" t="n">
        <v>0.075</v>
      </c>
      <c r="O260" s="0" t="n">
        <v>0.075</v>
      </c>
      <c r="P260" s="0" t="n">
        <v>0.035</v>
      </c>
      <c r="Q260" s="0" t="n">
        <v>0.055</v>
      </c>
      <c r="R260" s="0" t="n">
        <v>0.055</v>
      </c>
      <c r="S260" s="0" t="n">
        <v>0.055</v>
      </c>
      <c r="T260" s="0" t="n">
        <v>0.055</v>
      </c>
      <c r="U260" s="0" t="n">
        <v>0.055</v>
      </c>
      <c r="V260" s="0" t="n">
        <v>0.055</v>
      </c>
      <c r="W260" s="0" t="n">
        <v>0.055</v>
      </c>
      <c r="X260" s="0" t="n">
        <v>0.005</v>
      </c>
      <c r="Y260" s="0" t="n">
        <v>0.005</v>
      </c>
      <c r="Z260" s="0" t="n">
        <v>0.005</v>
      </c>
      <c r="AA260" s="0" t="n">
        <v>0.005</v>
      </c>
      <c r="AB260" s="0" t="n">
        <v>0.005</v>
      </c>
      <c r="AC260" s="0" t="n">
        <v>0.055</v>
      </c>
      <c r="AD260" s="0" t="n">
        <v>0.055</v>
      </c>
      <c r="AE260" s="0" t="n">
        <v>0.055</v>
      </c>
      <c r="AF260" s="0" t="n">
        <v>0.055</v>
      </c>
      <c r="AG260" s="0" t="n">
        <v>0.055</v>
      </c>
      <c r="AH260" s="0" t="n">
        <v>0.055</v>
      </c>
      <c r="AI260" s="0" t="n">
        <v>0.055</v>
      </c>
      <c r="AJ260" s="0" t="n">
        <v>0.01</v>
      </c>
      <c r="AK260" s="0" t="n">
        <v>0.01</v>
      </c>
    </row>
    <row r="261" customFormat="false" ht="12.75" hidden="false" customHeight="false" outlineLevel="0" collapsed="false">
      <c r="A261" s="30" t="n">
        <v>36080</v>
      </c>
      <c r="L261" s="0" t="n">
        <v>0.115</v>
      </c>
      <c r="M261" s="0" t="n">
        <v>0.095</v>
      </c>
      <c r="N261" s="0" t="n">
        <v>0.095</v>
      </c>
      <c r="O261" s="0" t="n">
        <v>0.095</v>
      </c>
      <c r="P261" s="0" t="n">
        <v>0.045</v>
      </c>
      <c r="Q261" s="0" t="n">
        <v>0.055</v>
      </c>
      <c r="R261" s="0" t="n">
        <v>0.055</v>
      </c>
      <c r="S261" s="0" t="n">
        <v>0.055</v>
      </c>
      <c r="T261" s="0" t="n">
        <v>0.055</v>
      </c>
      <c r="U261" s="0" t="n">
        <v>0.055</v>
      </c>
      <c r="V261" s="0" t="n">
        <v>0.055</v>
      </c>
      <c r="W261" s="0" t="n">
        <v>0.055</v>
      </c>
      <c r="X261" s="0" t="n">
        <v>0.005</v>
      </c>
      <c r="Y261" s="0" t="n">
        <v>0.005</v>
      </c>
      <c r="Z261" s="0" t="n">
        <v>0.005</v>
      </c>
      <c r="AA261" s="0" t="n">
        <v>0.005</v>
      </c>
      <c r="AB261" s="0" t="n">
        <v>0.005</v>
      </c>
      <c r="AC261" s="0" t="n">
        <v>0.055</v>
      </c>
      <c r="AD261" s="0" t="n">
        <v>0.055</v>
      </c>
      <c r="AE261" s="0" t="n">
        <v>0.055</v>
      </c>
      <c r="AF261" s="0" t="n">
        <v>0.055</v>
      </c>
      <c r="AG261" s="0" t="n">
        <v>0.055</v>
      </c>
      <c r="AH261" s="0" t="n">
        <v>0.055</v>
      </c>
      <c r="AI261" s="0" t="n">
        <v>0.055</v>
      </c>
      <c r="AJ261" s="0" t="n">
        <v>0.01</v>
      </c>
      <c r="AK261" s="0" t="n">
        <v>0.01</v>
      </c>
    </row>
    <row r="262" customFormat="false" ht="12.75" hidden="false" customHeight="false" outlineLevel="0" collapsed="false">
      <c r="A262" s="30" t="n">
        <v>36081</v>
      </c>
      <c r="L262" s="0" t="n">
        <v>0.15</v>
      </c>
      <c r="M262" s="0" t="n">
        <v>0.105</v>
      </c>
      <c r="N262" s="0" t="n">
        <v>0.095</v>
      </c>
      <c r="O262" s="0" t="n">
        <v>0.095</v>
      </c>
      <c r="P262" s="0" t="n">
        <v>0.045</v>
      </c>
      <c r="Q262" s="0" t="n">
        <v>0.055</v>
      </c>
      <c r="R262" s="0" t="n">
        <v>0.055</v>
      </c>
      <c r="S262" s="0" t="n">
        <v>0.055</v>
      </c>
      <c r="T262" s="0" t="n">
        <v>0.055</v>
      </c>
      <c r="U262" s="0" t="n">
        <v>0.055</v>
      </c>
      <c r="V262" s="0" t="n">
        <v>0.055</v>
      </c>
      <c r="W262" s="0" t="n">
        <v>0.055</v>
      </c>
      <c r="X262" s="0" t="n">
        <v>0.005</v>
      </c>
      <c r="Y262" s="0" t="n">
        <v>0.005</v>
      </c>
      <c r="Z262" s="0" t="n">
        <v>0.005</v>
      </c>
      <c r="AA262" s="0" t="n">
        <v>0.005</v>
      </c>
      <c r="AB262" s="0" t="n">
        <v>0.005</v>
      </c>
      <c r="AC262" s="0" t="n">
        <v>0.055</v>
      </c>
      <c r="AD262" s="0" t="n">
        <v>0.055</v>
      </c>
      <c r="AE262" s="0" t="n">
        <v>0.055</v>
      </c>
      <c r="AF262" s="0" t="n">
        <v>0.055</v>
      </c>
      <c r="AG262" s="0" t="n">
        <v>0.055</v>
      </c>
      <c r="AH262" s="0" t="n">
        <v>0.055</v>
      </c>
      <c r="AI262" s="0" t="n">
        <v>0.055</v>
      </c>
      <c r="AJ262" s="0" t="n">
        <v>0.01</v>
      </c>
      <c r="AK262" s="0" t="n">
        <v>0.01</v>
      </c>
    </row>
    <row r="263" customFormat="false" ht="12.75" hidden="false" customHeight="false" outlineLevel="0" collapsed="false">
      <c r="A263" s="30" t="n">
        <v>36082</v>
      </c>
      <c r="L263" s="0" t="n">
        <v>0.17</v>
      </c>
      <c r="M263" s="0" t="n">
        <v>0.125</v>
      </c>
      <c r="N263" s="0" t="n">
        <v>0.115</v>
      </c>
      <c r="O263" s="0" t="n">
        <v>0.115</v>
      </c>
      <c r="P263" s="0" t="n">
        <v>0.065</v>
      </c>
      <c r="Q263" s="0" t="n">
        <v>0.055</v>
      </c>
      <c r="R263" s="0" t="n">
        <v>0.055</v>
      </c>
      <c r="S263" s="0" t="n">
        <v>0.055</v>
      </c>
      <c r="T263" s="0" t="n">
        <v>0.055</v>
      </c>
      <c r="U263" s="0" t="n">
        <v>0.055</v>
      </c>
      <c r="V263" s="0" t="n">
        <v>0.055</v>
      </c>
      <c r="W263" s="0" t="n">
        <v>0.055</v>
      </c>
      <c r="X263" s="0" t="n">
        <v>0.005</v>
      </c>
      <c r="Y263" s="0" t="n">
        <v>0.005</v>
      </c>
      <c r="Z263" s="0" t="n">
        <v>0.005</v>
      </c>
      <c r="AA263" s="0" t="n">
        <v>0.005</v>
      </c>
      <c r="AB263" s="0" t="n">
        <v>0.005</v>
      </c>
      <c r="AC263" s="0" t="n">
        <v>0.055</v>
      </c>
      <c r="AD263" s="0" t="n">
        <v>0.055</v>
      </c>
      <c r="AE263" s="0" t="n">
        <v>0.055</v>
      </c>
      <c r="AF263" s="0" t="n">
        <v>0.055</v>
      </c>
      <c r="AG263" s="0" t="n">
        <v>0.055</v>
      </c>
      <c r="AH263" s="0" t="n">
        <v>0.055</v>
      </c>
      <c r="AI263" s="0" t="n">
        <v>0.055</v>
      </c>
      <c r="AJ263" s="0" t="n">
        <v>0.01</v>
      </c>
      <c r="AK263" s="0" t="n">
        <v>0.01</v>
      </c>
    </row>
    <row r="264" customFormat="false" ht="12.75" hidden="false" customHeight="false" outlineLevel="0" collapsed="false">
      <c r="A264" s="30" t="n">
        <v>36083</v>
      </c>
      <c r="L264" s="0" t="n">
        <v>0.18</v>
      </c>
      <c r="M264" s="0" t="n">
        <v>0.135</v>
      </c>
      <c r="N264" s="0" t="n">
        <v>0.125</v>
      </c>
      <c r="O264" s="0" t="n">
        <v>0.125</v>
      </c>
      <c r="P264" s="0" t="n">
        <v>0.075</v>
      </c>
      <c r="Q264" s="0" t="n">
        <v>0.055</v>
      </c>
      <c r="R264" s="0" t="n">
        <v>0.055</v>
      </c>
      <c r="S264" s="0" t="n">
        <v>0.055</v>
      </c>
      <c r="T264" s="0" t="n">
        <v>0.055</v>
      </c>
      <c r="U264" s="0" t="n">
        <v>0.055</v>
      </c>
      <c r="V264" s="0" t="n">
        <v>0.055</v>
      </c>
      <c r="W264" s="0" t="n">
        <v>0.055</v>
      </c>
      <c r="X264" s="0" t="n">
        <v>0.005</v>
      </c>
      <c r="Y264" s="0" t="n">
        <v>0.005</v>
      </c>
      <c r="Z264" s="0" t="n">
        <v>0.005</v>
      </c>
      <c r="AA264" s="0" t="n">
        <v>0.005</v>
      </c>
      <c r="AB264" s="0" t="n">
        <v>0.005</v>
      </c>
      <c r="AC264" s="0" t="n">
        <v>0.055</v>
      </c>
      <c r="AD264" s="0" t="n">
        <v>0.055</v>
      </c>
      <c r="AE264" s="0" t="n">
        <v>0.055</v>
      </c>
      <c r="AF264" s="0" t="n">
        <v>0.055</v>
      </c>
      <c r="AG264" s="0" t="n">
        <v>0.055</v>
      </c>
      <c r="AH264" s="0" t="n">
        <v>0.055</v>
      </c>
      <c r="AI264" s="0" t="n">
        <v>0.055</v>
      </c>
      <c r="AJ264" s="0" t="n">
        <v>0.01</v>
      </c>
      <c r="AK264" s="0" t="n">
        <v>0.01</v>
      </c>
    </row>
    <row r="265" customFormat="false" ht="12.75" hidden="false" customHeight="false" outlineLevel="0" collapsed="false">
      <c r="A265" s="30" t="n">
        <v>36084</v>
      </c>
      <c r="L265" s="0" t="n">
        <v>0.17</v>
      </c>
      <c r="M265" s="0" t="n">
        <v>0.125</v>
      </c>
      <c r="N265" s="0" t="n">
        <v>0.115</v>
      </c>
      <c r="O265" s="0" t="n">
        <v>0.115</v>
      </c>
      <c r="P265" s="0" t="n">
        <v>0.065</v>
      </c>
      <c r="Q265" s="0" t="n">
        <v>0.055</v>
      </c>
      <c r="R265" s="0" t="n">
        <v>0.055</v>
      </c>
      <c r="S265" s="0" t="n">
        <v>0.055</v>
      </c>
      <c r="T265" s="0" t="n">
        <v>0.055</v>
      </c>
      <c r="U265" s="0" t="n">
        <v>0.055</v>
      </c>
      <c r="V265" s="0" t="n">
        <v>0.055</v>
      </c>
      <c r="W265" s="0" t="n">
        <v>0.055</v>
      </c>
      <c r="X265" s="0" t="n">
        <v>0.005</v>
      </c>
      <c r="Y265" s="0" t="n">
        <v>0.005</v>
      </c>
      <c r="Z265" s="0" t="n">
        <v>0.005</v>
      </c>
      <c r="AA265" s="0" t="n">
        <v>0.005</v>
      </c>
      <c r="AB265" s="0" t="n">
        <v>0.005</v>
      </c>
      <c r="AC265" s="0" t="n">
        <v>0.055</v>
      </c>
      <c r="AD265" s="0" t="n">
        <v>0.055</v>
      </c>
      <c r="AE265" s="0" t="n">
        <v>0.055</v>
      </c>
      <c r="AF265" s="0" t="n">
        <v>0.055</v>
      </c>
      <c r="AG265" s="0" t="n">
        <v>0.055</v>
      </c>
      <c r="AH265" s="0" t="n">
        <v>0.055</v>
      </c>
      <c r="AI265" s="0" t="n">
        <v>0.055</v>
      </c>
      <c r="AJ265" s="0" t="n">
        <v>0.01</v>
      </c>
      <c r="AK265" s="0" t="n">
        <v>0.01</v>
      </c>
    </row>
    <row r="266" customFormat="false" ht="12.75" hidden="false" customHeight="false" outlineLevel="0" collapsed="false">
      <c r="A266" s="30" t="n">
        <v>36087</v>
      </c>
      <c r="L266" s="0" t="n">
        <v>0.17</v>
      </c>
      <c r="M266" s="0" t="n">
        <v>0.14</v>
      </c>
      <c r="N266" s="0" t="n">
        <v>0.13</v>
      </c>
      <c r="O266" s="0" t="n">
        <v>0.13</v>
      </c>
      <c r="P266" s="0" t="n">
        <v>0.065</v>
      </c>
      <c r="Q266" s="0" t="n">
        <v>0.055</v>
      </c>
      <c r="R266" s="0" t="n">
        <v>0.055</v>
      </c>
      <c r="S266" s="0" t="n">
        <v>0.055</v>
      </c>
      <c r="T266" s="0" t="n">
        <v>0.055</v>
      </c>
      <c r="U266" s="0" t="n">
        <v>0.055</v>
      </c>
      <c r="V266" s="0" t="n">
        <v>0.055</v>
      </c>
      <c r="W266" s="0" t="n">
        <v>0.055</v>
      </c>
      <c r="X266" s="0" t="n">
        <v>0.005</v>
      </c>
      <c r="Y266" s="0" t="n">
        <v>0.005</v>
      </c>
      <c r="Z266" s="0" t="n">
        <v>0.005</v>
      </c>
      <c r="AA266" s="0" t="n">
        <v>0.005</v>
      </c>
      <c r="AB266" s="0" t="n">
        <v>0.005</v>
      </c>
      <c r="AC266" s="0" t="n">
        <v>0.055</v>
      </c>
      <c r="AD266" s="0" t="n">
        <v>0.055</v>
      </c>
      <c r="AE266" s="0" t="n">
        <v>0.055</v>
      </c>
      <c r="AF266" s="0" t="n">
        <v>0.055</v>
      </c>
      <c r="AG266" s="0" t="n">
        <v>0.055</v>
      </c>
      <c r="AH266" s="0" t="n">
        <v>0.055</v>
      </c>
      <c r="AI266" s="0" t="n">
        <v>0.055</v>
      </c>
      <c r="AJ266" s="0" t="n">
        <v>0.01</v>
      </c>
      <c r="AK266" s="0" t="n">
        <v>0.01</v>
      </c>
    </row>
    <row r="267" customFormat="false" ht="12.75" hidden="false" customHeight="false" outlineLevel="0" collapsed="false">
      <c r="A267" s="30" t="n">
        <v>36088</v>
      </c>
      <c r="L267" s="0" t="n">
        <v>0.25</v>
      </c>
      <c r="M267" s="0" t="n">
        <v>0.16</v>
      </c>
      <c r="N267" s="0" t="n">
        <v>0.15</v>
      </c>
      <c r="O267" s="0" t="n">
        <v>0.15</v>
      </c>
      <c r="P267" s="0" t="n">
        <v>0.1</v>
      </c>
      <c r="Q267" s="0" t="n">
        <v>0.055</v>
      </c>
      <c r="R267" s="0" t="n">
        <v>0.055</v>
      </c>
      <c r="S267" s="0" t="n">
        <v>0.055</v>
      </c>
      <c r="T267" s="0" t="n">
        <v>0.055</v>
      </c>
      <c r="U267" s="0" t="n">
        <v>0.055</v>
      </c>
      <c r="V267" s="0" t="n">
        <v>0.055</v>
      </c>
      <c r="W267" s="0" t="n">
        <v>0.055</v>
      </c>
      <c r="X267" s="0" t="n">
        <v>0.005</v>
      </c>
      <c r="Y267" s="0" t="n">
        <v>0.005</v>
      </c>
      <c r="Z267" s="0" t="n">
        <v>0.005</v>
      </c>
      <c r="AA267" s="0" t="n">
        <v>0.005</v>
      </c>
      <c r="AB267" s="0" t="n">
        <v>0.005</v>
      </c>
      <c r="AC267" s="0" t="n">
        <v>0.055</v>
      </c>
      <c r="AD267" s="0" t="n">
        <v>0.055</v>
      </c>
      <c r="AE267" s="0" t="n">
        <v>0.055</v>
      </c>
      <c r="AF267" s="0" t="n">
        <v>0.055</v>
      </c>
      <c r="AG267" s="0" t="n">
        <v>0.055</v>
      </c>
      <c r="AH267" s="0" t="n">
        <v>0.055</v>
      </c>
      <c r="AI267" s="0" t="n">
        <v>0.055</v>
      </c>
      <c r="AJ267" s="0" t="n">
        <v>0.01</v>
      </c>
      <c r="AK267" s="0" t="n">
        <v>0.01</v>
      </c>
    </row>
    <row r="268" customFormat="false" ht="12.75" hidden="false" customHeight="false" outlineLevel="0" collapsed="false">
      <c r="A268" s="30" t="n">
        <v>36089</v>
      </c>
      <c r="L268" s="0" t="n">
        <v>0.25</v>
      </c>
      <c r="M268" s="0" t="n">
        <v>0.16</v>
      </c>
      <c r="N268" s="0" t="n">
        <v>0.15</v>
      </c>
      <c r="O268" s="0" t="n">
        <v>0.15</v>
      </c>
      <c r="P268" s="0" t="n">
        <v>0.1</v>
      </c>
      <c r="Q268" s="0" t="n">
        <v>0.055</v>
      </c>
      <c r="R268" s="0" t="n">
        <v>0.055</v>
      </c>
      <c r="S268" s="0" t="n">
        <v>0.055</v>
      </c>
      <c r="T268" s="0" t="n">
        <v>0.055</v>
      </c>
      <c r="U268" s="0" t="n">
        <v>0.055</v>
      </c>
      <c r="V268" s="0" t="n">
        <v>0.055</v>
      </c>
      <c r="W268" s="0" t="n">
        <v>0.055</v>
      </c>
      <c r="X268" s="0" t="n">
        <v>0.005</v>
      </c>
      <c r="Y268" s="0" t="n">
        <v>0.005</v>
      </c>
      <c r="Z268" s="0" t="n">
        <v>0.005</v>
      </c>
      <c r="AA268" s="0" t="n">
        <v>0.005</v>
      </c>
      <c r="AB268" s="0" t="n">
        <v>0.005</v>
      </c>
      <c r="AC268" s="0" t="n">
        <v>0.055</v>
      </c>
      <c r="AD268" s="0" t="n">
        <v>0.055</v>
      </c>
      <c r="AE268" s="0" t="n">
        <v>0.055</v>
      </c>
      <c r="AF268" s="0" t="n">
        <v>0.055</v>
      </c>
      <c r="AG268" s="0" t="n">
        <v>0.055</v>
      </c>
      <c r="AH268" s="0" t="n">
        <v>0.055</v>
      </c>
      <c r="AI268" s="0" t="n">
        <v>0.055</v>
      </c>
      <c r="AJ268" s="0" t="n">
        <v>0.01</v>
      </c>
      <c r="AK268" s="0" t="n">
        <v>0.01</v>
      </c>
    </row>
    <row r="269" customFormat="false" ht="12.75" hidden="false" customHeight="false" outlineLevel="0" collapsed="false">
      <c r="A269" s="30" t="n">
        <v>36090</v>
      </c>
      <c r="L269" s="0" t="n">
        <v>0.26</v>
      </c>
      <c r="M269" s="0" t="n">
        <v>0.17</v>
      </c>
      <c r="N269" s="0" t="n">
        <v>0.16</v>
      </c>
      <c r="O269" s="0" t="n">
        <v>0.16</v>
      </c>
      <c r="P269" s="0" t="n">
        <v>0.11</v>
      </c>
      <c r="Q269" s="0" t="n">
        <v>0.055</v>
      </c>
      <c r="R269" s="0" t="n">
        <v>0.055</v>
      </c>
      <c r="S269" s="0" t="n">
        <v>0.055</v>
      </c>
      <c r="T269" s="0" t="n">
        <v>0.055</v>
      </c>
      <c r="U269" s="0" t="n">
        <v>0.055</v>
      </c>
      <c r="V269" s="0" t="n">
        <v>0.055</v>
      </c>
      <c r="W269" s="0" t="n">
        <v>0.055</v>
      </c>
      <c r="X269" s="0" t="n">
        <v>0.005</v>
      </c>
      <c r="Y269" s="0" t="n">
        <v>0.005</v>
      </c>
      <c r="Z269" s="0" t="n">
        <v>0.005</v>
      </c>
      <c r="AA269" s="0" t="n">
        <v>0.005</v>
      </c>
      <c r="AB269" s="0" t="n">
        <v>0.005</v>
      </c>
      <c r="AC269" s="0" t="n">
        <v>0.055</v>
      </c>
      <c r="AD269" s="0" t="n">
        <v>0.055</v>
      </c>
      <c r="AE269" s="0" t="n">
        <v>0.055</v>
      </c>
      <c r="AF269" s="0" t="n">
        <v>0.055</v>
      </c>
      <c r="AG269" s="0" t="n">
        <v>0.055</v>
      </c>
      <c r="AH269" s="0" t="n">
        <v>0.055</v>
      </c>
      <c r="AI269" s="0" t="n">
        <v>0.055</v>
      </c>
      <c r="AJ269" s="0" t="n">
        <v>0.01</v>
      </c>
      <c r="AK269" s="0" t="n">
        <v>0.01</v>
      </c>
    </row>
    <row r="270" customFormat="false" ht="12.75" hidden="false" customHeight="false" outlineLevel="0" collapsed="false">
      <c r="A270" s="30" t="n">
        <v>36091</v>
      </c>
      <c r="L270" s="0" t="n">
        <v>0.26</v>
      </c>
      <c r="M270" s="0" t="n">
        <v>0.17</v>
      </c>
      <c r="N270" s="0" t="n">
        <v>0.16</v>
      </c>
      <c r="O270" s="0" t="n">
        <v>0.16</v>
      </c>
      <c r="P270" s="0" t="n">
        <v>0.11</v>
      </c>
      <c r="Q270" s="0" t="n">
        <v>0.055</v>
      </c>
      <c r="R270" s="0" t="n">
        <v>0.055</v>
      </c>
      <c r="S270" s="0" t="n">
        <v>0.055</v>
      </c>
      <c r="T270" s="0" t="n">
        <v>0.055</v>
      </c>
      <c r="U270" s="0" t="n">
        <v>0.055</v>
      </c>
      <c r="V270" s="0" t="n">
        <v>0.055</v>
      </c>
      <c r="W270" s="0" t="n">
        <v>0.055</v>
      </c>
      <c r="X270" s="0" t="n">
        <v>0.005</v>
      </c>
      <c r="Y270" s="0" t="n">
        <v>0.005</v>
      </c>
      <c r="Z270" s="0" t="n">
        <v>0.005</v>
      </c>
      <c r="AA270" s="0" t="n">
        <v>0.005</v>
      </c>
      <c r="AB270" s="0" t="n">
        <v>0.005</v>
      </c>
      <c r="AC270" s="0" t="n">
        <v>0.055</v>
      </c>
      <c r="AD270" s="0" t="n">
        <v>0.055</v>
      </c>
      <c r="AE270" s="0" t="n">
        <v>0.055</v>
      </c>
      <c r="AF270" s="0" t="n">
        <v>0.055</v>
      </c>
      <c r="AG270" s="0" t="n">
        <v>0.055</v>
      </c>
      <c r="AH270" s="0" t="n">
        <v>0.055</v>
      </c>
      <c r="AI270" s="0" t="n">
        <v>0.055</v>
      </c>
      <c r="AJ270" s="0" t="n">
        <v>0.01</v>
      </c>
      <c r="AK270" s="0" t="n">
        <v>0.01</v>
      </c>
    </row>
    <row r="271" customFormat="false" ht="12.75" hidden="false" customHeight="false" outlineLevel="0" collapsed="false">
      <c r="A271" s="30" t="n">
        <v>36094</v>
      </c>
      <c r="L271" s="0" t="n">
        <v>0.21</v>
      </c>
      <c r="M271" s="0" t="n">
        <v>0.15</v>
      </c>
      <c r="N271" s="0" t="n">
        <v>0.14</v>
      </c>
      <c r="O271" s="0" t="n">
        <v>0.14</v>
      </c>
      <c r="P271" s="0" t="n">
        <v>0.09</v>
      </c>
      <c r="Q271" s="0" t="n">
        <v>0.055</v>
      </c>
      <c r="R271" s="0" t="n">
        <v>0.055</v>
      </c>
      <c r="S271" s="0" t="n">
        <v>0.055</v>
      </c>
      <c r="T271" s="0" t="n">
        <v>0.055</v>
      </c>
      <c r="U271" s="0" t="n">
        <v>0.055</v>
      </c>
      <c r="V271" s="0" t="n">
        <v>0.055</v>
      </c>
      <c r="W271" s="0" t="n">
        <v>0.055</v>
      </c>
      <c r="X271" s="0" t="n">
        <v>0.005</v>
      </c>
      <c r="Y271" s="0" t="n">
        <v>0.005</v>
      </c>
      <c r="Z271" s="0" t="n">
        <v>0.005</v>
      </c>
      <c r="AA271" s="0" t="n">
        <v>0.005</v>
      </c>
      <c r="AB271" s="0" t="n">
        <v>0.005</v>
      </c>
      <c r="AC271" s="0" t="n">
        <v>0.055</v>
      </c>
      <c r="AD271" s="0" t="n">
        <v>0.055</v>
      </c>
      <c r="AE271" s="0" t="n">
        <v>0.055</v>
      </c>
      <c r="AF271" s="0" t="n">
        <v>0.055</v>
      </c>
      <c r="AG271" s="0" t="n">
        <v>0.055</v>
      </c>
      <c r="AH271" s="0" t="n">
        <v>0.055</v>
      </c>
      <c r="AI271" s="0" t="n">
        <v>0.055</v>
      </c>
      <c r="AJ271" s="0" t="n">
        <v>0.01</v>
      </c>
      <c r="AK271" s="0" t="n">
        <v>0.01</v>
      </c>
    </row>
    <row r="272" customFormat="false" ht="12.75" hidden="false" customHeight="false" outlineLevel="0" collapsed="false">
      <c r="A272" s="30" t="n">
        <v>36095</v>
      </c>
      <c r="L272" s="0" t="n">
        <v>0.23</v>
      </c>
      <c r="M272" s="0" t="n">
        <v>0.16</v>
      </c>
      <c r="N272" s="0" t="n">
        <v>0.15</v>
      </c>
      <c r="O272" s="0" t="n">
        <v>0.15</v>
      </c>
      <c r="P272" s="0" t="n">
        <v>0.1</v>
      </c>
      <c r="Q272" s="0" t="n">
        <v>0.055</v>
      </c>
      <c r="R272" s="0" t="n">
        <v>0.055</v>
      </c>
      <c r="S272" s="0" t="n">
        <v>0.055</v>
      </c>
      <c r="T272" s="0" t="n">
        <v>0.055</v>
      </c>
      <c r="U272" s="0" t="n">
        <v>0.055</v>
      </c>
      <c r="V272" s="0" t="n">
        <v>0.055</v>
      </c>
      <c r="W272" s="0" t="n">
        <v>0.055</v>
      </c>
      <c r="X272" s="0" t="n">
        <v>0.005</v>
      </c>
      <c r="Y272" s="0" t="n">
        <v>0.005</v>
      </c>
      <c r="Z272" s="0" t="n">
        <v>0.005</v>
      </c>
      <c r="AA272" s="0" t="n">
        <v>0.005</v>
      </c>
      <c r="AB272" s="0" t="n">
        <v>0.005</v>
      </c>
      <c r="AC272" s="0" t="n">
        <v>0.055</v>
      </c>
      <c r="AD272" s="0" t="n">
        <v>0.055</v>
      </c>
      <c r="AE272" s="0" t="n">
        <v>0.055</v>
      </c>
      <c r="AF272" s="0" t="n">
        <v>0.055</v>
      </c>
      <c r="AG272" s="0" t="n">
        <v>0.055</v>
      </c>
      <c r="AH272" s="0" t="n">
        <v>0.055</v>
      </c>
      <c r="AI272" s="0" t="n">
        <v>0.055</v>
      </c>
      <c r="AJ272" s="0" t="n">
        <v>0.01</v>
      </c>
      <c r="AK272" s="0" t="n">
        <v>0.01</v>
      </c>
    </row>
    <row r="273" customFormat="false" ht="12.75" hidden="false" customHeight="false" outlineLevel="0" collapsed="false">
      <c r="A273" s="30" t="n">
        <v>36096</v>
      </c>
      <c r="L273" s="0" t="n">
        <v>0.278</v>
      </c>
      <c r="M273" s="0" t="n">
        <v>0.18</v>
      </c>
      <c r="N273" s="0" t="n">
        <v>0.17</v>
      </c>
      <c r="O273" s="0" t="n">
        <v>0.17</v>
      </c>
      <c r="P273" s="0" t="n">
        <v>0.12</v>
      </c>
      <c r="Q273" s="0" t="n">
        <v>0.055</v>
      </c>
      <c r="R273" s="0" t="n">
        <v>0.055</v>
      </c>
      <c r="S273" s="0" t="n">
        <v>0.055</v>
      </c>
      <c r="T273" s="0" t="n">
        <v>0.055</v>
      </c>
      <c r="U273" s="0" t="n">
        <v>0.055</v>
      </c>
      <c r="V273" s="0" t="n">
        <v>0.055</v>
      </c>
      <c r="W273" s="0" t="n">
        <v>0.055</v>
      </c>
      <c r="X273" s="0" t="n">
        <v>0.005</v>
      </c>
      <c r="Y273" s="0" t="n">
        <v>0.005</v>
      </c>
      <c r="Z273" s="0" t="n">
        <v>0.005</v>
      </c>
      <c r="AA273" s="0" t="n">
        <v>0.005</v>
      </c>
      <c r="AB273" s="0" t="n">
        <v>0.005</v>
      </c>
      <c r="AC273" s="0" t="n">
        <v>0.055</v>
      </c>
      <c r="AD273" s="0" t="n">
        <v>0.055</v>
      </c>
      <c r="AE273" s="0" t="n">
        <v>0.055</v>
      </c>
      <c r="AF273" s="0" t="n">
        <v>0.055</v>
      </c>
      <c r="AG273" s="0" t="n">
        <v>0.055</v>
      </c>
      <c r="AH273" s="0" t="n">
        <v>0.055</v>
      </c>
      <c r="AI273" s="0" t="n">
        <v>0.055</v>
      </c>
      <c r="AJ273" s="0" t="n">
        <v>0.01</v>
      </c>
      <c r="AK273" s="0" t="n">
        <v>0.01</v>
      </c>
    </row>
    <row r="274" customFormat="false" ht="12.75" hidden="false" customHeight="false" outlineLevel="0" collapsed="false">
      <c r="A274" s="30" t="n">
        <v>36097</v>
      </c>
      <c r="M274" s="0" t="n">
        <v>0.18</v>
      </c>
      <c r="N274" s="0" t="n">
        <v>0.17</v>
      </c>
      <c r="O274" s="0" t="n">
        <v>0.17</v>
      </c>
      <c r="P274" s="0" t="n">
        <v>0.12</v>
      </c>
      <c r="Q274" s="0" t="n">
        <v>0.055</v>
      </c>
      <c r="R274" s="0" t="n">
        <v>0.055</v>
      </c>
      <c r="S274" s="0" t="n">
        <v>0.055</v>
      </c>
      <c r="T274" s="0" t="n">
        <v>0.055</v>
      </c>
      <c r="U274" s="0" t="n">
        <v>0.055</v>
      </c>
      <c r="V274" s="0" t="n">
        <v>0.055</v>
      </c>
      <c r="W274" s="0" t="n">
        <v>0.055</v>
      </c>
      <c r="X274" s="0" t="n">
        <v>0.005</v>
      </c>
      <c r="Y274" s="0" t="n">
        <v>0.005</v>
      </c>
      <c r="Z274" s="0" t="n">
        <v>0.005</v>
      </c>
      <c r="AA274" s="0" t="n">
        <v>0.005</v>
      </c>
      <c r="AB274" s="0" t="n">
        <v>0.005</v>
      </c>
      <c r="AC274" s="0" t="n">
        <v>0.055</v>
      </c>
      <c r="AD274" s="0" t="n">
        <v>0.055</v>
      </c>
      <c r="AE274" s="0" t="n">
        <v>0.055</v>
      </c>
      <c r="AF274" s="0" t="n">
        <v>0.055</v>
      </c>
      <c r="AG274" s="0" t="n">
        <v>0.055</v>
      </c>
      <c r="AH274" s="0" t="n">
        <v>0.055</v>
      </c>
      <c r="AI274" s="0" t="n">
        <v>0.055</v>
      </c>
      <c r="AJ274" s="0" t="n">
        <v>0.01</v>
      </c>
      <c r="AK274" s="0" t="n">
        <v>0.01</v>
      </c>
    </row>
    <row r="275" customFormat="false" ht="12.75" hidden="false" customHeight="false" outlineLevel="0" collapsed="false">
      <c r="A275" s="30" t="n">
        <v>36098</v>
      </c>
      <c r="M275" s="0" t="n">
        <v>0.165</v>
      </c>
      <c r="N275" s="0" t="n">
        <v>0.165</v>
      </c>
      <c r="O275" s="0" t="n">
        <v>0.16</v>
      </c>
      <c r="P275" s="0" t="n">
        <v>0.11</v>
      </c>
      <c r="Q275" s="0" t="n">
        <v>0.055</v>
      </c>
      <c r="R275" s="0" t="n">
        <v>0.055</v>
      </c>
      <c r="S275" s="0" t="n">
        <v>0.055</v>
      </c>
      <c r="T275" s="0" t="n">
        <v>0.055</v>
      </c>
      <c r="U275" s="0" t="n">
        <v>0.055</v>
      </c>
      <c r="V275" s="0" t="n">
        <v>0.055</v>
      </c>
      <c r="W275" s="0" t="n">
        <v>0.055</v>
      </c>
      <c r="X275" s="0" t="n">
        <v>0.005</v>
      </c>
      <c r="Y275" s="0" t="n">
        <v>0.005</v>
      </c>
      <c r="Z275" s="0" t="n">
        <v>0.005</v>
      </c>
      <c r="AA275" s="0" t="n">
        <v>0.005</v>
      </c>
      <c r="AB275" s="0" t="n">
        <v>0.005</v>
      </c>
      <c r="AC275" s="0" t="n">
        <v>0.055</v>
      </c>
      <c r="AD275" s="0" t="n">
        <v>0.055</v>
      </c>
      <c r="AE275" s="0" t="n">
        <v>0.055</v>
      </c>
      <c r="AF275" s="0" t="n">
        <v>0.055</v>
      </c>
      <c r="AG275" s="0" t="n">
        <v>0.055</v>
      </c>
      <c r="AH275" s="0" t="n">
        <v>0.055</v>
      </c>
      <c r="AI275" s="0" t="n">
        <v>0.055</v>
      </c>
      <c r="AJ275" s="0" t="n">
        <v>0.01</v>
      </c>
      <c r="AK275" s="0" t="n">
        <v>0.01</v>
      </c>
    </row>
    <row r="276" customFormat="false" ht="12.75" hidden="false" customHeight="false" outlineLevel="0" collapsed="false">
      <c r="A276" s="30" t="n">
        <v>36101</v>
      </c>
      <c r="M276" s="0" t="n">
        <v>0.15</v>
      </c>
      <c r="N276" s="0" t="n">
        <v>0.14</v>
      </c>
      <c r="O276" s="0" t="n">
        <v>0.14</v>
      </c>
      <c r="P276" s="0" t="n">
        <v>0.105</v>
      </c>
      <c r="Q276" s="0" t="n">
        <v>0.055</v>
      </c>
      <c r="R276" s="0" t="n">
        <v>0.055</v>
      </c>
      <c r="S276" s="0" t="n">
        <v>0.055</v>
      </c>
      <c r="T276" s="0" t="n">
        <v>0.055</v>
      </c>
      <c r="U276" s="0" t="n">
        <v>0.055</v>
      </c>
      <c r="V276" s="0" t="n">
        <v>0.055</v>
      </c>
      <c r="W276" s="0" t="n">
        <v>0.055</v>
      </c>
      <c r="X276" s="0" t="n">
        <v>0.005</v>
      </c>
      <c r="Y276" s="0" t="n">
        <v>0.005</v>
      </c>
      <c r="Z276" s="0" t="n">
        <v>0.005</v>
      </c>
      <c r="AA276" s="0" t="n">
        <v>0.005</v>
      </c>
      <c r="AB276" s="0" t="n">
        <v>0.005</v>
      </c>
      <c r="AC276" s="0" t="n">
        <v>0.055</v>
      </c>
      <c r="AD276" s="0" t="n">
        <v>0.055</v>
      </c>
      <c r="AE276" s="0" t="n">
        <v>0.055</v>
      </c>
      <c r="AF276" s="0" t="n">
        <v>0.055</v>
      </c>
      <c r="AG276" s="0" t="n">
        <v>0.055</v>
      </c>
      <c r="AH276" s="0" t="n">
        <v>0.055</v>
      </c>
      <c r="AI276" s="0" t="n">
        <v>0.055</v>
      </c>
      <c r="AJ276" s="0" t="n">
        <v>0.01</v>
      </c>
      <c r="AK276" s="0" t="n">
        <v>0.01</v>
      </c>
    </row>
    <row r="277" customFormat="false" ht="12.75" hidden="false" customHeight="false" outlineLevel="0" collapsed="false">
      <c r="A277" s="30" t="n">
        <v>36102</v>
      </c>
      <c r="M277" s="0" t="n">
        <v>0.12</v>
      </c>
      <c r="N277" s="0" t="n">
        <v>0.12</v>
      </c>
      <c r="O277" s="0" t="n">
        <v>0.11</v>
      </c>
      <c r="P277" s="0" t="n">
        <v>0.085</v>
      </c>
      <c r="Q277" s="0" t="n">
        <v>0.055</v>
      </c>
      <c r="R277" s="0" t="n">
        <v>0.055</v>
      </c>
      <c r="S277" s="0" t="n">
        <v>0.055</v>
      </c>
      <c r="T277" s="0" t="n">
        <v>0.055</v>
      </c>
      <c r="U277" s="0" t="n">
        <v>0.055</v>
      </c>
      <c r="V277" s="0" t="n">
        <v>0.055</v>
      </c>
      <c r="W277" s="0" t="n">
        <v>0.055</v>
      </c>
      <c r="X277" s="0" t="n">
        <v>0.005</v>
      </c>
      <c r="Y277" s="0" t="n">
        <v>0.005</v>
      </c>
      <c r="Z277" s="0" t="n">
        <v>0.005</v>
      </c>
      <c r="AA277" s="0" t="n">
        <v>0.005</v>
      </c>
      <c r="AB277" s="0" t="n">
        <v>0.005</v>
      </c>
      <c r="AC277" s="0" t="n">
        <v>0.055</v>
      </c>
      <c r="AD277" s="0" t="n">
        <v>0.055</v>
      </c>
      <c r="AE277" s="0" t="n">
        <v>0.055</v>
      </c>
      <c r="AF277" s="0" t="n">
        <v>0.055</v>
      </c>
      <c r="AG277" s="0" t="n">
        <v>0.055</v>
      </c>
      <c r="AH277" s="0" t="n">
        <v>0.055</v>
      </c>
      <c r="AI277" s="0" t="n">
        <v>0.055</v>
      </c>
      <c r="AJ277" s="0" t="n">
        <v>0.01</v>
      </c>
      <c r="AK277" s="0" t="n">
        <v>0.01</v>
      </c>
    </row>
    <row r="278" customFormat="false" ht="12.75" hidden="false" customHeight="false" outlineLevel="0" collapsed="false">
      <c r="A278" s="30" t="n">
        <v>36103</v>
      </c>
      <c r="M278" s="0" t="n">
        <v>0.12</v>
      </c>
      <c r="N278" s="0" t="n">
        <v>0.12</v>
      </c>
      <c r="O278" s="0" t="n">
        <v>0.11</v>
      </c>
      <c r="P278" s="0" t="n">
        <v>0.085</v>
      </c>
      <c r="Q278" s="0" t="n">
        <v>0.055</v>
      </c>
      <c r="R278" s="0" t="n">
        <v>0.055</v>
      </c>
      <c r="S278" s="0" t="n">
        <v>0.085</v>
      </c>
      <c r="T278" s="0" t="n">
        <v>0.125</v>
      </c>
      <c r="U278" s="0" t="n">
        <v>0.125</v>
      </c>
      <c r="V278" s="0" t="n">
        <v>0.125</v>
      </c>
      <c r="W278" s="0" t="n">
        <v>0.085</v>
      </c>
      <c r="X278" s="0" t="n">
        <v>0.045</v>
      </c>
      <c r="Y278" s="0" t="n">
        <v>0.045</v>
      </c>
      <c r="Z278" s="0" t="n">
        <v>0.045</v>
      </c>
      <c r="AA278" s="0" t="n">
        <v>0.045</v>
      </c>
      <c r="AB278" s="0" t="n">
        <v>0.045</v>
      </c>
      <c r="AC278" s="0" t="n">
        <v>0.055</v>
      </c>
      <c r="AD278" s="0" t="n">
        <v>0.055</v>
      </c>
      <c r="AE278" s="0" t="n">
        <v>0.055</v>
      </c>
      <c r="AF278" s="0" t="n">
        <v>0.055</v>
      </c>
      <c r="AG278" s="0" t="n">
        <v>0.055</v>
      </c>
      <c r="AH278" s="0" t="n">
        <v>0.055</v>
      </c>
      <c r="AI278" s="0" t="n">
        <v>0.055</v>
      </c>
      <c r="AJ278" s="0" t="n">
        <v>0.01</v>
      </c>
      <c r="AK278" s="0" t="n">
        <v>0.01</v>
      </c>
    </row>
    <row r="279" customFormat="false" ht="12.75" hidden="false" customHeight="false" outlineLevel="0" collapsed="false">
      <c r="A279" s="30" t="n">
        <v>36104</v>
      </c>
      <c r="M279" s="0" t="n">
        <v>0.095</v>
      </c>
      <c r="N279" s="0" t="n">
        <v>0.105</v>
      </c>
      <c r="O279" s="0" t="n">
        <v>0.1</v>
      </c>
      <c r="P279" s="0" t="n">
        <v>0.075</v>
      </c>
      <c r="Q279" s="0" t="n">
        <v>0.055</v>
      </c>
      <c r="R279" s="0" t="n">
        <v>0.055</v>
      </c>
      <c r="S279" s="0" t="n">
        <v>0.085</v>
      </c>
      <c r="T279" s="0" t="n">
        <v>0.125</v>
      </c>
      <c r="U279" s="0" t="n">
        <v>0.125</v>
      </c>
      <c r="V279" s="0" t="n">
        <v>0.125</v>
      </c>
      <c r="W279" s="0" t="n">
        <v>0.085</v>
      </c>
      <c r="X279" s="0" t="n">
        <v>0.045</v>
      </c>
      <c r="Y279" s="0" t="n">
        <v>0.045</v>
      </c>
      <c r="Z279" s="0" t="n">
        <v>0.045</v>
      </c>
      <c r="AA279" s="0" t="n">
        <v>0.045</v>
      </c>
      <c r="AB279" s="0" t="n">
        <v>0.045</v>
      </c>
      <c r="AC279" s="0" t="n">
        <v>0.055</v>
      </c>
      <c r="AD279" s="0" t="n">
        <v>0.055</v>
      </c>
      <c r="AE279" s="0" t="n">
        <v>0.055</v>
      </c>
      <c r="AF279" s="0" t="n">
        <v>0.055</v>
      </c>
      <c r="AG279" s="0" t="n">
        <v>0.055</v>
      </c>
      <c r="AH279" s="0" t="n">
        <v>0.055</v>
      </c>
      <c r="AI279" s="0" t="n">
        <v>0.055</v>
      </c>
      <c r="AJ279" s="0" t="n">
        <v>0.01</v>
      </c>
      <c r="AK279" s="0" t="n">
        <v>0.01</v>
      </c>
    </row>
    <row r="280" customFormat="false" ht="12.75" hidden="false" customHeight="false" outlineLevel="0" collapsed="false">
      <c r="A280" s="30" t="n">
        <v>36105</v>
      </c>
      <c r="M280" s="0" t="n">
        <v>0.105</v>
      </c>
      <c r="N280" s="0" t="n">
        <v>0.115</v>
      </c>
      <c r="O280" s="0" t="n">
        <v>0.11</v>
      </c>
      <c r="P280" s="0" t="n">
        <v>0.095</v>
      </c>
      <c r="Q280" s="0" t="n">
        <v>0.055</v>
      </c>
      <c r="R280" s="0" t="n">
        <v>0.055</v>
      </c>
      <c r="S280" s="0" t="n">
        <v>0.085</v>
      </c>
      <c r="T280" s="0" t="n">
        <v>0.125</v>
      </c>
      <c r="U280" s="0" t="n">
        <v>0.125</v>
      </c>
      <c r="V280" s="0" t="n">
        <v>0.125</v>
      </c>
      <c r="W280" s="0" t="n">
        <v>0.085</v>
      </c>
      <c r="X280" s="0" t="n">
        <v>0.045</v>
      </c>
      <c r="Y280" s="0" t="n">
        <v>0.045</v>
      </c>
      <c r="Z280" s="0" t="n">
        <v>0.045</v>
      </c>
      <c r="AA280" s="0" t="n">
        <v>0.045</v>
      </c>
      <c r="AB280" s="0" t="n">
        <v>0.045</v>
      </c>
      <c r="AC280" s="0" t="n">
        <v>0.055</v>
      </c>
      <c r="AD280" s="0" t="n">
        <v>0.055</v>
      </c>
      <c r="AE280" s="0" t="n">
        <v>0.055</v>
      </c>
      <c r="AF280" s="0" t="n">
        <v>0.055</v>
      </c>
      <c r="AG280" s="0" t="n">
        <v>0.055</v>
      </c>
      <c r="AH280" s="0" t="n">
        <v>0.055</v>
      </c>
      <c r="AI280" s="0" t="n">
        <v>0.055</v>
      </c>
      <c r="AJ280" s="0" t="n">
        <v>0.01</v>
      </c>
      <c r="AK280" s="0" t="n">
        <v>0.01</v>
      </c>
    </row>
    <row r="281" customFormat="false" ht="12.75" hidden="false" customHeight="false" outlineLevel="0" collapsed="false">
      <c r="A281" s="30" t="n">
        <v>36108</v>
      </c>
      <c r="M281" s="0" t="n">
        <v>0.13</v>
      </c>
      <c r="N281" s="0" t="n">
        <v>0.145</v>
      </c>
      <c r="O281" s="0" t="n">
        <v>0.13</v>
      </c>
      <c r="P281" s="0" t="n">
        <v>0.115</v>
      </c>
      <c r="Q281" s="0" t="n">
        <v>0.055</v>
      </c>
      <c r="R281" s="0" t="n">
        <v>0.055</v>
      </c>
      <c r="S281" s="0" t="n">
        <v>0.085</v>
      </c>
      <c r="T281" s="0" t="n">
        <v>0.125</v>
      </c>
      <c r="U281" s="0" t="n">
        <v>0.125</v>
      </c>
      <c r="V281" s="0" t="n">
        <v>0.125</v>
      </c>
      <c r="W281" s="0" t="n">
        <v>0.085</v>
      </c>
      <c r="X281" s="0" t="n">
        <v>0.045</v>
      </c>
      <c r="Y281" s="0" t="n">
        <v>0.045</v>
      </c>
      <c r="Z281" s="0" t="n">
        <v>0.045</v>
      </c>
      <c r="AA281" s="0" t="n">
        <v>0.045</v>
      </c>
      <c r="AB281" s="0" t="n">
        <v>0.045</v>
      </c>
      <c r="AC281" s="0" t="n">
        <v>0.055</v>
      </c>
      <c r="AD281" s="0" t="n">
        <v>0.055</v>
      </c>
      <c r="AE281" s="0" t="n">
        <v>0.055</v>
      </c>
      <c r="AF281" s="0" t="n">
        <v>0.055</v>
      </c>
      <c r="AG281" s="0" t="n">
        <v>0.055</v>
      </c>
      <c r="AH281" s="0" t="n">
        <v>0.055</v>
      </c>
      <c r="AI281" s="0" t="n">
        <v>0.055</v>
      </c>
      <c r="AJ281" s="0" t="n">
        <v>0.01</v>
      </c>
      <c r="AK281" s="0" t="n">
        <v>0.01</v>
      </c>
    </row>
    <row r="282" customFormat="false" ht="12.75" hidden="false" customHeight="false" outlineLevel="0" collapsed="false">
      <c r="A282" s="30" t="n">
        <v>36109</v>
      </c>
      <c r="M282" s="0" t="n">
        <v>0.14</v>
      </c>
      <c r="N282" s="0" t="n">
        <v>0.155</v>
      </c>
      <c r="O282" s="0" t="n">
        <v>0.14</v>
      </c>
      <c r="P282" s="0" t="n">
        <v>0.125</v>
      </c>
      <c r="Q282" s="0" t="n">
        <v>0.055</v>
      </c>
      <c r="R282" s="0" t="n">
        <v>0.055</v>
      </c>
      <c r="S282" s="0" t="n">
        <v>0.085</v>
      </c>
      <c r="T282" s="0" t="n">
        <v>0.125</v>
      </c>
      <c r="U282" s="0" t="n">
        <v>0.125</v>
      </c>
      <c r="V282" s="0" t="n">
        <v>0.125</v>
      </c>
      <c r="W282" s="0" t="n">
        <v>0.085</v>
      </c>
      <c r="X282" s="0" t="n">
        <v>0.045</v>
      </c>
      <c r="Y282" s="0" t="n">
        <v>0.045</v>
      </c>
      <c r="Z282" s="0" t="n">
        <v>0.045</v>
      </c>
      <c r="AA282" s="0" t="n">
        <v>0.045</v>
      </c>
      <c r="AB282" s="0" t="n">
        <v>0.045</v>
      </c>
      <c r="AC282" s="0" t="n">
        <v>0.055</v>
      </c>
      <c r="AD282" s="0" t="n">
        <v>0.055</v>
      </c>
      <c r="AE282" s="0" t="n">
        <v>0.055</v>
      </c>
      <c r="AF282" s="0" t="n">
        <v>0.055</v>
      </c>
      <c r="AG282" s="0" t="n">
        <v>0.055</v>
      </c>
      <c r="AH282" s="0" t="n">
        <v>0.055</v>
      </c>
      <c r="AI282" s="0" t="n">
        <v>0.055</v>
      </c>
      <c r="AJ282" s="0" t="n">
        <v>0.01</v>
      </c>
      <c r="AK282" s="0" t="n">
        <v>0.01</v>
      </c>
    </row>
    <row r="283" customFormat="false" ht="12.75" hidden="false" customHeight="false" outlineLevel="0" collapsed="false">
      <c r="A283" s="30" t="n">
        <v>36110</v>
      </c>
      <c r="M283" s="0" t="n">
        <v>0.16</v>
      </c>
      <c r="N283" s="0" t="n">
        <v>0.175</v>
      </c>
      <c r="O283" s="0" t="n">
        <v>0.16</v>
      </c>
      <c r="P283" s="0" t="n">
        <v>0.145</v>
      </c>
      <c r="Q283" s="0" t="n">
        <v>0.055</v>
      </c>
      <c r="R283" s="0" t="n">
        <v>0.055</v>
      </c>
      <c r="S283" s="0" t="n">
        <v>0.085</v>
      </c>
      <c r="T283" s="0" t="n">
        <v>0.125</v>
      </c>
      <c r="U283" s="0" t="n">
        <v>0.125</v>
      </c>
      <c r="V283" s="0" t="n">
        <v>0.125</v>
      </c>
      <c r="W283" s="0" t="n">
        <v>0.085</v>
      </c>
      <c r="X283" s="0" t="n">
        <v>0.045</v>
      </c>
      <c r="Y283" s="0" t="n">
        <v>0.045</v>
      </c>
      <c r="Z283" s="0" t="n">
        <v>0.045</v>
      </c>
      <c r="AA283" s="0" t="n">
        <v>0.045</v>
      </c>
      <c r="AB283" s="0" t="n">
        <v>0.045</v>
      </c>
      <c r="AC283" s="0" t="n">
        <v>0.055</v>
      </c>
      <c r="AD283" s="0" t="n">
        <v>0.055</v>
      </c>
      <c r="AE283" s="0" t="n">
        <v>0.055</v>
      </c>
      <c r="AF283" s="0" t="n">
        <v>0.055</v>
      </c>
      <c r="AG283" s="0" t="n">
        <v>0.055</v>
      </c>
      <c r="AH283" s="0" t="n">
        <v>0.055</v>
      </c>
      <c r="AI283" s="0" t="n">
        <v>0.055</v>
      </c>
      <c r="AJ283" s="0" t="n">
        <v>0.01</v>
      </c>
      <c r="AK283" s="0" t="n">
        <v>0.01</v>
      </c>
    </row>
    <row r="284" customFormat="false" ht="12.75" hidden="false" customHeight="false" outlineLevel="0" collapsed="false">
      <c r="A284" s="30" t="n">
        <v>36111</v>
      </c>
      <c r="M284" s="0" t="n">
        <v>0.16</v>
      </c>
      <c r="N284" s="0" t="n">
        <v>0.175</v>
      </c>
      <c r="O284" s="0" t="n">
        <v>0.16</v>
      </c>
      <c r="P284" s="0" t="n">
        <v>0.145</v>
      </c>
      <c r="Q284" s="0" t="n">
        <v>0.055</v>
      </c>
      <c r="R284" s="0" t="n">
        <v>0.055</v>
      </c>
      <c r="S284" s="0" t="n">
        <v>0.085</v>
      </c>
      <c r="T284" s="0" t="n">
        <v>0.125</v>
      </c>
      <c r="U284" s="0" t="n">
        <v>0.125</v>
      </c>
      <c r="V284" s="0" t="n">
        <v>0.125</v>
      </c>
      <c r="W284" s="0" t="n">
        <v>0.085</v>
      </c>
      <c r="X284" s="0" t="n">
        <v>0.045</v>
      </c>
      <c r="Y284" s="0" t="n">
        <v>0.045</v>
      </c>
      <c r="Z284" s="0" t="n">
        <v>0.045</v>
      </c>
      <c r="AA284" s="0" t="n">
        <v>0.045</v>
      </c>
      <c r="AB284" s="0" t="n">
        <v>0.045</v>
      </c>
      <c r="AC284" s="0" t="n">
        <v>0.055</v>
      </c>
      <c r="AD284" s="0" t="n">
        <v>0.055</v>
      </c>
      <c r="AE284" s="0" t="n">
        <v>0.055</v>
      </c>
      <c r="AF284" s="0" t="n">
        <v>0.055</v>
      </c>
      <c r="AG284" s="0" t="n">
        <v>0.055</v>
      </c>
      <c r="AH284" s="0" t="n">
        <v>0.055</v>
      </c>
      <c r="AI284" s="0" t="n">
        <v>0.055</v>
      </c>
      <c r="AJ284" s="0" t="n">
        <v>0.01</v>
      </c>
      <c r="AK284" s="0" t="n">
        <v>0.01</v>
      </c>
    </row>
    <row r="285" customFormat="false" ht="12.75" hidden="false" customHeight="false" outlineLevel="0" collapsed="false">
      <c r="A285" s="30" t="n">
        <v>36112</v>
      </c>
      <c r="M285" s="0" t="n">
        <v>0.145</v>
      </c>
      <c r="N285" s="0" t="n">
        <v>0.155</v>
      </c>
      <c r="O285" s="0" t="n">
        <v>0.14</v>
      </c>
      <c r="P285" s="0" t="n">
        <v>0.125</v>
      </c>
      <c r="Q285" s="0" t="n">
        <v>0.055</v>
      </c>
      <c r="R285" s="0" t="n">
        <v>0.055</v>
      </c>
      <c r="S285" s="0" t="n">
        <v>0.085</v>
      </c>
      <c r="T285" s="0" t="n">
        <v>0.125</v>
      </c>
      <c r="U285" s="0" t="n">
        <v>0.125</v>
      </c>
      <c r="V285" s="0" t="n">
        <v>0.125</v>
      </c>
      <c r="W285" s="0" t="n">
        <v>0.085</v>
      </c>
      <c r="X285" s="0" t="n">
        <v>0.045</v>
      </c>
      <c r="Y285" s="0" t="n">
        <v>0.045</v>
      </c>
      <c r="Z285" s="0" t="n">
        <v>0.045</v>
      </c>
      <c r="AA285" s="0" t="n">
        <v>0.045</v>
      </c>
      <c r="AB285" s="0" t="n">
        <v>0.045</v>
      </c>
      <c r="AC285" s="0" t="n">
        <v>0.055</v>
      </c>
      <c r="AD285" s="0" t="n">
        <v>0.055</v>
      </c>
      <c r="AE285" s="0" t="n">
        <v>0.055</v>
      </c>
      <c r="AF285" s="0" t="n">
        <v>0.055</v>
      </c>
      <c r="AG285" s="0" t="n">
        <v>0.055</v>
      </c>
      <c r="AH285" s="0" t="n">
        <v>0.055</v>
      </c>
      <c r="AI285" s="0" t="n">
        <v>0.055</v>
      </c>
      <c r="AJ285" s="0" t="n">
        <v>0.01</v>
      </c>
      <c r="AK285" s="0" t="n">
        <v>0.01</v>
      </c>
    </row>
    <row r="286" customFormat="false" ht="12.75" hidden="false" customHeight="false" outlineLevel="0" collapsed="false">
      <c r="A286" s="30" t="n">
        <v>36115</v>
      </c>
      <c r="M286" s="0" t="n">
        <v>0.19</v>
      </c>
      <c r="N286" s="0" t="n">
        <v>0.185</v>
      </c>
      <c r="O286" s="0" t="n">
        <v>0.16</v>
      </c>
      <c r="P286" s="0" t="n">
        <v>0.145</v>
      </c>
      <c r="Q286" s="0" t="n">
        <v>0.055</v>
      </c>
      <c r="R286" s="0" t="n">
        <v>0.055</v>
      </c>
      <c r="S286" s="0" t="n">
        <v>0.085</v>
      </c>
      <c r="T286" s="0" t="n">
        <v>0.125</v>
      </c>
      <c r="U286" s="0" t="n">
        <v>0.125</v>
      </c>
      <c r="V286" s="0" t="n">
        <v>0.125</v>
      </c>
      <c r="W286" s="0" t="n">
        <v>0.085</v>
      </c>
      <c r="X286" s="0" t="n">
        <v>0.045</v>
      </c>
      <c r="Y286" s="0" t="n">
        <v>0.045</v>
      </c>
      <c r="Z286" s="0" t="n">
        <v>0.045</v>
      </c>
      <c r="AA286" s="0" t="n">
        <v>0.045</v>
      </c>
      <c r="AB286" s="0" t="n">
        <v>0.045</v>
      </c>
      <c r="AC286" s="0" t="n">
        <v>0.055</v>
      </c>
      <c r="AD286" s="0" t="n">
        <v>0.055</v>
      </c>
      <c r="AE286" s="0" t="n">
        <v>0.055</v>
      </c>
      <c r="AF286" s="0" t="n">
        <v>0.055</v>
      </c>
      <c r="AG286" s="0" t="n">
        <v>0.055</v>
      </c>
      <c r="AH286" s="0" t="n">
        <v>0.055</v>
      </c>
      <c r="AI286" s="0" t="n">
        <v>0.055</v>
      </c>
      <c r="AJ286" s="0" t="n">
        <v>0.01</v>
      </c>
      <c r="AK286" s="0" t="n">
        <v>0.01</v>
      </c>
    </row>
    <row r="287" customFormat="false" ht="12.75" hidden="false" customHeight="false" outlineLevel="0" collapsed="false">
      <c r="A287" s="30" t="n">
        <v>36116</v>
      </c>
      <c r="M287" s="0" t="n">
        <v>0.2</v>
      </c>
      <c r="N287" s="0" t="n">
        <v>0.185</v>
      </c>
      <c r="O287" s="0" t="n">
        <v>0.16</v>
      </c>
      <c r="P287" s="0" t="n">
        <v>0.145</v>
      </c>
      <c r="Q287" s="0" t="n">
        <v>0.07</v>
      </c>
      <c r="R287" s="0" t="n">
        <v>0.07</v>
      </c>
      <c r="S287" s="0" t="n">
        <v>0.1</v>
      </c>
      <c r="T287" s="0" t="n">
        <v>0.14</v>
      </c>
      <c r="U287" s="0" t="n">
        <v>0.14</v>
      </c>
      <c r="V287" s="0" t="n">
        <v>0.14</v>
      </c>
      <c r="W287" s="0" t="n">
        <v>0.1</v>
      </c>
      <c r="X287" s="0" t="n">
        <v>0.045</v>
      </c>
      <c r="Y287" s="0" t="n">
        <v>0.045</v>
      </c>
      <c r="Z287" s="0" t="n">
        <v>0.045</v>
      </c>
      <c r="AA287" s="0" t="n">
        <v>0.045</v>
      </c>
      <c r="AB287" s="0" t="n">
        <v>0.045</v>
      </c>
      <c r="AC287" s="0" t="n">
        <v>0.055</v>
      </c>
      <c r="AD287" s="0" t="n">
        <v>0.055</v>
      </c>
      <c r="AE287" s="0" t="n">
        <v>0.055</v>
      </c>
      <c r="AF287" s="0" t="n">
        <v>0.055</v>
      </c>
      <c r="AG287" s="0" t="n">
        <v>0.055</v>
      </c>
      <c r="AH287" s="0" t="n">
        <v>0.055</v>
      </c>
      <c r="AI287" s="0" t="n">
        <v>0.055</v>
      </c>
      <c r="AJ287" s="0" t="n">
        <v>0.01</v>
      </c>
      <c r="AK287" s="0" t="n">
        <v>0.01</v>
      </c>
    </row>
    <row r="288" customFormat="false" ht="12.75" hidden="false" customHeight="false" outlineLevel="0" collapsed="false">
      <c r="A288" s="30" t="n">
        <v>36117</v>
      </c>
      <c r="M288" s="0" t="n">
        <v>0.2</v>
      </c>
      <c r="N288" s="0" t="n">
        <v>0.195</v>
      </c>
      <c r="O288" s="0" t="n">
        <v>0.17</v>
      </c>
      <c r="P288" s="0" t="n">
        <v>0.155</v>
      </c>
      <c r="Q288" s="0" t="n">
        <v>0.07</v>
      </c>
      <c r="R288" s="0" t="n">
        <v>0.07</v>
      </c>
      <c r="S288" s="0" t="n">
        <v>0.1</v>
      </c>
      <c r="T288" s="0" t="n">
        <v>0.14</v>
      </c>
      <c r="U288" s="0" t="n">
        <v>0.14</v>
      </c>
      <c r="V288" s="0" t="n">
        <v>0.14</v>
      </c>
      <c r="W288" s="0" t="n">
        <v>0.1</v>
      </c>
      <c r="X288" s="0" t="n">
        <v>0.045</v>
      </c>
      <c r="Y288" s="0" t="n">
        <v>0.045</v>
      </c>
      <c r="Z288" s="0" t="n">
        <v>0.045</v>
      </c>
      <c r="AA288" s="0" t="n">
        <v>0.045</v>
      </c>
      <c r="AB288" s="0" t="n">
        <v>0.045</v>
      </c>
      <c r="AC288" s="0" t="n">
        <v>0.055</v>
      </c>
      <c r="AD288" s="0" t="n">
        <v>0.055</v>
      </c>
      <c r="AE288" s="0" t="n">
        <v>0.055</v>
      </c>
      <c r="AF288" s="0" t="n">
        <v>0.055</v>
      </c>
      <c r="AG288" s="0" t="n">
        <v>0.055</v>
      </c>
      <c r="AH288" s="0" t="n">
        <v>0.055</v>
      </c>
      <c r="AI288" s="0" t="n">
        <v>0.055</v>
      </c>
      <c r="AJ288" s="0" t="n">
        <v>0.01</v>
      </c>
      <c r="AK288" s="0" t="n">
        <v>0.01</v>
      </c>
    </row>
    <row r="289" customFormat="false" ht="12.75" hidden="false" customHeight="false" outlineLevel="0" collapsed="false">
      <c r="A289" s="30" t="n">
        <v>36118</v>
      </c>
      <c r="M289" s="0" t="n">
        <v>0.17</v>
      </c>
      <c r="N289" s="0" t="n">
        <v>0.185</v>
      </c>
      <c r="O289" s="0" t="n">
        <v>0.16</v>
      </c>
      <c r="P289" s="0" t="n">
        <v>0.145</v>
      </c>
      <c r="Q289" s="0" t="n">
        <v>0.075</v>
      </c>
      <c r="R289" s="0" t="n">
        <v>0.075</v>
      </c>
      <c r="S289" s="0" t="n">
        <v>0.105</v>
      </c>
      <c r="T289" s="0" t="n">
        <v>0.145</v>
      </c>
      <c r="U289" s="0" t="n">
        <v>0.145</v>
      </c>
      <c r="V289" s="0" t="n">
        <v>0.145</v>
      </c>
      <c r="W289" s="0" t="n">
        <v>0.105</v>
      </c>
      <c r="X289" s="0" t="n">
        <v>0.045</v>
      </c>
      <c r="Y289" s="0" t="n">
        <v>0.045</v>
      </c>
      <c r="Z289" s="0" t="n">
        <v>0.045</v>
      </c>
      <c r="AA289" s="0" t="n">
        <v>0.045</v>
      </c>
      <c r="AB289" s="0" t="n">
        <v>0.045</v>
      </c>
      <c r="AC289" s="0" t="n">
        <v>0.055</v>
      </c>
      <c r="AD289" s="0" t="n">
        <v>0.055</v>
      </c>
      <c r="AE289" s="0" t="n">
        <v>0.055</v>
      </c>
      <c r="AF289" s="0" t="n">
        <v>0.055</v>
      </c>
      <c r="AG289" s="0" t="n">
        <v>0.055</v>
      </c>
      <c r="AH289" s="0" t="n">
        <v>0.055</v>
      </c>
      <c r="AI289" s="0" t="n">
        <v>0.055</v>
      </c>
      <c r="AJ289" s="0" t="n">
        <v>0.01</v>
      </c>
      <c r="AK289" s="0" t="n">
        <v>0.01</v>
      </c>
    </row>
    <row r="290" customFormat="false" ht="12.75" hidden="false" customHeight="false" outlineLevel="0" collapsed="false">
      <c r="A290" s="30" t="n">
        <v>36119</v>
      </c>
      <c r="M290" s="0" t="n">
        <v>0.155</v>
      </c>
      <c r="N290" s="0" t="n">
        <v>0.165</v>
      </c>
      <c r="O290" s="0" t="n">
        <v>0.15</v>
      </c>
      <c r="P290" s="0" t="n">
        <v>0.135</v>
      </c>
      <c r="Q290" s="0" t="n">
        <v>0.075</v>
      </c>
      <c r="R290" s="0" t="n">
        <v>0.075</v>
      </c>
      <c r="S290" s="0" t="n">
        <v>0.105</v>
      </c>
      <c r="T290" s="0" t="n">
        <v>0.145</v>
      </c>
      <c r="U290" s="0" t="n">
        <v>0.145</v>
      </c>
      <c r="V290" s="0" t="n">
        <v>0.145</v>
      </c>
      <c r="W290" s="0" t="n">
        <v>0.105</v>
      </c>
      <c r="X290" s="0" t="n">
        <v>0.045</v>
      </c>
      <c r="Y290" s="0" t="n">
        <v>0.045</v>
      </c>
      <c r="Z290" s="0" t="n">
        <v>0.045</v>
      </c>
      <c r="AA290" s="0" t="n">
        <v>0.045</v>
      </c>
      <c r="AB290" s="0" t="n">
        <v>0.045</v>
      </c>
      <c r="AC290" s="0" t="n">
        <v>0.055</v>
      </c>
      <c r="AD290" s="0" t="n">
        <v>0.055</v>
      </c>
      <c r="AE290" s="0" t="n">
        <v>0.055</v>
      </c>
      <c r="AF290" s="0" t="n">
        <v>0.055</v>
      </c>
      <c r="AG290" s="0" t="n">
        <v>0.055</v>
      </c>
      <c r="AH290" s="0" t="n">
        <v>0.055</v>
      </c>
      <c r="AI290" s="0" t="n">
        <v>0.055</v>
      </c>
      <c r="AJ290" s="0" t="n">
        <v>0.01</v>
      </c>
      <c r="AK290" s="0" t="n">
        <v>0.01</v>
      </c>
    </row>
    <row r="291" customFormat="false" ht="12.75" hidden="false" customHeight="false" outlineLevel="0" collapsed="false">
      <c r="A291" s="30" t="n">
        <v>36122</v>
      </c>
      <c r="M291" s="0" t="n">
        <v>0.165</v>
      </c>
      <c r="N291" s="0" t="n">
        <v>0.145</v>
      </c>
      <c r="O291" s="0" t="n">
        <v>0.13</v>
      </c>
      <c r="P291" s="0" t="n">
        <v>0.125</v>
      </c>
      <c r="Q291" s="0" t="n">
        <v>0.075</v>
      </c>
      <c r="R291" s="0" t="n">
        <v>0.075</v>
      </c>
      <c r="S291" s="0" t="n">
        <v>0.105</v>
      </c>
      <c r="T291" s="0" t="n">
        <v>0.145</v>
      </c>
      <c r="U291" s="0" t="n">
        <v>0.145</v>
      </c>
      <c r="V291" s="0" t="n">
        <v>0.145</v>
      </c>
      <c r="W291" s="0" t="n">
        <v>0.105</v>
      </c>
      <c r="X291" s="0" t="n">
        <v>0.045</v>
      </c>
      <c r="Y291" s="0" t="n">
        <v>0.045</v>
      </c>
      <c r="Z291" s="0" t="n">
        <v>0.045</v>
      </c>
      <c r="AA291" s="0" t="n">
        <v>0.045</v>
      </c>
      <c r="AB291" s="0" t="n">
        <v>0.045</v>
      </c>
      <c r="AC291" s="0" t="n">
        <v>0.055</v>
      </c>
      <c r="AD291" s="0" t="n">
        <v>0.055</v>
      </c>
      <c r="AE291" s="0" t="n">
        <v>0.055</v>
      </c>
      <c r="AF291" s="0" t="n">
        <v>0.055</v>
      </c>
      <c r="AG291" s="0" t="n">
        <v>0.055</v>
      </c>
      <c r="AH291" s="0" t="n">
        <v>0.055</v>
      </c>
      <c r="AI291" s="0" t="n">
        <v>0.055</v>
      </c>
      <c r="AJ291" s="0" t="n">
        <v>0.01</v>
      </c>
      <c r="AK291" s="0" t="n">
        <v>0.01</v>
      </c>
    </row>
    <row r="292" customFormat="false" ht="12.75" hidden="false" customHeight="false" outlineLevel="0" collapsed="false">
      <c r="A292" s="30" t="n">
        <v>36123</v>
      </c>
      <c r="M292" s="0" t="n">
        <v>0.151</v>
      </c>
      <c r="N292" s="0" t="n">
        <v>0.145</v>
      </c>
      <c r="O292" s="0" t="n">
        <v>0.13</v>
      </c>
      <c r="P292" s="0" t="n">
        <v>0.125</v>
      </c>
      <c r="Q292" s="0" t="n">
        <v>0.075</v>
      </c>
      <c r="R292" s="0" t="n">
        <v>0.075</v>
      </c>
      <c r="S292" s="0" t="n">
        <v>0.105</v>
      </c>
      <c r="T292" s="0" t="n">
        <v>0.145</v>
      </c>
      <c r="U292" s="0" t="n">
        <v>0.145</v>
      </c>
      <c r="V292" s="0" t="n">
        <v>0.145</v>
      </c>
      <c r="W292" s="0" t="n">
        <v>0.105</v>
      </c>
      <c r="X292" s="0" t="n">
        <v>0.045</v>
      </c>
      <c r="Y292" s="0" t="n">
        <v>0.045</v>
      </c>
      <c r="Z292" s="0" t="n">
        <v>0.045</v>
      </c>
      <c r="AA292" s="0" t="n">
        <v>0.045</v>
      </c>
      <c r="AB292" s="0" t="n">
        <v>0.045</v>
      </c>
      <c r="AC292" s="0" t="n">
        <v>0.055</v>
      </c>
      <c r="AD292" s="0" t="n">
        <v>0.055</v>
      </c>
      <c r="AE292" s="0" t="n">
        <v>0.055</v>
      </c>
      <c r="AF292" s="0" t="n">
        <v>0.055</v>
      </c>
      <c r="AG292" s="0" t="n">
        <v>0.055</v>
      </c>
      <c r="AH292" s="0" t="n">
        <v>0.055</v>
      </c>
      <c r="AI292" s="0" t="n">
        <v>0.055</v>
      </c>
      <c r="AJ292" s="0" t="n">
        <v>0.01</v>
      </c>
      <c r="AK292" s="0" t="n">
        <v>0.01</v>
      </c>
    </row>
    <row r="293" customFormat="false" ht="12.75" hidden="false" customHeight="false" outlineLevel="0" collapsed="false">
      <c r="A293" s="30" t="n">
        <v>36124</v>
      </c>
      <c r="N293" s="0" t="n">
        <v>0.145</v>
      </c>
      <c r="O293" s="0" t="n">
        <v>0.13</v>
      </c>
      <c r="P293" s="0" t="n">
        <v>0.125</v>
      </c>
      <c r="Q293" s="0" t="n">
        <v>0.075</v>
      </c>
      <c r="R293" s="0" t="n">
        <v>0.075</v>
      </c>
      <c r="S293" s="0" t="n">
        <v>0.105</v>
      </c>
      <c r="T293" s="0" t="n">
        <v>0.145</v>
      </c>
      <c r="U293" s="0" t="n">
        <v>0.145</v>
      </c>
      <c r="V293" s="0" t="n">
        <v>0.145</v>
      </c>
      <c r="W293" s="0" t="n">
        <v>0.105</v>
      </c>
      <c r="X293" s="0" t="n">
        <v>0.045</v>
      </c>
      <c r="Y293" s="0" t="n">
        <v>0.045</v>
      </c>
      <c r="Z293" s="0" t="n">
        <v>0.045</v>
      </c>
      <c r="AA293" s="0" t="n">
        <v>0.045</v>
      </c>
      <c r="AB293" s="0" t="n">
        <v>0.045</v>
      </c>
      <c r="AC293" s="0" t="n">
        <v>0.055</v>
      </c>
      <c r="AD293" s="0" t="n">
        <v>0.055</v>
      </c>
      <c r="AE293" s="0" t="n">
        <v>0.055</v>
      </c>
      <c r="AF293" s="0" t="n">
        <v>0.055</v>
      </c>
      <c r="AG293" s="0" t="n">
        <v>0.055</v>
      </c>
      <c r="AH293" s="0" t="n">
        <v>0.055</v>
      </c>
      <c r="AI293" s="0" t="n">
        <v>0.055</v>
      </c>
      <c r="AJ293" s="0" t="n">
        <v>0.01</v>
      </c>
      <c r="AK293" s="0" t="n">
        <v>0.01</v>
      </c>
    </row>
    <row r="294" customFormat="false" ht="12.75" hidden="false" customHeight="false" outlineLevel="0" collapsed="false">
      <c r="A294" s="30" t="n">
        <v>36129</v>
      </c>
      <c r="N294" s="0" t="n">
        <v>0.165</v>
      </c>
      <c r="O294" s="0" t="n">
        <v>0.175</v>
      </c>
      <c r="P294" s="0" t="n">
        <v>0.16</v>
      </c>
      <c r="Q294" s="0" t="n">
        <v>0.095</v>
      </c>
      <c r="R294" s="0" t="n">
        <v>0.095</v>
      </c>
      <c r="S294" s="0" t="n">
        <v>0.095</v>
      </c>
      <c r="T294" s="0" t="n">
        <v>0.195</v>
      </c>
      <c r="U294" s="0" t="n">
        <v>0.195</v>
      </c>
      <c r="V294" s="0" t="n">
        <v>0.195</v>
      </c>
      <c r="W294" s="0" t="n">
        <v>0.095</v>
      </c>
      <c r="X294" s="0" t="n">
        <v>0.045</v>
      </c>
      <c r="Y294" s="0" t="n">
        <v>0.045</v>
      </c>
      <c r="Z294" s="0" t="n">
        <v>0.045</v>
      </c>
      <c r="AA294" s="0" t="n">
        <v>0.045</v>
      </c>
      <c r="AB294" s="0" t="n">
        <v>0.045</v>
      </c>
      <c r="AC294" s="0" t="n">
        <v>0.055</v>
      </c>
      <c r="AD294" s="0" t="n">
        <v>0.055</v>
      </c>
      <c r="AE294" s="0" t="n">
        <v>0.055</v>
      </c>
      <c r="AF294" s="0" t="n">
        <v>0.055</v>
      </c>
      <c r="AG294" s="0" t="n">
        <v>0.055</v>
      </c>
      <c r="AH294" s="0" t="n">
        <v>0.055</v>
      </c>
      <c r="AI294" s="0" t="n">
        <v>0.055</v>
      </c>
      <c r="AJ294" s="0" t="n">
        <v>0.01</v>
      </c>
      <c r="AK294" s="0" t="n">
        <v>0.01</v>
      </c>
    </row>
    <row r="295" customFormat="false" ht="12.75" hidden="false" customHeight="false" outlineLevel="0" collapsed="false">
      <c r="A295" s="30" t="n">
        <v>36130</v>
      </c>
      <c r="N295" s="0" t="n">
        <v>0.175</v>
      </c>
      <c r="O295" s="0" t="n">
        <v>0.18</v>
      </c>
      <c r="P295" s="0" t="n">
        <v>0.155</v>
      </c>
      <c r="Q295" s="0" t="n">
        <v>0.095</v>
      </c>
      <c r="R295" s="0" t="n">
        <v>0.095</v>
      </c>
      <c r="S295" s="0" t="n">
        <v>0.095</v>
      </c>
      <c r="T295" s="0" t="n">
        <v>0.195</v>
      </c>
      <c r="U295" s="0" t="n">
        <v>0.195</v>
      </c>
      <c r="V295" s="0" t="n">
        <v>0.195</v>
      </c>
      <c r="W295" s="0" t="n">
        <v>0.095</v>
      </c>
      <c r="X295" s="0" t="n">
        <v>0.045</v>
      </c>
      <c r="Y295" s="0" t="n">
        <v>0.045</v>
      </c>
      <c r="Z295" s="0" t="n">
        <v>0.045</v>
      </c>
      <c r="AA295" s="0" t="n">
        <v>0.045</v>
      </c>
      <c r="AB295" s="0" t="n">
        <v>0.045</v>
      </c>
      <c r="AC295" s="0" t="n">
        <v>0.055</v>
      </c>
      <c r="AD295" s="0" t="n">
        <v>0.055</v>
      </c>
      <c r="AE295" s="0" t="n">
        <v>0.055</v>
      </c>
      <c r="AF295" s="0" t="n">
        <v>0.055</v>
      </c>
      <c r="AG295" s="0" t="n">
        <v>0.055</v>
      </c>
      <c r="AH295" s="0" t="n">
        <v>0.055</v>
      </c>
      <c r="AI295" s="0" t="n">
        <v>0.055</v>
      </c>
      <c r="AJ295" s="0" t="n">
        <v>0.01</v>
      </c>
      <c r="AK295" s="0" t="n">
        <v>0.01</v>
      </c>
    </row>
    <row r="296" customFormat="false" ht="12.75" hidden="false" customHeight="false" outlineLevel="0" collapsed="false">
      <c r="A296" s="30" t="n">
        <v>36131</v>
      </c>
      <c r="N296" s="0" t="n">
        <v>0.185</v>
      </c>
      <c r="O296" s="0" t="n">
        <v>0.185</v>
      </c>
      <c r="P296" s="0" t="n">
        <v>0.165</v>
      </c>
      <c r="Q296" s="0" t="n">
        <v>0.095</v>
      </c>
      <c r="R296" s="0" t="n">
        <v>0.095</v>
      </c>
      <c r="S296" s="0" t="n">
        <v>0.095</v>
      </c>
      <c r="T296" s="0" t="n">
        <v>0.195</v>
      </c>
      <c r="U296" s="0" t="n">
        <v>0.195</v>
      </c>
      <c r="V296" s="0" t="n">
        <v>0.195</v>
      </c>
      <c r="W296" s="0" t="n">
        <v>0.095</v>
      </c>
      <c r="X296" s="0" t="n">
        <v>0.045</v>
      </c>
      <c r="Y296" s="0" t="n">
        <v>0.045</v>
      </c>
      <c r="Z296" s="0" t="n">
        <v>0.045</v>
      </c>
      <c r="AA296" s="0" t="n">
        <v>0.045</v>
      </c>
      <c r="AB296" s="0" t="n">
        <v>0.045</v>
      </c>
      <c r="AC296" s="0" t="n">
        <v>0.055</v>
      </c>
      <c r="AD296" s="0" t="n">
        <v>0.055</v>
      </c>
      <c r="AE296" s="0" t="n">
        <v>0.055</v>
      </c>
      <c r="AF296" s="0" t="n">
        <v>0.055</v>
      </c>
      <c r="AG296" s="0" t="n">
        <v>0.055</v>
      </c>
      <c r="AH296" s="0" t="n">
        <v>0.055</v>
      </c>
      <c r="AI296" s="0" t="n">
        <v>0.055</v>
      </c>
      <c r="AJ296" s="0" t="n">
        <v>0.01</v>
      </c>
      <c r="AK296" s="0" t="n">
        <v>0.01</v>
      </c>
    </row>
    <row r="297" customFormat="false" ht="12.75" hidden="false" customHeight="false" outlineLevel="0" collapsed="false">
      <c r="A297" s="30" t="n">
        <v>36132</v>
      </c>
      <c r="N297" s="0" t="n">
        <v>0.175</v>
      </c>
      <c r="O297" s="0" t="n">
        <v>0.175</v>
      </c>
      <c r="P297" s="0" t="n">
        <v>0.155</v>
      </c>
      <c r="Q297" s="0" t="n">
        <v>0.095</v>
      </c>
      <c r="R297" s="0" t="n">
        <v>0.095</v>
      </c>
      <c r="S297" s="0" t="n">
        <v>0.095</v>
      </c>
      <c r="T297" s="0" t="n">
        <v>0.195</v>
      </c>
      <c r="U297" s="0" t="n">
        <v>0.195</v>
      </c>
      <c r="V297" s="0" t="n">
        <v>0.195</v>
      </c>
      <c r="W297" s="0" t="n">
        <v>0.095</v>
      </c>
      <c r="X297" s="0" t="n">
        <v>0.045</v>
      </c>
      <c r="Y297" s="0" t="n">
        <v>0.045</v>
      </c>
      <c r="Z297" s="0" t="n">
        <v>0.045</v>
      </c>
      <c r="AA297" s="0" t="n">
        <v>0.045</v>
      </c>
      <c r="AB297" s="0" t="n">
        <v>0.045</v>
      </c>
      <c r="AC297" s="0" t="n">
        <v>0.055</v>
      </c>
      <c r="AD297" s="0" t="n">
        <v>0.055</v>
      </c>
      <c r="AE297" s="0" t="n">
        <v>0.055</v>
      </c>
      <c r="AF297" s="0" t="n">
        <v>0.055</v>
      </c>
      <c r="AG297" s="0" t="n">
        <v>0.055</v>
      </c>
      <c r="AH297" s="0" t="n">
        <v>0.055</v>
      </c>
      <c r="AI297" s="0" t="n">
        <v>0.055</v>
      </c>
      <c r="AJ297" s="0" t="n">
        <v>0.01</v>
      </c>
      <c r="AK297" s="0" t="n">
        <v>0.01</v>
      </c>
    </row>
    <row r="298" customFormat="false" ht="12.75" hidden="false" customHeight="false" outlineLevel="0" collapsed="false">
      <c r="A298" s="30" t="n">
        <v>36133</v>
      </c>
      <c r="N298" s="0" t="n">
        <v>0.175</v>
      </c>
      <c r="O298" s="0" t="n">
        <v>0.175</v>
      </c>
      <c r="P298" s="0" t="n">
        <v>0.155</v>
      </c>
      <c r="Q298" s="0" t="n">
        <v>0.095</v>
      </c>
      <c r="R298" s="0" t="n">
        <v>0.095</v>
      </c>
      <c r="S298" s="0" t="n">
        <v>0.095</v>
      </c>
      <c r="T298" s="0" t="n">
        <v>0.195</v>
      </c>
      <c r="U298" s="0" t="n">
        <v>0.195</v>
      </c>
      <c r="V298" s="0" t="n">
        <v>0.195</v>
      </c>
      <c r="W298" s="0" t="n">
        <v>0.095</v>
      </c>
      <c r="X298" s="0" t="n">
        <v>0.045</v>
      </c>
      <c r="Y298" s="0" t="n">
        <v>0.045</v>
      </c>
      <c r="Z298" s="0" t="n">
        <v>0.045</v>
      </c>
      <c r="AA298" s="0" t="n">
        <v>0.045</v>
      </c>
      <c r="AB298" s="0" t="n">
        <v>0.045</v>
      </c>
      <c r="AC298" s="0" t="n">
        <v>0.055</v>
      </c>
      <c r="AD298" s="0" t="n">
        <v>0.055</v>
      </c>
      <c r="AE298" s="0" t="n">
        <v>0.055</v>
      </c>
      <c r="AF298" s="0" t="n">
        <v>0.055</v>
      </c>
      <c r="AG298" s="0" t="n">
        <v>0.055</v>
      </c>
      <c r="AH298" s="0" t="n">
        <v>0.055</v>
      </c>
      <c r="AI298" s="0" t="n">
        <v>0.055</v>
      </c>
      <c r="AJ298" s="0" t="n">
        <v>0.01</v>
      </c>
      <c r="AK298" s="0" t="n">
        <v>0.01</v>
      </c>
    </row>
    <row r="299" customFormat="false" ht="12.75" hidden="false" customHeight="false" outlineLevel="0" collapsed="false">
      <c r="A299" s="30" t="n">
        <v>36136</v>
      </c>
      <c r="N299" s="0" t="n">
        <v>0.185</v>
      </c>
      <c r="O299" s="0" t="n">
        <v>0.17</v>
      </c>
      <c r="P299" s="0" t="n">
        <v>0.16</v>
      </c>
      <c r="Q299" s="0" t="n">
        <v>0.095</v>
      </c>
      <c r="R299" s="0" t="n">
        <v>0.095</v>
      </c>
      <c r="S299" s="0" t="n">
        <v>0.095</v>
      </c>
      <c r="T299" s="0" t="n">
        <v>0.195</v>
      </c>
      <c r="U299" s="0" t="n">
        <v>0.195</v>
      </c>
      <c r="V299" s="0" t="n">
        <v>0.195</v>
      </c>
      <c r="W299" s="0" t="n">
        <v>0.095</v>
      </c>
      <c r="X299" s="0" t="n">
        <v>0.045</v>
      </c>
      <c r="Y299" s="0" t="n">
        <v>0.045</v>
      </c>
      <c r="Z299" s="0" t="n">
        <v>0.045</v>
      </c>
      <c r="AA299" s="0" t="n">
        <v>0.045</v>
      </c>
      <c r="AB299" s="0" t="n">
        <v>0.045</v>
      </c>
      <c r="AC299" s="0" t="n">
        <v>0.055</v>
      </c>
      <c r="AD299" s="0" t="n">
        <v>0.055</v>
      </c>
      <c r="AE299" s="0" t="n">
        <v>0.055</v>
      </c>
      <c r="AF299" s="0" t="n">
        <v>0.055</v>
      </c>
      <c r="AG299" s="0" t="n">
        <v>0.055</v>
      </c>
      <c r="AH299" s="0" t="n">
        <v>0.055</v>
      </c>
      <c r="AI299" s="0" t="n">
        <v>0.055</v>
      </c>
      <c r="AJ299" s="0" t="n">
        <v>0.01</v>
      </c>
      <c r="AK299" s="0" t="n">
        <v>0.01</v>
      </c>
    </row>
    <row r="300" customFormat="false" ht="12.75" hidden="false" customHeight="false" outlineLevel="0" collapsed="false">
      <c r="A300" s="30" t="n">
        <v>36137</v>
      </c>
      <c r="N300" s="0" t="n">
        <v>0.215</v>
      </c>
      <c r="O300" s="0" t="n">
        <v>0.17</v>
      </c>
      <c r="P300" s="0" t="n">
        <v>0.16</v>
      </c>
      <c r="Q300" s="0" t="n">
        <v>0.095</v>
      </c>
      <c r="R300" s="0" t="n">
        <v>0.095</v>
      </c>
      <c r="S300" s="0" t="n">
        <v>0.095</v>
      </c>
      <c r="T300" s="0" t="n">
        <v>0.195</v>
      </c>
      <c r="U300" s="0" t="n">
        <v>0.195</v>
      </c>
      <c r="V300" s="0" t="n">
        <v>0.195</v>
      </c>
      <c r="W300" s="0" t="n">
        <v>0.095</v>
      </c>
      <c r="X300" s="0" t="n">
        <v>0.045</v>
      </c>
      <c r="Y300" s="0" t="n">
        <v>0.045</v>
      </c>
      <c r="Z300" s="0" t="n">
        <v>0.045</v>
      </c>
      <c r="AA300" s="0" t="n">
        <v>0.045</v>
      </c>
      <c r="AB300" s="0" t="n">
        <v>0.045</v>
      </c>
      <c r="AC300" s="0" t="n">
        <v>0.055</v>
      </c>
      <c r="AD300" s="0" t="n">
        <v>0.055</v>
      </c>
      <c r="AE300" s="0" t="n">
        <v>0.055</v>
      </c>
      <c r="AF300" s="0" t="n">
        <v>0.055</v>
      </c>
      <c r="AG300" s="0" t="n">
        <v>0.055</v>
      </c>
      <c r="AH300" s="0" t="n">
        <v>0.055</v>
      </c>
      <c r="AI300" s="0" t="n">
        <v>0.055</v>
      </c>
      <c r="AJ300" s="0" t="n">
        <v>0.01</v>
      </c>
      <c r="AK300" s="0" t="n">
        <v>0.01</v>
      </c>
    </row>
    <row r="301" customFormat="false" ht="12.75" hidden="false" customHeight="false" outlineLevel="0" collapsed="false">
      <c r="A301" s="30" t="n">
        <v>36138</v>
      </c>
      <c r="N301" s="0" t="n">
        <v>0.215</v>
      </c>
      <c r="O301" s="0" t="n">
        <v>0.17</v>
      </c>
      <c r="P301" s="0" t="n">
        <v>0.16</v>
      </c>
      <c r="Q301" s="0" t="n">
        <v>0.115</v>
      </c>
      <c r="R301" s="0" t="n">
        <v>0.115</v>
      </c>
      <c r="S301" s="0" t="n">
        <v>0.115</v>
      </c>
      <c r="T301" s="0" t="n">
        <v>0.215</v>
      </c>
      <c r="U301" s="0" t="n">
        <v>0.215</v>
      </c>
      <c r="V301" s="0" t="n">
        <v>0.215</v>
      </c>
      <c r="W301" s="0" t="n">
        <v>0.115</v>
      </c>
      <c r="X301" s="0" t="n">
        <v>0.045</v>
      </c>
      <c r="Y301" s="0" t="n">
        <v>0.045</v>
      </c>
      <c r="Z301" s="0" t="n">
        <v>0.045</v>
      </c>
      <c r="AA301" s="0" t="n">
        <v>0.045</v>
      </c>
      <c r="AB301" s="0" t="n">
        <v>0.045</v>
      </c>
      <c r="AC301" s="0" t="n">
        <v>0.055</v>
      </c>
      <c r="AD301" s="0" t="n">
        <v>0.055</v>
      </c>
      <c r="AE301" s="0" t="n">
        <v>0.055</v>
      </c>
      <c r="AF301" s="0" t="n">
        <v>0.055</v>
      </c>
      <c r="AG301" s="0" t="n">
        <v>0.055</v>
      </c>
      <c r="AH301" s="0" t="n">
        <v>0.055</v>
      </c>
      <c r="AI301" s="0" t="n">
        <v>0.055</v>
      </c>
      <c r="AJ301" s="0" t="n">
        <v>0.01</v>
      </c>
      <c r="AK301" s="0" t="n">
        <v>0.01</v>
      </c>
    </row>
    <row r="302" customFormat="false" ht="12.75" hidden="false" customHeight="false" outlineLevel="0" collapsed="false">
      <c r="A302" s="30" t="n">
        <v>36139</v>
      </c>
      <c r="N302" s="0" t="n">
        <v>0.215</v>
      </c>
      <c r="O302" s="0" t="n">
        <v>0.17</v>
      </c>
      <c r="P302" s="0" t="n">
        <v>0.16</v>
      </c>
      <c r="Q302" s="0" t="n">
        <v>0.15</v>
      </c>
      <c r="R302" s="0" t="n">
        <v>0.15</v>
      </c>
      <c r="S302" s="0" t="n">
        <v>0.15</v>
      </c>
      <c r="T302" s="0" t="n">
        <v>0.25</v>
      </c>
      <c r="U302" s="0" t="n">
        <v>0.25</v>
      </c>
      <c r="V302" s="0" t="n">
        <v>0.25</v>
      </c>
      <c r="W302" s="0" t="n">
        <v>0.15</v>
      </c>
      <c r="X302" s="0" t="n">
        <v>0.045</v>
      </c>
      <c r="Y302" s="0" t="n">
        <v>0.045</v>
      </c>
      <c r="Z302" s="0" t="n">
        <v>0.045</v>
      </c>
      <c r="AA302" s="0" t="n">
        <v>0.045</v>
      </c>
      <c r="AB302" s="0" t="n">
        <v>0.045</v>
      </c>
      <c r="AC302" s="0" t="n">
        <v>0.055</v>
      </c>
      <c r="AD302" s="0" t="n">
        <v>0.055</v>
      </c>
      <c r="AE302" s="0" t="n">
        <v>0.055</v>
      </c>
      <c r="AF302" s="0" t="n">
        <v>0.055</v>
      </c>
      <c r="AG302" s="0" t="n">
        <v>0.055</v>
      </c>
      <c r="AH302" s="0" t="n">
        <v>0.055</v>
      </c>
      <c r="AI302" s="0" t="n">
        <v>0.055</v>
      </c>
      <c r="AJ302" s="0" t="n">
        <v>0.01</v>
      </c>
      <c r="AK302" s="0" t="n">
        <v>0.01</v>
      </c>
    </row>
    <row r="303" customFormat="false" ht="12.75" hidden="false" customHeight="false" outlineLevel="0" collapsed="false">
      <c r="A303" s="30" t="n">
        <v>36140</v>
      </c>
      <c r="N303" s="0" t="n">
        <v>0.215</v>
      </c>
      <c r="O303" s="0" t="n">
        <v>0.17</v>
      </c>
      <c r="P303" s="0" t="n">
        <v>0.16</v>
      </c>
      <c r="Q303" s="0" t="n">
        <v>0.15</v>
      </c>
      <c r="R303" s="0" t="n">
        <v>0.15</v>
      </c>
      <c r="S303" s="0" t="n">
        <v>0.15</v>
      </c>
      <c r="T303" s="0" t="n">
        <v>0.25</v>
      </c>
      <c r="U303" s="0" t="n">
        <v>0.25</v>
      </c>
      <c r="V303" s="0" t="n">
        <v>0.25</v>
      </c>
      <c r="W303" s="0" t="n">
        <v>0.15</v>
      </c>
      <c r="X303" s="0" t="n">
        <v>0.045</v>
      </c>
      <c r="Y303" s="0" t="n">
        <v>0.045</v>
      </c>
      <c r="Z303" s="0" t="n">
        <v>0.045</v>
      </c>
      <c r="AA303" s="0" t="n">
        <v>0.045</v>
      </c>
      <c r="AB303" s="0" t="n">
        <v>0.045</v>
      </c>
      <c r="AC303" s="0" t="n">
        <v>0.055</v>
      </c>
      <c r="AD303" s="0" t="n">
        <v>0.055</v>
      </c>
      <c r="AE303" s="0" t="n">
        <v>0.055</v>
      </c>
      <c r="AF303" s="0" t="n">
        <v>0.055</v>
      </c>
      <c r="AG303" s="0" t="n">
        <v>0.055</v>
      </c>
      <c r="AH303" s="0" t="n">
        <v>0.055</v>
      </c>
      <c r="AI303" s="0" t="n">
        <v>0.055</v>
      </c>
      <c r="AJ303" s="0" t="n">
        <v>0.01</v>
      </c>
      <c r="AK303" s="0" t="n">
        <v>0.01</v>
      </c>
    </row>
    <row r="304" customFormat="false" ht="12.75" hidden="false" customHeight="false" outlineLevel="0" collapsed="false">
      <c r="A304" s="30" t="n">
        <v>36143</v>
      </c>
      <c r="N304" s="0" t="n">
        <v>0.215</v>
      </c>
      <c r="O304" s="0" t="n">
        <v>0.17</v>
      </c>
      <c r="P304" s="0" t="n">
        <v>0.16</v>
      </c>
      <c r="Q304" s="0" t="n">
        <v>0.15</v>
      </c>
      <c r="R304" s="0" t="n">
        <v>0.15</v>
      </c>
      <c r="S304" s="0" t="n">
        <v>0.15</v>
      </c>
      <c r="T304" s="0" t="n">
        <v>0.25</v>
      </c>
      <c r="U304" s="0" t="n">
        <v>0.25</v>
      </c>
      <c r="V304" s="0" t="n">
        <v>0.25</v>
      </c>
      <c r="W304" s="0" t="n">
        <v>0.15</v>
      </c>
      <c r="X304" s="0" t="n">
        <v>0.045</v>
      </c>
      <c r="Y304" s="0" t="n">
        <v>0.045</v>
      </c>
      <c r="Z304" s="0" t="n">
        <v>0.045</v>
      </c>
      <c r="AA304" s="0" t="n">
        <v>0.045</v>
      </c>
      <c r="AB304" s="0" t="n">
        <v>0.045</v>
      </c>
      <c r="AC304" s="0" t="n">
        <v>0.055</v>
      </c>
      <c r="AD304" s="0" t="n">
        <v>0.055</v>
      </c>
      <c r="AE304" s="0" t="n">
        <v>0.055</v>
      </c>
      <c r="AF304" s="0" t="n">
        <v>0.055</v>
      </c>
      <c r="AG304" s="0" t="n">
        <v>0.055</v>
      </c>
      <c r="AH304" s="0" t="n">
        <v>0.055</v>
      </c>
      <c r="AI304" s="0" t="n">
        <v>0.055</v>
      </c>
      <c r="AJ304" s="0" t="n">
        <v>0.01</v>
      </c>
      <c r="AK304" s="0" t="n">
        <v>0.01</v>
      </c>
    </row>
    <row r="305" customFormat="false" ht="12.75" hidden="false" customHeight="false" outlineLevel="0" collapsed="false">
      <c r="A305" s="30" t="n">
        <v>36144</v>
      </c>
      <c r="N305" s="0" t="n">
        <v>0.235</v>
      </c>
      <c r="O305" s="0" t="n">
        <v>0.18</v>
      </c>
      <c r="P305" s="0" t="n">
        <v>0.17</v>
      </c>
      <c r="Q305" s="0" t="n">
        <v>0.15</v>
      </c>
      <c r="R305" s="0" t="n">
        <v>0.15</v>
      </c>
      <c r="S305" s="0" t="n">
        <v>0.15</v>
      </c>
      <c r="T305" s="0" t="n">
        <v>0.25</v>
      </c>
      <c r="U305" s="0" t="n">
        <v>0.25</v>
      </c>
      <c r="V305" s="0" t="n">
        <v>0.25</v>
      </c>
      <c r="W305" s="0" t="n">
        <v>0.15</v>
      </c>
      <c r="X305" s="0" t="n">
        <v>0.045</v>
      </c>
      <c r="Y305" s="0" t="n">
        <v>0.045</v>
      </c>
      <c r="Z305" s="0" t="n">
        <v>0.045</v>
      </c>
      <c r="AA305" s="0" t="n">
        <v>0.045</v>
      </c>
      <c r="AB305" s="0" t="n">
        <v>0.045</v>
      </c>
      <c r="AC305" s="0" t="n">
        <v>0.055</v>
      </c>
      <c r="AD305" s="0" t="n">
        <v>0.055</v>
      </c>
      <c r="AE305" s="0" t="n">
        <v>0.055</v>
      </c>
      <c r="AF305" s="0" t="n">
        <v>0.055</v>
      </c>
      <c r="AG305" s="0" t="n">
        <v>0.055</v>
      </c>
      <c r="AH305" s="0" t="n">
        <v>0.055</v>
      </c>
      <c r="AI305" s="0" t="n">
        <v>0.055</v>
      </c>
      <c r="AJ305" s="0" t="n">
        <v>0.01</v>
      </c>
      <c r="AK305" s="0" t="n">
        <v>0.01</v>
      </c>
    </row>
    <row r="306" customFormat="false" ht="12.75" hidden="false" customHeight="false" outlineLevel="0" collapsed="false">
      <c r="A306" s="30" t="n">
        <v>36145</v>
      </c>
      <c r="N306" s="0" t="n">
        <v>0.265</v>
      </c>
      <c r="O306" s="0" t="n">
        <v>0.19</v>
      </c>
      <c r="P306" s="0" t="n">
        <v>0.18</v>
      </c>
      <c r="Q306" s="0" t="n">
        <v>0.15</v>
      </c>
      <c r="R306" s="0" t="n">
        <v>0.15</v>
      </c>
      <c r="S306" s="0" t="n">
        <v>0.15</v>
      </c>
      <c r="T306" s="0" t="n">
        <v>0.25</v>
      </c>
      <c r="U306" s="0" t="n">
        <v>0.25</v>
      </c>
      <c r="V306" s="0" t="n">
        <v>0.25</v>
      </c>
      <c r="W306" s="0" t="n">
        <v>0.15</v>
      </c>
      <c r="X306" s="0" t="n">
        <v>0.045</v>
      </c>
      <c r="Y306" s="0" t="n">
        <v>0.045</v>
      </c>
      <c r="Z306" s="0" t="n">
        <v>0.045</v>
      </c>
      <c r="AA306" s="0" t="n">
        <v>0.045</v>
      </c>
      <c r="AB306" s="0" t="n">
        <v>0.045</v>
      </c>
      <c r="AC306" s="0" t="n">
        <v>0.055</v>
      </c>
      <c r="AD306" s="0" t="n">
        <v>0.055</v>
      </c>
      <c r="AE306" s="0" t="n">
        <v>0.055</v>
      </c>
      <c r="AF306" s="0" t="n">
        <v>0.055</v>
      </c>
      <c r="AG306" s="0" t="n">
        <v>0.055</v>
      </c>
      <c r="AH306" s="0" t="n">
        <v>0.055</v>
      </c>
      <c r="AI306" s="0" t="n">
        <v>0.055</v>
      </c>
      <c r="AJ306" s="0" t="n">
        <v>0.01</v>
      </c>
      <c r="AK306" s="0" t="n">
        <v>0.01</v>
      </c>
    </row>
    <row r="307" customFormat="false" ht="12.75" hidden="false" customHeight="false" outlineLevel="0" collapsed="false">
      <c r="A307" s="30" t="n">
        <v>36146</v>
      </c>
      <c r="N307" s="0" t="n">
        <v>0.265</v>
      </c>
      <c r="O307" s="0" t="n">
        <v>0.21</v>
      </c>
      <c r="P307" s="0" t="n">
        <v>0.19</v>
      </c>
      <c r="Q307" s="0" t="n">
        <v>0.15</v>
      </c>
      <c r="R307" s="0" t="n">
        <v>0.15</v>
      </c>
      <c r="S307" s="0" t="n">
        <v>0.15</v>
      </c>
      <c r="T307" s="0" t="n">
        <v>0.25</v>
      </c>
      <c r="U307" s="0" t="n">
        <v>0.25</v>
      </c>
      <c r="V307" s="0" t="n">
        <v>0.25</v>
      </c>
      <c r="W307" s="0" t="n">
        <v>0.15</v>
      </c>
      <c r="X307" s="0" t="n">
        <v>0.045</v>
      </c>
      <c r="Y307" s="0" t="n">
        <v>0.045</v>
      </c>
      <c r="Z307" s="0" t="n">
        <v>0.045</v>
      </c>
      <c r="AA307" s="0" t="n">
        <v>0.045</v>
      </c>
      <c r="AB307" s="0" t="n">
        <v>0.045</v>
      </c>
      <c r="AC307" s="0" t="n">
        <v>0.055</v>
      </c>
      <c r="AD307" s="0" t="n">
        <v>0.055</v>
      </c>
      <c r="AE307" s="0" t="n">
        <v>0.055</v>
      </c>
      <c r="AF307" s="0" t="n">
        <v>0.055</v>
      </c>
      <c r="AG307" s="0" t="n">
        <v>0.055</v>
      </c>
      <c r="AH307" s="0" t="n">
        <v>0.055</v>
      </c>
      <c r="AI307" s="0" t="n">
        <v>0.055</v>
      </c>
      <c r="AJ307" s="0" t="n">
        <v>0.01</v>
      </c>
      <c r="AK307" s="0" t="n">
        <v>0.01</v>
      </c>
    </row>
    <row r="308" customFormat="false" ht="12.75" hidden="false" customHeight="false" outlineLevel="0" collapsed="false">
      <c r="A308" s="30" t="n">
        <v>36147</v>
      </c>
      <c r="N308" s="0" t="n">
        <v>0.265</v>
      </c>
      <c r="O308" s="0" t="n">
        <v>0.22</v>
      </c>
      <c r="P308" s="0" t="n">
        <v>0.2</v>
      </c>
      <c r="Q308" s="0" t="n">
        <v>0.17</v>
      </c>
      <c r="R308" s="0" t="n">
        <v>0.17</v>
      </c>
      <c r="S308" s="0" t="n">
        <v>0.17</v>
      </c>
      <c r="T308" s="0" t="n">
        <v>0.27</v>
      </c>
      <c r="U308" s="0" t="n">
        <v>0.27</v>
      </c>
      <c r="V308" s="0" t="n">
        <v>0.27</v>
      </c>
      <c r="W308" s="0" t="n">
        <v>0.17</v>
      </c>
      <c r="X308" s="0" t="n">
        <v>0.045</v>
      </c>
      <c r="Y308" s="0" t="n">
        <v>0.045</v>
      </c>
      <c r="Z308" s="0" t="n">
        <v>0.045</v>
      </c>
      <c r="AA308" s="0" t="n">
        <v>0.045</v>
      </c>
      <c r="AB308" s="0" t="n">
        <v>0.045</v>
      </c>
      <c r="AC308" s="0" t="n">
        <v>0.055</v>
      </c>
      <c r="AD308" s="0" t="n">
        <v>0.055</v>
      </c>
      <c r="AE308" s="0" t="n">
        <v>0.055</v>
      </c>
      <c r="AF308" s="0" t="n">
        <v>0.055</v>
      </c>
      <c r="AG308" s="0" t="n">
        <v>0.055</v>
      </c>
      <c r="AH308" s="0" t="n">
        <v>0.055</v>
      </c>
      <c r="AI308" s="0" t="n">
        <v>0.055</v>
      </c>
      <c r="AJ308" s="0" t="n">
        <v>0.01</v>
      </c>
      <c r="AK308" s="0" t="n">
        <v>0.01</v>
      </c>
    </row>
    <row r="309" customFormat="false" ht="12.75" hidden="false" customHeight="false" outlineLevel="0" collapsed="false">
      <c r="A309" s="30" t="n">
        <v>36150</v>
      </c>
      <c r="N309" s="0" t="n">
        <v>0.265</v>
      </c>
      <c r="O309" s="0" t="n">
        <v>0.22</v>
      </c>
      <c r="P309" s="0" t="n">
        <v>0.2</v>
      </c>
      <c r="Q309" s="0" t="n">
        <v>0.17</v>
      </c>
      <c r="R309" s="0" t="n">
        <v>0.17</v>
      </c>
      <c r="S309" s="0" t="n">
        <v>0.17</v>
      </c>
      <c r="T309" s="0" t="n">
        <v>0.27</v>
      </c>
      <c r="U309" s="0" t="n">
        <v>0.27</v>
      </c>
      <c r="V309" s="0" t="n">
        <v>0.27</v>
      </c>
      <c r="W309" s="0" t="n">
        <v>0.17</v>
      </c>
      <c r="X309" s="0" t="n">
        <v>0.045</v>
      </c>
      <c r="Y309" s="0" t="n">
        <v>0.045</v>
      </c>
      <c r="Z309" s="0" t="n">
        <v>0.045</v>
      </c>
      <c r="AA309" s="0" t="n">
        <v>0.045</v>
      </c>
      <c r="AB309" s="0" t="n">
        <v>0.045</v>
      </c>
      <c r="AC309" s="0" t="n">
        <v>0.055</v>
      </c>
      <c r="AD309" s="0" t="n">
        <v>0.055</v>
      </c>
      <c r="AE309" s="0" t="n">
        <v>0.055</v>
      </c>
      <c r="AF309" s="0" t="n">
        <v>0.055</v>
      </c>
      <c r="AG309" s="0" t="n">
        <v>0.055</v>
      </c>
      <c r="AH309" s="0" t="n">
        <v>0.055</v>
      </c>
      <c r="AI309" s="0" t="n">
        <v>0.055</v>
      </c>
      <c r="AJ309" s="0" t="n">
        <v>0.01</v>
      </c>
      <c r="AK309" s="0" t="n">
        <v>0.01</v>
      </c>
    </row>
    <row r="310" customFormat="false" ht="12.75" hidden="false" customHeight="false" outlineLevel="0" collapsed="false">
      <c r="A310" s="30" t="n">
        <v>36151</v>
      </c>
      <c r="N310" s="0" t="n">
        <v>0.265</v>
      </c>
      <c r="O310" s="0" t="n">
        <v>0.22</v>
      </c>
      <c r="P310" s="0" t="n">
        <v>0.2</v>
      </c>
      <c r="Q310" s="0" t="n">
        <v>0.17</v>
      </c>
      <c r="R310" s="0" t="n">
        <v>0.17</v>
      </c>
      <c r="S310" s="0" t="n">
        <v>0.17</v>
      </c>
      <c r="T310" s="0" t="n">
        <v>0.27</v>
      </c>
      <c r="U310" s="0" t="n">
        <v>0.27</v>
      </c>
      <c r="V310" s="0" t="n">
        <v>0.27</v>
      </c>
      <c r="W310" s="0" t="n">
        <v>0.17</v>
      </c>
      <c r="X310" s="0" t="n">
        <v>0.045</v>
      </c>
      <c r="Y310" s="0" t="n">
        <v>0.045</v>
      </c>
      <c r="Z310" s="0" t="n">
        <v>0.045</v>
      </c>
      <c r="AA310" s="0" t="n">
        <v>0.045</v>
      </c>
      <c r="AB310" s="0" t="n">
        <v>0.045</v>
      </c>
      <c r="AC310" s="0" t="n">
        <v>0.055</v>
      </c>
      <c r="AD310" s="0" t="n">
        <v>0.055</v>
      </c>
      <c r="AE310" s="0" t="n">
        <v>0.055</v>
      </c>
      <c r="AF310" s="0" t="n">
        <v>0.055</v>
      </c>
      <c r="AG310" s="0" t="n">
        <v>0.055</v>
      </c>
      <c r="AH310" s="0" t="n">
        <v>0.055</v>
      </c>
      <c r="AI310" s="0" t="n">
        <v>0.055</v>
      </c>
      <c r="AJ310" s="0" t="n">
        <v>0.01</v>
      </c>
      <c r="AK310" s="0" t="n">
        <v>0.01</v>
      </c>
    </row>
    <row r="311" customFormat="false" ht="12.75" hidden="false" customHeight="false" outlineLevel="0" collapsed="false">
      <c r="A311" s="30" t="n">
        <v>36152</v>
      </c>
      <c r="N311" s="0" t="n">
        <v>0.25</v>
      </c>
      <c r="O311" s="0" t="n">
        <v>0.22</v>
      </c>
      <c r="P311" s="0" t="n">
        <v>0.19</v>
      </c>
      <c r="Q311" s="0" t="n">
        <v>0.17</v>
      </c>
      <c r="R311" s="0" t="n">
        <v>0.17</v>
      </c>
      <c r="S311" s="0" t="n">
        <v>0.17</v>
      </c>
      <c r="T311" s="0" t="n">
        <v>0.27</v>
      </c>
      <c r="U311" s="0" t="n">
        <v>0.27</v>
      </c>
      <c r="V311" s="0" t="n">
        <v>0.27</v>
      </c>
      <c r="W311" s="0" t="n">
        <v>0.17</v>
      </c>
      <c r="X311" s="0" t="n">
        <v>0.045</v>
      </c>
      <c r="Y311" s="0" t="n">
        <v>0.045</v>
      </c>
      <c r="Z311" s="0" t="n">
        <v>0.045</v>
      </c>
      <c r="AA311" s="0" t="n">
        <v>0.045</v>
      </c>
      <c r="AB311" s="0" t="n">
        <v>0.045</v>
      </c>
      <c r="AC311" s="0" t="n">
        <v>0.055</v>
      </c>
      <c r="AD311" s="0" t="n">
        <v>0.055</v>
      </c>
      <c r="AE311" s="0" t="n">
        <v>0.055</v>
      </c>
      <c r="AF311" s="0" t="n">
        <v>0.055</v>
      </c>
      <c r="AG311" s="0" t="n">
        <v>0.055</v>
      </c>
      <c r="AH311" s="0" t="n">
        <v>0.055</v>
      </c>
      <c r="AI311" s="0" t="n">
        <v>0.055</v>
      </c>
      <c r="AJ311" s="0" t="n">
        <v>0.01</v>
      </c>
      <c r="AK311" s="0" t="n">
        <v>0.01</v>
      </c>
    </row>
    <row r="312" customFormat="false" ht="12.75" hidden="false" customHeight="false" outlineLevel="0" collapsed="false">
      <c r="A312" s="30" t="n">
        <v>36153</v>
      </c>
      <c r="N312" s="0" t="n">
        <v>0.235</v>
      </c>
      <c r="O312" s="0" t="n">
        <v>0.2</v>
      </c>
      <c r="P312" s="0" t="n">
        <v>0.17</v>
      </c>
      <c r="Q312" s="0" t="n">
        <v>0.16</v>
      </c>
      <c r="R312" s="0" t="n">
        <v>0.16</v>
      </c>
      <c r="S312" s="0" t="n">
        <v>0.16</v>
      </c>
      <c r="T312" s="0" t="n">
        <v>0.26</v>
      </c>
      <c r="U312" s="0" t="n">
        <v>0.26</v>
      </c>
      <c r="V312" s="0" t="n">
        <v>0.26</v>
      </c>
      <c r="W312" s="0" t="n">
        <v>0.16</v>
      </c>
      <c r="X312" s="0" t="n">
        <v>0.045</v>
      </c>
      <c r="Y312" s="0" t="n">
        <v>0.045</v>
      </c>
      <c r="Z312" s="0" t="n">
        <v>0.045</v>
      </c>
      <c r="AA312" s="0" t="n">
        <v>0.045</v>
      </c>
      <c r="AB312" s="0" t="n">
        <v>0.045</v>
      </c>
      <c r="AC312" s="0" t="n">
        <v>0.055</v>
      </c>
      <c r="AD312" s="0" t="n">
        <v>0.055</v>
      </c>
      <c r="AE312" s="0" t="n">
        <v>0.055</v>
      </c>
      <c r="AF312" s="0" t="n">
        <v>0.055</v>
      </c>
      <c r="AG312" s="0" t="n">
        <v>0.055</v>
      </c>
      <c r="AH312" s="0" t="n">
        <v>0.055</v>
      </c>
      <c r="AI312" s="0" t="n">
        <v>0.055</v>
      </c>
      <c r="AJ312" s="0" t="n">
        <v>0.01</v>
      </c>
      <c r="AK312" s="0" t="n">
        <v>0.01</v>
      </c>
    </row>
    <row r="313" customFormat="false" ht="12.75" hidden="false" customHeight="false" outlineLevel="0" collapsed="false">
      <c r="A313" s="30" t="n">
        <v>36157</v>
      </c>
      <c r="N313" s="0" t="n">
        <v>0.23</v>
      </c>
      <c r="O313" s="0" t="n">
        <v>0.19</v>
      </c>
      <c r="P313" s="0" t="n">
        <v>0.15</v>
      </c>
      <c r="Q313" s="0" t="n">
        <v>0.16</v>
      </c>
      <c r="R313" s="0" t="n">
        <v>0.16</v>
      </c>
      <c r="S313" s="0" t="n">
        <v>0.16</v>
      </c>
      <c r="T313" s="0" t="n">
        <v>0.26</v>
      </c>
      <c r="U313" s="0" t="n">
        <v>0.26</v>
      </c>
      <c r="V313" s="0" t="n">
        <v>0.26</v>
      </c>
      <c r="W313" s="0" t="n">
        <v>0.16</v>
      </c>
      <c r="X313" s="0" t="n">
        <v>0.045</v>
      </c>
      <c r="Y313" s="0" t="n">
        <v>0.045</v>
      </c>
      <c r="Z313" s="0" t="n">
        <v>0.045</v>
      </c>
      <c r="AA313" s="0" t="n">
        <v>0.045</v>
      </c>
      <c r="AB313" s="0" t="n">
        <v>0.045</v>
      </c>
      <c r="AC313" s="0" t="n">
        <v>0.055</v>
      </c>
      <c r="AD313" s="0" t="n">
        <v>0.055</v>
      </c>
      <c r="AE313" s="0" t="n">
        <v>0.055</v>
      </c>
      <c r="AF313" s="0" t="n">
        <v>0.055</v>
      </c>
      <c r="AG313" s="0" t="n">
        <v>0.055</v>
      </c>
      <c r="AH313" s="0" t="n">
        <v>0.055</v>
      </c>
      <c r="AI313" s="0" t="n">
        <v>0.055</v>
      </c>
      <c r="AJ313" s="0" t="n">
        <v>0.01</v>
      </c>
      <c r="AK313" s="0" t="n">
        <v>0.01</v>
      </c>
    </row>
    <row r="314" customFormat="false" ht="12.75" hidden="false" customHeight="false" outlineLevel="0" collapsed="false">
      <c r="A314" s="30" t="n">
        <v>36158</v>
      </c>
      <c r="N314" s="0" t="n">
        <v>0.245</v>
      </c>
      <c r="O314" s="0" t="n">
        <v>0.13</v>
      </c>
      <c r="P314" s="0" t="n">
        <v>0.1</v>
      </c>
      <c r="Q314" s="0" t="n">
        <v>0.16</v>
      </c>
      <c r="R314" s="0" t="n">
        <v>0.16</v>
      </c>
      <c r="S314" s="0" t="n">
        <v>0.16</v>
      </c>
      <c r="T314" s="0" t="n">
        <v>0.26</v>
      </c>
      <c r="U314" s="0" t="n">
        <v>0.26</v>
      </c>
      <c r="V314" s="0" t="n">
        <v>0.26</v>
      </c>
      <c r="W314" s="0" t="n">
        <v>0.16</v>
      </c>
      <c r="X314" s="0" t="n">
        <v>0.045</v>
      </c>
      <c r="Y314" s="0" t="n">
        <v>0.045</v>
      </c>
      <c r="Z314" s="0" t="n">
        <v>0.045</v>
      </c>
      <c r="AA314" s="0" t="n">
        <v>0.045</v>
      </c>
      <c r="AB314" s="0" t="n">
        <v>0.045</v>
      </c>
      <c r="AC314" s="0" t="n">
        <v>0.055</v>
      </c>
      <c r="AD314" s="0" t="n">
        <v>0.055</v>
      </c>
      <c r="AE314" s="0" t="n">
        <v>0.055</v>
      </c>
      <c r="AF314" s="0" t="n">
        <v>0.055</v>
      </c>
      <c r="AG314" s="0" t="n">
        <v>0.055</v>
      </c>
      <c r="AH314" s="0" t="n">
        <v>0.055</v>
      </c>
      <c r="AI314" s="0" t="n">
        <v>0.055</v>
      </c>
      <c r="AJ314" s="0" t="n">
        <v>0.01</v>
      </c>
      <c r="AK314" s="0" t="n">
        <v>0.01</v>
      </c>
    </row>
    <row r="315" customFormat="false" ht="12.75" hidden="false" customHeight="false" outlineLevel="0" collapsed="false">
      <c r="A315" s="30" t="n">
        <v>36159</v>
      </c>
      <c r="O315" s="0" t="n">
        <v>0.1</v>
      </c>
      <c r="P315" s="0" t="n">
        <v>0.06</v>
      </c>
      <c r="Q315" s="0" t="n">
        <v>0.15</v>
      </c>
      <c r="R315" s="0" t="n">
        <v>0.15</v>
      </c>
      <c r="S315" s="0" t="n">
        <v>0.15</v>
      </c>
      <c r="T315" s="0" t="n">
        <v>0.25</v>
      </c>
      <c r="U315" s="0" t="n">
        <v>0.25</v>
      </c>
      <c r="V315" s="0" t="n">
        <v>0.25</v>
      </c>
      <c r="W315" s="0" t="n">
        <v>0.15</v>
      </c>
      <c r="X315" s="0" t="n">
        <v>0.045</v>
      </c>
      <c r="Y315" s="0" t="n">
        <v>0.045</v>
      </c>
      <c r="Z315" s="0" t="n">
        <v>0.045</v>
      </c>
      <c r="AA315" s="0" t="n">
        <v>0.045</v>
      </c>
      <c r="AB315" s="0" t="n">
        <v>0.045</v>
      </c>
      <c r="AC315" s="0" t="n">
        <v>0.055</v>
      </c>
      <c r="AD315" s="0" t="n">
        <v>0.055</v>
      </c>
      <c r="AE315" s="0" t="n">
        <v>0.055</v>
      </c>
      <c r="AF315" s="0" t="n">
        <v>0.055</v>
      </c>
      <c r="AG315" s="0" t="n">
        <v>0.055</v>
      </c>
      <c r="AH315" s="0" t="n">
        <v>0.055</v>
      </c>
      <c r="AI315" s="0" t="n">
        <v>0.055</v>
      </c>
      <c r="AJ315" s="0" t="n">
        <v>0.01</v>
      </c>
      <c r="AK315" s="0" t="n">
        <v>0.01</v>
      </c>
    </row>
    <row r="316" customFormat="false" ht="12.75" hidden="false" customHeight="false" outlineLevel="0" collapsed="false">
      <c r="A316" s="30" t="n">
        <v>36160</v>
      </c>
      <c r="O316" s="0" t="n">
        <v>0.1</v>
      </c>
      <c r="P316" s="0" t="n">
        <v>0.04</v>
      </c>
      <c r="Q316" s="0" t="n">
        <v>0.15</v>
      </c>
      <c r="R316" s="0" t="n">
        <v>0.15</v>
      </c>
      <c r="S316" s="0" t="n">
        <v>0.15</v>
      </c>
      <c r="T316" s="0" t="n">
        <v>0.25</v>
      </c>
      <c r="U316" s="0" t="n">
        <v>0.25</v>
      </c>
      <c r="V316" s="0" t="n">
        <v>0.25</v>
      </c>
      <c r="W316" s="0" t="n">
        <v>0.15</v>
      </c>
      <c r="X316" s="0" t="n">
        <v>0.045</v>
      </c>
      <c r="Y316" s="0" t="n">
        <v>0.045</v>
      </c>
      <c r="Z316" s="0" t="n">
        <v>0.045</v>
      </c>
      <c r="AA316" s="0" t="n">
        <v>0.045</v>
      </c>
      <c r="AB316" s="0" t="n">
        <v>0.045</v>
      </c>
      <c r="AC316" s="0" t="n">
        <v>0.055</v>
      </c>
      <c r="AD316" s="0" t="n">
        <v>0.055</v>
      </c>
      <c r="AE316" s="0" t="n">
        <v>0.055</v>
      </c>
      <c r="AF316" s="0" t="n">
        <v>0.055</v>
      </c>
      <c r="AG316" s="0" t="n">
        <v>0.055</v>
      </c>
      <c r="AH316" s="0" t="n">
        <v>0.055</v>
      </c>
      <c r="AI316" s="0" t="n">
        <v>0.055</v>
      </c>
      <c r="AJ316" s="0" t="n">
        <v>0.01</v>
      </c>
      <c r="AK316" s="0" t="n">
        <v>0.01</v>
      </c>
    </row>
    <row r="317" customFormat="false" ht="12.75" hidden="false" customHeight="false" outlineLevel="0" collapsed="false">
      <c r="A317" s="30" t="n">
        <v>36164</v>
      </c>
      <c r="O317" s="0" t="n">
        <v>0.08</v>
      </c>
      <c r="P317" s="0" t="n">
        <v>0.05</v>
      </c>
      <c r="Q317" s="0" t="n">
        <v>0.12</v>
      </c>
      <c r="R317" s="0" t="n">
        <v>0.12</v>
      </c>
      <c r="S317" s="0" t="n">
        <v>0.12</v>
      </c>
      <c r="T317" s="0" t="n">
        <v>0.22</v>
      </c>
      <c r="U317" s="0" t="n">
        <v>0.22</v>
      </c>
      <c r="V317" s="0" t="n">
        <v>0.22</v>
      </c>
      <c r="W317" s="0" t="n">
        <v>0.12</v>
      </c>
      <c r="X317" s="0" t="n">
        <v>0.045</v>
      </c>
      <c r="Y317" s="0" t="n">
        <v>0.045</v>
      </c>
      <c r="Z317" s="0" t="n">
        <v>0.045</v>
      </c>
      <c r="AA317" s="0" t="n">
        <v>0.045</v>
      </c>
      <c r="AB317" s="0" t="n">
        <v>0.045</v>
      </c>
      <c r="AC317" s="0" t="n">
        <v>0.055</v>
      </c>
      <c r="AD317" s="0" t="n">
        <v>0.055</v>
      </c>
      <c r="AE317" s="0" t="n">
        <v>0.055</v>
      </c>
      <c r="AF317" s="0" t="n">
        <v>0.055</v>
      </c>
      <c r="AG317" s="0" t="n">
        <v>0.055</v>
      </c>
      <c r="AH317" s="0" t="n">
        <v>0.055</v>
      </c>
      <c r="AI317" s="0" t="n">
        <v>0.055</v>
      </c>
      <c r="AJ317" s="0" t="n">
        <v>0.01</v>
      </c>
      <c r="AK317" s="0" t="n">
        <v>0.01</v>
      </c>
    </row>
    <row r="318" customFormat="false" ht="12.75" hidden="false" customHeight="false" outlineLevel="0" collapsed="false">
      <c r="A318" s="30" t="n">
        <v>36165</v>
      </c>
      <c r="O318" s="0" t="n">
        <v>0.12</v>
      </c>
      <c r="P318" s="0" t="n">
        <v>0.09</v>
      </c>
      <c r="Q318" s="0" t="n">
        <v>0.145</v>
      </c>
      <c r="R318" s="0" t="n">
        <v>0.145</v>
      </c>
      <c r="S318" s="0" t="n">
        <v>0.145</v>
      </c>
      <c r="T318" s="0" t="n">
        <v>0.245</v>
      </c>
      <c r="U318" s="0" t="n">
        <v>0.245</v>
      </c>
      <c r="V318" s="0" t="n">
        <v>0.245</v>
      </c>
      <c r="W318" s="0" t="n">
        <v>0.145</v>
      </c>
      <c r="X318" s="0" t="n">
        <v>0.045</v>
      </c>
      <c r="Y318" s="0" t="n">
        <v>0.045</v>
      </c>
      <c r="Z318" s="0" t="n">
        <v>0.045</v>
      </c>
      <c r="AA318" s="0" t="n">
        <v>0.045</v>
      </c>
      <c r="AB318" s="0" t="n">
        <v>0.045</v>
      </c>
      <c r="AC318" s="0" t="n">
        <v>0.055</v>
      </c>
      <c r="AD318" s="0" t="n">
        <v>0.055</v>
      </c>
      <c r="AE318" s="0" t="n">
        <v>0.055</v>
      </c>
      <c r="AF318" s="0" t="n">
        <v>0.055</v>
      </c>
      <c r="AG318" s="0" t="n">
        <v>0.055</v>
      </c>
      <c r="AH318" s="0" t="n">
        <v>0.055</v>
      </c>
      <c r="AI318" s="0" t="n">
        <v>0.055</v>
      </c>
      <c r="AJ318" s="0" t="n">
        <v>0.01</v>
      </c>
      <c r="AK318" s="0" t="n">
        <v>0.01</v>
      </c>
    </row>
    <row r="319" customFormat="false" ht="12.75" hidden="false" customHeight="false" outlineLevel="0" collapsed="false">
      <c r="A319" s="30" t="n">
        <v>36166</v>
      </c>
      <c r="O319" s="0" t="n">
        <v>0.08</v>
      </c>
      <c r="P319" s="0" t="n">
        <v>0.06</v>
      </c>
      <c r="Q319" s="0" t="n">
        <v>0.065</v>
      </c>
      <c r="R319" s="0" t="n">
        <v>0.065</v>
      </c>
      <c r="S319" s="0" t="n">
        <v>0.085</v>
      </c>
      <c r="T319" s="0" t="n">
        <v>0.255</v>
      </c>
      <c r="U319" s="0" t="n">
        <v>0.255</v>
      </c>
      <c r="V319" s="0" t="n">
        <v>0.245</v>
      </c>
      <c r="W319" s="0" t="n">
        <v>0.145</v>
      </c>
      <c r="X319" s="0" t="n">
        <v>0.045</v>
      </c>
      <c r="Y319" s="0" t="n">
        <v>0.045</v>
      </c>
      <c r="Z319" s="0" t="n">
        <v>0.045</v>
      </c>
      <c r="AA319" s="0" t="n">
        <v>0.045</v>
      </c>
      <c r="AB319" s="0" t="n">
        <v>0.045</v>
      </c>
      <c r="AC319" s="0" t="n">
        <v>0.055</v>
      </c>
      <c r="AD319" s="0" t="n">
        <v>0.055</v>
      </c>
      <c r="AE319" s="0" t="n">
        <v>0.055</v>
      </c>
      <c r="AF319" s="0" t="n">
        <v>0.055</v>
      </c>
      <c r="AG319" s="0" t="n">
        <v>0.055</v>
      </c>
      <c r="AH319" s="0" t="n">
        <v>0.055</v>
      </c>
      <c r="AI319" s="0" t="n">
        <v>0.055</v>
      </c>
      <c r="AJ319" s="0" t="n">
        <v>0.01</v>
      </c>
      <c r="AK319" s="0" t="n">
        <v>0.01</v>
      </c>
    </row>
    <row r="320" customFormat="false" ht="12.75" hidden="false" customHeight="false" outlineLevel="0" collapsed="false">
      <c r="A320" s="30" t="n">
        <v>36167</v>
      </c>
      <c r="O320" s="0" t="n">
        <v>0.04</v>
      </c>
      <c r="P320" s="0" t="n">
        <v>0.02</v>
      </c>
      <c r="Q320" s="0" t="n">
        <v>0.055</v>
      </c>
      <c r="R320" s="0" t="n">
        <v>0.055</v>
      </c>
      <c r="S320" s="0" t="n">
        <v>0.075</v>
      </c>
      <c r="T320" s="0" t="n">
        <v>0.245</v>
      </c>
      <c r="U320" s="0" t="n">
        <v>0.245</v>
      </c>
      <c r="V320" s="0" t="n">
        <v>0.235</v>
      </c>
      <c r="W320" s="0" t="n">
        <v>0.135</v>
      </c>
      <c r="X320" s="0" t="n">
        <v>0.045</v>
      </c>
      <c r="Y320" s="0" t="n">
        <v>0.045</v>
      </c>
      <c r="Z320" s="0" t="n">
        <v>0.045</v>
      </c>
      <c r="AA320" s="0" t="n">
        <v>0.045</v>
      </c>
      <c r="AB320" s="0" t="n">
        <v>0.045</v>
      </c>
      <c r="AC320" s="0" t="n">
        <v>0.055</v>
      </c>
      <c r="AD320" s="0" t="n">
        <v>0.055</v>
      </c>
      <c r="AE320" s="0" t="n">
        <v>0.055</v>
      </c>
      <c r="AF320" s="0" t="n">
        <v>0.055</v>
      </c>
      <c r="AG320" s="0" t="n">
        <v>0.055</v>
      </c>
      <c r="AH320" s="0" t="n">
        <v>0.055</v>
      </c>
      <c r="AI320" s="0" t="n">
        <v>0.055</v>
      </c>
      <c r="AJ320" s="0" t="n">
        <v>0.01</v>
      </c>
      <c r="AK320" s="0" t="n">
        <v>0.01</v>
      </c>
    </row>
    <row r="321" customFormat="false" ht="12.75" hidden="false" customHeight="false" outlineLevel="0" collapsed="false">
      <c r="A321" s="30" t="n">
        <v>36168</v>
      </c>
      <c r="O321" s="0" t="n">
        <v>0.04</v>
      </c>
      <c r="P321" s="0" t="n">
        <v>0.02</v>
      </c>
      <c r="Q321" s="0" t="n">
        <v>0.055</v>
      </c>
      <c r="R321" s="0" t="n">
        <v>0.055</v>
      </c>
      <c r="S321" s="0" t="n">
        <v>0.075</v>
      </c>
      <c r="T321" s="0" t="n">
        <v>0.245</v>
      </c>
      <c r="U321" s="0" t="n">
        <v>0.245</v>
      </c>
      <c r="V321" s="0" t="n">
        <v>0.235</v>
      </c>
      <c r="W321" s="0" t="n">
        <v>0.135</v>
      </c>
      <c r="X321" s="0" t="n">
        <v>0.045</v>
      </c>
      <c r="Y321" s="0" t="n">
        <v>0.045</v>
      </c>
      <c r="Z321" s="0" t="n">
        <v>0.045</v>
      </c>
      <c r="AA321" s="0" t="n">
        <v>0.045</v>
      </c>
      <c r="AB321" s="0" t="n">
        <v>0.045</v>
      </c>
      <c r="AC321" s="0" t="n">
        <v>0.055</v>
      </c>
      <c r="AD321" s="0" t="n">
        <v>0.055</v>
      </c>
      <c r="AE321" s="0" t="n">
        <v>0.055</v>
      </c>
      <c r="AF321" s="0" t="n">
        <v>0.055</v>
      </c>
      <c r="AG321" s="0" t="n">
        <v>0.055</v>
      </c>
      <c r="AH321" s="0" t="n">
        <v>0.055</v>
      </c>
      <c r="AI321" s="0" t="n">
        <v>0.055</v>
      </c>
      <c r="AJ321" s="0" t="n">
        <v>0.01</v>
      </c>
      <c r="AK321" s="0" t="n">
        <v>0.01</v>
      </c>
    </row>
    <row r="322" customFormat="false" ht="12.75" hidden="false" customHeight="false" outlineLevel="0" collapsed="false">
      <c r="A322" s="30" t="n">
        <v>36171</v>
      </c>
      <c r="O322" s="0" t="n">
        <v>0.06</v>
      </c>
      <c r="P322" s="0" t="n">
        <v>0.04</v>
      </c>
      <c r="Q322" s="0" t="n">
        <v>0.055</v>
      </c>
      <c r="R322" s="0" t="n">
        <v>0.055</v>
      </c>
      <c r="S322" s="0" t="n">
        <v>0.075</v>
      </c>
      <c r="T322" s="0" t="n">
        <v>0.245</v>
      </c>
      <c r="U322" s="0" t="n">
        <v>0.245</v>
      </c>
      <c r="V322" s="0" t="n">
        <v>0.235</v>
      </c>
      <c r="W322" s="0" t="n">
        <v>0.135</v>
      </c>
      <c r="X322" s="0" t="n">
        <v>0.045</v>
      </c>
      <c r="Y322" s="0" t="n">
        <v>0.045</v>
      </c>
      <c r="Z322" s="0" t="n">
        <v>0.045</v>
      </c>
      <c r="AA322" s="0" t="n">
        <v>0.045</v>
      </c>
      <c r="AB322" s="0" t="n">
        <v>0.045</v>
      </c>
      <c r="AC322" s="0" t="n">
        <v>0.055</v>
      </c>
      <c r="AD322" s="0" t="n">
        <v>0.055</v>
      </c>
      <c r="AE322" s="0" t="n">
        <v>0.055</v>
      </c>
      <c r="AF322" s="0" t="n">
        <v>0.055</v>
      </c>
      <c r="AG322" s="0" t="n">
        <v>0.055</v>
      </c>
      <c r="AH322" s="0" t="n">
        <v>0.055</v>
      </c>
      <c r="AI322" s="0" t="n">
        <v>0.055</v>
      </c>
      <c r="AJ322" s="0" t="n">
        <v>0.01</v>
      </c>
      <c r="AK322" s="0" t="n">
        <v>0.01</v>
      </c>
    </row>
    <row r="323" customFormat="false" ht="12.75" hidden="false" customHeight="false" outlineLevel="0" collapsed="false">
      <c r="A323" s="30" t="n">
        <v>36172</v>
      </c>
      <c r="O323" s="0" t="n">
        <v>0.08</v>
      </c>
      <c r="P323" s="0" t="n">
        <v>0.06</v>
      </c>
      <c r="Q323" s="0" t="n">
        <v>0.055</v>
      </c>
      <c r="R323" s="0" t="n">
        <v>0.055</v>
      </c>
      <c r="S323" s="0" t="n">
        <v>0.075</v>
      </c>
      <c r="T323" s="0" t="n">
        <v>0.245</v>
      </c>
      <c r="U323" s="0" t="n">
        <v>0.245</v>
      </c>
      <c r="V323" s="0" t="n">
        <v>0.235</v>
      </c>
      <c r="W323" s="0" t="n">
        <v>0.135</v>
      </c>
      <c r="X323" s="0" t="n">
        <v>0.045</v>
      </c>
      <c r="Y323" s="0" t="n">
        <v>0.045</v>
      </c>
      <c r="Z323" s="0" t="n">
        <v>0.045</v>
      </c>
      <c r="AA323" s="0" t="n">
        <v>0.045</v>
      </c>
      <c r="AB323" s="0" t="n">
        <v>0.045</v>
      </c>
      <c r="AC323" s="0" t="n">
        <v>0.055</v>
      </c>
      <c r="AD323" s="0" t="n">
        <v>0.055</v>
      </c>
      <c r="AE323" s="0" t="n">
        <v>0.055</v>
      </c>
      <c r="AF323" s="0" t="n">
        <v>0.055</v>
      </c>
      <c r="AG323" s="0" t="n">
        <v>0.055</v>
      </c>
      <c r="AH323" s="0" t="n">
        <v>0.055</v>
      </c>
      <c r="AI323" s="0" t="n">
        <v>0.055</v>
      </c>
      <c r="AJ323" s="0" t="n">
        <v>0.01</v>
      </c>
      <c r="AK323" s="0" t="n">
        <v>0.01</v>
      </c>
    </row>
    <row r="324" customFormat="false" ht="12.75" hidden="false" customHeight="false" outlineLevel="0" collapsed="false">
      <c r="A324" s="30" t="n">
        <v>36173</v>
      </c>
      <c r="O324" s="0" t="n">
        <v>0.09</v>
      </c>
      <c r="P324" s="0" t="n">
        <v>0.07</v>
      </c>
      <c r="Q324" s="0" t="n">
        <v>0.055</v>
      </c>
      <c r="R324" s="0" t="n">
        <v>0.055</v>
      </c>
      <c r="S324" s="0" t="n">
        <v>0.075</v>
      </c>
      <c r="T324" s="0" t="n">
        <v>0.245</v>
      </c>
      <c r="U324" s="0" t="n">
        <v>0.245</v>
      </c>
      <c r="V324" s="0" t="n">
        <v>0.235</v>
      </c>
      <c r="W324" s="0" t="n">
        <v>0.135</v>
      </c>
      <c r="X324" s="0" t="n">
        <v>0.045</v>
      </c>
      <c r="Y324" s="0" t="n">
        <v>0.045</v>
      </c>
      <c r="Z324" s="0" t="n">
        <v>0.045</v>
      </c>
      <c r="AA324" s="0" t="n">
        <v>0.045</v>
      </c>
      <c r="AB324" s="0" t="n">
        <v>0.045</v>
      </c>
      <c r="AC324" s="0" t="n">
        <v>0.055</v>
      </c>
      <c r="AD324" s="0" t="n">
        <v>0.055</v>
      </c>
      <c r="AE324" s="0" t="n">
        <v>0.055</v>
      </c>
      <c r="AF324" s="0" t="n">
        <v>0.055</v>
      </c>
      <c r="AG324" s="0" t="n">
        <v>0.055</v>
      </c>
      <c r="AH324" s="0" t="n">
        <v>0.055</v>
      </c>
      <c r="AI324" s="0" t="n">
        <v>0.055</v>
      </c>
      <c r="AJ324" s="0" t="n">
        <v>0.01</v>
      </c>
      <c r="AK324" s="0" t="n">
        <v>0.01</v>
      </c>
    </row>
    <row r="325" customFormat="false" ht="12.75" hidden="false" customHeight="false" outlineLevel="0" collapsed="false">
      <c r="A325" s="30" t="n">
        <v>36174</v>
      </c>
      <c r="O325" s="0" t="n">
        <v>0.1</v>
      </c>
      <c r="P325" s="0" t="n">
        <v>0.08</v>
      </c>
      <c r="Q325" s="0" t="n">
        <v>0.07</v>
      </c>
      <c r="R325" s="0" t="n">
        <v>0.07</v>
      </c>
      <c r="S325" s="0" t="n">
        <v>0.09</v>
      </c>
      <c r="T325" s="0" t="n">
        <v>0.26</v>
      </c>
      <c r="U325" s="0" t="n">
        <v>0.26</v>
      </c>
      <c r="V325" s="0" t="n">
        <v>0.25</v>
      </c>
      <c r="W325" s="0" t="n">
        <v>0.15</v>
      </c>
      <c r="X325" s="0" t="n">
        <v>0.045</v>
      </c>
      <c r="Y325" s="0" t="n">
        <v>0.045</v>
      </c>
      <c r="Z325" s="0" t="n">
        <v>0.045</v>
      </c>
      <c r="AA325" s="0" t="n">
        <v>0.045</v>
      </c>
      <c r="AB325" s="0" t="n">
        <v>0.045</v>
      </c>
      <c r="AC325" s="0" t="n">
        <v>0.055</v>
      </c>
      <c r="AD325" s="0" t="n">
        <v>0.055</v>
      </c>
      <c r="AE325" s="0" t="n">
        <v>0.055</v>
      </c>
      <c r="AF325" s="0" t="n">
        <v>0.055</v>
      </c>
      <c r="AG325" s="0" t="n">
        <v>0.055</v>
      </c>
      <c r="AH325" s="0" t="n">
        <v>0.055</v>
      </c>
      <c r="AI325" s="0" t="n">
        <v>0.055</v>
      </c>
      <c r="AJ325" s="0" t="n">
        <v>0.01</v>
      </c>
      <c r="AK325" s="0" t="n">
        <v>0.01</v>
      </c>
    </row>
    <row r="326" customFormat="false" ht="12.75" hidden="false" customHeight="false" outlineLevel="0" collapsed="false">
      <c r="A326" s="30" t="n">
        <v>36175</v>
      </c>
      <c r="O326" s="0" t="n">
        <v>0.11</v>
      </c>
      <c r="P326" s="0" t="n">
        <v>0.08</v>
      </c>
      <c r="Q326" s="0" t="n">
        <v>0.07</v>
      </c>
      <c r="R326" s="0" t="n">
        <v>0.07</v>
      </c>
      <c r="S326" s="0" t="n">
        <v>0.09</v>
      </c>
      <c r="T326" s="0" t="n">
        <v>0.26</v>
      </c>
      <c r="U326" s="0" t="n">
        <v>0.26</v>
      </c>
      <c r="V326" s="0" t="n">
        <v>0.25</v>
      </c>
      <c r="W326" s="0" t="n">
        <v>0.15</v>
      </c>
      <c r="X326" s="0" t="n">
        <v>0.045</v>
      </c>
      <c r="Y326" s="0" t="n">
        <v>0.045</v>
      </c>
      <c r="Z326" s="0" t="n">
        <v>0.045</v>
      </c>
      <c r="AA326" s="0" t="n">
        <v>0.045</v>
      </c>
      <c r="AB326" s="0" t="n">
        <v>0.045</v>
      </c>
      <c r="AC326" s="0" t="n">
        <v>0.055</v>
      </c>
      <c r="AD326" s="0" t="n">
        <v>0.055</v>
      </c>
      <c r="AE326" s="0" t="n">
        <v>0.055</v>
      </c>
      <c r="AF326" s="0" t="n">
        <v>0.055</v>
      </c>
      <c r="AG326" s="0" t="n">
        <v>0.055</v>
      </c>
      <c r="AH326" s="0" t="n">
        <v>0.055</v>
      </c>
      <c r="AI326" s="0" t="n">
        <v>0.055</v>
      </c>
      <c r="AJ326" s="0" t="n">
        <v>0.01</v>
      </c>
      <c r="AK326" s="0" t="n">
        <v>0.01</v>
      </c>
    </row>
    <row r="327" customFormat="false" ht="12.75" hidden="false" customHeight="false" outlineLevel="0" collapsed="false">
      <c r="A327" s="30" t="n">
        <v>36179</v>
      </c>
      <c r="O327" s="0" t="n">
        <v>0.12</v>
      </c>
      <c r="P327" s="0" t="n">
        <v>0.08</v>
      </c>
      <c r="Q327" s="0" t="n">
        <v>0.07</v>
      </c>
      <c r="R327" s="0" t="n">
        <v>0.07</v>
      </c>
      <c r="S327" s="0" t="n">
        <v>0.09</v>
      </c>
      <c r="T327" s="0" t="n">
        <v>0.26</v>
      </c>
      <c r="U327" s="0" t="n">
        <v>0.26</v>
      </c>
      <c r="V327" s="0" t="n">
        <v>0.25</v>
      </c>
      <c r="W327" s="0" t="n">
        <v>0.15</v>
      </c>
      <c r="X327" s="0" t="n">
        <v>0.045</v>
      </c>
      <c r="Y327" s="0" t="n">
        <v>0.045</v>
      </c>
      <c r="Z327" s="0" t="n">
        <v>0.045</v>
      </c>
      <c r="AA327" s="0" t="n">
        <v>0.045</v>
      </c>
      <c r="AB327" s="0" t="n">
        <v>0.045</v>
      </c>
      <c r="AC327" s="0" t="n">
        <v>0.055</v>
      </c>
      <c r="AD327" s="0" t="n">
        <v>0.055</v>
      </c>
      <c r="AE327" s="0" t="n">
        <v>0.055</v>
      </c>
      <c r="AF327" s="0" t="n">
        <v>0.055</v>
      </c>
      <c r="AG327" s="0" t="n">
        <v>0.055</v>
      </c>
      <c r="AH327" s="0" t="n">
        <v>0.055</v>
      </c>
      <c r="AI327" s="0" t="n">
        <v>0.055</v>
      </c>
      <c r="AJ327" s="0" t="n">
        <v>0.04</v>
      </c>
      <c r="AK327" s="0" t="n">
        <v>0.04</v>
      </c>
    </row>
    <row r="328" customFormat="false" ht="12.75" hidden="false" customHeight="false" outlineLevel="0" collapsed="false">
      <c r="A328" s="30" t="n">
        <v>36180</v>
      </c>
      <c r="O328" s="0" t="n">
        <v>0.12</v>
      </c>
      <c r="P328" s="0" t="n">
        <v>0.08</v>
      </c>
      <c r="Q328" s="0" t="n">
        <v>0.08</v>
      </c>
      <c r="R328" s="0" t="n">
        <v>0.08</v>
      </c>
      <c r="S328" s="0" t="n">
        <v>0.1</v>
      </c>
      <c r="T328" s="0" t="n">
        <v>0.27</v>
      </c>
      <c r="U328" s="0" t="n">
        <v>0.27</v>
      </c>
      <c r="V328" s="0" t="n">
        <v>0.26</v>
      </c>
      <c r="W328" s="0" t="n">
        <v>0.16</v>
      </c>
      <c r="X328" s="0" t="n">
        <v>0.06</v>
      </c>
      <c r="Y328" s="0" t="n">
        <v>0.06</v>
      </c>
      <c r="Z328" s="0" t="n">
        <v>0.06</v>
      </c>
      <c r="AA328" s="0" t="n">
        <v>0.06</v>
      </c>
      <c r="AB328" s="0" t="n">
        <v>0.06</v>
      </c>
      <c r="AC328" s="0" t="n">
        <v>0.055</v>
      </c>
      <c r="AD328" s="0" t="n">
        <v>0.055</v>
      </c>
      <c r="AE328" s="0" t="n">
        <v>0.055</v>
      </c>
      <c r="AF328" s="0" t="n">
        <v>0.055</v>
      </c>
      <c r="AG328" s="0" t="n">
        <v>0.055</v>
      </c>
      <c r="AH328" s="0" t="n">
        <v>0.055</v>
      </c>
      <c r="AI328" s="0" t="n">
        <v>0.055</v>
      </c>
      <c r="AJ328" s="0" t="n">
        <v>0.04</v>
      </c>
      <c r="AK328" s="0" t="n">
        <v>0.04</v>
      </c>
    </row>
    <row r="329" customFormat="false" ht="12.75" hidden="false" customHeight="false" outlineLevel="0" collapsed="false">
      <c r="A329" s="30" t="n">
        <v>36181</v>
      </c>
      <c r="O329" s="0" t="n">
        <v>0.11</v>
      </c>
      <c r="P329" s="0" t="n">
        <v>0.07</v>
      </c>
      <c r="Q329" s="0" t="n">
        <v>0.08</v>
      </c>
      <c r="R329" s="0" t="n">
        <v>0.08</v>
      </c>
      <c r="S329" s="0" t="n">
        <v>0.1</v>
      </c>
      <c r="T329" s="0" t="n">
        <v>0.27</v>
      </c>
      <c r="U329" s="0" t="n">
        <v>0.27</v>
      </c>
      <c r="V329" s="0" t="n">
        <v>0.26</v>
      </c>
      <c r="W329" s="0" t="n">
        <v>0.16</v>
      </c>
      <c r="X329" s="0" t="n">
        <v>0.06</v>
      </c>
      <c r="Y329" s="0" t="n">
        <v>0.06</v>
      </c>
      <c r="Z329" s="0" t="n">
        <v>0.06</v>
      </c>
      <c r="AA329" s="0" t="n">
        <v>0.06</v>
      </c>
      <c r="AB329" s="0" t="n">
        <v>0.06</v>
      </c>
      <c r="AC329" s="0" t="n">
        <v>0.055</v>
      </c>
      <c r="AD329" s="0" t="n">
        <v>0.055</v>
      </c>
      <c r="AE329" s="0" t="n">
        <v>0.055</v>
      </c>
      <c r="AF329" s="0" t="n">
        <v>0.055</v>
      </c>
      <c r="AG329" s="0" t="n">
        <v>0.055</v>
      </c>
      <c r="AH329" s="0" t="n">
        <v>0.055</v>
      </c>
      <c r="AI329" s="0" t="n">
        <v>0.055</v>
      </c>
      <c r="AJ329" s="0" t="n">
        <v>0.04</v>
      </c>
      <c r="AK329" s="0" t="n">
        <v>0.04</v>
      </c>
    </row>
    <row r="330" customFormat="false" ht="12.75" hidden="false" customHeight="false" outlineLevel="0" collapsed="false">
      <c r="A330" s="30" t="n">
        <v>36182</v>
      </c>
      <c r="O330" s="0" t="n">
        <v>0.12</v>
      </c>
      <c r="P330" s="0" t="n">
        <v>0.08</v>
      </c>
      <c r="Q330" s="0" t="n">
        <v>0.08</v>
      </c>
      <c r="R330" s="0" t="n">
        <v>0.08</v>
      </c>
      <c r="S330" s="0" t="n">
        <v>0.1</v>
      </c>
      <c r="T330" s="0" t="n">
        <v>0.27</v>
      </c>
      <c r="U330" s="0" t="n">
        <v>0.27</v>
      </c>
      <c r="V330" s="0" t="n">
        <v>0.26</v>
      </c>
      <c r="W330" s="0" t="n">
        <v>0.16</v>
      </c>
      <c r="X330" s="0" t="n">
        <v>0.06</v>
      </c>
      <c r="Y330" s="0" t="n">
        <v>0.06</v>
      </c>
      <c r="Z330" s="0" t="n">
        <v>0.06</v>
      </c>
      <c r="AA330" s="0" t="n">
        <v>0.06</v>
      </c>
      <c r="AB330" s="0" t="n">
        <v>0.06</v>
      </c>
      <c r="AC330" s="0" t="n">
        <v>0.055</v>
      </c>
      <c r="AD330" s="0" t="n">
        <v>0.055</v>
      </c>
      <c r="AE330" s="0" t="n">
        <v>0.055</v>
      </c>
      <c r="AF330" s="0" t="n">
        <v>0.055</v>
      </c>
      <c r="AG330" s="0" t="n">
        <v>0.055</v>
      </c>
      <c r="AH330" s="0" t="n">
        <v>0.055</v>
      </c>
      <c r="AI330" s="0" t="n">
        <v>0.055</v>
      </c>
      <c r="AJ330" s="0" t="n">
        <v>0.04</v>
      </c>
      <c r="AK330" s="0" t="n">
        <v>0.04</v>
      </c>
    </row>
    <row r="331" customFormat="false" ht="12.75" hidden="false" customHeight="false" outlineLevel="0" collapsed="false">
      <c r="A331" s="30" t="n">
        <v>36185</v>
      </c>
      <c r="O331" s="0" t="n">
        <v>0.13</v>
      </c>
      <c r="P331" s="0" t="n">
        <v>0.08</v>
      </c>
      <c r="Q331" s="0" t="n">
        <v>0.08</v>
      </c>
      <c r="R331" s="0" t="n">
        <v>0.08</v>
      </c>
      <c r="S331" s="0" t="n">
        <v>0.1</v>
      </c>
      <c r="T331" s="0" t="n">
        <v>0.27</v>
      </c>
      <c r="U331" s="0" t="n">
        <v>0.27</v>
      </c>
      <c r="V331" s="0" t="n">
        <v>0.26</v>
      </c>
      <c r="W331" s="0" t="n">
        <v>0.16</v>
      </c>
      <c r="X331" s="0" t="n">
        <v>0.06</v>
      </c>
      <c r="Y331" s="0" t="n">
        <v>0.06</v>
      </c>
      <c r="Z331" s="0" t="n">
        <v>0.06</v>
      </c>
      <c r="AA331" s="0" t="n">
        <v>0.06</v>
      </c>
      <c r="AB331" s="0" t="n">
        <v>0.06</v>
      </c>
      <c r="AC331" s="0" t="n">
        <v>0.055</v>
      </c>
      <c r="AD331" s="0" t="n">
        <v>0.055</v>
      </c>
      <c r="AE331" s="0" t="n">
        <v>0.055</v>
      </c>
      <c r="AF331" s="0" t="n">
        <v>0.055</v>
      </c>
      <c r="AG331" s="0" t="n">
        <v>0.055</v>
      </c>
      <c r="AH331" s="0" t="n">
        <v>0.055</v>
      </c>
      <c r="AI331" s="0" t="n">
        <v>0.055</v>
      </c>
      <c r="AJ331" s="0" t="n">
        <v>0.04</v>
      </c>
      <c r="AK331" s="0" t="n">
        <v>0.04</v>
      </c>
    </row>
    <row r="332" customFormat="false" ht="12.75" hidden="false" customHeight="false" outlineLevel="0" collapsed="false">
      <c r="A332" s="30" t="n">
        <v>36186</v>
      </c>
      <c r="O332" s="0" t="n">
        <v>0.13</v>
      </c>
      <c r="P332" s="0" t="n">
        <v>0.05</v>
      </c>
      <c r="Q332" s="0" t="n">
        <v>0.07</v>
      </c>
      <c r="R332" s="0" t="n">
        <v>0.07</v>
      </c>
      <c r="S332" s="0" t="n">
        <v>0.09</v>
      </c>
      <c r="T332" s="0" t="n">
        <v>0.26</v>
      </c>
      <c r="U332" s="0" t="n">
        <v>0.26</v>
      </c>
      <c r="V332" s="0" t="n">
        <v>0.25</v>
      </c>
      <c r="W332" s="0" t="n">
        <v>0.15</v>
      </c>
      <c r="X332" s="0" t="n">
        <v>0.06</v>
      </c>
      <c r="Y332" s="0" t="n">
        <v>0.06</v>
      </c>
      <c r="Z332" s="0" t="n">
        <v>0.06</v>
      </c>
      <c r="AA332" s="0" t="n">
        <v>0.06</v>
      </c>
      <c r="AB332" s="0" t="n">
        <v>0.06</v>
      </c>
      <c r="AC332" s="0" t="n">
        <v>0.055</v>
      </c>
      <c r="AD332" s="0" t="n">
        <v>0.055</v>
      </c>
      <c r="AE332" s="0" t="n">
        <v>0.055</v>
      </c>
      <c r="AF332" s="0" t="n">
        <v>0.055</v>
      </c>
      <c r="AG332" s="0" t="n">
        <v>0.055</v>
      </c>
      <c r="AH332" s="0" t="n">
        <v>0.055</v>
      </c>
      <c r="AI332" s="0" t="n">
        <v>0.055</v>
      </c>
      <c r="AJ332" s="0" t="n">
        <v>0.04</v>
      </c>
      <c r="AK332" s="0" t="n">
        <v>0.04</v>
      </c>
    </row>
    <row r="333" customFormat="false" ht="12.75" hidden="false" customHeight="false" outlineLevel="0" collapsed="false">
      <c r="A333" s="30" t="n">
        <v>36187</v>
      </c>
      <c r="O333" s="0" t="n">
        <v>0.06</v>
      </c>
      <c r="P333" s="0" t="n">
        <v>0.03</v>
      </c>
      <c r="Q333" s="0" t="n">
        <v>0.07</v>
      </c>
      <c r="R333" s="0" t="n">
        <v>0.07</v>
      </c>
      <c r="S333" s="0" t="n">
        <v>0.09</v>
      </c>
      <c r="T333" s="0" t="n">
        <v>0.26</v>
      </c>
      <c r="U333" s="0" t="n">
        <v>0.26</v>
      </c>
      <c r="V333" s="0" t="n">
        <v>0.25</v>
      </c>
      <c r="W333" s="0" t="n">
        <v>0.15</v>
      </c>
      <c r="X333" s="0" t="n">
        <v>0.06</v>
      </c>
      <c r="Y333" s="0" t="n">
        <v>0.06</v>
      </c>
      <c r="Z333" s="0" t="n">
        <v>0.06</v>
      </c>
      <c r="AA333" s="0" t="n">
        <v>0.06</v>
      </c>
      <c r="AB333" s="0" t="n">
        <v>0.06</v>
      </c>
      <c r="AC333" s="0" t="n">
        <v>0.055</v>
      </c>
      <c r="AD333" s="0" t="n">
        <v>0.055</v>
      </c>
      <c r="AE333" s="0" t="n">
        <v>0.055</v>
      </c>
      <c r="AF333" s="0" t="n">
        <v>0.055</v>
      </c>
      <c r="AG333" s="0" t="n">
        <v>0.055</v>
      </c>
      <c r="AH333" s="0" t="n">
        <v>0.055</v>
      </c>
      <c r="AI333" s="0" t="n">
        <v>0.055</v>
      </c>
      <c r="AJ333" s="0" t="n">
        <v>0.04</v>
      </c>
      <c r="AK333" s="0" t="n">
        <v>0.04</v>
      </c>
    </row>
    <row r="334" customFormat="false" ht="12.75" hidden="false" customHeight="false" outlineLevel="0" collapsed="false">
      <c r="A334" s="30" t="n">
        <v>36188</v>
      </c>
      <c r="P334" s="0" t="n">
        <v>0.03</v>
      </c>
      <c r="Q334" s="0" t="n">
        <v>0.05</v>
      </c>
      <c r="R334" s="0" t="n">
        <v>0.05</v>
      </c>
      <c r="S334" s="0" t="n">
        <v>0.07</v>
      </c>
      <c r="T334" s="0" t="n">
        <v>0.24</v>
      </c>
      <c r="U334" s="0" t="n">
        <v>0.24</v>
      </c>
      <c r="V334" s="0" t="n">
        <v>0.23</v>
      </c>
      <c r="W334" s="0" t="n">
        <v>0.13</v>
      </c>
      <c r="X334" s="0" t="n">
        <v>0.06</v>
      </c>
      <c r="Y334" s="0" t="n">
        <v>0.06</v>
      </c>
      <c r="Z334" s="0" t="n">
        <v>0.06</v>
      </c>
      <c r="AA334" s="0" t="n">
        <v>0.06</v>
      </c>
      <c r="AB334" s="0" t="n">
        <v>0.06</v>
      </c>
      <c r="AC334" s="0" t="n">
        <v>0.055</v>
      </c>
      <c r="AD334" s="0" t="n">
        <v>0.055</v>
      </c>
      <c r="AE334" s="0" t="n">
        <v>0.055</v>
      </c>
      <c r="AF334" s="0" t="n">
        <v>0.055</v>
      </c>
      <c r="AG334" s="0" t="n">
        <v>0.055</v>
      </c>
      <c r="AH334" s="0" t="n">
        <v>0.055</v>
      </c>
      <c r="AI334" s="0" t="n">
        <v>0.055</v>
      </c>
      <c r="AJ334" s="0" t="n">
        <v>0.04</v>
      </c>
      <c r="AK334" s="0" t="n">
        <v>0.04</v>
      </c>
    </row>
    <row r="335" customFormat="false" ht="12.75" hidden="false" customHeight="false" outlineLevel="0" collapsed="false">
      <c r="A335" s="30" t="n">
        <v>36189</v>
      </c>
      <c r="P335" s="0" t="n">
        <v>0.03</v>
      </c>
      <c r="Q335" s="0" t="n">
        <v>0.05</v>
      </c>
      <c r="R335" s="0" t="n">
        <v>0.05</v>
      </c>
      <c r="S335" s="0" t="n">
        <v>0.07</v>
      </c>
      <c r="T335" s="0" t="n">
        <v>0.24</v>
      </c>
      <c r="U335" s="0" t="n">
        <v>0.24</v>
      </c>
      <c r="V335" s="0" t="n">
        <v>0.23</v>
      </c>
      <c r="W335" s="0" t="n">
        <v>0.13</v>
      </c>
      <c r="X335" s="0" t="n">
        <v>0.06</v>
      </c>
      <c r="Y335" s="0" t="n">
        <v>0.06</v>
      </c>
      <c r="Z335" s="0" t="n">
        <v>0.06</v>
      </c>
      <c r="AA335" s="0" t="n">
        <v>0.06</v>
      </c>
      <c r="AB335" s="0" t="n">
        <v>0.06</v>
      </c>
      <c r="AC335" s="0" t="n">
        <v>0.055</v>
      </c>
      <c r="AD335" s="0" t="n">
        <v>0.055</v>
      </c>
      <c r="AE335" s="0" t="n">
        <v>0.055</v>
      </c>
      <c r="AF335" s="0" t="n">
        <v>0.055</v>
      </c>
      <c r="AG335" s="0" t="n">
        <v>0.055</v>
      </c>
      <c r="AH335" s="0" t="n">
        <v>0.055</v>
      </c>
      <c r="AI335" s="0" t="n">
        <v>0.055</v>
      </c>
      <c r="AJ335" s="0" t="n">
        <v>0.04</v>
      </c>
      <c r="AK335" s="0" t="n">
        <v>0.04</v>
      </c>
    </row>
    <row r="336" customFormat="false" ht="12.75" hidden="false" customHeight="false" outlineLevel="0" collapsed="false">
      <c r="A336" s="30" t="n">
        <v>36192</v>
      </c>
      <c r="P336" s="0" t="n">
        <v>0.055</v>
      </c>
      <c r="Q336" s="0" t="n">
        <v>0.02</v>
      </c>
      <c r="R336" s="0" t="n">
        <v>0.02</v>
      </c>
      <c r="S336" s="0" t="n">
        <v>0.04</v>
      </c>
      <c r="T336" s="0" t="n">
        <v>0.21</v>
      </c>
      <c r="U336" s="0" t="n">
        <v>0.21</v>
      </c>
      <c r="V336" s="0" t="n">
        <v>0.17</v>
      </c>
      <c r="W336" s="0" t="n">
        <v>0.09</v>
      </c>
      <c r="X336" s="0" t="n">
        <v>0.06</v>
      </c>
      <c r="Y336" s="0" t="n">
        <v>0.06</v>
      </c>
      <c r="Z336" s="0" t="n">
        <v>0.06</v>
      </c>
      <c r="AA336" s="0" t="n">
        <v>0.06</v>
      </c>
      <c r="AB336" s="0" t="n">
        <v>0.06</v>
      </c>
      <c r="AC336" s="0" t="n">
        <v>0.055</v>
      </c>
      <c r="AD336" s="0" t="n">
        <v>0.055</v>
      </c>
      <c r="AE336" s="0" t="n">
        <v>0.055</v>
      </c>
      <c r="AF336" s="0" t="n">
        <v>0.055</v>
      </c>
      <c r="AG336" s="0" t="n">
        <v>0.055</v>
      </c>
      <c r="AH336" s="0" t="n">
        <v>0.055</v>
      </c>
      <c r="AI336" s="0" t="n">
        <v>0.055</v>
      </c>
      <c r="AJ336" s="0" t="n">
        <v>0.04</v>
      </c>
      <c r="AK336" s="0" t="n">
        <v>0.04</v>
      </c>
    </row>
    <row r="337" customFormat="false" ht="12.75" hidden="false" customHeight="false" outlineLevel="0" collapsed="false">
      <c r="A337" s="30" t="n">
        <v>36193</v>
      </c>
      <c r="P337" s="0" t="n">
        <v>0.05</v>
      </c>
      <c r="Q337" s="0" t="n">
        <v>0.01</v>
      </c>
      <c r="R337" s="0" t="n">
        <v>0.01</v>
      </c>
      <c r="S337" s="0" t="n">
        <v>0.03</v>
      </c>
      <c r="T337" s="0" t="n">
        <v>0.2</v>
      </c>
      <c r="U337" s="0" t="n">
        <v>0.2</v>
      </c>
      <c r="V337" s="0" t="n">
        <v>0.16</v>
      </c>
      <c r="W337" s="0" t="n">
        <v>0.08</v>
      </c>
      <c r="X337" s="0" t="n">
        <v>0.06</v>
      </c>
      <c r="Y337" s="0" t="n">
        <v>0.06</v>
      </c>
      <c r="Z337" s="0" t="n">
        <v>0.06</v>
      </c>
      <c r="AA337" s="0" t="n">
        <v>0.06</v>
      </c>
      <c r="AB337" s="0" t="n">
        <v>0.06</v>
      </c>
      <c r="AC337" s="0" t="n">
        <v>0.055</v>
      </c>
      <c r="AD337" s="0" t="n">
        <v>0.055</v>
      </c>
      <c r="AE337" s="0" t="n">
        <v>0.055</v>
      </c>
      <c r="AF337" s="0" t="n">
        <v>0.055</v>
      </c>
      <c r="AG337" s="0" t="n">
        <v>0.055</v>
      </c>
      <c r="AH337" s="0" t="n">
        <v>0.055</v>
      </c>
      <c r="AI337" s="0" t="n">
        <v>0.055</v>
      </c>
      <c r="AJ337" s="0" t="n">
        <v>0.04</v>
      </c>
      <c r="AK337" s="0" t="n">
        <v>0.04</v>
      </c>
    </row>
    <row r="338" customFormat="false" ht="12.75" hidden="false" customHeight="false" outlineLevel="0" collapsed="false">
      <c r="A338" s="30" t="n">
        <v>36194</v>
      </c>
      <c r="P338" s="0" t="n">
        <v>0.055</v>
      </c>
      <c r="Q338" s="0" t="n">
        <v>0.0175</v>
      </c>
      <c r="R338" s="0" t="n">
        <v>0.0175</v>
      </c>
      <c r="S338" s="0" t="n">
        <v>0.0375</v>
      </c>
      <c r="T338" s="0" t="n">
        <v>0.2075</v>
      </c>
      <c r="U338" s="0" t="n">
        <v>0.2075</v>
      </c>
      <c r="V338" s="0" t="n">
        <v>0.1675</v>
      </c>
      <c r="W338" s="0" t="n">
        <v>0.0875</v>
      </c>
      <c r="X338" s="0" t="n">
        <v>0.06</v>
      </c>
      <c r="Y338" s="0" t="n">
        <v>0.06</v>
      </c>
      <c r="Z338" s="0" t="n">
        <v>0.06</v>
      </c>
      <c r="AA338" s="0" t="n">
        <v>0.06</v>
      </c>
      <c r="AB338" s="0" t="n">
        <v>0.06</v>
      </c>
      <c r="AC338" s="0" t="n">
        <v>0.055</v>
      </c>
      <c r="AD338" s="0" t="n">
        <v>0.055</v>
      </c>
      <c r="AE338" s="0" t="n">
        <v>0.055</v>
      </c>
      <c r="AF338" s="0" t="n">
        <v>0.055</v>
      </c>
      <c r="AG338" s="0" t="n">
        <v>0.055</v>
      </c>
      <c r="AH338" s="0" t="n">
        <v>0.055</v>
      </c>
      <c r="AI338" s="0" t="n">
        <v>0.055</v>
      </c>
      <c r="AJ338" s="0" t="n">
        <v>0.04</v>
      </c>
      <c r="AK338" s="0" t="n">
        <v>0.04</v>
      </c>
    </row>
    <row r="339" customFormat="false" ht="12.75" hidden="false" customHeight="false" outlineLevel="0" collapsed="false">
      <c r="A339" s="30" t="n">
        <v>36195</v>
      </c>
      <c r="P339" s="0" t="n">
        <v>0.055</v>
      </c>
      <c r="Q339" s="0" t="n">
        <v>0.0175</v>
      </c>
      <c r="R339" s="0" t="n">
        <v>0.0175</v>
      </c>
      <c r="S339" s="0" t="n">
        <v>0.0375</v>
      </c>
      <c r="T339" s="0" t="n">
        <v>0.2075</v>
      </c>
      <c r="U339" s="0" t="n">
        <v>0.2075</v>
      </c>
      <c r="V339" s="0" t="n">
        <v>0.1675</v>
      </c>
      <c r="W339" s="0" t="n">
        <v>0.0875</v>
      </c>
      <c r="X339" s="0" t="n">
        <v>0.06</v>
      </c>
      <c r="Y339" s="0" t="n">
        <v>0.06</v>
      </c>
      <c r="Z339" s="0" t="n">
        <v>0.06</v>
      </c>
      <c r="AA339" s="0" t="n">
        <v>0.06</v>
      </c>
      <c r="AB339" s="0" t="n">
        <v>0.06</v>
      </c>
      <c r="AC339" s="0" t="n">
        <v>0.055</v>
      </c>
      <c r="AD339" s="0" t="n">
        <v>0.055</v>
      </c>
      <c r="AE339" s="0" t="n">
        <v>0.055</v>
      </c>
      <c r="AF339" s="0" t="n">
        <v>0.055</v>
      </c>
      <c r="AG339" s="0" t="n">
        <v>0.055</v>
      </c>
      <c r="AH339" s="0" t="n">
        <v>0.055</v>
      </c>
      <c r="AI339" s="0" t="n">
        <v>0.055</v>
      </c>
      <c r="AJ339" s="0" t="n">
        <v>0.04</v>
      </c>
      <c r="AK339" s="0" t="n">
        <v>0.04</v>
      </c>
    </row>
    <row r="340" customFormat="false" ht="12.75" hidden="false" customHeight="false" outlineLevel="0" collapsed="false">
      <c r="A340" s="30" t="n">
        <v>36196</v>
      </c>
      <c r="P340" s="0" t="n">
        <v>0.055</v>
      </c>
      <c r="Q340" s="0" t="n">
        <v>0.0175</v>
      </c>
      <c r="R340" s="0" t="n">
        <v>0.0175</v>
      </c>
      <c r="S340" s="0" t="n">
        <v>0.0375</v>
      </c>
      <c r="T340" s="0" t="n">
        <v>0.2075</v>
      </c>
      <c r="U340" s="0" t="n">
        <v>0.2075</v>
      </c>
      <c r="V340" s="0" t="n">
        <v>0.1675</v>
      </c>
      <c r="W340" s="0" t="n">
        <v>0.0875</v>
      </c>
      <c r="X340" s="0" t="n">
        <v>0.06</v>
      </c>
      <c r="Y340" s="0" t="n">
        <v>0.06</v>
      </c>
      <c r="Z340" s="0" t="n">
        <v>0.06</v>
      </c>
      <c r="AA340" s="0" t="n">
        <v>0.06</v>
      </c>
      <c r="AB340" s="0" t="n">
        <v>0.06</v>
      </c>
      <c r="AC340" s="0" t="n">
        <v>0.055</v>
      </c>
      <c r="AD340" s="0" t="n">
        <v>0.055</v>
      </c>
      <c r="AE340" s="0" t="n">
        <v>0.055</v>
      </c>
      <c r="AF340" s="0" t="n">
        <v>0.055</v>
      </c>
      <c r="AG340" s="0" t="n">
        <v>0.055</v>
      </c>
      <c r="AH340" s="0" t="n">
        <v>0.055</v>
      </c>
      <c r="AI340" s="0" t="n">
        <v>0.055</v>
      </c>
      <c r="AJ340" s="0" t="n">
        <v>0.04</v>
      </c>
      <c r="AK340" s="0" t="n">
        <v>0.04</v>
      </c>
    </row>
    <row r="341" customFormat="false" ht="12.75" hidden="false" customHeight="false" outlineLevel="0" collapsed="false">
      <c r="A341" s="30" t="n">
        <v>36199</v>
      </c>
      <c r="P341" s="0" t="n">
        <v>0.04</v>
      </c>
      <c r="Q341" s="0" t="n">
        <v>0.0175</v>
      </c>
      <c r="R341" s="0" t="n">
        <v>0.0175</v>
      </c>
      <c r="S341" s="0" t="n">
        <v>0.0375</v>
      </c>
      <c r="T341" s="0" t="n">
        <v>0.2075</v>
      </c>
      <c r="U341" s="0" t="n">
        <v>0.2075</v>
      </c>
      <c r="V341" s="0" t="n">
        <v>0.1675</v>
      </c>
      <c r="W341" s="0" t="n">
        <v>0.0875</v>
      </c>
      <c r="X341" s="0" t="n">
        <v>0.06</v>
      </c>
      <c r="Y341" s="0" t="n">
        <v>0.06</v>
      </c>
      <c r="Z341" s="0" t="n">
        <v>0.06</v>
      </c>
      <c r="AA341" s="0" t="n">
        <v>0.06</v>
      </c>
      <c r="AB341" s="0" t="n">
        <v>0.06</v>
      </c>
      <c r="AC341" s="0" t="n">
        <v>0.055</v>
      </c>
      <c r="AD341" s="0" t="n">
        <v>0.055</v>
      </c>
      <c r="AE341" s="0" t="n">
        <v>0.055</v>
      </c>
      <c r="AF341" s="0" t="n">
        <v>0.055</v>
      </c>
      <c r="AG341" s="0" t="n">
        <v>0.055</v>
      </c>
      <c r="AH341" s="0" t="n">
        <v>0.055</v>
      </c>
      <c r="AI341" s="0" t="n">
        <v>0.055</v>
      </c>
      <c r="AJ341" s="0" t="n">
        <v>0.04</v>
      </c>
      <c r="AK341" s="0" t="n">
        <v>0.04</v>
      </c>
    </row>
    <row r="342" customFormat="false" ht="12.75" hidden="false" customHeight="false" outlineLevel="0" collapsed="false">
      <c r="A342" s="30" t="n">
        <v>36200</v>
      </c>
      <c r="P342" s="0" t="n">
        <v>0.045</v>
      </c>
      <c r="Q342" s="0" t="n">
        <v>0.015</v>
      </c>
      <c r="R342" s="0" t="n">
        <v>0.015</v>
      </c>
      <c r="S342" s="0" t="n">
        <v>0.035</v>
      </c>
      <c r="T342" s="0" t="n">
        <v>0.205</v>
      </c>
      <c r="U342" s="0" t="n">
        <v>0.205</v>
      </c>
      <c r="V342" s="0" t="n">
        <v>0.165</v>
      </c>
      <c r="W342" s="0" t="n">
        <v>0.085</v>
      </c>
      <c r="X342" s="0" t="n">
        <v>0.06</v>
      </c>
      <c r="Y342" s="0" t="n">
        <v>0.06</v>
      </c>
      <c r="Z342" s="0" t="n">
        <v>0.06</v>
      </c>
      <c r="AA342" s="0" t="n">
        <v>0.06</v>
      </c>
      <c r="AB342" s="0" t="n">
        <v>0.06</v>
      </c>
      <c r="AC342" s="0" t="n">
        <v>0.055</v>
      </c>
      <c r="AD342" s="0" t="n">
        <v>0.055</v>
      </c>
      <c r="AE342" s="0" t="n">
        <v>0.055</v>
      </c>
      <c r="AF342" s="0" t="n">
        <v>0.055</v>
      </c>
      <c r="AG342" s="0" t="n">
        <v>0.055</v>
      </c>
      <c r="AH342" s="0" t="n">
        <v>0.055</v>
      </c>
      <c r="AI342" s="0" t="n">
        <v>0.055</v>
      </c>
      <c r="AJ342" s="0" t="n">
        <v>0.04</v>
      </c>
      <c r="AK342" s="0" t="n">
        <v>0.04</v>
      </c>
    </row>
    <row r="343" customFormat="false" ht="12.75" hidden="false" customHeight="false" outlineLevel="0" collapsed="false">
      <c r="A343" s="30" t="n">
        <v>36201</v>
      </c>
      <c r="P343" s="0" t="n">
        <v>0.05</v>
      </c>
      <c r="Q343" s="0" t="n">
        <v>0.015</v>
      </c>
      <c r="R343" s="0" t="n">
        <v>0.015</v>
      </c>
      <c r="S343" s="0" t="n">
        <v>0.035</v>
      </c>
      <c r="T343" s="0" t="n">
        <v>0.205</v>
      </c>
      <c r="U343" s="0" t="n">
        <v>0.205</v>
      </c>
      <c r="V343" s="0" t="n">
        <v>0.165</v>
      </c>
      <c r="W343" s="0" t="n">
        <v>0.085</v>
      </c>
      <c r="X343" s="0" t="n">
        <v>0.06</v>
      </c>
      <c r="Y343" s="0" t="n">
        <v>0.06</v>
      </c>
      <c r="Z343" s="0" t="n">
        <v>0.06</v>
      </c>
      <c r="AA343" s="0" t="n">
        <v>0.06</v>
      </c>
      <c r="AB343" s="0" t="n">
        <v>0.06</v>
      </c>
      <c r="AC343" s="0" t="n">
        <v>0.055</v>
      </c>
      <c r="AD343" s="0" t="n">
        <v>0.055</v>
      </c>
      <c r="AE343" s="0" t="n">
        <v>0.055</v>
      </c>
      <c r="AF343" s="0" t="n">
        <v>0.055</v>
      </c>
      <c r="AG343" s="0" t="n">
        <v>0.055</v>
      </c>
      <c r="AH343" s="0" t="n">
        <v>0.055</v>
      </c>
      <c r="AI343" s="0" t="n">
        <v>0.055</v>
      </c>
      <c r="AJ343" s="0" t="n">
        <v>0.04</v>
      </c>
      <c r="AK343" s="0" t="n">
        <v>0.04</v>
      </c>
    </row>
    <row r="344" customFormat="false" ht="12.75" hidden="false" customHeight="false" outlineLevel="0" collapsed="false">
      <c r="A344" s="30" t="n">
        <v>36202</v>
      </c>
      <c r="P344" s="0" t="n">
        <v>0.045</v>
      </c>
      <c r="Q344" s="0" t="n">
        <v>0.015</v>
      </c>
      <c r="R344" s="0" t="n">
        <v>0.015</v>
      </c>
      <c r="S344" s="0" t="n">
        <v>0.035</v>
      </c>
      <c r="T344" s="0" t="n">
        <v>0.205</v>
      </c>
      <c r="U344" s="0" t="n">
        <v>0.205</v>
      </c>
      <c r="V344" s="0" t="n">
        <v>0.165</v>
      </c>
      <c r="W344" s="0" t="n">
        <v>0.085</v>
      </c>
      <c r="X344" s="0" t="n">
        <v>0.06</v>
      </c>
      <c r="Y344" s="0" t="n">
        <v>0.06</v>
      </c>
      <c r="Z344" s="0" t="n">
        <v>0.06</v>
      </c>
      <c r="AA344" s="0" t="n">
        <v>0.06</v>
      </c>
      <c r="AB344" s="0" t="n">
        <v>0.06</v>
      </c>
      <c r="AC344" s="0" t="n">
        <v>0.055</v>
      </c>
      <c r="AD344" s="0" t="n">
        <v>0.055</v>
      </c>
      <c r="AE344" s="0" t="n">
        <v>0.055</v>
      </c>
      <c r="AF344" s="0" t="n">
        <v>0.055</v>
      </c>
      <c r="AG344" s="0" t="n">
        <v>0.055</v>
      </c>
      <c r="AH344" s="0" t="n">
        <v>0.055</v>
      </c>
      <c r="AI344" s="0" t="n">
        <v>0.055</v>
      </c>
      <c r="AJ344" s="0" t="n">
        <v>0.04</v>
      </c>
      <c r="AK344" s="0" t="n">
        <v>0.04</v>
      </c>
    </row>
    <row r="345" customFormat="false" ht="12.75" hidden="false" customHeight="false" outlineLevel="0" collapsed="false">
      <c r="A345" s="30" t="n">
        <v>36203</v>
      </c>
      <c r="P345" s="0" t="n">
        <v>0.045</v>
      </c>
      <c r="Q345" s="0" t="n">
        <v>0.015</v>
      </c>
      <c r="R345" s="0" t="n">
        <v>0.015</v>
      </c>
      <c r="S345" s="0" t="n">
        <v>0.035</v>
      </c>
      <c r="T345" s="0" t="n">
        <v>0.205</v>
      </c>
      <c r="U345" s="0" t="n">
        <v>0.205</v>
      </c>
      <c r="V345" s="0" t="n">
        <v>0.165</v>
      </c>
      <c r="W345" s="0" t="n">
        <v>0.085</v>
      </c>
      <c r="X345" s="0" t="n">
        <v>0.06</v>
      </c>
      <c r="Y345" s="0" t="n">
        <v>0.06</v>
      </c>
      <c r="Z345" s="0" t="n">
        <v>0.06</v>
      </c>
      <c r="AA345" s="0" t="n">
        <v>0.06</v>
      </c>
      <c r="AB345" s="0" t="n">
        <v>0.06</v>
      </c>
      <c r="AC345" s="0" t="n">
        <v>0.055</v>
      </c>
      <c r="AD345" s="0" t="n">
        <v>0.055</v>
      </c>
      <c r="AE345" s="0" t="n">
        <v>0.055</v>
      </c>
      <c r="AF345" s="0" t="n">
        <v>0.055</v>
      </c>
      <c r="AG345" s="0" t="n">
        <v>0.055</v>
      </c>
      <c r="AH345" s="0" t="n">
        <v>0.055</v>
      </c>
      <c r="AI345" s="0" t="n">
        <v>0.055</v>
      </c>
      <c r="AJ345" s="0" t="n">
        <v>0.04</v>
      </c>
      <c r="AK345" s="0" t="n">
        <v>0.04</v>
      </c>
    </row>
    <row r="346" customFormat="false" ht="12.75" hidden="false" customHeight="false" outlineLevel="0" collapsed="false">
      <c r="A346" s="30" t="n">
        <v>36207</v>
      </c>
      <c r="P346" s="0" t="n">
        <v>0.045</v>
      </c>
      <c r="Q346" s="0" t="n">
        <v>0.015</v>
      </c>
      <c r="R346" s="0" t="n">
        <v>0.015</v>
      </c>
      <c r="S346" s="0" t="n">
        <v>0.035</v>
      </c>
      <c r="T346" s="0" t="n">
        <v>0.205</v>
      </c>
      <c r="U346" s="0" t="n">
        <v>0.205</v>
      </c>
      <c r="V346" s="0" t="n">
        <v>0.165</v>
      </c>
      <c r="W346" s="0" t="n">
        <v>0.085</v>
      </c>
      <c r="X346" s="0" t="n">
        <v>0.06</v>
      </c>
      <c r="Y346" s="0" t="n">
        <v>0.06</v>
      </c>
      <c r="Z346" s="0" t="n">
        <v>0.06</v>
      </c>
      <c r="AA346" s="0" t="n">
        <v>0.06</v>
      </c>
      <c r="AB346" s="0" t="n">
        <v>0.06</v>
      </c>
      <c r="AC346" s="0" t="n">
        <v>0.055</v>
      </c>
      <c r="AD346" s="0" t="n">
        <v>0.055</v>
      </c>
      <c r="AE346" s="0" t="n">
        <v>0.055</v>
      </c>
      <c r="AF346" s="0" t="n">
        <v>0.055</v>
      </c>
      <c r="AG346" s="0" t="n">
        <v>0.055</v>
      </c>
      <c r="AH346" s="0" t="n">
        <v>0.055</v>
      </c>
      <c r="AI346" s="0" t="n">
        <v>0.055</v>
      </c>
      <c r="AJ346" s="0" t="n">
        <v>0.04</v>
      </c>
      <c r="AK346" s="0" t="n">
        <v>0.04</v>
      </c>
    </row>
    <row r="347" customFormat="false" ht="12.75" hidden="false" customHeight="false" outlineLevel="0" collapsed="false">
      <c r="A347" s="30" t="n">
        <v>36208</v>
      </c>
      <c r="P347" s="0" t="n">
        <v>0.055</v>
      </c>
      <c r="Q347" s="0" t="n">
        <v>0.015</v>
      </c>
      <c r="R347" s="0" t="n">
        <v>0.015</v>
      </c>
      <c r="S347" s="0" t="n">
        <v>0.035</v>
      </c>
      <c r="T347" s="0" t="n">
        <v>0.205</v>
      </c>
      <c r="U347" s="0" t="n">
        <v>0.205</v>
      </c>
      <c r="V347" s="0" t="n">
        <v>0.165</v>
      </c>
      <c r="W347" s="0" t="n">
        <v>0.085</v>
      </c>
      <c r="X347" s="0" t="n">
        <v>0.06</v>
      </c>
      <c r="Y347" s="0" t="n">
        <v>0.06</v>
      </c>
      <c r="Z347" s="0" t="n">
        <v>0.06</v>
      </c>
      <c r="AA347" s="0" t="n">
        <v>0.06</v>
      </c>
      <c r="AB347" s="0" t="n">
        <v>0.06</v>
      </c>
      <c r="AC347" s="0" t="n">
        <v>0.055</v>
      </c>
      <c r="AD347" s="0" t="n">
        <v>0.055</v>
      </c>
      <c r="AE347" s="0" t="n">
        <v>0.055</v>
      </c>
      <c r="AF347" s="0" t="n">
        <v>0.055</v>
      </c>
      <c r="AG347" s="0" t="n">
        <v>0.055</v>
      </c>
      <c r="AH347" s="0" t="n">
        <v>0.055</v>
      </c>
      <c r="AI347" s="0" t="n">
        <v>0.055</v>
      </c>
      <c r="AJ347" s="0" t="n">
        <v>0.04</v>
      </c>
      <c r="AK347" s="0" t="n">
        <v>0.04</v>
      </c>
    </row>
    <row r="348" customFormat="false" ht="12.75" hidden="false" customHeight="false" outlineLevel="0" collapsed="false">
      <c r="A348" s="30" t="n">
        <v>36209</v>
      </c>
      <c r="P348" s="0" t="n">
        <v>0.06</v>
      </c>
      <c r="Q348" s="0" t="n">
        <v>0.015</v>
      </c>
      <c r="R348" s="0" t="n">
        <v>0.015</v>
      </c>
      <c r="S348" s="0" t="n">
        <v>0.035</v>
      </c>
      <c r="T348" s="0" t="n">
        <v>0.205</v>
      </c>
      <c r="U348" s="0" t="n">
        <v>0.205</v>
      </c>
      <c r="V348" s="0" t="n">
        <v>0.165</v>
      </c>
      <c r="W348" s="0" t="n">
        <v>0.085</v>
      </c>
      <c r="X348" s="0" t="n">
        <v>0.06</v>
      </c>
      <c r="Y348" s="0" t="n">
        <v>0.06</v>
      </c>
      <c r="Z348" s="0" t="n">
        <v>0.06</v>
      </c>
      <c r="AA348" s="0" t="n">
        <v>0.06</v>
      </c>
      <c r="AB348" s="0" t="n">
        <v>0.06</v>
      </c>
      <c r="AC348" s="0" t="n">
        <v>0.055</v>
      </c>
      <c r="AD348" s="0" t="n">
        <v>0.055</v>
      </c>
      <c r="AE348" s="0" t="n">
        <v>0.055</v>
      </c>
      <c r="AF348" s="0" t="n">
        <v>0.055</v>
      </c>
      <c r="AG348" s="0" t="n">
        <v>0.055</v>
      </c>
      <c r="AH348" s="0" t="n">
        <v>0.055</v>
      </c>
      <c r="AI348" s="0" t="n">
        <v>0.055</v>
      </c>
      <c r="AJ348" s="0" t="n">
        <v>0.04</v>
      </c>
      <c r="AK348" s="0" t="n">
        <v>0.04</v>
      </c>
    </row>
    <row r="349" customFormat="false" ht="12.75" hidden="false" customHeight="false" outlineLevel="0" collapsed="false">
      <c r="A349" s="30" t="n">
        <v>36210</v>
      </c>
      <c r="P349" s="0" t="n">
        <v>0.06</v>
      </c>
      <c r="Q349" s="0" t="n">
        <v>0.02</v>
      </c>
      <c r="R349" s="0" t="n">
        <v>0.02</v>
      </c>
      <c r="S349" s="0" t="n">
        <v>0.04</v>
      </c>
      <c r="T349" s="0" t="n">
        <v>0.21</v>
      </c>
      <c r="U349" s="0" t="n">
        <v>0.21</v>
      </c>
      <c r="V349" s="0" t="n">
        <v>0.17</v>
      </c>
      <c r="W349" s="0" t="n">
        <v>0.09</v>
      </c>
      <c r="X349" s="0" t="n">
        <v>0.06</v>
      </c>
      <c r="Y349" s="0" t="n">
        <v>0.06</v>
      </c>
      <c r="Z349" s="0" t="n">
        <v>0.06</v>
      </c>
      <c r="AA349" s="0" t="n">
        <v>0.06</v>
      </c>
      <c r="AB349" s="0" t="n">
        <v>0.06</v>
      </c>
      <c r="AC349" s="0" t="n">
        <v>0.055</v>
      </c>
      <c r="AD349" s="0" t="n">
        <v>0.055</v>
      </c>
      <c r="AE349" s="0" t="n">
        <v>0.055</v>
      </c>
      <c r="AF349" s="0" t="n">
        <v>0.055</v>
      </c>
      <c r="AG349" s="0" t="n">
        <v>0.055</v>
      </c>
      <c r="AH349" s="0" t="n">
        <v>0.055</v>
      </c>
      <c r="AI349" s="0" t="n">
        <v>0.055</v>
      </c>
      <c r="AJ349" s="0" t="n">
        <v>0.04</v>
      </c>
      <c r="AK349" s="0" t="n">
        <v>0.04</v>
      </c>
    </row>
    <row r="350" customFormat="false" ht="12.75" hidden="false" customHeight="false" outlineLevel="0" collapsed="false">
      <c r="A350" s="30" t="n">
        <v>36213</v>
      </c>
      <c r="P350" s="0" t="n">
        <v>0.06</v>
      </c>
      <c r="Q350" s="0" t="n">
        <v>0.025</v>
      </c>
      <c r="R350" s="0" t="n">
        <v>0.025</v>
      </c>
      <c r="S350" s="0" t="n">
        <v>0.045</v>
      </c>
      <c r="T350" s="0" t="n">
        <v>0.215</v>
      </c>
      <c r="U350" s="0" t="n">
        <v>0.215</v>
      </c>
      <c r="V350" s="0" t="n">
        <v>0.175</v>
      </c>
      <c r="W350" s="0" t="n">
        <v>0.095</v>
      </c>
      <c r="X350" s="0" t="n">
        <v>0.06</v>
      </c>
      <c r="Y350" s="0" t="n">
        <v>0.06</v>
      </c>
      <c r="Z350" s="0" t="n">
        <v>0.06</v>
      </c>
      <c r="AA350" s="0" t="n">
        <v>0.06</v>
      </c>
      <c r="AB350" s="0" t="n">
        <v>0.06</v>
      </c>
      <c r="AC350" s="0" t="n">
        <v>0.055</v>
      </c>
      <c r="AD350" s="0" t="n">
        <v>0.055</v>
      </c>
      <c r="AE350" s="0" t="n">
        <v>0.055</v>
      </c>
      <c r="AF350" s="0" t="n">
        <v>0.055</v>
      </c>
      <c r="AG350" s="0" t="n">
        <v>0.055</v>
      </c>
      <c r="AH350" s="0" t="n">
        <v>0.055</v>
      </c>
      <c r="AI350" s="0" t="n">
        <v>0.055</v>
      </c>
      <c r="AJ350" s="0" t="n">
        <v>0.04</v>
      </c>
      <c r="AK350" s="0" t="n">
        <v>0.04</v>
      </c>
    </row>
    <row r="351" customFormat="false" ht="12.75" hidden="false" customHeight="false" outlineLevel="0" collapsed="false">
      <c r="A351" s="30" t="n">
        <v>36214</v>
      </c>
      <c r="P351" s="0" t="n">
        <v>0.06</v>
      </c>
      <c r="Q351" s="0" t="n">
        <v>0.03</v>
      </c>
      <c r="R351" s="0" t="n">
        <v>0.03</v>
      </c>
      <c r="S351" s="0" t="n">
        <v>0.05</v>
      </c>
      <c r="T351" s="0" t="n">
        <v>0.22</v>
      </c>
      <c r="U351" s="0" t="n">
        <v>0.22</v>
      </c>
      <c r="V351" s="0" t="n">
        <v>0.18</v>
      </c>
      <c r="W351" s="0" t="n">
        <v>0.1</v>
      </c>
      <c r="X351" s="0" t="n">
        <v>0.06</v>
      </c>
      <c r="Y351" s="0" t="n">
        <v>0.06</v>
      </c>
      <c r="Z351" s="0" t="n">
        <v>0.06</v>
      </c>
      <c r="AA351" s="0" t="n">
        <v>0.06</v>
      </c>
      <c r="AB351" s="0" t="n">
        <v>0.06</v>
      </c>
      <c r="AC351" s="0" t="n">
        <v>0.055</v>
      </c>
      <c r="AD351" s="0" t="n">
        <v>0.055</v>
      </c>
      <c r="AE351" s="0" t="n">
        <v>0.055</v>
      </c>
      <c r="AF351" s="0" t="n">
        <v>0.055</v>
      </c>
      <c r="AG351" s="0" t="n">
        <v>0.055</v>
      </c>
      <c r="AH351" s="0" t="n">
        <v>0.055</v>
      </c>
      <c r="AI351" s="0" t="n">
        <v>0.055</v>
      </c>
      <c r="AJ351" s="0" t="n">
        <v>0.04</v>
      </c>
      <c r="AK351" s="0" t="n">
        <v>0.04</v>
      </c>
    </row>
    <row r="352" customFormat="false" ht="12.75" hidden="false" customHeight="false" outlineLevel="0" collapsed="false">
      <c r="A352" s="30" t="n">
        <v>36215</v>
      </c>
      <c r="P352" s="0" t="n">
        <v>0.069</v>
      </c>
      <c r="Q352" s="0" t="n">
        <v>0.02</v>
      </c>
      <c r="R352" s="0" t="n">
        <v>0.02</v>
      </c>
      <c r="S352" s="0" t="n">
        <v>0.04</v>
      </c>
      <c r="T352" s="0" t="n">
        <v>0.21</v>
      </c>
      <c r="U352" s="0" t="n">
        <v>0.21</v>
      </c>
      <c r="V352" s="0" t="n">
        <v>0.17</v>
      </c>
      <c r="W352" s="0" t="n">
        <v>0.09</v>
      </c>
      <c r="X352" s="0" t="n">
        <v>0.06</v>
      </c>
      <c r="Y352" s="0" t="n">
        <v>0.06</v>
      </c>
      <c r="Z352" s="0" t="n">
        <v>0.06</v>
      </c>
      <c r="AA352" s="0" t="n">
        <v>0.06</v>
      </c>
      <c r="AB352" s="0" t="n">
        <v>0.06</v>
      </c>
      <c r="AC352" s="0" t="n">
        <v>0.055</v>
      </c>
      <c r="AD352" s="0" t="n">
        <v>0.055</v>
      </c>
      <c r="AE352" s="0" t="n">
        <v>0.055</v>
      </c>
      <c r="AF352" s="0" t="n">
        <v>0.055</v>
      </c>
      <c r="AG352" s="0" t="n">
        <v>0.055</v>
      </c>
      <c r="AH352" s="0" t="n">
        <v>0.055</v>
      </c>
      <c r="AI352" s="0" t="n">
        <v>0.055</v>
      </c>
      <c r="AJ352" s="0" t="n">
        <v>0.04</v>
      </c>
      <c r="AK352" s="0" t="n">
        <v>0.04</v>
      </c>
    </row>
    <row r="353" customFormat="false" ht="12.75" hidden="false" customHeight="false" outlineLevel="0" collapsed="false">
      <c r="A353" s="30" t="n">
        <v>36216</v>
      </c>
      <c r="Q353" s="0" t="n">
        <v>0.015</v>
      </c>
      <c r="R353" s="0" t="n">
        <v>0.025</v>
      </c>
      <c r="S353" s="0" t="n">
        <v>0.045</v>
      </c>
      <c r="T353" s="0" t="n">
        <v>0.215</v>
      </c>
      <c r="U353" s="0" t="n">
        <v>0.215</v>
      </c>
      <c r="V353" s="0" t="n">
        <v>0.175</v>
      </c>
      <c r="W353" s="0" t="n">
        <v>0.095</v>
      </c>
      <c r="X353" s="0" t="n">
        <v>0.06</v>
      </c>
      <c r="Y353" s="0" t="n">
        <v>0.06</v>
      </c>
      <c r="Z353" s="0" t="n">
        <v>0.06</v>
      </c>
      <c r="AA353" s="0" t="n">
        <v>0.06</v>
      </c>
      <c r="AB353" s="0" t="n">
        <v>0.06</v>
      </c>
      <c r="AC353" s="0" t="n">
        <v>0.055</v>
      </c>
      <c r="AD353" s="0" t="n">
        <v>0.055</v>
      </c>
      <c r="AE353" s="0" t="n">
        <v>0.055</v>
      </c>
      <c r="AF353" s="0" t="n">
        <v>0.055</v>
      </c>
      <c r="AG353" s="0" t="n">
        <v>0.055</v>
      </c>
      <c r="AH353" s="0" t="n">
        <v>0.055</v>
      </c>
      <c r="AI353" s="0" t="n">
        <v>0.055</v>
      </c>
      <c r="AJ353" s="0" t="n">
        <v>0.04</v>
      </c>
      <c r="AK353" s="0" t="n">
        <v>0.04</v>
      </c>
    </row>
    <row r="354" customFormat="false" ht="12.75" hidden="false" customHeight="false" outlineLevel="0" collapsed="false">
      <c r="A354" s="30" t="n">
        <v>36217</v>
      </c>
      <c r="Q354" s="0" t="n">
        <v>-0.005</v>
      </c>
      <c r="R354" s="0" t="n">
        <v>0.02</v>
      </c>
      <c r="S354" s="0" t="n">
        <v>0.04</v>
      </c>
      <c r="T354" s="0" t="n">
        <v>0.21</v>
      </c>
      <c r="U354" s="0" t="n">
        <v>0.21</v>
      </c>
      <c r="V354" s="0" t="n">
        <v>0.17</v>
      </c>
      <c r="W354" s="0" t="n">
        <v>0.09</v>
      </c>
      <c r="X354" s="0" t="n">
        <v>0.06</v>
      </c>
      <c r="Y354" s="0" t="n">
        <v>0.06</v>
      </c>
      <c r="Z354" s="0" t="n">
        <v>0.06</v>
      </c>
      <c r="AA354" s="0" t="n">
        <v>0.06</v>
      </c>
      <c r="AB354" s="0" t="n">
        <v>0.06</v>
      </c>
      <c r="AC354" s="0" t="n">
        <v>0.055</v>
      </c>
      <c r="AD354" s="0" t="n">
        <v>0.055</v>
      </c>
      <c r="AE354" s="0" t="n">
        <v>0.055</v>
      </c>
      <c r="AF354" s="0" t="n">
        <v>0.055</v>
      </c>
      <c r="AG354" s="0" t="n">
        <v>0.055</v>
      </c>
      <c r="AH354" s="0" t="n">
        <v>0.055</v>
      </c>
      <c r="AI354" s="0" t="n">
        <v>0.055</v>
      </c>
      <c r="AJ354" s="0" t="n">
        <v>0.04</v>
      </c>
      <c r="AK354" s="0" t="n">
        <v>0.04</v>
      </c>
    </row>
    <row r="355" customFormat="false" ht="12.75" hidden="false" customHeight="false" outlineLevel="0" collapsed="false">
      <c r="A355" s="30" t="n">
        <v>36220</v>
      </c>
      <c r="Q355" s="0" t="n">
        <v>-0.005</v>
      </c>
      <c r="R355" s="0" t="n">
        <v>0.01</v>
      </c>
      <c r="S355" s="0" t="n">
        <v>0.03</v>
      </c>
      <c r="T355" s="0" t="n">
        <v>0.2</v>
      </c>
      <c r="U355" s="0" t="n">
        <v>0.2</v>
      </c>
      <c r="V355" s="0" t="n">
        <v>0.16</v>
      </c>
      <c r="W355" s="0" t="n">
        <v>0.08</v>
      </c>
      <c r="X355" s="0" t="n">
        <v>0.06</v>
      </c>
      <c r="Y355" s="0" t="n">
        <v>0.06</v>
      </c>
      <c r="Z355" s="0" t="n">
        <v>0.06</v>
      </c>
      <c r="AA355" s="0" t="n">
        <v>0.06</v>
      </c>
      <c r="AB355" s="0" t="n">
        <v>0.06</v>
      </c>
      <c r="AC355" s="0" t="n">
        <v>0.055</v>
      </c>
      <c r="AD355" s="0" t="n">
        <v>0.055</v>
      </c>
      <c r="AE355" s="0" t="n">
        <v>0.055</v>
      </c>
      <c r="AF355" s="0" t="n">
        <v>0.055</v>
      </c>
      <c r="AG355" s="0" t="n">
        <v>0.055</v>
      </c>
      <c r="AH355" s="0" t="n">
        <v>0.055</v>
      </c>
      <c r="AI355" s="0" t="n">
        <v>0.055</v>
      </c>
      <c r="AJ355" s="0" t="n">
        <v>0.04</v>
      </c>
      <c r="AK355" s="0" t="n">
        <v>0.04</v>
      </c>
    </row>
    <row r="356" customFormat="false" ht="12.75" hidden="false" customHeight="false" outlineLevel="0" collapsed="false">
      <c r="A356" s="30" t="n">
        <v>36221</v>
      </c>
      <c r="Q356" s="0" t="n">
        <v>-0.005</v>
      </c>
      <c r="R356" s="0" t="n">
        <v>0.005</v>
      </c>
      <c r="S356" s="0" t="n">
        <v>0.025</v>
      </c>
      <c r="T356" s="0" t="n">
        <v>0.195</v>
      </c>
      <c r="U356" s="0" t="n">
        <v>0.195</v>
      </c>
      <c r="V356" s="0" t="n">
        <v>0.155</v>
      </c>
      <c r="W356" s="0" t="n">
        <v>0.075</v>
      </c>
      <c r="X356" s="0" t="n">
        <v>0.06</v>
      </c>
      <c r="Y356" s="0" t="n">
        <v>0.06</v>
      </c>
      <c r="Z356" s="0" t="n">
        <v>0.06</v>
      </c>
      <c r="AA356" s="0" t="n">
        <v>0.06</v>
      </c>
      <c r="AB356" s="0" t="n">
        <v>0.06</v>
      </c>
      <c r="AC356" s="0" t="n">
        <v>0.075</v>
      </c>
      <c r="AD356" s="0" t="n">
        <v>0.075</v>
      </c>
      <c r="AE356" s="0" t="n">
        <v>0.075</v>
      </c>
      <c r="AF356" s="0" t="n">
        <v>0.075</v>
      </c>
      <c r="AG356" s="0" t="n">
        <v>0.075</v>
      </c>
      <c r="AH356" s="0" t="n">
        <v>0.075</v>
      </c>
      <c r="AI356" s="0" t="n">
        <v>0.075</v>
      </c>
      <c r="AJ356" s="0" t="n">
        <v>0.04</v>
      </c>
      <c r="AK356" s="0" t="n">
        <v>0.04</v>
      </c>
    </row>
    <row r="357" customFormat="false" ht="12.75" hidden="false" customHeight="false" outlineLevel="0" collapsed="false">
      <c r="A357" s="30" t="n">
        <v>36222</v>
      </c>
      <c r="Q357" s="0" t="n">
        <v>-0.02</v>
      </c>
      <c r="R357" s="0" t="n">
        <v>0.005</v>
      </c>
      <c r="S357" s="0" t="n">
        <v>0.025</v>
      </c>
      <c r="T357" s="0" t="n">
        <v>0.165</v>
      </c>
      <c r="U357" s="0" t="n">
        <v>0.165</v>
      </c>
      <c r="V357" s="0" t="n">
        <v>0.165</v>
      </c>
      <c r="W357" s="0" t="n">
        <v>0.075</v>
      </c>
      <c r="X357" s="0" t="n">
        <v>0.03</v>
      </c>
      <c r="Y357" s="0" t="n">
        <v>0.03</v>
      </c>
      <c r="Z357" s="0" t="n">
        <v>0.03</v>
      </c>
      <c r="AA357" s="0" t="n">
        <v>0.03</v>
      </c>
      <c r="AB357" s="0" t="n">
        <v>0.03</v>
      </c>
      <c r="AC357" s="0" t="n">
        <v>0.075</v>
      </c>
      <c r="AD357" s="0" t="n">
        <v>0.075</v>
      </c>
      <c r="AE357" s="0" t="n">
        <v>0.075</v>
      </c>
      <c r="AF357" s="0" t="n">
        <v>0.075</v>
      </c>
      <c r="AG357" s="0" t="n">
        <v>0.075</v>
      </c>
      <c r="AH357" s="0" t="n">
        <v>0.075</v>
      </c>
      <c r="AI357" s="0" t="n">
        <v>0.075</v>
      </c>
      <c r="AJ357" s="0" t="n">
        <v>0.04</v>
      </c>
      <c r="AK357" s="0" t="n">
        <v>0.04</v>
      </c>
    </row>
    <row r="358" customFormat="false" ht="12.75" hidden="false" customHeight="false" outlineLevel="0" collapsed="false">
      <c r="A358" s="30" t="n">
        <v>36223</v>
      </c>
      <c r="Q358" s="0" t="n">
        <v>-0.05</v>
      </c>
      <c r="R358" s="0" t="n">
        <v>-0.04</v>
      </c>
      <c r="S358" s="0" t="n">
        <v>-0.02</v>
      </c>
      <c r="T358" s="0" t="n">
        <v>0.12</v>
      </c>
      <c r="U358" s="0" t="n">
        <v>0.12</v>
      </c>
      <c r="V358" s="0" t="n">
        <v>0.12</v>
      </c>
      <c r="W358" s="0" t="n">
        <v>0.03</v>
      </c>
      <c r="X358" s="0" t="n">
        <v>0.03</v>
      </c>
      <c r="Y358" s="0" t="n">
        <v>0.03</v>
      </c>
      <c r="Z358" s="0" t="n">
        <v>0.03</v>
      </c>
      <c r="AA358" s="0" t="n">
        <v>0.03</v>
      </c>
      <c r="AB358" s="0" t="n">
        <v>0.03</v>
      </c>
      <c r="AC358" s="0" t="n">
        <v>0.075</v>
      </c>
      <c r="AD358" s="0" t="n">
        <v>0.075</v>
      </c>
      <c r="AE358" s="0" t="n">
        <v>0.075</v>
      </c>
      <c r="AF358" s="0" t="n">
        <v>0.075</v>
      </c>
      <c r="AG358" s="0" t="n">
        <v>0.075</v>
      </c>
      <c r="AH358" s="0" t="n">
        <v>0.075</v>
      </c>
      <c r="AI358" s="0" t="n">
        <v>0.075</v>
      </c>
      <c r="AJ358" s="0" t="n">
        <v>0.04</v>
      </c>
      <c r="AK358" s="0" t="n">
        <v>0.04</v>
      </c>
    </row>
    <row r="359" customFormat="false" ht="12.75" hidden="false" customHeight="false" outlineLevel="0" collapsed="false">
      <c r="A359" s="30" t="n">
        <v>36224</v>
      </c>
      <c r="Q359" s="0" t="n">
        <v>-0.085</v>
      </c>
      <c r="R359" s="0" t="n">
        <v>-0.075</v>
      </c>
      <c r="S359" s="0" t="n">
        <v>-0.05</v>
      </c>
      <c r="T359" s="0" t="n">
        <v>0.1</v>
      </c>
      <c r="U359" s="0" t="n">
        <v>0.1</v>
      </c>
      <c r="V359" s="0" t="n">
        <v>0.1</v>
      </c>
      <c r="W359" s="0" t="n">
        <v>0</v>
      </c>
      <c r="X359" s="0" t="n">
        <v>0.03</v>
      </c>
      <c r="Y359" s="0" t="n">
        <v>0.03</v>
      </c>
      <c r="Z359" s="0" t="n">
        <v>0.03</v>
      </c>
      <c r="AA359" s="0" t="n">
        <v>0.03</v>
      </c>
      <c r="AB359" s="0" t="n">
        <v>0.03</v>
      </c>
      <c r="AC359" s="0" t="n">
        <v>0.075</v>
      </c>
      <c r="AD359" s="0" t="n">
        <v>0.075</v>
      </c>
      <c r="AE359" s="0" t="n">
        <v>0.075</v>
      </c>
      <c r="AF359" s="0" t="n">
        <v>0.075</v>
      </c>
      <c r="AG359" s="0" t="n">
        <v>0.075</v>
      </c>
      <c r="AH359" s="0" t="n">
        <v>0.075</v>
      </c>
      <c r="AI359" s="0" t="n">
        <v>0.075</v>
      </c>
      <c r="AJ359" s="0" t="n">
        <v>0.04</v>
      </c>
      <c r="AK359" s="0" t="n">
        <v>0.04</v>
      </c>
    </row>
    <row r="360" customFormat="false" ht="12.75" hidden="false" customHeight="false" outlineLevel="0" collapsed="false">
      <c r="A360" s="30" t="n">
        <v>36227</v>
      </c>
      <c r="Q360" s="0" t="n">
        <v>-0.095</v>
      </c>
      <c r="R360" s="0" t="n">
        <v>-0.085</v>
      </c>
      <c r="S360" s="0" t="n">
        <v>-0.06</v>
      </c>
      <c r="T360" s="0" t="n">
        <v>0.09</v>
      </c>
      <c r="U360" s="0" t="n">
        <v>0.09</v>
      </c>
      <c r="V360" s="0" t="n">
        <v>0.09</v>
      </c>
      <c r="W360" s="0" t="n">
        <v>-0.01</v>
      </c>
      <c r="X360" s="0" t="n">
        <v>0.03</v>
      </c>
      <c r="Y360" s="0" t="n">
        <v>0.03</v>
      </c>
      <c r="Z360" s="0" t="n">
        <v>0.03</v>
      </c>
      <c r="AA360" s="0" t="n">
        <v>0.03</v>
      </c>
      <c r="AB360" s="0" t="n">
        <v>0.03</v>
      </c>
      <c r="AC360" s="0" t="n">
        <v>0.075</v>
      </c>
      <c r="AD360" s="0" t="n">
        <v>0.075</v>
      </c>
      <c r="AE360" s="0" t="n">
        <v>0.075</v>
      </c>
      <c r="AF360" s="0" t="n">
        <v>0.075</v>
      </c>
      <c r="AG360" s="0" t="n">
        <v>0.075</v>
      </c>
      <c r="AH360" s="0" t="n">
        <v>0.075</v>
      </c>
      <c r="AI360" s="0" t="n">
        <v>0.075</v>
      </c>
      <c r="AJ360" s="0" t="n">
        <v>0.04</v>
      </c>
      <c r="AK360" s="0" t="n">
        <v>0.04</v>
      </c>
    </row>
    <row r="361" customFormat="false" ht="12.75" hidden="false" customHeight="false" outlineLevel="0" collapsed="false">
      <c r="A361" s="30" t="n">
        <v>36228</v>
      </c>
      <c r="Q361" s="0" t="n">
        <v>-0.115</v>
      </c>
      <c r="R361" s="0" t="n">
        <v>-0.085</v>
      </c>
      <c r="S361" s="0" t="n">
        <v>-0.06</v>
      </c>
      <c r="T361" s="0" t="n">
        <v>0.09</v>
      </c>
      <c r="U361" s="0" t="n">
        <v>0.09</v>
      </c>
      <c r="V361" s="0" t="n">
        <v>0.09</v>
      </c>
      <c r="W361" s="0" t="n">
        <v>-0.01</v>
      </c>
      <c r="X361" s="0" t="n">
        <v>0.03</v>
      </c>
      <c r="Y361" s="0" t="n">
        <v>0.03</v>
      </c>
      <c r="Z361" s="0" t="n">
        <v>0.03</v>
      </c>
      <c r="AA361" s="0" t="n">
        <v>0.03</v>
      </c>
      <c r="AB361" s="0" t="n">
        <v>0.03</v>
      </c>
      <c r="AC361" s="0" t="n">
        <v>0.075</v>
      </c>
      <c r="AD361" s="0" t="n">
        <v>0.075</v>
      </c>
      <c r="AE361" s="0" t="n">
        <v>0.075</v>
      </c>
      <c r="AF361" s="0" t="n">
        <v>0.075</v>
      </c>
      <c r="AG361" s="0" t="n">
        <v>0.075</v>
      </c>
      <c r="AH361" s="0" t="n">
        <v>0.075</v>
      </c>
      <c r="AI361" s="0" t="n">
        <v>0.075</v>
      </c>
      <c r="AJ361" s="0" t="n">
        <v>0.04</v>
      </c>
      <c r="AK361" s="0" t="n">
        <v>0.04</v>
      </c>
    </row>
    <row r="362" customFormat="false" ht="12.75" hidden="false" customHeight="false" outlineLevel="0" collapsed="false">
      <c r="A362" s="30" t="n">
        <v>36229</v>
      </c>
      <c r="Q362" s="0" t="n">
        <v>-0.12</v>
      </c>
      <c r="R362" s="0" t="n">
        <v>-0.09</v>
      </c>
      <c r="S362" s="0" t="n">
        <v>-0.07</v>
      </c>
      <c r="T362" s="0" t="n">
        <v>0.09</v>
      </c>
      <c r="U362" s="0" t="n">
        <v>0.09</v>
      </c>
      <c r="V362" s="0" t="n">
        <v>0.09</v>
      </c>
      <c r="W362" s="0" t="n">
        <v>-0.03</v>
      </c>
      <c r="X362" s="0" t="n">
        <v>0.03</v>
      </c>
      <c r="Y362" s="0" t="n">
        <v>0.03</v>
      </c>
      <c r="Z362" s="0" t="n">
        <v>0.03</v>
      </c>
      <c r="AA362" s="0" t="n">
        <v>0.03</v>
      </c>
      <c r="AB362" s="0" t="n">
        <v>0.03</v>
      </c>
      <c r="AC362" s="0" t="n">
        <v>0.075</v>
      </c>
      <c r="AD362" s="0" t="n">
        <v>0.075</v>
      </c>
      <c r="AE362" s="0" t="n">
        <v>0.075</v>
      </c>
      <c r="AF362" s="0" t="n">
        <v>0.075</v>
      </c>
      <c r="AG362" s="0" t="n">
        <v>0.075</v>
      </c>
      <c r="AH362" s="0" t="n">
        <v>0.075</v>
      </c>
      <c r="AI362" s="0" t="n">
        <v>0.075</v>
      </c>
      <c r="AJ362" s="0" t="n">
        <v>0.04</v>
      </c>
      <c r="AK362" s="0" t="n">
        <v>0.04</v>
      </c>
    </row>
    <row r="363" customFormat="false" ht="12.75" hidden="false" customHeight="false" outlineLevel="0" collapsed="false">
      <c r="A363" s="30" t="n">
        <v>36230</v>
      </c>
      <c r="Q363" s="0" t="n">
        <v>-0.09</v>
      </c>
      <c r="R363" s="0" t="n">
        <v>-0.06</v>
      </c>
      <c r="S363" s="0" t="n">
        <v>-0.04</v>
      </c>
      <c r="T363" s="0" t="n">
        <v>0.1</v>
      </c>
      <c r="U363" s="0" t="n">
        <v>0.1</v>
      </c>
      <c r="V363" s="0" t="n">
        <v>0.1</v>
      </c>
      <c r="W363" s="0" t="n">
        <v>-0.02</v>
      </c>
      <c r="X363" s="0" t="n">
        <v>0.03</v>
      </c>
      <c r="Y363" s="0" t="n">
        <v>0.03</v>
      </c>
      <c r="Z363" s="0" t="n">
        <v>0.03</v>
      </c>
      <c r="AA363" s="0" t="n">
        <v>0.03</v>
      </c>
      <c r="AB363" s="0" t="n">
        <v>0.03</v>
      </c>
      <c r="AC363" s="0" t="n">
        <v>0.075</v>
      </c>
      <c r="AD363" s="0" t="n">
        <v>0.075</v>
      </c>
      <c r="AE363" s="0" t="n">
        <v>0.075</v>
      </c>
      <c r="AF363" s="0" t="n">
        <v>0.075</v>
      </c>
      <c r="AG363" s="0" t="n">
        <v>0.075</v>
      </c>
      <c r="AH363" s="0" t="n">
        <v>0.075</v>
      </c>
      <c r="AI363" s="0" t="n">
        <v>0.075</v>
      </c>
      <c r="AJ363" s="0" t="n">
        <v>0.04</v>
      </c>
      <c r="AK363" s="0" t="n">
        <v>0.04</v>
      </c>
    </row>
    <row r="364" customFormat="false" ht="12.75" hidden="false" customHeight="false" outlineLevel="0" collapsed="false">
      <c r="A364" s="30" t="n">
        <v>36231</v>
      </c>
      <c r="Q364" s="0" t="n">
        <v>-0.085</v>
      </c>
      <c r="R364" s="0" t="n">
        <v>-0.07</v>
      </c>
      <c r="S364" s="0" t="n">
        <v>-0.05</v>
      </c>
      <c r="T364" s="0" t="n">
        <v>0.11</v>
      </c>
      <c r="U364" s="0" t="n">
        <v>0.11</v>
      </c>
      <c r="V364" s="0" t="n">
        <v>0.11</v>
      </c>
      <c r="W364" s="0" t="n">
        <v>0</v>
      </c>
      <c r="X364" s="0" t="n">
        <v>0.03</v>
      </c>
      <c r="Y364" s="0" t="n">
        <v>0.03</v>
      </c>
      <c r="Z364" s="0" t="n">
        <v>0.03</v>
      </c>
      <c r="AA364" s="0" t="n">
        <v>0.03</v>
      </c>
      <c r="AB364" s="0" t="n">
        <v>0.03</v>
      </c>
      <c r="AC364" s="0" t="n">
        <v>0.075</v>
      </c>
      <c r="AD364" s="0" t="n">
        <v>0.075</v>
      </c>
      <c r="AE364" s="0" t="n">
        <v>0.075</v>
      </c>
      <c r="AF364" s="0" t="n">
        <v>0.075</v>
      </c>
      <c r="AG364" s="0" t="n">
        <v>0.075</v>
      </c>
      <c r="AH364" s="0" t="n">
        <v>0.075</v>
      </c>
      <c r="AI364" s="0" t="n">
        <v>0.075</v>
      </c>
      <c r="AJ364" s="0" t="n">
        <v>0.04</v>
      </c>
      <c r="AK364" s="0" t="n">
        <v>0.04</v>
      </c>
    </row>
    <row r="365" customFormat="false" ht="12.75" hidden="false" customHeight="false" outlineLevel="0" collapsed="false">
      <c r="A365" s="30" t="n">
        <v>36234</v>
      </c>
      <c r="Q365" s="0" t="n">
        <v>-0.06</v>
      </c>
      <c r="R365" s="0" t="n">
        <v>-0.06</v>
      </c>
      <c r="S365" s="0" t="n">
        <v>-0.04</v>
      </c>
      <c r="T365" s="0" t="n">
        <v>0.12</v>
      </c>
      <c r="U365" s="0" t="n">
        <v>0.12</v>
      </c>
      <c r="V365" s="0" t="n">
        <v>0.12</v>
      </c>
      <c r="W365" s="0" t="n">
        <v>0.02</v>
      </c>
      <c r="X365" s="0" t="n">
        <v>0.03</v>
      </c>
      <c r="Y365" s="0" t="n">
        <v>0.03</v>
      </c>
      <c r="Z365" s="0" t="n">
        <v>0.03</v>
      </c>
      <c r="AA365" s="0" t="n">
        <v>0.03</v>
      </c>
      <c r="AB365" s="0" t="n">
        <v>0.03</v>
      </c>
      <c r="AC365" s="0" t="n">
        <v>0.075</v>
      </c>
      <c r="AD365" s="0" t="n">
        <v>0.075</v>
      </c>
      <c r="AE365" s="0" t="n">
        <v>0.075</v>
      </c>
      <c r="AF365" s="0" t="n">
        <v>0.075</v>
      </c>
      <c r="AG365" s="0" t="n">
        <v>0.075</v>
      </c>
      <c r="AH365" s="0" t="n">
        <v>0.075</v>
      </c>
      <c r="AI365" s="0" t="n">
        <v>0.075</v>
      </c>
      <c r="AJ365" s="0" t="n">
        <v>0.04</v>
      </c>
      <c r="AK365" s="0" t="n">
        <v>0.04</v>
      </c>
    </row>
    <row r="366" customFormat="false" ht="12.75" hidden="false" customHeight="false" outlineLevel="0" collapsed="false">
      <c r="A366" s="30" t="n">
        <v>36235</v>
      </c>
      <c r="Q366" s="0" t="n">
        <v>-0.06</v>
      </c>
      <c r="R366" s="0" t="n">
        <v>-0.06</v>
      </c>
      <c r="S366" s="0" t="n">
        <v>-0.04</v>
      </c>
      <c r="T366" s="0" t="n">
        <v>0.12</v>
      </c>
      <c r="U366" s="0" t="n">
        <v>0.12</v>
      </c>
      <c r="V366" s="0" t="n">
        <v>0.12</v>
      </c>
      <c r="W366" s="0" t="n">
        <v>0.02</v>
      </c>
      <c r="X366" s="0" t="n">
        <v>0.03</v>
      </c>
      <c r="Y366" s="0" t="n">
        <v>0.03</v>
      </c>
      <c r="Z366" s="0" t="n">
        <v>0.03</v>
      </c>
      <c r="AA366" s="0" t="n">
        <v>0.03</v>
      </c>
      <c r="AB366" s="0" t="n">
        <v>0.03</v>
      </c>
      <c r="AC366" s="0" t="n">
        <v>0.075</v>
      </c>
      <c r="AD366" s="0" t="n">
        <v>0.075</v>
      </c>
      <c r="AE366" s="0" t="n">
        <v>0.075</v>
      </c>
      <c r="AF366" s="0" t="n">
        <v>0.075</v>
      </c>
      <c r="AG366" s="0" t="n">
        <v>0.075</v>
      </c>
      <c r="AH366" s="0" t="n">
        <v>0.075</v>
      </c>
      <c r="AI366" s="0" t="n">
        <v>0.075</v>
      </c>
      <c r="AJ366" s="0" t="n">
        <v>0.04</v>
      </c>
      <c r="AK366" s="0" t="n">
        <v>0.04</v>
      </c>
    </row>
    <row r="367" customFormat="false" ht="12.75" hidden="false" customHeight="false" outlineLevel="0" collapsed="false">
      <c r="A367" s="30" t="n">
        <v>36236</v>
      </c>
      <c r="Q367" s="0" t="n">
        <v>-0.055</v>
      </c>
      <c r="R367" s="0" t="n">
        <v>-0.07</v>
      </c>
      <c r="S367" s="0" t="n">
        <v>-0.05</v>
      </c>
      <c r="T367" s="0" t="n">
        <v>0.12</v>
      </c>
      <c r="U367" s="0" t="n">
        <v>0.12</v>
      </c>
      <c r="V367" s="0" t="n">
        <v>0.12</v>
      </c>
      <c r="W367" s="0" t="n">
        <v>0.02</v>
      </c>
      <c r="X367" s="0" t="n">
        <v>0.03</v>
      </c>
      <c r="Y367" s="0" t="n">
        <v>0.03</v>
      </c>
      <c r="Z367" s="0" t="n">
        <v>0.03</v>
      </c>
      <c r="AA367" s="0" t="n">
        <v>0.03</v>
      </c>
      <c r="AB367" s="0" t="n">
        <v>0.03</v>
      </c>
      <c r="AC367" s="0" t="n">
        <v>0.075</v>
      </c>
      <c r="AD367" s="0" t="n">
        <v>0.075</v>
      </c>
      <c r="AE367" s="0" t="n">
        <v>0.075</v>
      </c>
      <c r="AF367" s="0" t="n">
        <v>0.075</v>
      </c>
      <c r="AG367" s="0" t="n">
        <v>0.075</v>
      </c>
      <c r="AH367" s="0" t="n">
        <v>0.075</v>
      </c>
      <c r="AI367" s="0" t="n">
        <v>0.075</v>
      </c>
      <c r="AJ367" s="0" t="n">
        <v>0.04</v>
      </c>
      <c r="AK367" s="0" t="n">
        <v>0.04</v>
      </c>
    </row>
    <row r="368" customFormat="false" ht="12.75" hidden="false" customHeight="false" outlineLevel="0" collapsed="false">
      <c r="A368" s="30" t="n">
        <v>36237</v>
      </c>
      <c r="Q368" s="0" t="n">
        <v>-0.03</v>
      </c>
      <c r="R368" s="0" t="n">
        <v>-0.05</v>
      </c>
      <c r="S368" s="0" t="n">
        <v>-0.03</v>
      </c>
      <c r="T368" s="0" t="n">
        <v>0.13</v>
      </c>
      <c r="U368" s="0" t="n">
        <v>0.13</v>
      </c>
      <c r="V368" s="0" t="n">
        <v>0.13</v>
      </c>
      <c r="W368" s="0" t="n">
        <v>0.03</v>
      </c>
      <c r="X368" s="0" t="n">
        <v>0.03</v>
      </c>
      <c r="Y368" s="0" t="n">
        <v>0.03</v>
      </c>
      <c r="Z368" s="0" t="n">
        <v>0.03</v>
      </c>
      <c r="AA368" s="0" t="n">
        <v>0.03</v>
      </c>
      <c r="AB368" s="0" t="n">
        <v>0.03</v>
      </c>
      <c r="AC368" s="0" t="n">
        <v>0.075</v>
      </c>
      <c r="AD368" s="0" t="n">
        <v>0.075</v>
      </c>
      <c r="AE368" s="0" t="n">
        <v>0.075</v>
      </c>
      <c r="AF368" s="0" t="n">
        <v>0.075</v>
      </c>
      <c r="AG368" s="0" t="n">
        <v>0.075</v>
      </c>
      <c r="AH368" s="0" t="n">
        <v>0.075</v>
      </c>
      <c r="AI368" s="0" t="n">
        <v>0.075</v>
      </c>
      <c r="AJ368" s="0" t="n">
        <v>0.04</v>
      </c>
      <c r="AK368" s="0" t="n">
        <v>0.04</v>
      </c>
    </row>
    <row r="369" customFormat="false" ht="12.75" hidden="false" customHeight="false" outlineLevel="0" collapsed="false">
      <c r="A369" s="30" t="n">
        <v>36238</v>
      </c>
      <c r="Q369" s="0" t="n">
        <v>-0.025</v>
      </c>
      <c r="R369" s="0" t="n">
        <v>-0.05</v>
      </c>
      <c r="S369" s="0" t="n">
        <v>-0.03</v>
      </c>
      <c r="T369" s="0" t="n">
        <v>0.13</v>
      </c>
      <c r="U369" s="0" t="n">
        <v>0.13</v>
      </c>
      <c r="V369" s="0" t="n">
        <v>0.13</v>
      </c>
      <c r="W369" s="0" t="n">
        <v>0.03</v>
      </c>
      <c r="X369" s="0" t="n">
        <v>0.03</v>
      </c>
      <c r="Y369" s="0" t="n">
        <v>0.03</v>
      </c>
      <c r="Z369" s="0" t="n">
        <v>0.03</v>
      </c>
      <c r="AA369" s="0" t="n">
        <v>0.03</v>
      </c>
      <c r="AB369" s="0" t="n">
        <v>0.03</v>
      </c>
      <c r="AC369" s="0" t="n">
        <v>0.075</v>
      </c>
      <c r="AD369" s="0" t="n">
        <v>0.075</v>
      </c>
      <c r="AE369" s="0" t="n">
        <v>0.075</v>
      </c>
      <c r="AF369" s="0" t="n">
        <v>0.075</v>
      </c>
      <c r="AG369" s="0" t="n">
        <v>0.075</v>
      </c>
      <c r="AH369" s="0" t="n">
        <v>0.075</v>
      </c>
      <c r="AI369" s="0" t="n">
        <v>0.075</v>
      </c>
      <c r="AJ369" s="0" t="n">
        <v>0.04</v>
      </c>
      <c r="AK369" s="0" t="n">
        <v>0.04</v>
      </c>
    </row>
    <row r="370" customFormat="false" ht="12.75" hidden="false" customHeight="false" outlineLevel="0" collapsed="false">
      <c r="A370" s="30" t="n">
        <v>36241</v>
      </c>
      <c r="Q370" s="0" t="n">
        <v>-0.035</v>
      </c>
      <c r="R370" s="0" t="n">
        <v>-0.05</v>
      </c>
      <c r="S370" s="0" t="n">
        <v>-0.03</v>
      </c>
      <c r="T370" s="0" t="n">
        <v>0.13</v>
      </c>
      <c r="U370" s="0" t="n">
        <v>0.13</v>
      </c>
      <c r="V370" s="0" t="n">
        <v>0.13</v>
      </c>
      <c r="W370" s="0" t="n">
        <v>0.03</v>
      </c>
      <c r="X370" s="0" t="n">
        <v>0.03</v>
      </c>
      <c r="Y370" s="0" t="n">
        <v>0.03</v>
      </c>
      <c r="Z370" s="0" t="n">
        <v>0.03</v>
      </c>
      <c r="AA370" s="0" t="n">
        <v>0.03</v>
      </c>
      <c r="AB370" s="0" t="n">
        <v>0.03</v>
      </c>
      <c r="AC370" s="0" t="n">
        <v>0.075</v>
      </c>
      <c r="AD370" s="0" t="n">
        <v>0.075</v>
      </c>
      <c r="AE370" s="0" t="n">
        <v>0.075</v>
      </c>
      <c r="AF370" s="0" t="n">
        <v>0.075</v>
      </c>
      <c r="AG370" s="0" t="n">
        <v>0.075</v>
      </c>
      <c r="AH370" s="0" t="n">
        <v>0.075</v>
      </c>
      <c r="AI370" s="0" t="n">
        <v>0.075</v>
      </c>
      <c r="AJ370" s="0" t="n">
        <v>0.04</v>
      </c>
      <c r="AK370" s="0" t="n">
        <v>0.04</v>
      </c>
    </row>
    <row r="371" customFormat="false" ht="12.75" hidden="false" customHeight="false" outlineLevel="0" collapsed="false">
      <c r="A371" s="30" t="n">
        <v>36242</v>
      </c>
      <c r="Q371" s="0" t="n">
        <v>-0.035</v>
      </c>
      <c r="R371" s="0" t="n">
        <v>-0.05</v>
      </c>
      <c r="S371" s="0" t="n">
        <v>-0.03</v>
      </c>
      <c r="T371" s="0" t="n">
        <v>0.13</v>
      </c>
      <c r="U371" s="0" t="n">
        <v>0.13</v>
      </c>
      <c r="V371" s="0" t="n">
        <v>0.13</v>
      </c>
      <c r="W371" s="0" t="n">
        <v>0.03</v>
      </c>
      <c r="X371" s="0" t="n">
        <v>0.03</v>
      </c>
      <c r="Y371" s="0" t="n">
        <v>0.03</v>
      </c>
      <c r="Z371" s="0" t="n">
        <v>0.03</v>
      </c>
      <c r="AA371" s="0" t="n">
        <v>0.03</v>
      </c>
      <c r="AB371" s="0" t="n">
        <v>0.03</v>
      </c>
      <c r="AC371" s="0" t="n">
        <v>0.075</v>
      </c>
      <c r="AD371" s="0" t="n">
        <v>0.075</v>
      </c>
      <c r="AE371" s="0" t="n">
        <v>0.075</v>
      </c>
      <c r="AF371" s="0" t="n">
        <v>0.075</v>
      </c>
      <c r="AG371" s="0" t="n">
        <v>0.075</v>
      </c>
      <c r="AH371" s="0" t="n">
        <v>0.075</v>
      </c>
      <c r="AI371" s="0" t="n">
        <v>0.075</v>
      </c>
      <c r="AJ371" s="0" t="n">
        <v>0.04</v>
      </c>
      <c r="AK371" s="0" t="n">
        <v>0.04</v>
      </c>
    </row>
    <row r="372" customFormat="false" ht="12.75" hidden="false" customHeight="false" outlineLevel="0" collapsed="false">
      <c r="A372" s="30" t="n">
        <v>36243</v>
      </c>
      <c r="Q372" s="0" t="n">
        <v>-0.03</v>
      </c>
      <c r="R372" s="0" t="n">
        <v>-0.05</v>
      </c>
      <c r="S372" s="0" t="n">
        <v>-0.03</v>
      </c>
      <c r="T372" s="0" t="n">
        <v>0.13</v>
      </c>
      <c r="U372" s="0" t="n">
        <v>0.13</v>
      </c>
      <c r="V372" s="0" t="n">
        <v>0.13</v>
      </c>
      <c r="W372" s="0" t="n">
        <v>0.03</v>
      </c>
      <c r="X372" s="0" t="n">
        <v>0.03</v>
      </c>
      <c r="Y372" s="0" t="n">
        <v>0.03</v>
      </c>
      <c r="Z372" s="0" t="n">
        <v>0.03</v>
      </c>
      <c r="AA372" s="0" t="n">
        <v>0.03</v>
      </c>
      <c r="AB372" s="0" t="n">
        <v>0.03</v>
      </c>
      <c r="AC372" s="0" t="n">
        <v>0.075</v>
      </c>
      <c r="AD372" s="0" t="n">
        <v>0.075</v>
      </c>
      <c r="AE372" s="0" t="n">
        <v>0.075</v>
      </c>
      <c r="AF372" s="0" t="n">
        <v>0.075</v>
      </c>
      <c r="AG372" s="0" t="n">
        <v>0.075</v>
      </c>
      <c r="AH372" s="0" t="n">
        <v>0.075</v>
      </c>
      <c r="AI372" s="0" t="n">
        <v>0.075</v>
      </c>
      <c r="AJ372" s="0" t="n">
        <v>0.04</v>
      </c>
      <c r="AK372" s="0" t="n">
        <v>0.04</v>
      </c>
    </row>
    <row r="373" customFormat="false" ht="12.75" hidden="false" customHeight="false" outlineLevel="0" collapsed="false">
      <c r="A373" s="30" t="n">
        <v>36244</v>
      </c>
      <c r="Q373" s="0" t="n">
        <v>-0.07</v>
      </c>
      <c r="R373" s="0" t="n">
        <v>-0.05</v>
      </c>
      <c r="S373" s="0" t="n">
        <v>-0.03</v>
      </c>
      <c r="T373" s="0" t="n">
        <v>0.125</v>
      </c>
      <c r="U373" s="0" t="n">
        <v>0.125</v>
      </c>
      <c r="V373" s="0" t="n">
        <v>0.125</v>
      </c>
      <c r="W373" s="0" t="n">
        <v>0.02</v>
      </c>
      <c r="X373" s="0" t="n">
        <v>0.03</v>
      </c>
      <c r="Y373" s="0" t="n">
        <v>0.03</v>
      </c>
      <c r="Z373" s="0" t="n">
        <v>0.03</v>
      </c>
      <c r="AA373" s="0" t="n">
        <v>0.03</v>
      </c>
      <c r="AB373" s="0" t="n">
        <v>0.03</v>
      </c>
      <c r="AC373" s="0" t="n">
        <v>0.09</v>
      </c>
      <c r="AD373" s="0" t="n">
        <v>0.09</v>
      </c>
      <c r="AE373" s="0" t="n">
        <v>0.09</v>
      </c>
      <c r="AF373" s="0" t="n">
        <v>0.16</v>
      </c>
      <c r="AG373" s="0" t="n">
        <v>0.16</v>
      </c>
      <c r="AH373" s="0" t="n">
        <v>0.16</v>
      </c>
      <c r="AI373" s="0" t="n">
        <v>0.09</v>
      </c>
      <c r="AJ373" s="0" t="n">
        <v>0.04</v>
      </c>
      <c r="AK373" s="0" t="n">
        <v>0.04</v>
      </c>
    </row>
    <row r="374" customFormat="false" ht="12.75" hidden="false" customHeight="false" outlineLevel="0" collapsed="false">
      <c r="A374" s="30" t="n">
        <v>36245</v>
      </c>
      <c r="Q374" s="0" t="n">
        <v>-0.065</v>
      </c>
      <c r="R374" s="0" t="n">
        <v>-0.05</v>
      </c>
      <c r="S374" s="0" t="n">
        <v>-0.05</v>
      </c>
      <c r="T374" s="0" t="n">
        <v>0.12</v>
      </c>
      <c r="U374" s="0" t="n">
        <v>0.12</v>
      </c>
      <c r="V374" s="0" t="n">
        <v>0.12</v>
      </c>
      <c r="W374" s="0" t="n">
        <v>0</v>
      </c>
      <c r="X374" s="0" t="n">
        <v>0.03</v>
      </c>
      <c r="Y374" s="0" t="n">
        <v>0.03</v>
      </c>
      <c r="Z374" s="0" t="n">
        <v>0.03</v>
      </c>
      <c r="AA374" s="0" t="n">
        <v>0.03</v>
      </c>
      <c r="AB374" s="0" t="n">
        <v>0.03</v>
      </c>
      <c r="AC374" s="0" t="n">
        <v>0.09</v>
      </c>
      <c r="AD374" s="0" t="n">
        <v>0.09</v>
      </c>
      <c r="AE374" s="0" t="n">
        <v>0.09</v>
      </c>
      <c r="AF374" s="0" t="n">
        <v>0.16</v>
      </c>
      <c r="AG374" s="0" t="n">
        <v>0.16</v>
      </c>
      <c r="AH374" s="0" t="n">
        <v>0.16</v>
      </c>
      <c r="AI374" s="0" t="n">
        <v>0.09</v>
      </c>
      <c r="AJ374" s="0" t="n">
        <v>0.04</v>
      </c>
      <c r="AK374" s="0" t="n">
        <v>0.04</v>
      </c>
    </row>
    <row r="375" customFormat="false" ht="12.75" hidden="false" customHeight="false" outlineLevel="0" collapsed="false">
      <c r="A375" s="30" t="n">
        <v>36248</v>
      </c>
      <c r="Q375" s="0" t="n">
        <v>-0.085</v>
      </c>
      <c r="R375" s="0" t="n">
        <v>-0.05</v>
      </c>
      <c r="S375" s="0" t="n">
        <v>-0.05</v>
      </c>
      <c r="T375" s="0" t="n">
        <v>0.12</v>
      </c>
      <c r="U375" s="0" t="n">
        <v>0.12</v>
      </c>
      <c r="V375" s="0" t="n">
        <v>0.12</v>
      </c>
      <c r="W375" s="0" t="n">
        <v>0</v>
      </c>
      <c r="X375" s="0" t="n">
        <v>0.03</v>
      </c>
      <c r="Y375" s="0" t="n">
        <v>0.03</v>
      </c>
      <c r="Z375" s="0" t="n">
        <v>0.03</v>
      </c>
      <c r="AA375" s="0" t="n">
        <v>0.03</v>
      </c>
      <c r="AB375" s="0" t="n">
        <v>0.03</v>
      </c>
      <c r="AC375" s="0" t="n">
        <v>0.09</v>
      </c>
      <c r="AD375" s="0" t="n">
        <v>0.09</v>
      </c>
      <c r="AE375" s="0" t="n">
        <v>0.09</v>
      </c>
      <c r="AF375" s="0" t="n">
        <v>0.16</v>
      </c>
      <c r="AG375" s="0" t="n">
        <v>0.16</v>
      </c>
      <c r="AH375" s="0" t="n">
        <v>0.16</v>
      </c>
      <c r="AI375" s="0" t="n">
        <v>0.09</v>
      </c>
      <c r="AJ375" s="0" t="n">
        <v>0.04</v>
      </c>
      <c r="AK375" s="0" t="n">
        <v>0.04</v>
      </c>
    </row>
    <row r="376" customFormat="false" ht="12.75" hidden="false" customHeight="false" outlineLevel="0" collapsed="false">
      <c r="A376" s="30" t="n">
        <v>36249</v>
      </c>
      <c r="R376" s="0" t="n">
        <v>-0.06</v>
      </c>
      <c r="S376" s="0" t="n">
        <v>-0.05</v>
      </c>
      <c r="T376" s="0" t="n">
        <v>0.11</v>
      </c>
      <c r="U376" s="0" t="n">
        <v>0.11</v>
      </c>
      <c r="V376" s="0" t="n">
        <v>0.11</v>
      </c>
      <c r="W376" s="0" t="n">
        <v>-0.01</v>
      </c>
      <c r="X376" s="0" t="n">
        <v>0.03</v>
      </c>
      <c r="Y376" s="0" t="n">
        <v>0.03</v>
      </c>
      <c r="Z376" s="0" t="n">
        <v>0.03</v>
      </c>
      <c r="AA376" s="0" t="n">
        <v>0.03</v>
      </c>
      <c r="AB376" s="0" t="n">
        <v>0.03</v>
      </c>
      <c r="AC376" s="0" t="n">
        <v>0.1</v>
      </c>
      <c r="AD376" s="0" t="n">
        <v>0.1</v>
      </c>
      <c r="AE376" s="0" t="n">
        <v>0.1</v>
      </c>
      <c r="AF376" s="0" t="n">
        <v>0.17</v>
      </c>
      <c r="AG376" s="0" t="n">
        <v>0.17</v>
      </c>
      <c r="AH376" s="0" t="n">
        <v>0.17</v>
      </c>
      <c r="AI376" s="0" t="n">
        <v>0.1</v>
      </c>
      <c r="AJ376" s="0" t="n">
        <v>0.08</v>
      </c>
      <c r="AK376" s="0" t="n">
        <v>0.08</v>
      </c>
    </row>
    <row r="377" customFormat="false" ht="12.75" hidden="false" customHeight="false" outlineLevel="0" collapsed="false">
      <c r="A377" s="30" t="n">
        <v>36250</v>
      </c>
      <c r="R377" s="0" t="n">
        <v>-0.085</v>
      </c>
      <c r="S377" s="0" t="n">
        <v>-0.05</v>
      </c>
      <c r="T377" s="0" t="n">
        <v>0.11</v>
      </c>
      <c r="U377" s="0" t="n">
        <v>0.11</v>
      </c>
      <c r="V377" s="0" t="n">
        <v>0.11</v>
      </c>
      <c r="W377" s="0" t="n">
        <v>-0.01</v>
      </c>
      <c r="X377" s="0" t="n">
        <v>0.03</v>
      </c>
      <c r="Y377" s="0" t="n">
        <v>0.03</v>
      </c>
      <c r="Z377" s="0" t="n">
        <v>0.03</v>
      </c>
      <c r="AA377" s="0" t="n">
        <v>0.03</v>
      </c>
      <c r="AB377" s="0" t="n">
        <v>0.03</v>
      </c>
      <c r="AC377" s="0" t="n">
        <v>0.1</v>
      </c>
      <c r="AD377" s="0" t="n">
        <v>0.1</v>
      </c>
      <c r="AE377" s="0" t="n">
        <v>0.1</v>
      </c>
      <c r="AF377" s="0" t="n">
        <v>0.17</v>
      </c>
      <c r="AG377" s="0" t="n">
        <v>0.17</v>
      </c>
      <c r="AH377" s="0" t="n">
        <v>0.17</v>
      </c>
      <c r="AI377" s="0" t="n">
        <v>0.1</v>
      </c>
      <c r="AJ377" s="0" t="n">
        <v>0.08</v>
      </c>
      <c r="AK377" s="0" t="n">
        <v>0.08</v>
      </c>
    </row>
    <row r="378" customFormat="false" ht="12.75" hidden="false" customHeight="false" outlineLevel="0" collapsed="false">
      <c r="A378" s="30" t="n">
        <v>36251</v>
      </c>
      <c r="R378" s="0" t="n">
        <v>-0.05</v>
      </c>
      <c r="S378" s="0" t="n">
        <v>-0.04</v>
      </c>
      <c r="T378" s="0" t="n">
        <v>0.12</v>
      </c>
      <c r="U378" s="0" t="n">
        <v>0.12</v>
      </c>
      <c r="V378" s="0" t="n">
        <v>0.12</v>
      </c>
      <c r="W378" s="0" t="n">
        <v>0</v>
      </c>
      <c r="X378" s="0" t="n">
        <v>0.03</v>
      </c>
      <c r="Y378" s="0" t="n">
        <v>0.03</v>
      </c>
      <c r="Z378" s="0" t="n">
        <v>0.03</v>
      </c>
      <c r="AA378" s="0" t="n">
        <v>0.03</v>
      </c>
      <c r="AB378" s="0" t="n">
        <v>0.03</v>
      </c>
      <c r="AC378" s="0" t="n">
        <v>0.1</v>
      </c>
      <c r="AD378" s="0" t="n">
        <v>0.1</v>
      </c>
      <c r="AE378" s="0" t="n">
        <v>0.1</v>
      </c>
      <c r="AF378" s="0" t="n">
        <v>0.17</v>
      </c>
      <c r="AG378" s="0" t="n">
        <v>0.17</v>
      </c>
      <c r="AH378" s="0" t="n">
        <v>0.17</v>
      </c>
      <c r="AI378" s="0" t="n">
        <v>0.1</v>
      </c>
      <c r="AJ378" s="0" t="n">
        <v>0.08</v>
      </c>
      <c r="AK378" s="0" t="n">
        <v>0.08</v>
      </c>
    </row>
    <row r="379" customFormat="false" ht="12.75" hidden="false" customHeight="false" outlineLevel="0" collapsed="false">
      <c r="A379" s="30" t="n">
        <v>36255</v>
      </c>
      <c r="R379" s="0" t="n">
        <v>-0.04</v>
      </c>
      <c r="S379" s="0" t="n">
        <v>-0.03</v>
      </c>
      <c r="T379" s="0" t="n">
        <v>0.13</v>
      </c>
      <c r="U379" s="0" t="n">
        <v>0.13</v>
      </c>
      <c r="V379" s="0" t="n">
        <v>0.13</v>
      </c>
      <c r="W379" s="0" t="n">
        <v>0.01</v>
      </c>
      <c r="X379" s="0" t="n">
        <v>0.03</v>
      </c>
      <c r="Y379" s="0" t="n">
        <v>0.03</v>
      </c>
      <c r="Z379" s="0" t="n">
        <v>0.03</v>
      </c>
      <c r="AA379" s="0" t="n">
        <v>0.03</v>
      </c>
      <c r="AB379" s="0" t="n">
        <v>0.03</v>
      </c>
      <c r="AC379" s="0" t="n">
        <v>0.1</v>
      </c>
      <c r="AD379" s="0" t="n">
        <v>0.1</v>
      </c>
      <c r="AE379" s="0" t="n">
        <v>0.1</v>
      </c>
      <c r="AF379" s="0" t="n">
        <v>0.17</v>
      </c>
      <c r="AG379" s="0" t="n">
        <v>0.17</v>
      </c>
      <c r="AH379" s="0" t="n">
        <v>0.17</v>
      </c>
      <c r="AI379" s="0" t="n">
        <v>0.1</v>
      </c>
      <c r="AJ379" s="0" t="n">
        <v>0.08</v>
      </c>
      <c r="AK379" s="0" t="n">
        <v>0.08</v>
      </c>
    </row>
    <row r="380" customFormat="false" ht="12.75" hidden="false" customHeight="false" outlineLevel="0" collapsed="false">
      <c r="A380" s="30" t="n">
        <v>36256</v>
      </c>
      <c r="R380" s="0" t="n">
        <v>-0.025</v>
      </c>
      <c r="S380" s="0" t="n">
        <v>-0.02</v>
      </c>
      <c r="T380" s="0" t="n">
        <v>0.13</v>
      </c>
      <c r="U380" s="0" t="n">
        <v>0.13</v>
      </c>
      <c r="V380" s="0" t="n">
        <v>0.13</v>
      </c>
      <c r="W380" s="0" t="n">
        <v>0.02</v>
      </c>
      <c r="X380" s="0" t="n">
        <v>0.03</v>
      </c>
      <c r="Y380" s="0" t="n">
        <v>0.03</v>
      </c>
      <c r="Z380" s="0" t="n">
        <v>0.03</v>
      </c>
      <c r="AA380" s="0" t="n">
        <v>0.03</v>
      </c>
      <c r="AB380" s="0" t="n">
        <v>0.03</v>
      </c>
      <c r="AC380" s="0" t="n">
        <v>0.1</v>
      </c>
      <c r="AD380" s="0" t="n">
        <v>0.1</v>
      </c>
      <c r="AE380" s="0" t="n">
        <v>0.1</v>
      </c>
      <c r="AF380" s="0" t="n">
        <v>0.17</v>
      </c>
      <c r="AG380" s="0" t="n">
        <v>0.17</v>
      </c>
      <c r="AH380" s="0" t="n">
        <v>0.17</v>
      </c>
      <c r="AI380" s="0" t="n">
        <v>0.1</v>
      </c>
      <c r="AJ380" s="0" t="n">
        <v>0.08</v>
      </c>
      <c r="AK380" s="0" t="n">
        <v>0.08</v>
      </c>
    </row>
    <row r="381" customFormat="false" ht="12.75" hidden="false" customHeight="false" outlineLevel="0" collapsed="false">
      <c r="A381" s="30" t="n">
        <v>36257</v>
      </c>
      <c r="R381" s="0" t="n">
        <v>-0.035</v>
      </c>
      <c r="S381" s="0" t="n">
        <v>-0.02</v>
      </c>
      <c r="T381" s="0" t="n">
        <v>0.13</v>
      </c>
      <c r="U381" s="0" t="n">
        <v>0.13</v>
      </c>
      <c r="V381" s="0" t="n">
        <v>0.13</v>
      </c>
      <c r="W381" s="0" t="n">
        <v>0.02</v>
      </c>
      <c r="X381" s="0" t="n">
        <v>0.03</v>
      </c>
      <c r="Y381" s="0" t="n">
        <v>0.03</v>
      </c>
      <c r="Z381" s="0" t="n">
        <v>0.03</v>
      </c>
      <c r="AA381" s="0" t="n">
        <v>0.03</v>
      </c>
      <c r="AB381" s="0" t="n">
        <v>0.03</v>
      </c>
      <c r="AC381" s="0" t="n">
        <v>0.1</v>
      </c>
      <c r="AD381" s="0" t="n">
        <v>0.1</v>
      </c>
      <c r="AE381" s="0" t="n">
        <v>0.1</v>
      </c>
      <c r="AF381" s="0" t="n">
        <v>0.17</v>
      </c>
      <c r="AG381" s="0" t="n">
        <v>0.17</v>
      </c>
      <c r="AH381" s="0" t="n">
        <v>0.17</v>
      </c>
      <c r="AI381" s="0" t="n">
        <v>0.1</v>
      </c>
      <c r="AJ381" s="0" t="n">
        <v>0.08</v>
      </c>
      <c r="AK381" s="0" t="n">
        <v>0.08</v>
      </c>
    </row>
    <row r="382" customFormat="false" ht="12.75" hidden="false" customHeight="false" outlineLevel="0" collapsed="false">
      <c r="A382" s="30" t="n">
        <v>36258</v>
      </c>
      <c r="R382" s="0" t="n">
        <v>-0.03</v>
      </c>
      <c r="S382" s="0" t="n">
        <v>-0.03</v>
      </c>
      <c r="T382" s="0" t="n">
        <v>0.115</v>
      </c>
      <c r="U382" s="0" t="n">
        <v>0.13</v>
      </c>
      <c r="V382" s="0" t="n">
        <v>0.13</v>
      </c>
      <c r="W382" s="0" t="n">
        <v>0.01</v>
      </c>
      <c r="X382" s="0" t="n">
        <v>0.03</v>
      </c>
      <c r="Y382" s="0" t="n">
        <v>0.03</v>
      </c>
      <c r="Z382" s="0" t="n">
        <v>0.03</v>
      </c>
      <c r="AA382" s="0" t="n">
        <v>0.03</v>
      </c>
      <c r="AB382" s="0" t="n">
        <v>0.03</v>
      </c>
      <c r="AC382" s="0" t="n">
        <v>0.1</v>
      </c>
      <c r="AD382" s="0" t="n">
        <v>0.1</v>
      </c>
      <c r="AE382" s="0" t="n">
        <v>0.1</v>
      </c>
      <c r="AF382" s="0" t="n">
        <v>0.17</v>
      </c>
      <c r="AG382" s="0" t="n">
        <v>0.17</v>
      </c>
      <c r="AH382" s="0" t="n">
        <v>0.17</v>
      </c>
      <c r="AI382" s="0" t="n">
        <v>0.1</v>
      </c>
      <c r="AJ382" s="0" t="n">
        <v>0.08</v>
      </c>
      <c r="AK382" s="0" t="n">
        <v>0.08</v>
      </c>
    </row>
    <row r="383" customFormat="false" ht="12.75" hidden="false" customHeight="false" outlineLevel="0" collapsed="false">
      <c r="A383" s="30" t="n">
        <v>36259</v>
      </c>
      <c r="R383" s="0" t="n">
        <v>-0.04</v>
      </c>
      <c r="S383" s="0" t="n">
        <v>-0.03</v>
      </c>
      <c r="T383" s="0" t="n">
        <v>0.125</v>
      </c>
      <c r="U383" s="0" t="n">
        <v>0.13</v>
      </c>
      <c r="V383" s="0" t="n">
        <v>0.12</v>
      </c>
      <c r="W383" s="0" t="n">
        <v>0.01</v>
      </c>
      <c r="X383" s="0" t="n">
        <v>0.03</v>
      </c>
      <c r="Y383" s="0" t="n">
        <v>0.03</v>
      </c>
      <c r="Z383" s="0" t="n">
        <v>0.03</v>
      </c>
      <c r="AA383" s="0" t="n">
        <v>0.03</v>
      </c>
      <c r="AB383" s="0" t="n">
        <v>0.03</v>
      </c>
      <c r="AC383" s="0" t="n">
        <v>0.1</v>
      </c>
      <c r="AD383" s="0" t="n">
        <v>0.1</v>
      </c>
      <c r="AE383" s="0" t="n">
        <v>0.1</v>
      </c>
      <c r="AF383" s="0" t="n">
        <v>0.17</v>
      </c>
      <c r="AG383" s="0" t="n">
        <v>0.17</v>
      </c>
      <c r="AH383" s="0" t="n">
        <v>0.17</v>
      </c>
      <c r="AI383" s="0" t="n">
        <v>0.1</v>
      </c>
      <c r="AJ383" s="0" t="n">
        <v>0.08</v>
      </c>
      <c r="AK383" s="0" t="n">
        <v>0.08</v>
      </c>
    </row>
    <row r="384" customFormat="false" ht="12.75" hidden="false" customHeight="false" outlineLevel="0" collapsed="false">
      <c r="A384" s="30" t="n">
        <v>36262</v>
      </c>
      <c r="R384" s="0" t="n">
        <v>-0.04</v>
      </c>
      <c r="S384" s="0" t="n">
        <v>-0.03</v>
      </c>
      <c r="T384" s="0" t="n">
        <v>0.125</v>
      </c>
      <c r="U384" s="0" t="n">
        <v>0.13</v>
      </c>
      <c r="V384" s="0" t="n">
        <v>0.12</v>
      </c>
      <c r="W384" s="0" t="n">
        <v>0.01</v>
      </c>
      <c r="X384" s="0" t="n">
        <v>0.03</v>
      </c>
      <c r="Y384" s="0" t="n">
        <v>0.03</v>
      </c>
      <c r="Z384" s="0" t="n">
        <v>0.03</v>
      </c>
      <c r="AA384" s="0" t="n">
        <v>0.03</v>
      </c>
      <c r="AB384" s="0" t="n">
        <v>0.03</v>
      </c>
      <c r="AC384" s="0" t="n">
        <v>0.1</v>
      </c>
      <c r="AD384" s="0" t="n">
        <v>0.1</v>
      </c>
      <c r="AE384" s="0" t="n">
        <v>0.1</v>
      </c>
      <c r="AF384" s="0" t="n">
        <v>0.17</v>
      </c>
      <c r="AG384" s="0" t="n">
        <v>0.17</v>
      </c>
      <c r="AH384" s="0" t="n">
        <v>0.17</v>
      </c>
      <c r="AI384" s="0" t="n">
        <v>0.1</v>
      </c>
      <c r="AJ384" s="0" t="n">
        <v>0.08</v>
      </c>
      <c r="AK384" s="0" t="n">
        <v>0.08</v>
      </c>
    </row>
    <row r="385" customFormat="false" ht="12.75" hidden="false" customHeight="false" outlineLevel="0" collapsed="false">
      <c r="A385" s="30" t="n">
        <v>36263</v>
      </c>
      <c r="R385" s="0" t="n">
        <v>-0.04</v>
      </c>
      <c r="S385" s="0" t="n">
        <v>-0.03</v>
      </c>
      <c r="T385" s="0" t="n">
        <v>0.125</v>
      </c>
      <c r="U385" s="0" t="n">
        <v>0.13</v>
      </c>
      <c r="V385" s="0" t="n">
        <v>0.12</v>
      </c>
      <c r="W385" s="0" t="n">
        <v>0.01</v>
      </c>
      <c r="X385" s="0" t="n">
        <v>0.03</v>
      </c>
      <c r="Y385" s="0" t="n">
        <v>0.03</v>
      </c>
      <c r="Z385" s="0" t="n">
        <v>0.03</v>
      </c>
      <c r="AA385" s="0" t="n">
        <v>0.03</v>
      </c>
      <c r="AB385" s="0" t="n">
        <v>0.03</v>
      </c>
      <c r="AC385" s="0" t="n">
        <v>0.1</v>
      </c>
      <c r="AD385" s="0" t="n">
        <v>0.1</v>
      </c>
      <c r="AE385" s="0" t="n">
        <v>0.1</v>
      </c>
      <c r="AF385" s="0" t="n">
        <v>0.17</v>
      </c>
      <c r="AG385" s="0" t="n">
        <v>0.17</v>
      </c>
      <c r="AH385" s="0" t="n">
        <v>0.17</v>
      </c>
      <c r="AI385" s="0" t="n">
        <v>0.1</v>
      </c>
      <c r="AJ385" s="0" t="n">
        <v>0.08</v>
      </c>
      <c r="AK385" s="0" t="n">
        <v>0.08</v>
      </c>
    </row>
    <row r="386" customFormat="false" ht="12.75" hidden="false" customHeight="false" outlineLevel="0" collapsed="false">
      <c r="A386" s="30" t="n">
        <v>36264</v>
      </c>
      <c r="R386" s="0" t="n">
        <v>-0.04</v>
      </c>
      <c r="S386" s="0" t="n">
        <v>-0.02</v>
      </c>
      <c r="T386" s="0" t="n">
        <v>0.13</v>
      </c>
      <c r="U386" s="0" t="n">
        <v>0.13</v>
      </c>
      <c r="V386" s="0" t="n">
        <v>0.13</v>
      </c>
      <c r="W386" s="0" t="n">
        <v>0.02</v>
      </c>
      <c r="X386" s="0" t="n">
        <v>0.03</v>
      </c>
      <c r="Y386" s="0" t="n">
        <v>0.03</v>
      </c>
      <c r="Z386" s="0" t="n">
        <v>0.03</v>
      </c>
      <c r="AA386" s="0" t="n">
        <v>0.03</v>
      </c>
      <c r="AB386" s="0" t="n">
        <v>0.03</v>
      </c>
      <c r="AC386" s="0" t="n">
        <v>0.1</v>
      </c>
      <c r="AD386" s="0" t="n">
        <v>0.1</v>
      </c>
      <c r="AE386" s="0" t="n">
        <v>0.1</v>
      </c>
      <c r="AF386" s="0" t="n">
        <v>0.17</v>
      </c>
      <c r="AG386" s="0" t="n">
        <v>0.17</v>
      </c>
      <c r="AH386" s="0" t="n">
        <v>0.17</v>
      </c>
      <c r="AI386" s="0" t="n">
        <v>0.1</v>
      </c>
      <c r="AJ386" s="0" t="n">
        <v>0.08</v>
      </c>
      <c r="AK386" s="0" t="n">
        <v>0.08</v>
      </c>
    </row>
    <row r="387" customFormat="false" ht="12.75" hidden="false" customHeight="false" outlineLevel="0" collapsed="false">
      <c r="A387" s="30" t="n">
        <v>36265</v>
      </c>
      <c r="R387" s="0" t="n">
        <v>-0.05</v>
      </c>
      <c r="S387" s="0" t="n">
        <v>-0.02</v>
      </c>
      <c r="T387" s="0" t="n">
        <v>0.12</v>
      </c>
      <c r="U387" s="0" t="n">
        <v>0.12</v>
      </c>
      <c r="V387" s="0" t="n">
        <v>0.12</v>
      </c>
      <c r="W387" s="0" t="n">
        <v>0.02</v>
      </c>
      <c r="X387" s="0" t="n">
        <v>0.03</v>
      </c>
      <c r="Y387" s="0" t="n">
        <v>0.03</v>
      </c>
      <c r="Z387" s="0" t="n">
        <v>0.03</v>
      </c>
      <c r="AA387" s="0" t="n">
        <v>0.03</v>
      </c>
      <c r="AB387" s="0" t="n">
        <v>0.03</v>
      </c>
      <c r="AC387" s="0" t="n">
        <v>0.1</v>
      </c>
      <c r="AD387" s="0" t="n">
        <v>0.1</v>
      </c>
      <c r="AE387" s="0" t="n">
        <v>0.1</v>
      </c>
      <c r="AF387" s="0" t="n">
        <v>0.17</v>
      </c>
      <c r="AG387" s="0" t="n">
        <v>0.17</v>
      </c>
      <c r="AH387" s="0" t="n">
        <v>0.17</v>
      </c>
      <c r="AI387" s="0" t="n">
        <v>0.1</v>
      </c>
      <c r="AJ387" s="0" t="n">
        <v>0.08</v>
      </c>
      <c r="AK387" s="0" t="n">
        <v>0.08</v>
      </c>
    </row>
    <row r="388" customFormat="false" ht="12.75" hidden="false" customHeight="false" outlineLevel="0" collapsed="false">
      <c r="A388" s="30" t="n">
        <v>36266</v>
      </c>
      <c r="R388" s="0" t="n">
        <v>-0.045</v>
      </c>
      <c r="S388" s="0" t="n">
        <v>-0.015</v>
      </c>
      <c r="T388" s="0" t="n">
        <v>0.125</v>
      </c>
      <c r="U388" s="0" t="n">
        <v>0.125</v>
      </c>
      <c r="V388" s="0" t="n">
        <v>0.125</v>
      </c>
      <c r="W388" s="0" t="n">
        <v>0.02</v>
      </c>
      <c r="X388" s="0" t="n">
        <v>0.03</v>
      </c>
      <c r="Y388" s="0" t="n">
        <v>0.03</v>
      </c>
      <c r="Z388" s="0" t="n">
        <v>0.03</v>
      </c>
      <c r="AA388" s="0" t="n">
        <v>0.03</v>
      </c>
      <c r="AB388" s="0" t="n">
        <v>0.03</v>
      </c>
      <c r="AC388" s="0" t="n">
        <v>0.1</v>
      </c>
      <c r="AD388" s="0" t="n">
        <v>0.1</v>
      </c>
      <c r="AE388" s="0" t="n">
        <v>0.1</v>
      </c>
      <c r="AF388" s="0" t="n">
        <v>0.17</v>
      </c>
      <c r="AG388" s="0" t="n">
        <v>0.17</v>
      </c>
      <c r="AH388" s="0" t="n">
        <v>0.17</v>
      </c>
      <c r="AI388" s="0" t="n">
        <v>0.1</v>
      </c>
      <c r="AJ388" s="0" t="n">
        <v>0.08</v>
      </c>
      <c r="AK388" s="0" t="n">
        <v>0.08</v>
      </c>
    </row>
    <row r="389" customFormat="false" ht="12.75" hidden="false" customHeight="false" outlineLevel="0" collapsed="false">
      <c r="A389" s="30" t="n">
        <v>36269</v>
      </c>
      <c r="R389" s="0" t="n">
        <v>-0.04</v>
      </c>
      <c r="S389" s="0" t="n">
        <v>-0.02</v>
      </c>
      <c r="T389" s="0" t="n">
        <v>0.13</v>
      </c>
      <c r="U389" s="0" t="n">
        <v>0.13</v>
      </c>
      <c r="V389" s="0" t="n">
        <v>0.13</v>
      </c>
      <c r="W389" s="0" t="n">
        <v>0.02</v>
      </c>
      <c r="X389" s="0" t="n">
        <v>0.03</v>
      </c>
      <c r="Y389" s="0" t="n">
        <v>0.03</v>
      </c>
      <c r="Z389" s="0" t="n">
        <v>0.03</v>
      </c>
      <c r="AA389" s="0" t="n">
        <v>0.03</v>
      </c>
      <c r="AB389" s="0" t="n">
        <v>0.03</v>
      </c>
      <c r="AC389" s="0" t="n">
        <v>0.1</v>
      </c>
      <c r="AD389" s="0" t="n">
        <v>0.1</v>
      </c>
      <c r="AE389" s="0" t="n">
        <v>0.1</v>
      </c>
      <c r="AF389" s="0" t="n">
        <v>0.17</v>
      </c>
      <c r="AG389" s="0" t="n">
        <v>0.17</v>
      </c>
      <c r="AH389" s="0" t="n">
        <v>0.17</v>
      </c>
      <c r="AI389" s="0" t="n">
        <v>0.1</v>
      </c>
      <c r="AJ389" s="0" t="n">
        <v>0.08</v>
      </c>
      <c r="AK389" s="0" t="n">
        <v>0.08</v>
      </c>
    </row>
    <row r="390" customFormat="false" ht="12.75" hidden="false" customHeight="false" outlineLevel="0" collapsed="false">
      <c r="A390" s="30" t="n">
        <v>36270</v>
      </c>
      <c r="R390" s="0" t="n">
        <v>-0.04</v>
      </c>
      <c r="S390" s="0" t="n">
        <v>-0.02</v>
      </c>
      <c r="T390" s="0" t="n">
        <v>0.13</v>
      </c>
      <c r="U390" s="0" t="n">
        <v>0.13</v>
      </c>
      <c r="V390" s="0" t="n">
        <v>0.13</v>
      </c>
      <c r="W390" s="0" t="n">
        <v>0.02</v>
      </c>
      <c r="X390" s="0" t="n">
        <v>0.03</v>
      </c>
      <c r="Y390" s="0" t="n">
        <v>0.03</v>
      </c>
      <c r="Z390" s="0" t="n">
        <v>0.03</v>
      </c>
      <c r="AA390" s="0" t="n">
        <v>0.03</v>
      </c>
      <c r="AB390" s="0" t="n">
        <v>0.03</v>
      </c>
      <c r="AC390" s="0" t="n">
        <v>0.1</v>
      </c>
      <c r="AD390" s="0" t="n">
        <v>0.1</v>
      </c>
      <c r="AE390" s="0" t="n">
        <v>0.1</v>
      </c>
      <c r="AF390" s="0" t="n">
        <v>0.17</v>
      </c>
      <c r="AG390" s="0" t="n">
        <v>0.17</v>
      </c>
      <c r="AH390" s="0" t="n">
        <v>0.17</v>
      </c>
      <c r="AI390" s="0" t="n">
        <v>0.1</v>
      </c>
      <c r="AJ390" s="0" t="n">
        <v>0.08</v>
      </c>
      <c r="AK390" s="0" t="n">
        <v>0.08</v>
      </c>
    </row>
    <row r="391" customFormat="false" ht="12.75" hidden="false" customHeight="false" outlineLevel="0" collapsed="false">
      <c r="A391" s="30" t="n">
        <v>36271</v>
      </c>
      <c r="R391" s="0" t="n">
        <v>-0.035</v>
      </c>
      <c r="S391" s="0" t="n">
        <v>-0.01</v>
      </c>
      <c r="T391" s="0" t="n">
        <v>0.13</v>
      </c>
      <c r="U391" s="0" t="n">
        <v>0.13</v>
      </c>
      <c r="V391" s="0" t="n">
        <v>0.13</v>
      </c>
      <c r="W391" s="0" t="n">
        <v>0.02</v>
      </c>
      <c r="X391" s="0" t="n">
        <v>0.03</v>
      </c>
      <c r="Y391" s="0" t="n">
        <v>0.03</v>
      </c>
      <c r="Z391" s="0" t="n">
        <v>0.03</v>
      </c>
      <c r="AA391" s="0" t="n">
        <v>0.03</v>
      </c>
      <c r="AB391" s="0" t="n">
        <v>0.03</v>
      </c>
      <c r="AC391" s="0" t="n">
        <v>0.1</v>
      </c>
      <c r="AD391" s="0" t="n">
        <v>0.1</v>
      </c>
      <c r="AE391" s="0" t="n">
        <v>0.1</v>
      </c>
      <c r="AF391" s="0" t="n">
        <v>0.17</v>
      </c>
      <c r="AG391" s="0" t="n">
        <v>0.17</v>
      </c>
      <c r="AH391" s="0" t="n">
        <v>0.17</v>
      </c>
      <c r="AI391" s="0" t="n">
        <v>0.1</v>
      </c>
      <c r="AJ391" s="0" t="n">
        <v>0.08</v>
      </c>
      <c r="AK391" s="0" t="n">
        <v>0.08</v>
      </c>
    </row>
    <row r="392" customFormat="false" ht="12.75" hidden="false" customHeight="false" outlineLevel="0" collapsed="false">
      <c r="A392" s="30" t="n">
        <v>36272</v>
      </c>
      <c r="R392" s="0" t="n">
        <v>-0.035</v>
      </c>
      <c r="S392" s="0" t="n">
        <v>-0.01</v>
      </c>
      <c r="T392" s="0" t="n">
        <v>0.13</v>
      </c>
      <c r="U392" s="0" t="n">
        <v>0.13</v>
      </c>
      <c r="V392" s="0" t="n">
        <v>0.13</v>
      </c>
      <c r="W392" s="0" t="n">
        <v>0.02</v>
      </c>
      <c r="X392" s="0" t="n">
        <v>0.03</v>
      </c>
      <c r="Y392" s="0" t="n">
        <v>0.03</v>
      </c>
      <c r="Z392" s="0" t="n">
        <v>0.03</v>
      </c>
      <c r="AA392" s="0" t="n">
        <v>0.03</v>
      </c>
      <c r="AB392" s="0" t="n">
        <v>0.03</v>
      </c>
      <c r="AC392" s="0" t="n">
        <v>0.1</v>
      </c>
      <c r="AD392" s="0" t="n">
        <v>0.1</v>
      </c>
      <c r="AE392" s="0" t="n">
        <v>0.1</v>
      </c>
      <c r="AF392" s="0" t="n">
        <v>0.17</v>
      </c>
      <c r="AG392" s="0" t="n">
        <v>0.17</v>
      </c>
      <c r="AH392" s="0" t="n">
        <v>0.17</v>
      </c>
      <c r="AI392" s="0" t="n">
        <v>0.1</v>
      </c>
      <c r="AJ392" s="0" t="n">
        <v>0.08</v>
      </c>
      <c r="AK392" s="0" t="n">
        <v>0.08</v>
      </c>
    </row>
    <row r="393" customFormat="false" ht="12.75" hidden="false" customHeight="false" outlineLevel="0" collapsed="false">
      <c r="A393" s="30" t="n">
        <v>36273</v>
      </c>
      <c r="R393" s="0" t="n">
        <v>-0.035</v>
      </c>
      <c r="S393" s="0" t="n">
        <v>-0.01</v>
      </c>
      <c r="T393" s="0" t="n">
        <v>0.13</v>
      </c>
      <c r="U393" s="0" t="n">
        <v>0.13</v>
      </c>
      <c r="V393" s="0" t="n">
        <v>0.13</v>
      </c>
      <c r="W393" s="0" t="n">
        <v>0.02</v>
      </c>
      <c r="X393" s="0" t="n">
        <v>0.03</v>
      </c>
      <c r="Y393" s="0" t="n">
        <v>0.03</v>
      </c>
      <c r="Z393" s="0" t="n">
        <v>0.03</v>
      </c>
      <c r="AA393" s="0" t="n">
        <v>0.03</v>
      </c>
      <c r="AB393" s="0" t="n">
        <v>0.03</v>
      </c>
      <c r="AC393" s="0" t="n">
        <v>0.1</v>
      </c>
      <c r="AD393" s="0" t="n">
        <v>0.1</v>
      </c>
      <c r="AE393" s="0" t="n">
        <v>0.1</v>
      </c>
      <c r="AF393" s="0" t="n">
        <v>0.17</v>
      </c>
      <c r="AG393" s="0" t="n">
        <v>0.17</v>
      </c>
      <c r="AH393" s="0" t="n">
        <v>0.17</v>
      </c>
      <c r="AI393" s="0" t="n">
        <v>0.1</v>
      </c>
      <c r="AJ393" s="0" t="n">
        <v>0.08</v>
      </c>
      <c r="AK393" s="0" t="n">
        <v>0.08</v>
      </c>
    </row>
    <row r="394" customFormat="false" ht="12.75" hidden="false" customHeight="false" outlineLevel="0" collapsed="false">
      <c r="A394" s="30" t="n">
        <v>36276</v>
      </c>
      <c r="R394" s="0" t="n">
        <v>-0.05</v>
      </c>
      <c r="S394" s="0" t="n">
        <v>-0.02</v>
      </c>
      <c r="T394" s="0" t="n">
        <v>0.12</v>
      </c>
      <c r="U394" s="0" t="n">
        <v>0.13</v>
      </c>
      <c r="V394" s="0" t="n">
        <v>0.13</v>
      </c>
      <c r="W394" s="0" t="n">
        <v>0.01</v>
      </c>
      <c r="X394" s="0" t="n">
        <v>0.03</v>
      </c>
      <c r="Y394" s="0" t="n">
        <v>0.03</v>
      </c>
      <c r="Z394" s="0" t="n">
        <v>0.03</v>
      </c>
      <c r="AA394" s="0" t="n">
        <v>0.03</v>
      </c>
      <c r="AB394" s="0" t="n">
        <v>0.03</v>
      </c>
      <c r="AC394" s="0" t="n">
        <v>0.1</v>
      </c>
      <c r="AD394" s="0" t="n">
        <v>0.1</v>
      </c>
      <c r="AE394" s="0" t="n">
        <v>0.1</v>
      </c>
      <c r="AF394" s="0" t="n">
        <v>0.17</v>
      </c>
      <c r="AG394" s="0" t="n">
        <v>0.17</v>
      </c>
      <c r="AH394" s="0" t="n">
        <v>0.17</v>
      </c>
      <c r="AI394" s="0" t="n">
        <v>0.1</v>
      </c>
      <c r="AJ394" s="0" t="n">
        <v>0.08</v>
      </c>
      <c r="AK394" s="0" t="n">
        <v>0.08</v>
      </c>
    </row>
    <row r="395" customFormat="false" ht="12.75" hidden="false" customHeight="false" outlineLevel="0" collapsed="false">
      <c r="A395" s="30" t="n">
        <v>36277</v>
      </c>
      <c r="R395" s="0" t="n">
        <v>-0.1</v>
      </c>
      <c r="S395" s="0" t="n">
        <v>-0.03</v>
      </c>
      <c r="T395" s="0" t="n">
        <v>0.11</v>
      </c>
      <c r="U395" s="0" t="n">
        <v>0.12</v>
      </c>
      <c r="V395" s="0" t="n">
        <v>0.12</v>
      </c>
      <c r="W395" s="0" t="n">
        <v>0</v>
      </c>
      <c r="X395" s="0" t="n">
        <v>0.025</v>
      </c>
      <c r="Y395" s="0" t="n">
        <v>0.025</v>
      </c>
      <c r="Z395" s="0" t="n">
        <v>0.025</v>
      </c>
      <c r="AA395" s="0" t="n">
        <v>0.025</v>
      </c>
      <c r="AB395" s="0" t="n">
        <v>0.025</v>
      </c>
      <c r="AC395" s="0" t="n">
        <v>0.1</v>
      </c>
      <c r="AD395" s="0" t="n">
        <v>0.1</v>
      </c>
      <c r="AE395" s="0" t="n">
        <v>0.1</v>
      </c>
      <c r="AF395" s="0" t="n">
        <v>0.17</v>
      </c>
      <c r="AG395" s="0" t="n">
        <v>0.17</v>
      </c>
      <c r="AH395" s="0" t="n">
        <v>0.17</v>
      </c>
      <c r="AI395" s="0" t="n">
        <v>0.1</v>
      </c>
      <c r="AJ395" s="0" t="n">
        <v>0.08</v>
      </c>
      <c r="AK395" s="0" t="n">
        <v>0.08</v>
      </c>
    </row>
    <row r="396" customFormat="false" ht="12.75" hidden="false" customHeight="false" outlineLevel="0" collapsed="false">
      <c r="A396" s="30" t="n">
        <v>36278</v>
      </c>
      <c r="R396" s="0" t="n">
        <v>-0.13</v>
      </c>
      <c r="S396" s="0" t="n">
        <v>-0.05</v>
      </c>
      <c r="T396" s="0" t="n">
        <v>0.09</v>
      </c>
      <c r="U396" s="0" t="n">
        <v>0.1</v>
      </c>
      <c r="V396" s="0" t="n">
        <v>0.1</v>
      </c>
      <c r="W396" s="0" t="n">
        <v>-0.02</v>
      </c>
      <c r="X396" s="0" t="n">
        <v>0.02</v>
      </c>
      <c r="Y396" s="0" t="n">
        <v>0.02</v>
      </c>
      <c r="Z396" s="0" t="n">
        <v>0.02</v>
      </c>
      <c r="AA396" s="0" t="n">
        <v>0.02</v>
      </c>
      <c r="AB396" s="0" t="n">
        <v>0.02</v>
      </c>
      <c r="AC396" s="0" t="n">
        <v>0.1</v>
      </c>
      <c r="AD396" s="0" t="n">
        <v>0.1</v>
      </c>
      <c r="AE396" s="0" t="n">
        <v>0.1</v>
      </c>
      <c r="AF396" s="0" t="n">
        <v>0.17</v>
      </c>
      <c r="AG396" s="0" t="n">
        <v>0.17</v>
      </c>
      <c r="AH396" s="0" t="n">
        <v>0.17</v>
      </c>
      <c r="AI396" s="0" t="n">
        <v>0.1</v>
      </c>
      <c r="AJ396" s="0" t="n">
        <v>0.08</v>
      </c>
      <c r="AK396" s="0" t="n">
        <v>0.08</v>
      </c>
    </row>
    <row r="397" customFormat="false" ht="12.75" hidden="false" customHeight="false" outlineLevel="0" collapsed="false">
      <c r="A397" s="30" t="n">
        <v>36279</v>
      </c>
      <c r="S397" s="0" t="n">
        <v>-0.07</v>
      </c>
      <c r="T397" s="0" t="n">
        <v>0.09</v>
      </c>
      <c r="U397" s="0" t="n">
        <v>0.09</v>
      </c>
      <c r="V397" s="0" t="n">
        <v>0.09</v>
      </c>
      <c r="W397" s="0" t="n">
        <v>-0.03</v>
      </c>
      <c r="X397" s="0" t="n">
        <v>0.02</v>
      </c>
      <c r="Y397" s="0" t="n">
        <v>0.02</v>
      </c>
      <c r="Z397" s="0" t="n">
        <v>0.02</v>
      </c>
      <c r="AA397" s="0" t="n">
        <v>0.02</v>
      </c>
      <c r="AB397" s="0" t="n">
        <v>0.02</v>
      </c>
      <c r="AC397" s="0" t="n">
        <v>0.1</v>
      </c>
      <c r="AD397" s="0" t="n">
        <v>0.1</v>
      </c>
      <c r="AE397" s="0" t="n">
        <v>0.1</v>
      </c>
      <c r="AF397" s="0" t="n">
        <v>0.17</v>
      </c>
      <c r="AG397" s="0" t="n">
        <v>0.17</v>
      </c>
      <c r="AH397" s="0" t="n">
        <v>0.17</v>
      </c>
      <c r="AI397" s="0" t="n">
        <v>0.1</v>
      </c>
      <c r="AJ397" s="0" t="n">
        <v>0.08</v>
      </c>
      <c r="AK397" s="0" t="n">
        <v>0.08</v>
      </c>
    </row>
    <row r="398" customFormat="false" ht="12.75" hidden="false" customHeight="false" outlineLevel="0" collapsed="false">
      <c r="A398" s="30" t="n">
        <v>36280</v>
      </c>
      <c r="S398" s="0" t="n">
        <v>-0.07</v>
      </c>
      <c r="T398" s="0" t="n">
        <v>0.09</v>
      </c>
      <c r="U398" s="0" t="n">
        <v>0.09</v>
      </c>
      <c r="V398" s="0" t="n">
        <v>0.09</v>
      </c>
      <c r="W398" s="0" t="n">
        <v>-0.01</v>
      </c>
      <c r="X398" s="0" t="n">
        <v>0.02</v>
      </c>
      <c r="Y398" s="0" t="n">
        <v>0.02</v>
      </c>
      <c r="Z398" s="0" t="n">
        <v>0.02</v>
      </c>
      <c r="AA398" s="0" t="n">
        <v>0.02</v>
      </c>
      <c r="AB398" s="0" t="n">
        <v>0.02</v>
      </c>
      <c r="AC398" s="0" t="n">
        <v>0.1</v>
      </c>
      <c r="AD398" s="0" t="n">
        <v>0.1</v>
      </c>
      <c r="AE398" s="0" t="n">
        <v>0.1</v>
      </c>
      <c r="AF398" s="0" t="n">
        <v>0.17</v>
      </c>
      <c r="AG398" s="0" t="n">
        <v>0.17</v>
      </c>
      <c r="AH398" s="0" t="n">
        <v>0.17</v>
      </c>
      <c r="AI398" s="0" t="n">
        <v>0.1</v>
      </c>
      <c r="AJ398" s="0" t="n">
        <v>0.08</v>
      </c>
      <c r="AK398" s="0" t="n">
        <v>0.08</v>
      </c>
    </row>
    <row r="399" customFormat="false" ht="12.75" hidden="false" customHeight="false" outlineLevel="0" collapsed="false">
      <c r="A399" s="30" t="n">
        <v>36283</v>
      </c>
      <c r="S399" s="0" t="n">
        <v>-0.07</v>
      </c>
      <c r="T399" s="0" t="n">
        <v>0.08</v>
      </c>
      <c r="U399" s="0" t="n">
        <v>0.08</v>
      </c>
      <c r="V399" s="0" t="n">
        <v>0.08</v>
      </c>
      <c r="W399" s="0" t="n">
        <v>-0.01</v>
      </c>
      <c r="X399" s="0" t="n">
        <v>0.02</v>
      </c>
      <c r="Y399" s="0" t="n">
        <v>0.02</v>
      </c>
      <c r="Z399" s="0" t="n">
        <v>0.02</v>
      </c>
      <c r="AA399" s="0" t="n">
        <v>0.02</v>
      </c>
      <c r="AB399" s="0" t="n">
        <v>0.02</v>
      </c>
      <c r="AC399" s="0" t="n">
        <v>0.1</v>
      </c>
      <c r="AD399" s="0" t="n">
        <v>0.1</v>
      </c>
      <c r="AE399" s="0" t="n">
        <v>0.1</v>
      </c>
      <c r="AF399" s="0" t="n">
        <v>0.17</v>
      </c>
      <c r="AG399" s="0" t="n">
        <v>0.17</v>
      </c>
      <c r="AH399" s="0" t="n">
        <v>0.17</v>
      </c>
      <c r="AI399" s="0" t="n">
        <v>0.1</v>
      </c>
      <c r="AJ399" s="0" t="n">
        <v>0.08</v>
      </c>
      <c r="AK399" s="0" t="n">
        <v>0.08</v>
      </c>
    </row>
    <row r="400" customFormat="false" ht="12.75" hidden="false" customHeight="false" outlineLevel="0" collapsed="false">
      <c r="A400" s="30" t="n">
        <v>36284</v>
      </c>
      <c r="S400" s="0" t="n">
        <v>-0.1</v>
      </c>
      <c r="T400" s="0" t="n">
        <v>0.05</v>
      </c>
      <c r="U400" s="0" t="n">
        <v>0.08</v>
      </c>
      <c r="V400" s="0" t="n">
        <v>0.08</v>
      </c>
      <c r="W400" s="0" t="n">
        <v>-0.02</v>
      </c>
      <c r="X400" s="0" t="n">
        <v>-0.0025</v>
      </c>
      <c r="Y400" s="0" t="n">
        <v>-0.0025</v>
      </c>
      <c r="Z400" s="0" t="n">
        <v>-0.0025</v>
      </c>
      <c r="AA400" s="0" t="n">
        <v>-0.0025</v>
      </c>
      <c r="AB400" s="0" t="n">
        <v>-0.0025</v>
      </c>
      <c r="AC400" s="0" t="n">
        <v>0.1</v>
      </c>
      <c r="AD400" s="0" t="n">
        <v>0.1</v>
      </c>
      <c r="AE400" s="0" t="n">
        <v>0.1</v>
      </c>
      <c r="AF400" s="0" t="n">
        <v>0.17</v>
      </c>
      <c r="AG400" s="0" t="n">
        <v>0.17</v>
      </c>
      <c r="AH400" s="0" t="n">
        <v>0.17</v>
      </c>
      <c r="AI400" s="0" t="n">
        <v>0.1</v>
      </c>
      <c r="AJ400" s="0" t="n">
        <v>0.08</v>
      </c>
      <c r="AK400" s="0" t="n">
        <v>0.08</v>
      </c>
    </row>
    <row r="401" customFormat="false" ht="12.75" hidden="false" customHeight="false" outlineLevel="0" collapsed="false">
      <c r="A401" s="30" t="n">
        <v>36285</v>
      </c>
      <c r="S401" s="0" t="n">
        <v>-0.1</v>
      </c>
      <c r="T401" s="0" t="n">
        <v>0.05</v>
      </c>
      <c r="U401" s="0" t="n">
        <v>0.08</v>
      </c>
      <c r="V401" s="0" t="n">
        <v>0.08</v>
      </c>
      <c r="W401" s="0" t="n">
        <v>-0.02</v>
      </c>
      <c r="X401" s="0" t="n">
        <v>-0.0025</v>
      </c>
      <c r="Y401" s="0" t="n">
        <v>-0.0025</v>
      </c>
      <c r="Z401" s="0" t="n">
        <v>-0.0025</v>
      </c>
      <c r="AA401" s="0" t="n">
        <v>-0.0025</v>
      </c>
      <c r="AB401" s="0" t="n">
        <v>-0.0025</v>
      </c>
      <c r="AC401" s="0" t="n">
        <v>0.1</v>
      </c>
      <c r="AD401" s="0" t="n">
        <v>0.1</v>
      </c>
      <c r="AE401" s="0" t="n">
        <v>0.1</v>
      </c>
      <c r="AF401" s="0" t="n">
        <v>0.17</v>
      </c>
      <c r="AG401" s="0" t="n">
        <v>0.17</v>
      </c>
      <c r="AH401" s="0" t="n">
        <v>0.17</v>
      </c>
      <c r="AI401" s="0" t="n">
        <v>0.1</v>
      </c>
      <c r="AJ401" s="0" t="n">
        <v>0.08</v>
      </c>
      <c r="AK401" s="0" t="n">
        <v>0.08</v>
      </c>
    </row>
    <row r="402" customFormat="false" ht="12.75" hidden="false" customHeight="false" outlineLevel="0" collapsed="false">
      <c r="A402" s="30" t="n">
        <v>36286</v>
      </c>
      <c r="S402" s="0" t="n">
        <v>-0.09</v>
      </c>
      <c r="T402" s="0" t="n">
        <v>0.055</v>
      </c>
      <c r="U402" s="0" t="n">
        <v>0.085</v>
      </c>
      <c r="V402" s="0" t="n">
        <v>0.085</v>
      </c>
      <c r="W402" s="0" t="n">
        <v>-0.015</v>
      </c>
      <c r="X402" s="0" t="n">
        <v>-0.0025</v>
      </c>
      <c r="Y402" s="0" t="n">
        <v>-0.0025</v>
      </c>
      <c r="Z402" s="0" t="n">
        <v>-0.0025</v>
      </c>
      <c r="AA402" s="0" t="n">
        <v>-0.0025</v>
      </c>
      <c r="AB402" s="0" t="n">
        <v>-0.0025</v>
      </c>
      <c r="AC402" s="0" t="n">
        <v>0.1</v>
      </c>
      <c r="AD402" s="0" t="n">
        <v>0.1</v>
      </c>
      <c r="AE402" s="0" t="n">
        <v>0.1</v>
      </c>
      <c r="AF402" s="0" t="n">
        <v>0.17</v>
      </c>
      <c r="AG402" s="0" t="n">
        <v>0.17</v>
      </c>
      <c r="AH402" s="0" t="n">
        <v>0.17</v>
      </c>
      <c r="AI402" s="0" t="n">
        <v>0.1</v>
      </c>
      <c r="AJ402" s="0" t="n">
        <v>0.08</v>
      </c>
      <c r="AK402" s="0" t="n">
        <v>0.08</v>
      </c>
    </row>
    <row r="403" customFormat="false" ht="12.75" hidden="false" customHeight="false" outlineLevel="0" collapsed="false">
      <c r="A403" s="30" t="n">
        <v>36287</v>
      </c>
      <c r="S403" s="0" t="n">
        <v>-0.085</v>
      </c>
      <c r="T403" s="0" t="n">
        <v>0.06</v>
      </c>
      <c r="U403" s="0" t="n">
        <v>0.09</v>
      </c>
      <c r="V403" s="0" t="n">
        <v>0.09</v>
      </c>
      <c r="W403" s="0" t="n">
        <v>-0.01</v>
      </c>
      <c r="X403" s="0" t="n">
        <v>-0.0025</v>
      </c>
      <c r="Y403" s="0" t="n">
        <v>-0.0025</v>
      </c>
      <c r="Z403" s="0" t="n">
        <v>-0.0025</v>
      </c>
      <c r="AA403" s="0" t="n">
        <v>-0.0025</v>
      </c>
      <c r="AB403" s="0" t="n">
        <v>-0.0025</v>
      </c>
      <c r="AC403" s="0" t="n">
        <v>0.1</v>
      </c>
      <c r="AD403" s="0" t="n">
        <v>0.1</v>
      </c>
      <c r="AE403" s="0" t="n">
        <v>0.1</v>
      </c>
      <c r="AF403" s="0" t="n">
        <v>0.17</v>
      </c>
      <c r="AG403" s="0" t="n">
        <v>0.17</v>
      </c>
      <c r="AH403" s="0" t="n">
        <v>0.17</v>
      </c>
      <c r="AI403" s="0" t="n">
        <v>0.1</v>
      </c>
      <c r="AJ403" s="0" t="n">
        <v>0.08</v>
      </c>
      <c r="AK403" s="0" t="n">
        <v>0.08</v>
      </c>
    </row>
    <row r="404" customFormat="false" ht="12.75" hidden="false" customHeight="false" outlineLevel="0" collapsed="false">
      <c r="A404" s="30" t="n">
        <v>36290</v>
      </c>
      <c r="S404" s="0" t="n">
        <v>-0.07</v>
      </c>
      <c r="T404" s="0" t="n">
        <v>0.07</v>
      </c>
      <c r="U404" s="0" t="n">
        <v>0.1</v>
      </c>
      <c r="V404" s="0" t="n">
        <v>0.09</v>
      </c>
      <c r="W404" s="0" t="n">
        <v>-0.01</v>
      </c>
      <c r="X404" s="0" t="n">
        <v>-0.0025</v>
      </c>
      <c r="Y404" s="0" t="n">
        <v>-0.0025</v>
      </c>
      <c r="Z404" s="0" t="n">
        <v>-0.0025</v>
      </c>
      <c r="AA404" s="0" t="n">
        <v>-0.0025</v>
      </c>
      <c r="AB404" s="0" t="n">
        <v>-0.0025</v>
      </c>
      <c r="AC404" s="0" t="n">
        <v>0.1</v>
      </c>
      <c r="AD404" s="0" t="n">
        <v>0.1</v>
      </c>
      <c r="AE404" s="0" t="n">
        <v>0.1</v>
      </c>
      <c r="AF404" s="0" t="n">
        <v>0.17</v>
      </c>
      <c r="AG404" s="0" t="n">
        <v>0.17</v>
      </c>
      <c r="AH404" s="0" t="n">
        <v>0.17</v>
      </c>
      <c r="AI404" s="0" t="n">
        <v>0.1</v>
      </c>
      <c r="AJ404" s="0" t="n">
        <v>0.08</v>
      </c>
      <c r="AK404" s="0" t="n">
        <v>0.08</v>
      </c>
    </row>
    <row r="405" customFormat="false" ht="12.75" hidden="false" customHeight="false" outlineLevel="0" collapsed="false">
      <c r="A405" s="30" t="n">
        <v>36291</v>
      </c>
      <c r="S405" s="0" t="n">
        <v>-0.06</v>
      </c>
      <c r="T405" s="0" t="n">
        <v>0.09</v>
      </c>
      <c r="U405" s="0" t="n">
        <v>0.1</v>
      </c>
      <c r="V405" s="0" t="n">
        <v>0.09</v>
      </c>
      <c r="W405" s="0" t="n">
        <v>0</v>
      </c>
      <c r="X405" s="0" t="n">
        <v>0.005</v>
      </c>
      <c r="Y405" s="0" t="n">
        <v>0.005</v>
      </c>
      <c r="Z405" s="0" t="n">
        <v>0.005</v>
      </c>
      <c r="AA405" s="0" t="n">
        <v>0.005</v>
      </c>
      <c r="AB405" s="0" t="n">
        <v>0.005</v>
      </c>
      <c r="AC405" s="0" t="n">
        <v>0.1</v>
      </c>
      <c r="AD405" s="0" t="n">
        <v>0.1</v>
      </c>
      <c r="AE405" s="0" t="n">
        <v>0.1</v>
      </c>
      <c r="AF405" s="0" t="n">
        <v>0.17</v>
      </c>
      <c r="AG405" s="0" t="n">
        <v>0.17</v>
      </c>
      <c r="AH405" s="0" t="n">
        <v>0.17</v>
      </c>
      <c r="AI405" s="0" t="n">
        <v>0.1</v>
      </c>
      <c r="AJ405" s="0" t="n">
        <v>0.08</v>
      </c>
      <c r="AK405" s="0" t="n">
        <v>0.08</v>
      </c>
    </row>
    <row r="406" customFormat="false" ht="12.75" hidden="false" customHeight="false" outlineLevel="0" collapsed="false">
      <c r="A406" s="30" t="n">
        <v>36292</v>
      </c>
      <c r="S406" s="0" t="n">
        <v>-0.03</v>
      </c>
      <c r="T406" s="0" t="n">
        <v>0.1</v>
      </c>
      <c r="U406" s="0" t="n">
        <v>0.1</v>
      </c>
      <c r="V406" s="0" t="n">
        <v>0.1</v>
      </c>
      <c r="W406" s="0" t="n">
        <v>0.01</v>
      </c>
      <c r="X406" s="0" t="n">
        <v>0.005</v>
      </c>
      <c r="Y406" s="0" t="n">
        <v>0.005</v>
      </c>
      <c r="Z406" s="0" t="n">
        <v>0.005</v>
      </c>
      <c r="AA406" s="0" t="n">
        <v>0.005</v>
      </c>
      <c r="AB406" s="0" t="n">
        <v>0.005</v>
      </c>
      <c r="AC406" s="0" t="n">
        <v>0.06</v>
      </c>
      <c r="AD406" s="0" t="n">
        <v>0.06</v>
      </c>
      <c r="AE406" s="0" t="n">
        <v>0.06</v>
      </c>
      <c r="AF406" s="0" t="n">
        <v>0.13</v>
      </c>
      <c r="AG406" s="0" t="n">
        <v>0.13</v>
      </c>
      <c r="AH406" s="0" t="n">
        <v>0.13</v>
      </c>
      <c r="AI406" s="0" t="n">
        <v>0.06</v>
      </c>
      <c r="AJ406" s="0" t="n">
        <v>0.08</v>
      </c>
      <c r="AK406" s="0" t="n">
        <v>0.08</v>
      </c>
    </row>
    <row r="407" customFormat="false" ht="12.75" hidden="false" customHeight="false" outlineLevel="0" collapsed="false">
      <c r="A407" s="30" t="n">
        <v>36293</v>
      </c>
      <c r="S407" s="0" t="n">
        <v>-0.04</v>
      </c>
      <c r="T407" s="0" t="n">
        <v>0.095</v>
      </c>
      <c r="U407" s="0" t="n">
        <v>0.095</v>
      </c>
      <c r="V407" s="0" t="n">
        <v>0.095</v>
      </c>
      <c r="W407" s="0" t="n">
        <v>0.01</v>
      </c>
      <c r="X407" s="0" t="n">
        <v>0.005</v>
      </c>
      <c r="Y407" s="0" t="n">
        <v>0.005</v>
      </c>
      <c r="Z407" s="0" t="n">
        <v>0.005</v>
      </c>
      <c r="AA407" s="0" t="n">
        <v>0.005</v>
      </c>
      <c r="AB407" s="0" t="n">
        <v>0.005</v>
      </c>
      <c r="AC407" s="0" t="n">
        <v>0.06</v>
      </c>
      <c r="AD407" s="0" t="n">
        <v>0.06</v>
      </c>
      <c r="AE407" s="0" t="n">
        <v>0.06</v>
      </c>
      <c r="AF407" s="0" t="n">
        <v>0.13</v>
      </c>
      <c r="AG407" s="0" t="n">
        <v>0.13</v>
      </c>
      <c r="AH407" s="0" t="n">
        <v>0.13</v>
      </c>
      <c r="AI407" s="0" t="n">
        <v>0.06</v>
      </c>
      <c r="AJ407" s="0" t="n">
        <v>0.08</v>
      </c>
      <c r="AK407" s="0" t="n">
        <v>0.08</v>
      </c>
    </row>
    <row r="408" customFormat="false" ht="12.75" hidden="false" customHeight="false" outlineLevel="0" collapsed="false">
      <c r="A408" s="30" t="n">
        <v>36294</v>
      </c>
      <c r="S408" s="0" t="n">
        <v>-0.03</v>
      </c>
      <c r="T408" s="0" t="n">
        <v>0.1</v>
      </c>
      <c r="U408" s="0" t="n">
        <v>0.1</v>
      </c>
      <c r="V408" s="0" t="n">
        <v>0.1</v>
      </c>
      <c r="W408" s="0" t="n">
        <v>0.01</v>
      </c>
      <c r="X408" s="0" t="n">
        <v>0.005</v>
      </c>
      <c r="Y408" s="0" t="n">
        <v>0.005</v>
      </c>
      <c r="Z408" s="0" t="n">
        <v>0.005</v>
      </c>
      <c r="AA408" s="0" t="n">
        <v>0.005</v>
      </c>
      <c r="AB408" s="0" t="n">
        <v>0.005</v>
      </c>
      <c r="AC408" s="0" t="n">
        <v>0.06</v>
      </c>
      <c r="AD408" s="0" t="n">
        <v>0.06</v>
      </c>
      <c r="AE408" s="0" t="n">
        <v>0.06</v>
      </c>
      <c r="AF408" s="0" t="n">
        <v>0.13</v>
      </c>
      <c r="AG408" s="0" t="n">
        <v>0.13</v>
      </c>
      <c r="AH408" s="0" t="n">
        <v>0.13</v>
      </c>
      <c r="AI408" s="0" t="n">
        <v>0.06</v>
      </c>
      <c r="AJ408" s="0" t="n">
        <v>0.08</v>
      </c>
      <c r="AK408" s="0" t="n">
        <v>0.08</v>
      </c>
    </row>
    <row r="409" customFormat="false" ht="12.75" hidden="false" customHeight="false" outlineLevel="0" collapsed="false">
      <c r="A409" s="30" t="n">
        <v>36297</v>
      </c>
      <c r="S409" s="0" t="n">
        <v>-0.05</v>
      </c>
      <c r="T409" s="0" t="n">
        <v>0.095</v>
      </c>
      <c r="U409" s="0" t="n">
        <v>0.095</v>
      </c>
      <c r="V409" s="0" t="n">
        <v>0.095</v>
      </c>
      <c r="W409" s="0" t="n">
        <v>0.01</v>
      </c>
      <c r="X409" s="0" t="n">
        <v>0.005</v>
      </c>
      <c r="Y409" s="0" t="n">
        <v>0.005</v>
      </c>
      <c r="Z409" s="0" t="n">
        <v>0.005</v>
      </c>
      <c r="AA409" s="0" t="n">
        <v>0.005</v>
      </c>
      <c r="AB409" s="0" t="n">
        <v>0.005</v>
      </c>
      <c r="AC409" s="0" t="n">
        <v>0.06</v>
      </c>
      <c r="AD409" s="0" t="n">
        <v>0.06</v>
      </c>
      <c r="AE409" s="0" t="n">
        <v>0.06</v>
      </c>
      <c r="AF409" s="0" t="n">
        <v>0.13</v>
      </c>
      <c r="AG409" s="0" t="n">
        <v>0.13</v>
      </c>
      <c r="AH409" s="0" t="n">
        <v>0.13</v>
      </c>
      <c r="AI409" s="0" t="n">
        <v>0.06</v>
      </c>
      <c r="AJ409" s="0" t="n">
        <v>0.08</v>
      </c>
      <c r="AK409" s="0" t="n">
        <v>0.08</v>
      </c>
    </row>
    <row r="410" customFormat="false" ht="12.75" hidden="false" customHeight="false" outlineLevel="0" collapsed="false">
      <c r="A410" s="30" t="n">
        <v>36298</v>
      </c>
      <c r="S410" s="0" t="n">
        <v>-0.045</v>
      </c>
      <c r="T410" s="0" t="n">
        <v>0.1</v>
      </c>
      <c r="U410" s="0" t="n">
        <v>0.1</v>
      </c>
      <c r="V410" s="0" t="n">
        <v>0.1</v>
      </c>
      <c r="W410" s="0" t="n">
        <v>0.01</v>
      </c>
      <c r="X410" s="0" t="n">
        <v>0.005</v>
      </c>
      <c r="Y410" s="0" t="n">
        <v>0.005</v>
      </c>
      <c r="Z410" s="0" t="n">
        <v>0.005</v>
      </c>
      <c r="AA410" s="0" t="n">
        <v>0.005</v>
      </c>
      <c r="AB410" s="0" t="n">
        <v>0.005</v>
      </c>
      <c r="AC410" s="0" t="n">
        <v>0.06</v>
      </c>
      <c r="AD410" s="0" t="n">
        <v>0.06</v>
      </c>
      <c r="AE410" s="0" t="n">
        <v>0.06</v>
      </c>
      <c r="AF410" s="0" t="n">
        <v>0.13</v>
      </c>
      <c r="AG410" s="0" t="n">
        <v>0.13</v>
      </c>
      <c r="AH410" s="0" t="n">
        <v>0.13</v>
      </c>
      <c r="AI410" s="0" t="n">
        <v>0.06</v>
      </c>
      <c r="AJ410" s="0" t="n">
        <v>0.08</v>
      </c>
      <c r="AK410" s="0" t="n">
        <v>0.08</v>
      </c>
    </row>
    <row r="411" customFormat="false" ht="12.75" hidden="false" customHeight="false" outlineLevel="0" collapsed="false">
      <c r="A411" s="30" t="n">
        <v>36299</v>
      </c>
      <c r="S411" s="0" t="n">
        <v>-0.045</v>
      </c>
      <c r="T411" s="0" t="n">
        <v>0.1</v>
      </c>
      <c r="U411" s="0" t="n">
        <v>0.1</v>
      </c>
      <c r="V411" s="0" t="n">
        <v>0.1</v>
      </c>
      <c r="W411" s="0" t="n">
        <v>0.01</v>
      </c>
      <c r="X411" s="0" t="n">
        <v>0.005</v>
      </c>
      <c r="Y411" s="0" t="n">
        <v>0.005</v>
      </c>
      <c r="Z411" s="0" t="n">
        <v>0.005</v>
      </c>
      <c r="AA411" s="0" t="n">
        <v>0.005</v>
      </c>
      <c r="AB411" s="0" t="n">
        <v>0.005</v>
      </c>
      <c r="AC411" s="0" t="n">
        <v>0.06</v>
      </c>
      <c r="AD411" s="0" t="n">
        <v>0.06</v>
      </c>
      <c r="AE411" s="0" t="n">
        <v>0.06</v>
      </c>
      <c r="AF411" s="0" t="n">
        <v>0.13</v>
      </c>
      <c r="AG411" s="0" t="n">
        <v>0.13</v>
      </c>
      <c r="AH411" s="0" t="n">
        <v>0.13</v>
      </c>
      <c r="AI411" s="0" t="n">
        <v>0.06</v>
      </c>
      <c r="AJ411" s="0" t="n">
        <v>0.08</v>
      </c>
      <c r="AK411" s="0" t="n">
        <v>0.08</v>
      </c>
    </row>
    <row r="412" customFormat="false" ht="12.75" hidden="false" customHeight="false" outlineLevel="0" collapsed="false">
      <c r="A412" s="30" t="n">
        <v>36300</v>
      </c>
      <c r="S412" s="0" t="n">
        <v>-0.03</v>
      </c>
      <c r="T412" s="0" t="n">
        <v>0.1</v>
      </c>
      <c r="U412" s="0" t="n">
        <v>0.1</v>
      </c>
      <c r="V412" s="0" t="n">
        <v>0.1</v>
      </c>
      <c r="W412" s="0" t="n">
        <v>0.01</v>
      </c>
      <c r="X412" s="0" t="n">
        <v>0.005</v>
      </c>
      <c r="Y412" s="0" t="n">
        <v>0.005</v>
      </c>
      <c r="Z412" s="0" t="n">
        <v>0.005</v>
      </c>
      <c r="AA412" s="0" t="n">
        <v>0.005</v>
      </c>
      <c r="AB412" s="0" t="n">
        <v>0.005</v>
      </c>
      <c r="AC412" s="0" t="n">
        <v>0.06</v>
      </c>
      <c r="AD412" s="0" t="n">
        <v>0.06</v>
      </c>
      <c r="AE412" s="0" t="n">
        <v>0.06</v>
      </c>
      <c r="AF412" s="0" t="n">
        <v>0.13</v>
      </c>
      <c r="AG412" s="0" t="n">
        <v>0.13</v>
      </c>
      <c r="AH412" s="0" t="n">
        <v>0.13</v>
      </c>
      <c r="AI412" s="0" t="n">
        <v>0.06</v>
      </c>
      <c r="AJ412" s="0" t="n">
        <v>0.08</v>
      </c>
      <c r="AK412" s="0" t="n">
        <v>0.08</v>
      </c>
    </row>
    <row r="413" customFormat="false" ht="12.75" hidden="false" customHeight="false" outlineLevel="0" collapsed="false">
      <c r="A413" s="30" t="n">
        <v>36301</v>
      </c>
      <c r="S413" s="0" t="n">
        <v>-0.03</v>
      </c>
      <c r="T413" s="0" t="n">
        <v>0.1</v>
      </c>
      <c r="U413" s="0" t="n">
        <v>0.1</v>
      </c>
      <c r="V413" s="0" t="n">
        <v>0.1</v>
      </c>
      <c r="W413" s="0" t="n">
        <v>0.01</v>
      </c>
      <c r="X413" s="0" t="n">
        <v>0.005</v>
      </c>
      <c r="Y413" s="0" t="n">
        <v>0.005</v>
      </c>
      <c r="Z413" s="0" t="n">
        <v>0.005</v>
      </c>
      <c r="AA413" s="0" t="n">
        <v>0.005</v>
      </c>
      <c r="AB413" s="0" t="n">
        <v>0.005</v>
      </c>
      <c r="AC413" s="0" t="n">
        <v>0.06</v>
      </c>
      <c r="AD413" s="0" t="n">
        <v>0.06</v>
      </c>
      <c r="AE413" s="0" t="n">
        <v>0.06</v>
      </c>
      <c r="AF413" s="0" t="n">
        <v>0.13</v>
      </c>
      <c r="AG413" s="0" t="n">
        <v>0.13</v>
      </c>
      <c r="AH413" s="0" t="n">
        <v>0.13</v>
      </c>
      <c r="AI413" s="0" t="n">
        <v>0.06</v>
      </c>
      <c r="AJ413" s="0" t="n">
        <v>0.08</v>
      </c>
      <c r="AK413" s="0" t="n">
        <v>0.08</v>
      </c>
    </row>
    <row r="414" customFormat="false" ht="12.75" hidden="false" customHeight="false" outlineLevel="0" collapsed="false">
      <c r="A414" s="30" t="n">
        <v>36304</v>
      </c>
      <c r="S414" s="0" t="n">
        <v>-0.0175</v>
      </c>
      <c r="T414" s="0" t="n">
        <v>0.11</v>
      </c>
      <c r="U414" s="0" t="n">
        <v>0.11</v>
      </c>
      <c r="V414" s="0" t="n">
        <v>0.11</v>
      </c>
      <c r="W414" s="0" t="n">
        <v>0.02</v>
      </c>
      <c r="X414" s="0" t="n">
        <v>0.005</v>
      </c>
      <c r="Y414" s="0" t="n">
        <v>0.005</v>
      </c>
      <c r="Z414" s="0" t="n">
        <v>0.005</v>
      </c>
      <c r="AA414" s="0" t="n">
        <v>0.005</v>
      </c>
      <c r="AB414" s="0" t="n">
        <v>0.005</v>
      </c>
      <c r="AC414" s="0" t="n">
        <v>0.06</v>
      </c>
      <c r="AD414" s="0" t="n">
        <v>0.06</v>
      </c>
      <c r="AE414" s="0" t="n">
        <v>0.06</v>
      </c>
      <c r="AF414" s="0" t="n">
        <v>0.13</v>
      </c>
      <c r="AG414" s="0" t="n">
        <v>0.13</v>
      </c>
      <c r="AH414" s="0" t="n">
        <v>0.13</v>
      </c>
      <c r="AI414" s="0" t="n">
        <v>0.06</v>
      </c>
      <c r="AJ414" s="0" t="n">
        <v>0.08</v>
      </c>
      <c r="AK414" s="0" t="n">
        <v>0.08</v>
      </c>
    </row>
    <row r="415" customFormat="false" ht="12.75" hidden="false" customHeight="false" outlineLevel="0" collapsed="false">
      <c r="A415" s="30" t="n">
        <v>36305</v>
      </c>
      <c r="S415" s="0" t="n">
        <v>-0.0025</v>
      </c>
      <c r="T415" s="0" t="n">
        <v>0.105</v>
      </c>
      <c r="U415" s="0" t="n">
        <v>0.105</v>
      </c>
      <c r="V415" s="0" t="n">
        <v>0.105</v>
      </c>
      <c r="W415" s="0" t="n">
        <v>0.02</v>
      </c>
      <c r="X415" s="0" t="n">
        <v>0.005</v>
      </c>
      <c r="Y415" s="0" t="n">
        <v>0.005</v>
      </c>
      <c r="Z415" s="0" t="n">
        <v>0.005</v>
      </c>
      <c r="AA415" s="0" t="n">
        <v>0.005</v>
      </c>
      <c r="AB415" s="0" t="n">
        <v>0.005</v>
      </c>
      <c r="AC415" s="0" t="n">
        <v>0.06</v>
      </c>
      <c r="AD415" s="0" t="n">
        <v>0.06</v>
      </c>
      <c r="AE415" s="0" t="n">
        <v>0.06</v>
      </c>
      <c r="AF415" s="0" t="n">
        <v>0.13</v>
      </c>
      <c r="AG415" s="0" t="n">
        <v>0.13</v>
      </c>
      <c r="AH415" s="0" t="n">
        <v>0.13</v>
      </c>
      <c r="AI415" s="0" t="n">
        <v>0.06</v>
      </c>
      <c r="AJ415" s="0" t="n">
        <v>0.08</v>
      </c>
      <c r="AK415" s="0" t="n">
        <v>0.08</v>
      </c>
    </row>
    <row r="416" customFormat="false" ht="12.75" hidden="false" customHeight="false" outlineLevel="0" collapsed="false">
      <c r="A416" s="30" t="n">
        <v>36306</v>
      </c>
      <c r="S416" s="0" t="n">
        <v>-0.026</v>
      </c>
      <c r="T416" s="0" t="n">
        <v>0.0975</v>
      </c>
      <c r="U416" s="0" t="n">
        <v>0.0975</v>
      </c>
      <c r="V416" s="0" t="n">
        <v>0.0975</v>
      </c>
      <c r="W416" s="0" t="n">
        <v>0.02</v>
      </c>
      <c r="X416" s="0" t="n">
        <v>0.005</v>
      </c>
      <c r="Y416" s="0" t="n">
        <v>0.005</v>
      </c>
      <c r="Z416" s="0" t="n">
        <v>0.005</v>
      </c>
      <c r="AA416" s="0" t="n">
        <v>0.005</v>
      </c>
      <c r="AB416" s="0" t="n">
        <v>0.005</v>
      </c>
      <c r="AC416" s="0" t="n">
        <v>0.06</v>
      </c>
      <c r="AD416" s="0" t="n">
        <v>0.06</v>
      </c>
      <c r="AE416" s="0" t="n">
        <v>0.06</v>
      </c>
      <c r="AF416" s="0" t="n">
        <v>0.13</v>
      </c>
      <c r="AG416" s="0" t="n">
        <v>0.13</v>
      </c>
      <c r="AH416" s="0" t="n">
        <v>0.13</v>
      </c>
      <c r="AI416" s="0" t="n">
        <v>0.06</v>
      </c>
      <c r="AJ416" s="0" t="n">
        <v>0.08</v>
      </c>
      <c r="AK416" s="0" t="n">
        <v>0.08</v>
      </c>
    </row>
    <row r="417" customFormat="false" ht="12.75" hidden="false" customHeight="false" outlineLevel="0" collapsed="false">
      <c r="A417" s="30" t="n">
        <v>36307</v>
      </c>
      <c r="T417" s="0" t="n">
        <v>0.055</v>
      </c>
      <c r="U417" s="0" t="n">
        <v>0.085</v>
      </c>
      <c r="V417" s="0" t="n">
        <v>0.095</v>
      </c>
      <c r="W417" s="0" t="n">
        <v>0.02</v>
      </c>
      <c r="X417" s="0" t="n">
        <v>0.005</v>
      </c>
      <c r="Y417" s="0" t="n">
        <v>0.005</v>
      </c>
      <c r="Z417" s="0" t="n">
        <v>0.005</v>
      </c>
      <c r="AA417" s="0" t="n">
        <v>0.005</v>
      </c>
      <c r="AB417" s="0" t="n">
        <v>0.005</v>
      </c>
      <c r="AC417" s="0" t="n">
        <v>0.06</v>
      </c>
      <c r="AD417" s="0" t="n">
        <v>0.06</v>
      </c>
      <c r="AE417" s="0" t="n">
        <v>0.06</v>
      </c>
      <c r="AF417" s="0" t="n">
        <v>0.13</v>
      </c>
      <c r="AG417" s="0" t="n">
        <v>0.13</v>
      </c>
      <c r="AH417" s="0" t="n">
        <v>0.13</v>
      </c>
      <c r="AI417" s="0" t="n">
        <v>0.06</v>
      </c>
      <c r="AJ417" s="0" t="n">
        <v>0.08</v>
      </c>
      <c r="AK417" s="0" t="n">
        <v>0.08</v>
      </c>
    </row>
    <row r="418" customFormat="false" ht="12.75" hidden="false" customHeight="false" outlineLevel="0" collapsed="false">
      <c r="A418" s="30" t="n">
        <v>36308</v>
      </c>
      <c r="T418" s="0" t="n">
        <v>0.045</v>
      </c>
      <c r="U418" s="0" t="n">
        <v>0.08</v>
      </c>
      <c r="V418" s="0" t="n">
        <v>0.095</v>
      </c>
      <c r="W418" s="0" t="n">
        <v>0.02</v>
      </c>
      <c r="X418" s="0" t="n">
        <v>0.005</v>
      </c>
      <c r="Y418" s="0" t="n">
        <v>0.005</v>
      </c>
      <c r="Z418" s="0" t="n">
        <v>0.005</v>
      </c>
      <c r="AA418" s="0" t="n">
        <v>0.005</v>
      </c>
      <c r="AB418" s="0" t="n">
        <v>0.005</v>
      </c>
      <c r="AC418" s="0" t="n">
        <v>0.06</v>
      </c>
      <c r="AD418" s="0" t="n">
        <v>0.06</v>
      </c>
      <c r="AE418" s="0" t="n">
        <v>0.06</v>
      </c>
      <c r="AF418" s="0" t="n">
        <v>0.13</v>
      </c>
      <c r="AG418" s="0" t="n">
        <v>0.13</v>
      </c>
      <c r="AH418" s="0" t="n">
        <v>0.13</v>
      </c>
      <c r="AI418" s="0" t="n">
        <v>0.06</v>
      </c>
      <c r="AJ418" s="0" t="n">
        <v>0.08</v>
      </c>
      <c r="AK418" s="0" t="n">
        <v>0.08</v>
      </c>
    </row>
    <row r="419" customFormat="false" ht="12.75" hidden="false" customHeight="false" outlineLevel="0" collapsed="false">
      <c r="A419" s="30" t="n">
        <v>36312</v>
      </c>
      <c r="T419" s="0" t="n">
        <v>0.04</v>
      </c>
      <c r="U419" s="0" t="n">
        <v>0.075</v>
      </c>
      <c r="V419" s="0" t="n">
        <v>0.09</v>
      </c>
      <c r="W419" s="0" t="n">
        <v>0.02</v>
      </c>
      <c r="X419" s="0" t="n">
        <v>0.005</v>
      </c>
      <c r="Y419" s="0" t="n">
        <v>0.005</v>
      </c>
      <c r="Z419" s="0" t="n">
        <v>0.005</v>
      </c>
      <c r="AA419" s="0" t="n">
        <v>0.005</v>
      </c>
      <c r="AB419" s="0" t="n">
        <v>0.005</v>
      </c>
      <c r="AC419" s="0" t="n">
        <v>0.06</v>
      </c>
      <c r="AD419" s="0" t="n">
        <v>0.06</v>
      </c>
      <c r="AE419" s="0" t="n">
        <v>0.06</v>
      </c>
      <c r="AF419" s="0" t="n">
        <v>0.13</v>
      </c>
      <c r="AG419" s="0" t="n">
        <v>0.13</v>
      </c>
      <c r="AH419" s="0" t="n">
        <v>0.13</v>
      </c>
      <c r="AI419" s="0" t="n">
        <v>0.06</v>
      </c>
      <c r="AJ419" s="0" t="n">
        <v>0.08</v>
      </c>
      <c r="AK419" s="0" t="n">
        <v>0.08</v>
      </c>
    </row>
    <row r="420" customFormat="false" ht="12.75" hidden="false" customHeight="false" outlineLevel="0" collapsed="false">
      <c r="A420" s="30" t="n">
        <v>36313</v>
      </c>
      <c r="T420" s="0" t="n">
        <v>0.03</v>
      </c>
      <c r="U420" s="0" t="n">
        <v>0.07</v>
      </c>
      <c r="V420" s="0" t="n">
        <v>0.085</v>
      </c>
      <c r="W420" s="0" t="n">
        <v>0.015</v>
      </c>
      <c r="X420" s="0" t="n">
        <v>0.005</v>
      </c>
      <c r="Y420" s="0" t="n">
        <v>0.005</v>
      </c>
      <c r="Z420" s="0" t="n">
        <v>0.005</v>
      </c>
      <c r="AA420" s="0" t="n">
        <v>0.005</v>
      </c>
      <c r="AB420" s="0" t="n">
        <v>0.005</v>
      </c>
      <c r="AC420" s="0" t="n">
        <v>0.06</v>
      </c>
      <c r="AD420" s="0" t="n">
        <v>0.06</v>
      </c>
      <c r="AE420" s="0" t="n">
        <v>0.06</v>
      </c>
      <c r="AF420" s="0" t="n">
        <v>0.13</v>
      </c>
      <c r="AG420" s="0" t="n">
        <v>0.13</v>
      </c>
      <c r="AH420" s="0" t="n">
        <v>0.13</v>
      </c>
      <c r="AI420" s="0" t="n">
        <v>0.06</v>
      </c>
      <c r="AJ420" s="0" t="n">
        <v>0.08</v>
      </c>
      <c r="AK420" s="0" t="n">
        <v>0.08</v>
      </c>
    </row>
    <row r="421" customFormat="false" ht="12.75" hidden="false" customHeight="false" outlineLevel="0" collapsed="false">
      <c r="A421" s="30" t="n">
        <v>36314</v>
      </c>
      <c r="T421" s="0" t="n">
        <v>-0.05</v>
      </c>
      <c r="U421" s="0" t="n">
        <v>0.065</v>
      </c>
      <c r="V421" s="0" t="n">
        <v>0.07</v>
      </c>
      <c r="W421" s="0" t="n">
        <v>0.01</v>
      </c>
      <c r="X421" s="0" t="n">
        <v>0</v>
      </c>
      <c r="Y421" s="0" t="n">
        <v>0</v>
      </c>
      <c r="Z421" s="0" t="n">
        <v>0</v>
      </c>
      <c r="AA421" s="0" t="n">
        <v>0</v>
      </c>
      <c r="AB421" s="0" t="n">
        <v>0</v>
      </c>
      <c r="AC421" s="0" t="n">
        <v>0.06</v>
      </c>
      <c r="AD421" s="0" t="n">
        <v>0.06</v>
      </c>
      <c r="AE421" s="0" t="n">
        <v>0.06</v>
      </c>
      <c r="AF421" s="0" t="n">
        <v>0.13</v>
      </c>
      <c r="AG421" s="0" t="n">
        <v>0.13</v>
      </c>
      <c r="AH421" s="0" t="n">
        <v>0.13</v>
      </c>
      <c r="AI421" s="0" t="n">
        <v>0.06</v>
      </c>
      <c r="AJ421" s="0" t="n">
        <v>0.08</v>
      </c>
      <c r="AK421" s="0" t="n">
        <v>0.08</v>
      </c>
    </row>
    <row r="422" customFormat="false" ht="12.75" hidden="false" customHeight="false" outlineLevel="0" collapsed="false">
      <c r="A422" s="30" t="n">
        <v>36315</v>
      </c>
      <c r="T422" s="0" t="n">
        <v>-0.05</v>
      </c>
      <c r="U422" s="0" t="n">
        <v>0.065</v>
      </c>
      <c r="V422" s="0" t="n">
        <v>0.07</v>
      </c>
      <c r="W422" s="0" t="n">
        <v>0.01</v>
      </c>
      <c r="X422" s="0" t="n">
        <v>0</v>
      </c>
      <c r="Y422" s="0" t="n">
        <v>0</v>
      </c>
      <c r="Z422" s="0" t="n">
        <v>0</v>
      </c>
      <c r="AA422" s="0" t="n">
        <v>0</v>
      </c>
      <c r="AB422" s="0" t="n">
        <v>0</v>
      </c>
      <c r="AC422" s="0" t="n">
        <v>0.06</v>
      </c>
      <c r="AD422" s="0" t="n">
        <v>0.06</v>
      </c>
      <c r="AE422" s="0" t="n">
        <v>0.06</v>
      </c>
      <c r="AF422" s="0" t="n">
        <v>0.13</v>
      </c>
      <c r="AG422" s="0" t="n">
        <v>0.13</v>
      </c>
      <c r="AH422" s="0" t="n">
        <v>0.13</v>
      </c>
      <c r="AI422" s="0" t="n">
        <v>0.06</v>
      </c>
      <c r="AJ422" s="0" t="n">
        <v>0.08</v>
      </c>
      <c r="AK422" s="0" t="n">
        <v>0.08</v>
      </c>
    </row>
    <row r="423" customFormat="false" ht="12.75" hidden="false" customHeight="false" outlineLevel="0" collapsed="false">
      <c r="A423" s="30" t="n">
        <v>36318</v>
      </c>
      <c r="T423" s="0" t="n">
        <v>-0.05</v>
      </c>
      <c r="U423" s="0" t="n">
        <v>0.07</v>
      </c>
      <c r="V423" s="0" t="n">
        <v>0.07</v>
      </c>
      <c r="W423" s="0" t="n">
        <v>0.01</v>
      </c>
      <c r="X423" s="0" t="n">
        <v>0</v>
      </c>
      <c r="Y423" s="0" t="n">
        <v>0</v>
      </c>
      <c r="Z423" s="0" t="n">
        <v>0</v>
      </c>
      <c r="AA423" s="0" t="n">
        <v>0</v>
      </c>
      <c r="AB423" s="0" t="n">
        <v>0</v>
      </c>
      <c r="AC423" s="0" t="n">
        <v>0.06</v>
      </c>
      <c r="AD423" s="0" t="n">
        <v>0.06</v>
      </c>
      <c r="AE423" s="0" t="n">
        <v>0.06</v>
      </c>
      <c r="AF423" s="0" t="n">
        <v>0.13</v>
      </c>
      <c r="AG423" s="0" t="n">
        <v>0.13</v>
      </c>
      <c r="AH423" s="0" t="n">
        <v>0.13</v>
      </c>
      <c r="AI423" s="0" t="n">
        <v>0.06</v>
      </c>
      <c r="AJ423" s="0" t="n">
        <v>0.08</v>
      </c>
      <c r="AK423" s="0" t="n">
        <v>0.08</v>
      </c>
    </row>
    <row r="424" customFormat="false" ht="12.75" hidden="false" customHeight="false" outlineLevel="0" collapsed="false">
      <c r="A424" s="30" t="n">
        <v>36319</v>
      </c>
      <c r="T424" s="0" t="n">
        <v>-0.01</v>
      </c>
      <c r="U424" s="0" t="n">
        <v>0.085</v>
      </c>
      <c r="V424" s="0" t="n">
        <v>0.075</v>
      </c>
      <c r="W424" s="0" t="n">
        <v>0.01</v>
      </c>
      <c r="X424" s="0" t="n">
        <v>0</v>
      </c>
      <c r="Y424" s="0" t="n">
        <v>0</v>
      </c>
      <c r="Z424" s="0" t="n">
        <v>0</v>
      </c>
      <c r="AA424" s="0" t="n">
        <v>0</v>
      </c>
      <c r="AB424" s="0" t="n">
        <v>0</v>
      </c>
      <c r="AC424" s="0" t="n">
        <v>0.06</v>
      </c>
      <c r="AD424" s="0" t="n">
        <v>0.06</v>
      </c>
      <c r="AE424" s="0" t="n">
        <v>0.06</v>
      </c>
      <c r="AF424" s="0" t="n">
        <v>0.13</v>
      </c>
      <c r="AG424" s="0" t="n">
        <v>0.13</v>
      </c>
      <c r="AH424" s="0" t="n">
        <v>0.13</v>
      </c>
      <c r="AI424" s="0" t="n">
        <v>0.06</v>
      </c>
      <c r="AJ424" s="0" t="n">
        <v>0.08</v>
      </c>
      <c r="AK424" s="0" t="n">
        <v>0.08</v>
      </c>
    </row>
    <row r="425" customFormat="false" ht="12.75" hidden="false" customHeight="false" outlineLevel="0" collapsed="false">
      <c r="A425" s="30" t="n">
        <v>36320</v>
      </c>
      <c r="T425" s="0" t="n">
        <v>-0.01</v>
      </c>
      <c r="U425" s="0" t="n">
        <v>0.085</v>
      </c>
      <c r="V425" s="0" t="n">
        <v>0.075</v>
      </c>
      <c r="W425" s="0" t="n">
        <v>0.01</v>
      </c>
      <c r="X425" s="0" t="n">
        <v>0</v>
      </c>
      <c r="Y425" s="0" t="n">
        <v>0</v>
      </c>
      <c r="Z425" s="0" t="n">
        <v>0</v>
      </c>
      <c r="AA425" s="0" t="n">
        <v>0</v>
      </c>
      <c r="AB425" s="0" t="n">
        <v>0</v>
      </c>
      <c r="AC425" s="0" t="n">
        <v>0.06</v>
      </c>
      <c r="AD425" s="0" t="n">
        <v>0.06</v>
      </c>
      <c r="AE425" s="0" t="n">
        <v>0.06</v>
      </c>
      <c r="AF425" s="0" t="n">
        <v>0.13</v>
      </c>
      <c r="AG425" s="0" t="n">
        <v>0.13</v>
      </c>
      <c r="AH425" s="0" t="n">
        <v>0.13</v>
      </c>
      <c r="AI425" s="0" t="n">
        <v>0.06</v>
      </c>
      <c r="AJ425" s="0" t="n">
        <v>0.08</v>
      </c>
      <c r="AK425" s="0" t="n">
        <v>0.08</v>
      </c>
    </row>
    <row r="426" customFormat="false" ht="12.75" hidden="false" customHeight="false" outlineLevel="0" collapsed="false">
      <c r="A426" s="30" t="n">
        <v>36321</v>
      </c>
      <c r="T426" s="0" t="n">
        <v>0.01</v>
      </c>
      <c r="U426" s="0" t="n">
        <v>0.1</v>
      </c>
      <c r="V426" s="0" t="n">
        <v>0.09</v>
      </c>
      <c r="W426" s="0" t="n">
        <v>0.04</v>
      </c>
      <c r="X426" s="0" t="n">
        <v>0</v>
      </c>
      <c r="Y426" s="0" t="n">
        <v>0</v>
      </c>
      <c r="Z426" s="0" t="n">
        <v>0</v>
      </c>
      <c r="AA426" s="0" t="n">
        <v>0</v>
      </c>
      <c r="AB426" s="0" t="n">
        <v>0</v>
      </c>
      <c r="AC426" s="0" t="n">
        <v>0.06</v>
      </c>
      <c r="AD426" s="0" t="n">
        <v>0.06</v>
      </c>
      <c r="AE426" s="0" t="n">
        <v>0.06</v>
      </c>
      <c r="AF426" s="0" t="n">
        <v>0.13</v>
      </c>
      <c r="AG426" s="0" t="n">
        <v>0.13</v>
      </c>
      <c r="AH426" s="0" t="n">
        <v>0.13</v>
      </c>
      <c r="AI426" s="0" t="n">
        <v>0.06</v>
      </c>
      <c r="AJ426" s="0" t="n">
        <v>0.08</v>
      </c>
      <c r="AK426" s="0" t="n">
        <v>0.08</v>
      </c>
    </row>
    <row r="427" customFormat="false" ht="12.75" hidden="false" customHeight="false" outlineLevel="0" collapsed="false">
      <c r="A427" s="30" t="n">
        <v>36322</v>
      </c>
      <c r="T427" s="0" t="n">
        <v>0.01</v>
      </c>
      <c r="U427" s="0" t="n">
        <v>0.1</v>
      </c>
      <c r="V427" s="0" t="n">
        <v>0.09</v>
      </c>
      <c r="W427" s="0" t="n">
        <v>0.04</v>
      </c>
      <c r="X427" s="0" t="n">
        <v>0</v>
      </c>
      <c r="Y427" s="0" t="n">
        <v>0</v>
      </c>
      <c r="Z427" s="0" t="n">
        <v>0</v>
      </c>
      <c r="AA427" s="0" t="n">
        <v>0</v>
      </c>
      <c r="AB427" s="0" t="n">
        <v>0</v>
      </c>
      <c r="AC427" s="0" t="n">
        <v>0.06</v>
      </c>
      <c r="AD427" s="0" t="n">
        <v>0.06</v>
      </c>
      <c r="AE427" s="0" t="n">
        <v>0.06</v>
      </c>
      <c r="AF427" s="0" t="n">
        <v>0.13</v>
      </c>
      <c r="AG427" s="0" t="n">
        <v>0.13</v>
      </c>
      <c r="AH427" s="0" t="n">
        <v>0.13</v>
      </c>
      <c r="AI427" s="0" t="n">
        <v>0.06</v>
      </c>
      <c r="AJ427" s="0" t="n">
        <v>0.08</v>
      </c>
      <c r="AK427" s="0" t="n">
        <v>0.08</v>
      </c>
    </row>
    <row r="428" customFormat="false" ht="12.75" hidden="false" customHeight="false" outlineLevel="0" collapsed="false">
      <c r="A428" s="30" t="n">
        <v>36325</v>
      </c>
      <c r="T428" s="0" t="n">
        <v>0.01</v>
      </c>
      <c r="U428" s="0" t="n">
        <v>0.1</v>
      </c>
      <c r="V428" s="0" t="n">
        <v>0.09</v>
      </c>
      <c r="W428" s="0" t="n">
        <v>0.04</v>
      </c>
      <c r="X428" s="0" t="n">
        <v>0</v>
      </c>
      <c r="Y428" s="0" t="n">
        <v>0</v>
      </c>
      <c r="Z428" s="0" t="n">
        <v>0</v>
      </c>
      <c r="AA428" s="0" t="n">
        <v>0</v>
      </c>
      <c r="AB428" s="0" t="n">
        <v>0</v>
      </c>
      <c r="AC428" s="0" t="n">
        <v>0.06</v>
      </c>
      <c r="AD428" s="0" t="n">
        <v>0.06</v>
      </c>
      <c r="AE428" s="0" t="n">
        <v>0.06</v>
      </c>
      <c r="AF428" s="0" t="n">
        <v>0.13</v>
      </c>
      <c r="AG428" s="0" t="n">
        <v>0.13</v>
      </c>
      <c r="AH428" s="0" t="n">
        <v>0.13</v>
      </c>
      <c r="AI428" s="0" t="n">
        <v>0.06</v>
      </c>
      <c r="AJ428" s="0" t="n">
        <v>0.08</v>
      </c>
      <c r="AK428" s="0" t="n">
        <v>0.08</v>
      </c>
    </row>
    <row r="429" customFormat="false" ht="12.75" hidden="false" customHeight="false" outlineLevel="0" collapsed="false">
      <c r="A429" s="30" t="n">
        <v>36326</v>
      </c>
      <c r="T429" s="0" t="n">
        <v>0</v>
      </c>
      <c r="U429" s="0" t="n">
        <v>0.06</v>
      </c>
      <c r="V429" s="0" t="n">
        <v>0.065</v>
      </c>
      <c r="W429" s="0" t="n">
        <v>0.015</v>
      </c>
      <c r="X429" s="0" t="n">
        <v>0</v>
      </c>
      <c r="Y429" s="0" t="n">
        <v>0</v>
      </c>
      <c r="Z429" s="0" t="n">
        <v>0</v>
      </c>
      <c r="AA429" s="0" t="n">
        <v>0</v>
      </c>
      <c r="AB429" s="0" t="n">
        <v>0</v>
      </c>
      <c r="AC429" s="0" t="n">
        <v>0.06</v>
      </c>
      <c r="AD429" s="0" t="n">
        <v>0.06</v>
      </c>
      <c r="AE429" s="0" t="n">
        <v>0.06</v>
      </c>
      <c r="AF429" s="0" t="n">
        <v>0.13</v>
      </c>
      <c r="AG429" s="0" t="n">
        <v>0.13</v>
      </c>
      <c r="AH429" s="0" t="n">
        <v>0.13</v>
      </c>
      <c r="AI429" s="0" t="n">
        <v>0.06</v>
      </c>
      <c r="AJ429" s="0" t="n">
        <v>0.08</v>
      </c>
      <c r="AK429" s="0" t="n">
        <v>0.08</v>
      </c>
    </row>
    <row r="430" customFormat="false" ht="12.75" hidden="false" customHeight="false" outlineLevel="0" collapsed="false">
      <c r="A430" s="30" t="n">
        <v>36327</v>
      </c>
      <c r="T430" s="0" t="n">
        <v>0.02</v>
      </c>
      <c r="U430" s="0" t="n">
        <v>0.07</v>
      </c>
      <c r="V430" s="0" t="n">
        <v>0.07</v>
      </c>
      <c r="W430" s="0" t="n">
        <v>0.02</v>
      </c>
      <c r="X430" s="0" t="n">
        <v>0</v>
      </c>
      <c r="Y430" s="0" t="n">
        <v>0</v>
      </c>
      <c r="Z430" s="0" t="n">
        <v>0</v>
      </c>
      <c r="AA430" s="0" t="n">
        <v>0</v>
      </c>
      <c r="AB430" s="0" t="n">
        <v>0</v>
      </c>
      <c r="AC430" s="0" t="n">
        <v>0.06</v>
      </c>
      <c r="AD430" s="0" t="n">
        <v>0.06</v>
      </c>
      <c r="AE430" s="0" t="n">
        <v>0.06</v>
      </c>
      <c r="AF430" s="0" t="n">
        <v>0.13</v>
      </c>
      <c r="AG430" s="0" t="n">
        <v>0.13</v>
      </c>
      <c r="AH430" s="0" t="n">
        <v>0.13</v>
      </c>
      <c r="AI430" s="0" t="n">
        <v>0.06</v>
      </c>
      <c r="AJ430" s="0" t="n">
        <v>0.08</v>
      </c>
      <c r="AK430" s="0" t="n">
        <v>0.08</v>
      </c>
    </row>
    <row r="431" customFormat="false" ht="12.75" hidden="false" customHeight="false" outlineLevel="0" collapsed="false">
      <c r="A431" s="30" t="n">
        <v>36328</v>
      </c>
      <c r="T431" s="0" t="n">
        <v>0.04</v>
      </c>
      <c r="U431" s="0" t="n">
        <v>0.075</v>
      </c>
      <c r="V431" s="0" t="n">
        <v>0.075</v>
      </c>
      <c r="W431" s="0" t="n">
        <v>0.025</v>
      </c>
      <c r="X431" s="0" t="n">
        <v>0</v>
      </c>
      <c r="Y431" s="0" t="n">
        <v>0</v>
      </c>
      <c r="Z431" s="0" t="n">
        <v>0</v>
      </c>
      <c r="AA431" s="0" t="n">
        <v>0</v>
      </c>
      <c r="AB431" s="0" t="n">
        <v>0</v>
      </c>
      <c r="AC431" s="0" t="n">
        <v>0.06</v>
      </c>
      <c r="AD431" s="0" t="n">
        <v>0.06</v>
      </c>
      <c r="AE431" s="0" t="n">
        <v>0.06</v>
      </c>
      <c r="AF431" s="0" t="n">
        <v>0.13</v>
      </c>
      <c r="AG431" s="0" t="n">
        <v>0.13</v>
      </c>
      <c r="AH431" s="0" t="n">
        <v>0.13</v>
      </c>
      <c r="AI431" s="0" t="n">
        <v>0.06</v>
      </c>
      <c r="AJ431" s="0" t="n">
        <v>0.08</v>
      </c>
      <c r="AK431" s="0" t="n">
        <v>0.08</v>
      </c>
    </row>
    <row r="432" customFormat="false" ht="12.75" hidden="false" customHeight="false" outlineLevel="0" collapsed="false">
      <c r="A432" s="30" t="n">
        <v>36329</v>
      </c>
      <c r="T432" s="0" t="n">
        <v>0.04</v>
      </c>
      <c r="U432" s="0" t="n">
        <v>0.1</v>
      </c>
      <c r="V432" s="0" t="n">
        <v>0.09</v>
      </c>
      <c r="W432" s="0" t="n">
        <v>0.025</v>
      </c>
      <c r="X432" s="0" t="n">
        <v>0</v>
      </c>
      <c r="Y432" s="0" t="n">
        <v>0</v>
      </c>
      <c r="Z432" s="0" t="n">
        <v>0</v>
      </c>
      <c r="AA432" s="0" t="n">
        <v>0</v>
      </c>
      <c r="AB432" s="0" t="n">
        <v>0</v>
      </c>
      <c r="AC432" s="0" t="n">
        <v>0.06</v>
      </c>
      <c r="AD432" s="0" t="n">
        <v>0.06</v>
      </c>
      <c r="AE432" s="0" t="n">
        <v>0.06</v>
      </c>
      <c r="AF432" s="0" t="n">
        <v>0.13</v>
      </c>
      <c r="AG432" s="0" t="n">
        <v>0.13</v>
      </c>
      <c r="AH432" s="0" t="n">
        <v>0.13</v>
      </c>
      <c r="AI432" s="0" t="n">
        <v>0.06</v>
      </c>
      <c r="AJ432" s="0" t="n">
        <v>0.08</v>
      </c>
      <c r="AK432" s="0" t="n">
        <v>0.08</v>
      </c>
    </row>
    <row r="433" customFormat="false" ht="12.75" hidden="false" customHeight="false" outlineLevel="0" collapsed="false">
      <c r="A433" s="30" t="n">
        <v>36332</v>
      </c>
      <c r="T433" s="0" t="n">
        <v>0.04</v>
      </c>
      <c r="U433" s="0" t="n">
        <v>0.105</v>
      </c>
      <c r="V433" s="0" t="n">
        <v>0.09</v>
      </c>
      <c r="W433" s="0" t="n">
        <v>0.03</v>
      </c>
      <c r="X433" s="0" t="n">
        <v>0</v>
      </c>
      <c r="Y433" s="0" t="n">
        <v>0</v>
      </c>
      <c r="Z433" s="0" t="n">
        <v>0</v>
      </c>
      <c r="AA433" s="0" t="n">
        <v>0</v>
      </c>
      <c r="AB433" s="0" t="n">
        <v>0</v>
      </c>
      <c r="AC433" s="0" t="n">
        <v>0.06</v>
      </c>
      <c r="AD433" s="0" t="n">
        <v>0.06</v>
      </c>
      <c r="AE433" s="0" t="n">
        <v>0.06</v>
      </c>
      <c r="AF433" s="0" t="n">
        <v>0.13</v>
      </c>
      <c r="AG433" s="0" t="n">
        <v>0.13</v>
      </c>
      <c r="AH433" s="0" t="n">
        <v>0.13</v>
      </c>
      <c r="AI433" s="0" t="n">
        <v>0.06</v>
      </c>
      <c r="AJ433" s="0" t="n">
        <v>0.08</v>
      </c>
      <c r="AK433" s="0" t="n">
        <v>0.08</v>
      </c>
    </row>
    <row r="434" customFormat="false" ht="12.75" hidden="false" customHeight="false" outlineLevel="0" collapsed="false">
      <c r="A434" s="30" t="n">
        <v>36333</v>
      </c>
      <c r="T434" s="0" t="n">
        <v>0.0325</v>
      </c>
      <c r="U434" s="0" t="n">
        <v>0.1</v>
      </c>
      <c r="V434" s="0" t="n">
        <v>0.09</v>
      </c>
      <c r="W434" s="0" t="n">
        <v>0.0275</v>
      </c>
      <c r="X434" s="0" t="n">
        <v>0</v>
      </c>
      <c r="Y434" s="0" t="n">
        <v>0</v>
      </c>
      <c r="Z434" s="0" t="n">
        <v>0</v>
      </c>
      <c r="AA434" s="0" t="n">
        <v>0</v>
      </c>
      <c r="AB434" s="0" t="n">
        <v>0</v>
      </c>
      <c r="AC434" s="0" t="n">
        <v>0.06</v>
      </c>
      <c r="AD434" s="0" t="n">
        <v>0.06</v>
      </c>
      <c r="AE434" s="0" t="n">
        <v>0.06</v>
      </c>
      <c r="AF434" s="0" t="n">
        <v>0.13</v>
      </c>
      <c r="AG434" s="0" t="n">
        <v>0.13</v>
      </c>
      <c r="AH434" s="0" t="n">
        <v>0.13</v>
      </c>
      <c r="AI434" s="0" t="n">
        <v>0.06</v>
      </c>
      <c r="AJ434" s="0" t="n">
        <v>0.08</v>
      </c>
      <c r="AK434" s="0" t="n">
        <v>0.08</v>
      </c>
    </row>
    <row r="435" customFormat="false" ht="12.75" hidden="false" customHeight="false" outlineLevel="0" collapsed="false">
      <c r="A435" s="30" t="n">
        <v>36334</v>
      </c>
      <c r="T435" s="0" t="n">
        <v>0.015</v>
      </c>
      <c r="U435" s="0" t="n">
        <v>0.1</v>
      </c>
      <c r="V435" s="0" t="n">
        <v>0.085</v>
      </c>
      <c r="W435" s="0" t="n">
        <v>0.01</v>
      </c>
      <c r="X435" s="0" t="n">
        <v>0</v>
      </c>
      <c r="Y435" s="0" t="n">
        <v>0</v>
      </c>
      <c r="Z435" s="0" t="n">
        <v>0</v>
      </c>
      <c r="AA435" s="0" t="n">
        <v>0</v>
      </c>
      <c r="AB435" s="0" t="n">
        <v>0</v>
      </c>
      <c r="AC435" s="0" t="n">
        <v>0.06</v>
      </c>
      <c r="AD435" s="0" t="n">
        <v>0.06</v>
      </c>
      <c r="AE435" s="0" t="n">
        <v>0.06</v>
      </c>
      <c r="AF435" s="0" t="n">
        <v>0.13</v>
      </c>
      <c r="AG435" s="0" t="n">
        <v>0.13</v>
      </c>
      <c r="AH435" s="0" t="n">
        <v>0.13</v>
      </c>
      <c r="AI435" s="0" t="n">
        <v>0.06</v>
      </c>
      <c r="AJ435" s="0" t="n">
        <v>0.08</v>
      </c>
      <c r="AK435" s="0" t="n">
        <v>0.08</v>
      </c>
    </row>
    <row r="436" customFormat="false" ht="12.75" hidden="false" customHeight="false" outlineLevel="0" collapsed="false">
      <c r="A436" s="30" t="n">
        <v>36335</v>
      </c>
      <c r="T436" s="0" t="n">
        <v>0.005</v>
      </c>
      <c r="U436" s="0" t="n">
        <v>0.085</v>
      </c>
      <c r="V436" s="0" t="n">
        <v>0.075</v>
      </c>
      <c r="W436" s="0" t="n">
        <v>0.01</v>
      </c>
      <c r="X436" s="0" t="n">
        <v>0</v>
      </c>
      <c r="Y436" s="0" t="n">
        <v>0</v>
      </c>
      <c r="Z436" s="0" t="n">
        <v>0</v>
      </c>
      <c r="AA436" s="0" t="n">
        <v>0</v>
      </c>
      <c r="AB436" s="0" t="n">
        <v>0</v>
      </c>
      <c r="AC436" s="0" t="n">
        <v>0.04</v>
      </c>
      <c r="AD436" s="0" t="n">
        <v>0.04</v>
      </c>
      <c r="AE436" s="0" t="n">
        <v>0.04</v>
      </c>
      <c r="AF436" s="0" t="n">
        <v>0.11</v>
      </c>
      <c r="AG436" s="0" t="n">
        <v>0.11</v>
      </c>
      <c r="AH436" s="0" t="n">
        <v>0.11</v>
      </c>
      <c r="AI436" s="0" t="n">
        <v>0.04</v>
      </c>
      <c r="AJ436" s="0" t="n">
        <v>0.08</v>
      </c>
      <c r="AK436" s="0" t="n">
        <v>0.08</v>
      </c>
    </row>
    <row r="437" customFormat="false" ht="12.75" hidden="false" customHeight="false" outlineLevel="0" collapsed="false">
      <c r="A437" s="30" t="n">
        <v>36336</v>
      </c>
      <c r="T437" s="0" t="n">
        <v>0.03</v>
      </c>
      <c r="U437" s="0" t="n">
        <v>0.09</v>
      </c>
      <c r="V437" s="0" t="n">
        <v>0.08</v>
      </c>
      <c r="W437" s="0" t="n">
        <v>0.01</v>
      </c>
      <c r="X437" s="0" t="n">
        <v>0</v>
      </c>
      <c r="Y437" s="0" t="n">
        <v>0</v>
      </c>
      <c r="Z437" s="0" t="n">
        <v>0</v>
      </c>
      <c r="AA437" s="0" t="n">
        <v>0</v>
      </c>
      <c r="AB437" s="0" t="n">
        <v>0</v>
      </c>
      <c r="AC437" s="0" t="n">
        <v>0.04</v>
      </c>
      <c r="AD437" s="0" t="n">
        <v>0.04</v>
      </c>
      <c r="AE437" s="0" t="n">
        <v>0.04</v>
      </c>
      <c r="AF437" s="0" t="n">
        <v>0.11</v>
      </c>
      <c r="AG437" s="0" t="n">
        <v>0.11</v>
      </c>
      <c r="AH437" s="0" t="n">
        <v>0.11</v>
      </c>
      <c r="AI437" s="0" t="n">
        <v>0.04</v>
      </c>
      <c r="AJ437" s="0" t="n">
        <v>0.08</v>
      </c>
      <c r="AK437" s="0" t="n">
        <v>0.08</v>
      </c>
    </row>
    <row r="438" customFormat="false" ht="12.75" hidden="false" customHeight="false" outlineLevel="0" collapsed="false">
      <c r="A438" s="30" t="n">
        <v>36339</v>
      </c>
      <c r="T438" s="0" t="n">
        <v>0.073</v>
      </c>
      <c r="U438" s="0" t="n">
        <v>0.12</v>
      </c>
      <c r="V438" s="0" t="n">
        <v>0.11</v>
      </c>
      <c r="W438" s="0" t="n">
        <v>0.04</v>
      </c>
      <c r="X438" s="0" t="n">
        <v>0</v>
      </c>
      <c r="Y438" s="0" t="n">
        <v>0</v>
      </c>
      <c r="Z438" s="0" t="n">
        <v>0</v>
      </c>
      <c r="AA438" s="0" t="n">
        <v>0</v>
      </c>
      <c r="AB438" s="0" t="n">
        <v>0</v>
      </c>
      <c r="AC438" s="0" t="n">
        <v>0.04</v>
      </c>
      <c r="AD438" s="0" t="n">
        <v>0.04</v>
      </c>
      <c r="AE438" s="0" t="n">
        <v>0.04</v>
      </c>
      <c r="AF438" s="0" t="n">
        <v>0.11</v>
      </c>
      <c r="AG438" s="0" t="n">
        <v>0.11</v>
      </c>
      <c r="AH438" s="0" t="n">
        <v>0.11</v>
      </c>
      <c r="AI438" s="0" t="n">
        <v>0.04</v>
      </c>
      <c r="AJ438" s="0" t="n">
        <v>0.08</v>
      </c>
      <c r="AK438" s="0" t="n">
        <v>0.08</v>
      </c>
    </row>
    <row r="439" customFormat="false" ht="12.75" hidden="false" customHeight="false" outlineLevel="0" collapsed="false">
      <c r="A439" s="30" t="n">
        <v>36340</v>
      </c>
      <c r="T439" s="0" t="n">
        <v>0.098</v>
      </c>
      <c r="U439" s="0" t="n">
        <v>0.1</v>
      </c>
      <c r="V439" s="0" t="n">
        <v>0.1</v>
      </c>
      <c r="W439" s="0" t="n">
        <v>0.04</v>
      </c>
      <c r="X439" s="0" t="n">
        <v>0</v>
      </c>
      <c r="Y439" s="0" t="n">
        <v>0</v>
      </c>
      <c r="Z439" s="0" t="n">
        <v>0</v>
      </c>
      <c r="AA439" s="0" t="n">
        <v>0</v>
      </c>
      <c r="AB439" s="0" t="n">
        <v>0</v>
      </c>
      <c r="AC439" s="0" t="n">
        <v>0.04</v>
      </c>
      <c r="AD439" s="0" t="n">
        <v>0.04</v>
      </c>
      <c r="AE439" s="0" t="n">
        <v>0.04</v>
      </c>
      <c r="AF439" s="0" t="n">
        <v>0.11</v>
      </c>
      <c r="AG439" s="0" t="n">
        <v>0.11</v>
      </c>
      <c r="AH439" s="0" t="n">
        <v>0.11</v>
      </c>
      <c r="AI439" s="0" t="n">
        <v>0.04</v>
      </c>
      <c r="AJ439" s="0" t="n">
        <v>0.08</v>
      </c>
      <c r="AK439" s="0" t="n">
        <v>0.08</v>
      </c>
    </row>
    <row r="440" customFormat="false" ht="12.75" hidden="false" customHeight="false" outlineLevel="0" collapsed="false">
      <c r="A440" s="30" t="n">
        <v>36341</v>
      </c>
      <c r="T440" s="0" t="n">
        <v>0.098</v>
      </c>
      <c r="U440" s="0" t="n">
        <v>0.105</v>
      </c>
      <c r="V440" s="0" t="n">
        <v>0.105</v>
      </c>
      <c r="W440" s="0" t="n">
        <v>0.045</v>
      </c>
      <c r="X440" s="0" t="n">
        <v>0</v>
      </c>
      <c r="Y440" s="0" t="n">
        <v>0</v>
      </c>
      <c r="Z440" s="0" t="n">
        <v>0</v>
      </c>
      <c r="AA440" s="0" t="n">
        <v>0</v>
      </c>
      <c r="AB440" s="0" t="n">
        <v>0</v>
      </c>
      <c r="AC440" s="0" t="n">
        <v>0.04</v>
      </c>
      <c r="AD440" s="0" t="n">
        <v>0.04</v>
      </c>
      <c r="AE440" s="0" t="n">
        <v>0.04</v>
      </c>
      <c r="AF440" s="0" t="n">
        <v>0.11</v>
      </c>
      <c r="AG440" s="0" t="n">
        <v>0.11</v>
      </c>
      <c r="AH440" s="0" t="n">
        <v>0.11</v>
      </c>
      <c r="AI440" s="0" t="n">
        <v>0.04</v>
      </c>
      <c r="AJ440" s="0" t="n">
        <v>0.08</v>
      </c>
      <c r="AK440" s="0" t="n">
        <v>0.08</v>
      </c>
    </row>
    <row r="441" customFormat="false" ht="12.75" hidden="false" customHeight="false" outlineLevel="0" collapsed="false">
      <c r="A441" s="30" t="n">
        <v>36342</v>
      </c>
      <c r="T441" s="0" t="n">
        <v>0.118</v>
      </c>
      <c r="U441" s="0" t="n">
        <v>0.13</v>
      </c>
      <c r="V441" s="0" t="n">
        <v>0.12</v>
      </c>
      <c r="W441" s="0" t="n">
        <v>0.055</v>
      </c>
      <c r="X441" s="0" t="n">
        <v>0</v>
      </c>
      <c r="Y441" s="0" t="n">
        <v>0</v>
      </c>
      <c r="Z441" s="0" t="n">
        <v>0</v>
      </c>
      <c r="AA441" s="0" t="n">
        <v>0</v>
      </c>
      <c r="AB441" s="0" t="n">
        <v>0</v>
      </c>
      <c r="AC441" s="0" t="n">
        <v>0.04</v>
      </c>
      <c r="AD441" s="0" t="n">
        <v>0.04</v>
      </c>
      <c r="AE441" s="0" t="n">
        <v>0.04</v>
      </c>
      <c r="AF441" s="0" t="n">
        <v>0.11</v>
      </c>
      <c r="AG441" s="0" t="n">
        <v>0.11</v>
      </c>
      <c r="AH441" s="0" t="n">
        <v>0.11</v>
      </c>
      <c r="AI441" s="0" t="n">
        <v>0.04</v>
      </c>
      <c r="AJ441" s="0" t="n">
        <v>0.08</v>
      </c>
      <c r="AK441" s="0" t="n">
        <v>0.08</v>
      </c>
    </row>
    <row r="442" customFormat="false" ht="12.75" hidden="false" customHeight="false" outlineLevel="0" collapsed="false">
      <c r="A442" s="30" t="n">
        <v>36343</v>
      </c>
      <c r="T442" s="0" t="n">
        <v>0.118</v>
      </c>
      <c r="U442" s="0" t="n">
        <v>0.135</v>
      </c>
      <c r="V442" s="0" t="n">
        <v>0.125</v>
      </c>
      <c r="W442" s="0" t="n">
        <v>0.055</v>
      </c>
      <c r="X442" s="0" t="n">
        <v>0</v>
      </c>
      <c r="Y442" s="0" t="n">
        <v>0</v>
      </c>
      <c r="Z442" s="0" t="n">
        <v>0</v>
      </c>
      <c r="AA442" s="0" t="n">
        <v>0</v>
      </c>
      <c r="AB442" s="0" t="n">
        <v>0</v>
      </c>
      <c r="AC442" s="0" t="n">
        <v>0.04</v>
      </c>
      <c r="AD442" s="0" t="n">
        <v>0.04</v>
      </c>
      <c r="AE442" s="0" t="n">
        <v>0.04</v>
      </c>
      <c r="AF442" s="0" t="n">
        <v>0.11</v>
      </c>
      <c r="AG442" s="0" t="n">
        <v>0.11</v>
      </c>
      <c r="AH442" s="0" t="n">
        <v>0.11</v>
      </c>
      <c r="AI442" s="0" t="n">
        <v>0.04</v>
      </c>
      <c r="AJ442" s="0" t="n">
        <v>0.08</v>
      </c>
      <c r="AK442" s="0" t="n">
        <v>0.08</v>
      </c>
    </row>
    <row r="443" customFormat="false" ht="12.75" hidden="false" customHeight="false" outlineLevel="0" collapsed="false">
      <c r="A443" s="30" t="n">
        <v>36347</v>
      </c>
      <c r="T443" s="0" t="n">
        <v>0.118</v>
      </c>
      <c r="U443" s="0" t="n">
        <v>0.155</v>
      </c>
      <c r="V443" s="0" t="n">
        <v>0.135</v>
      </c>
      <c r="W443" s="0" t="n">
        <v>0.07</v>
      </c>
      <c r="X443" s="0" t="n">
        <v>0</v>
      </c>
      <c r="Y443" s="0" t="n">
        <v>0</v>
      </c>
      <c r="Z443" s="0" t="n">
        <v>0</v>
      </c>
      <c r="AA443" s="0" t="n">
        <v>0</v>
      </c>
      <c r="AB443" s="0" t="n">
        <v>0</v>
      </c>
      <c r="AC443" s="0" t="n">
        <v>0.04</v>
      </c>
      <c r="AD443" s="0" t="n">
        <v>0.04</v>
      </c>
      <c r="AE443" s="0" t="n">
        <v>0.04</v>
      </c>
      <c r="AF443" s="0" t="n">
        <v>0.11</v>
      </c>
      <c r="AG443" s="0" t="n">
        <v>0.11</v>
      </c>
      <c r="AH443" s="0" t="n">
        <v>0.11</v>
      </c>
      <c r="AI443" s="0" t="n">
        <v>0.04</v>
      </c>
      <c r="AJ443" s="0" t="n">
        <v>0.08</v>
      </c>
      <c r="AK443" s="0" t="n">
        <v>0.08</v>
      </c>
    </row>
    <row r="444" customFormat="false" ht="12.75" hidden="false" customHeight="false" outlineLevel="0" collapsed="false">
      <c r="A444" s="30" t="n">
        <v>36348</v>
      </c>
      <c r="T444" s="0" t="n">
        <v>0.118</v>
      </c>
      <c r="U444" s="0" t="n">
        <v>0.17</v>
      </c>
      <c r="V444" s="0" t="n">
        <v>0.145</v>
      </c>
      <c r="W444" s="0" t="n">
        <v>0.075</v>
      </c>
      <c r="X444" s="0" t="n">
        <v>0.005</v>
      </c>
      <c r="Y444" s="0" t="n">
        <v>0.005</v>
      </c>
      <c r="Z444" s="0" t="n">
        <v>0.005</v>
      </c>
      <c r="AA444" s="0" t="n">
        <v>0.005</v>
      </c>
      <c r="AB444" s="0" t="n">
        <v>0.005</v>
      </c>
      <c r="AC444" s="0" t="n">
        <v>0.05</v>
      </c>
      <c r="AD444" s="0" t="n">
        <v>0.05</v>
      </c>
      <c r="AE444" s="0" t="n">
        <v>0.05</v>
      </c>
      <c r="AF444" s="0" t="n">
        <v>0.12</v>
      </c>
      <c r="AG444" s="0" t="n">
        <v>0.12</v>
      </c>
      <c r="AH444" s="0" t="n">
        <v>0.12</v>
      </c>
      <c r="AI444" s="0" t="n">
        <v>0.05</v>
      </c>
      <c r="AJ444" s="0" t="n">
        <v>0.08</v>
      </c>
      <c r="AK444" s="0" t="n">
        <v>0.08</v>
      </c>
    </row>
    <row r="445" customFormat="false" ht="12.75" hidden="false" customHeight="false" outlineLevel="0" collapsed="false">
      <c r="A445" s="30" t="n">
        <v>36349</v>
      </c>
      <c r="T445" s="0" t="n">
        <v>0.118</v>
      </c>
      <c r="U445" s="0" t="n">
        <v>0.185</v>
      </c>
      <c r="V445" s="0" t="n">
        <v>0.155</v>
      </c>
      <c r="W445" s="0" t="n">
        <v>0.085</v>
      </c>
      <c r="X445" s="0" t="n">
        <v>0.005</v>
      </c>
      <c r="Y445" s="0" t="n">
        <v>0.005</v>
      </c>
      <c r="Z445" s="0" t="n">
        <v>0.005</v>
      </c>
      <c r="AA445" s="0" t="n">
        <v>0.005</v>
      </c>
      <c r="AB445" s="0" t="n">
        <v>0.005</v>
      </c>
      <c r="AC445" s="0" t="n">
        <v>0.05</v>
      </c>
      <c r="AD445" s="0" t="n">
        <v>0.05</v>
      </c>
      <c r="AE445" s="0" t="n">
        <v>0.05</v>
      </c>
      <c r="AF445" s="0" t="n">
        <v>0.12</v>
      </c>
      <c r="AG445" s="0" t="n">
        <v>0.12</v>
      </c>
      <c r="AH445" s="0" t="n">
        <v>0.12</v>
      </c>
      <c r="AI445" s="0" t="n">
        <v>0.05</v>
      </c>
      <c r="AJ445" s="0" t="n">
        <v>0.08</v>
      </c>
      <c r="AK445" s="0" t="n">
        <v>0.08</v>
      </c>
    </row>
    <row r="446" customFormat="false" ht="12.75" hidden="false" customHeight="false" outlineLevel="0" collapsed="false">
      <c r="A446" s="30" t="n">
        <v>36350</v>
      </c>
      <c r="T446" s="0" t="n">
        <v>0.118</v>
      </c>
      <c r="U446" s="0" t="n">
        <v>0.185</v>
      </c>
      <c r="V446" s="0" t="n">
        <v>0.155</v>
      </c>
      <c r="W446" s="0" t="n">
        <v>0.085</v>
      </c>
      <c r="X446" s="0" t="n">
        <v>0.005</v>
      </c>
      <c r="Y446" s="0" t="n">
        <v>0.005</v>
      </c>
      <c r="Z446" s="0" t="n">
        <v>0.005</v>
      </c>
      <c r="AA446" s="0" t="n">
        <v>0.005</v>
      </c>
      <c r="AB446" s="0" t="n">
        <v>0.005</v>
      </c>
      <c r="AC446" s="0" t="n">
        <v>0.05</v>
      </c>
      <c r="AD446" s="0" t="n">
        <v>0.05</v>
      </c>
      <c r="AE446" s="0" t="n">
        <v>0.05</v>
      </c>
      <c r="AF446" s="0" t="n">
        <v>0.12</v>
      </c>
      <c r="AG446" s="0" t="n">
        <v>0.12</v>
      </c>
      <c r="AH446" s="0" t="n">
        <v>0.12</v>
      </c>
      <c r="AI446" s="0" t="n">
        <v>0.05</v>
      </c>
      <c r="AJ446" s="0" t="n">
        <v>0.08</v>
      </c>
      <c r="AK446" s="0" t="n">
        <v>0.08</v>
      </c>
    </row>
    <row r="447" customFormat="false" ht="12.75" hidden="false" customHeight="false" outlineLevel="0" collapsed="false">
      <c r="A447" s="30" t="n">
        <v>36353</v>
      </c>
      <c r="T447" s="0" t="n">
        <v>0.118</v>
      </c>
      <c r="U447" s="0" t="n">
        <v>0.2</v>
      </c>
      <c r="V447" s="0" t="n">
        <v>0.16</v>
      </c>
      <c r="W447" s="0" t="n">
        <v>0.09</v>
      </c>
      <c r="X447" s="0" t="n">
        <v>0.005</v>
      </c>
      <c r="Y447" s="0" t="n">
        <v>0.005</v>
      </c>
      <c r="Z447" s="0" t="n">
        <v>0.005</v>
      </c>
      <c r="AA447" s="0" t="n">
        <v>0.005</v>
      </c>
      <c r="AB447" s="0" t="n">
        <v>0.005</v>
      </c>
      <c r="AC447" s="0" t="n">
        <v>0.05</v>
      </c>
      <c r="AD447" s="0" t="n">
        <v>0.05</v>
      </c>
      <c r="AE447" s="0" t="n">
        <v>0.05</v>
      </c>
      <c r="AF447" s="0" t="n">
        <v>0.12</v>
      </c>
      <c r="AG447" s="0" t="n">
        <v>0.12</v>
      </c>
      <c r="AH447" s="0" t="n">
        <v>0.12</v>
      </c>
      <c r="AI447" s="0" t="n">
        <v>0.05</v>
      </c>
      <c r="AJ447" s="0" t="n">
        <v>0.08</v>
      </c>
      <c r="AK447" s="0" t="n">
        <v>0.08</v>
      </c>
    </row>
    <row r="448" customFormat="false" ht="12.75" hidden="false" customHeight="false" outlineLevel="0" collapsed="false">
      <c r="A448" s="30" t="n">
        <v>36354</v>
      </c>
      <c r="T448" s="0" t="n">
        <v>0.118</v>
      </c>
      <c r="U448" s="0" t="n">
        <v>0.19</v>
      </c>
      <c r="V448" s="0" t="n">
        <v>0.155</v>
      </c>
      <c r="W448" s="0" t="n">
        <v>0.09</v>
      </c>
      <c r="X448" s="0" t="n">
        <v>0.005</v>
      </c>
      <c r="Y448" s="0" t="n">
        <v>0.005</v>
      </c>
      <c r="Z448" s="0" t="n">
        <v>0.005</v>
      </c>
      <c r="AA448" s="0" t="n">
        <v>0.005</v>
      </c>
      <c r="AB448" s="0" t="n">
        <v>0.005</v>
      </c>
      <c r="AC448" s="0" t="n">
        <v>0.05</v>
      </c>
      <c r="AD448" s="0" t="n">
        <v>0.05</v>
      </c>
      <c r="AE448" s="0" t="n">
        <v>0.05</v>
      </c>
      <c r="AF448" s="0" t="n">
        <v>0.12</v>
      </c>
      <c r="AG448" s="0" t="n">
        <v>0.12</v>
      </c>
      <c r="AH448" s="0" t="n">
        <v>0.12</v>
      </c>
      <c r="AI448" s="0" t="n">
        <v>0.05</v>
      </c>
      <c r="AJ448" s="0" t="n">
        <v>0.08</v>
      </c>
      <c r="AK448" s="0" t="n">
        <v>0.08</v>
      </c>
    </row>
    <row r="449" customFormat="false" ht="12.75" hidden="false" customHeight="false" outlineLevel="0" collapsed="false">
      <c r="A449" s="30" t="n">
        <v>36355</v>
      </c>
      <c r="T449" s="0" t="n">
        <v>0.118</v>
      </c>
      <c r="U449" s="0" t="n">
        <v>0.19</v>
      </c>
      <c r="V449" s="0" t="n">
        <v>0.16</v>
      </c>
      <c r="W449" s="0" t="n">
        <v>0.09</v>
      </c>
      <c r="X449" s="0" t="n">
        <v>0.005</v>
      </c>
      <c r="Y449" s="0" t="n">
        <v>0.005</v>
      </c>
      <c r="Z449" s="0" t="n">
        <v>0.005</v>
      </c>
      <c r="AA449" s="0" t="n">
        <v>0.005</v>
      </c>
      <c r="AB449" s="0" t="n">
        <v>0.005</v>
      </c>
      <c r="AC449" s="0" t="n">
        <v>0.05</v>
      </c>
      <c r="AD449" s="0" t="n">
        <v>0.05</v>
      </c>
      <c r="AE449" s="0" t="n">
        <v>0.05</v>
      </c>
      <c r="AF449" s="0" t="n">
        <v>0.12</v>
      </c>
      <c r="AG449" s="0" t="n">
        <v>0.12</v>
      </c>
      <c r="AH449" s="0" t="n">
        <v>0.12</v>
      </c>
      <c r="AI449" s="0" t="n">
        <v>0.05</v>
      </c>
      <c r="AJ449" s="0" t="n">
        <v>0.08</v>
      </c>
      <c r="AK449" s="0" t="n">
        <v>0.08</v>
      </c>
    </row>
    <row r="450" customFormat="false" ht="12.75" hidden="false" customHeight="false" outlineLevel="0" collapsed="false">
      <c r="A450" s="30" t="n">
        <v>36356</v>
      </c>
      <c r="T450" s="0" t="n">
        <v>0.118</v>
      </c>
      <c r="U450" s="0" t="n">
        <v>0.195</v>
      </c>
      <c r="V450" s="0" t="n">
        <v>0.155</v>
      </c>
      <c r="W450" s="0" t="n">
        <v>0.09</v>
      </c>
      <c r="X450" s="0" t="n">
        <v>0.0125</v>
      </c>
      <c r="Y450" s="0" t="n">
        <v>0.0125</v>
      </c>
      <c r="Z450" s="0" t="n">
        <v>0.0125</v>
      </c>
      <c r="AA450" s="0" t="n">
        <v>0.0125</v>
      </c>
      <c r="AB450" s="0" t="n">
        <v>0.0125</v>
      </c>
      <c r="AC450" s="0" t="n">
        <v>0.055</v>
      </c>
      <c r="AD450" s="0" t="n">
        <v>0.055</v>
      </c>
      <c r="AE450" s="0" t="n">
        <v>0.055</v>
      </c>
      <c r="AF450" s="0" t="n">
        <v>0.125</v>
      </c>
      <c r="AG450" s="0" t="n">
        <v>0.125</v>
      </c>
      <c r="AH450" s="0" t="n">
        <v>0.125</v>
      </c>
      <c r="AI450" s="0" t="n">
        <v>0.055</v>
      </c>
      <c r="AJ450" s="0" t="n">
        <v>0.08</v>
      </c>
      <c r="AK450" s="0" t="n">
        <v>0.08</v>
      </c>
    </row>
    <row r="451" customFormat="false" ht="12.75" hidden="false" customHeight="false" outlineLevel="0" collapsed="false">
      <c r="A451" s="30" t="n">
        <v>36357</v>
      </c>
      <c r="T451" s="0" t="n">
        <v>0.118</v>
      </c>
      <c r="U451" s="0" t="n">
        <v>0.205</v>
      </c>
      <c r="V451" s="0" t="n">
        <v>0.165</v>
      </c>
      <c r="W451" s="0" t="n">
        <v>0.1</v>
      </c>
      <c r="X451" s="0" t="n">
        <v>0.0125</v>
      </c>
      <c r="Y451" s="0" t="n">
        <v>0.0125</v>
      </c>
      <c r="Z451" s="0" t="n">
        <v>0.0125</v>
      </c>
      <c r="AA451" s="0" t="n">
        <v>0.0125</v>
      </c>
      <c r="AB451" s="0" t="n">
        <v>0.0125</v>
      </c>
      <c r="AC451" s="0" t="n">
        <v>0.055</v>
      </c>
      <c r="AD451" s="0" t="n">
        <v>0.055</v>
      </c>
      <c r="AE451" s="0" t="n">
        <v>0.055</v>
      </c>
      <c r="AF451" s="0" t="n">
        <v>0.125</v>
      </c>
      <c r="AG451" s="0" t="n">
        <v>0.125</v>
      </c>
      <c r="AH451" s="0" t="n">
        <v>0.125</v>
      </c>
      <c r="AI451" s="0" t="n">
        <v>0.055</v>
      </c>
      <c r="AJ451" s="0" t="n">
        <v>0.08</v>
      </c>
      <c r="AK451" s="0" t="n">
        <v>0.08</v>
      </c>
    </row>
    <row r="452" customFormat="false" ht="12.75" hidden="false" customHeight="false" outlineLevel="0" collapsed="false">
      <c r="A452" s="30" t="n">
        <v>36360</v>
      </c>
      <c r="T452" s="0" t="n">
        <v>0.118</v>
      </c>
      <c r="U452" s="0" t="n">
        <v>0.1875</v>
      </c>
      <c r="V452" s="0" t="n">
        <v>0.1624</v>
      </c>
      <c r="W452" s="0" t="n">
        <v>0.0875</v>
      </c>
      <c r="X452" s="0" t="n">
        <v>0.01</v>
      </c>
      <c r="Y452" s="0" t="n">
        <v>0.01</v>
      </c>
      <c r="Z452" s="0" t="n">
        <v>0.01</v>
      </c>
      <c r="AA452" s="0" t="n">
        <v>0.01</v>
      </c>
      <c r="AB452" s="0" t="n">
        <v>0.01</v>
      </c>
      <c r="AC452" s="0" t="n">
        <v>0.055</v>
      </c>
      <c r="AD452" s="0" t="n">
        <v>0.055</v>
      </c>
      <c r="AE452" s="0" t="n">
        <v>0.055</v>
      </c>
      <c r="AF452" s="0" t="n">
        <v>0.125</v>
      </c>
      <c r="AG452" s="0" t="n">
        <v>0.125</v>
      </c>
      <c r="AH452" s="0" t="n">
        <v>0.125</v>
      </c>
      <c r="AI452" s="0" t="n">
        <v>0.055</v>
      </c>
      <c r="AJ452" s="0" t="n">
        <v>0.08</v>
      </c>
      <c r="AK452" s="0" t="n">
        <v>0.08</v>
      </c>
    </row>
    <row r="453" customFormat="false" ht="12.75" hidden="false" customHeight="false" outlineLevel="0" collapsed="false">
      <c r="A453" s="30" t="n">
        <v>36361</v>
      </c>
      <c r="T453" s="0" t="n">
        <v>0.118</v>
      </c>
      <c r="U453" s="0" t="n">
        <v>0.18</v>
      </c>
      <c r="V453" s="0" t="n">
        <v>0.16</v>
      </c>
      <c r="W453" s="0" t="n">
        <v>0.085</v>
      </c>
      <c r="X453" s="0" t="n">
        <v>0.01</v>
      </c>
      <c r="Y453" s="0" t="n">
        <v>0.01</v>
      </c>
      <c r="Z453" s="0" t="n">
        <v>0.01</v>
      </c>
      <c r="AA453" s="0" t="n">
        <v>0.01</v>
      </c>
      <c r="AB453" s="0" t="n">
        <v>0.01</v>
      </c>
      <c r="AC453" s="0" t="n">
        <v>0.055</v>
      </c>
      <c r="AD453" s="0" t="n">
        <v>0.055</v>
      </c>
      <c r="AE453" s="0" t="n">
        <v>0.055</v>
      </c>
      <c r="AF453" s="0" t="n">
        <v>0.125</v>
      </c>
      <c r="AG453" s="0" t="n">
        <v>0.125</v>
      </c>
      <c r="AH453" s="0" t="n">
        <v>0.125</v>
      </c>
      <c r="AI453" s="0" t="n">
        <v>0.055</v>
      </c>
      <c r="AJ453" s="0" t="n">
        <v>0.08</v>
      </c>
      <c r="AK453" s="0" t="n">
        <v>0.08</v>
      </c>
    </row>
    <row r="454" customFormat="false" ht="12.75" hidden="false" customHeight="false" outlineLevel="0" collapsed="false">
      <c r="A454" s="30" t="n">
        <v>36362</v>
      </c>
      <c r="T454" s="0" t="n">
        <v>0.118</v>
      </c>
      <c r="U454" s="0" t="n">
        <v>0.15</v>
      </c>
      <c r="V454" s="0" t="n">
        <v>0.12</v>
      </c>
      <c r="W454" s="0" t="n">
        <v>0.077</v>
      </c>
      <c r="X454" s="0" t="n">
        <v>0</v>
      </c>
      <c r="Y454" s="0" t="n">
        <v>0</v>
      </c>
      <c r="Z454" s="0" t="n">
        <v>0</v>
      </c>
      <c r="AA454" s="0" t="n">
        <v>0</v>
      </c>
      <c r="AB454" s="0" t="n">
        <v>0</v>
      </c>
      <c r="AC454" s="0" t="n">
        <v>0.055</v>
      </c>
      <c r="AD454" s="0" t="n">
        <v>0.055</v>
      </c>
      <c r="AE454" s="0" t="n">
        <v>0.055</v>
      </c>
      <c r="AF454" s="0" t="n">
        <v>0.125</v>
      </c>
      <c r="AG454" s="0" t="n">
        <v>0.125</v>
      </c>
      <c r="AH454" s="0" t="n">
        <v>0.125</v>
      </c>
      <c r="AI454" s="0" t="n">
        <v>0.055</v>
      </c>
      <c r="AJ454" s="0" t="n">
        <v>0.08</v>
      </c>
      <c r="AK454" s="0" t="n">
        <v>0.08</v>
      </c>
    </row>
    <row r="455" customFormat="false" ht="12.75" hidden="false" customHeight="false" outlineLevel="0" collapsed="false">
      <c r="A455" s="30" t="n">
        <v>36363</v>
      </c>
      <c r="T455" s="0" t="n">
        <v>0.118</v>
      </c>
      <c r="U455" s="0" t="n">
        <v>0.085</v>
      </c>
      <c r="V455" s="0" t="n">
        <v>0.085</v>
      </c>
      <c r="W455" s="0" t="n">
        <v>0.07</v>
      </c>
      <c r="X455" s="0" t="n">
        <v>-0.0025</v>
      </c>
      <c r="Y455" s="0" t="n">
        <v>-0.0025</v>
      </c>
      <c r="Z455" s="0" t="n">
        <v>-0.0025</v>
      </c>
      <c r="AA455" s="0" t="n">
        <v>-0.0025</v>
      </c>
      <c r="AB455" s="0" t="n">
        <v>-0.0025</v>
      </c>
      <c r="AC455" s="0" t="n">
        <v>0.05</v>
      </c>
      <c r="AD455" s="0" t="n">
        <v>0.05</v>
      </c>
      <c r="AE455" s="0" t="n">
        <v>0.05</v>
      </c>
      <c r="AF455" s="0" t="n">
        <v>0.12</v>
      </c>
      <c r="AG455" s="0" t="n">
        <v>0.12</v>
      </c>
      <c r="AH455" s="0" t="n">
        <v>0.12</v>
      </c>
      <c r="AI455" s="0" t="n">
        <v>0.05</v>
      </c>
      <c r="AJ455" s="0" t="n">
        <v>0.08</v>
      </c>
      <c r="AK455" s="0" t="n">
        <v>0.08</v>
      </c>
    </row>
    <row r="456" customFormat="false" ht="12.75" hidden="false" customHeight="false" outlineLevel="0" collapsed="false">
      <c r="A456" s="30" t="n">
        <v>36364</v>
      </c>
      <c r="T456" s="0" t="n">
        <v>0.118</v>
      </c>
      <c r="U456" s="0" t="n">
        <v>0.02</v>
      </c>
      <c r="V456" s="0" t="n">
        <v>0.04</v>
      </c>
      <c r="W456" s="0" t="n">
        <v>0.03</v>
      </c>
      <c r="X456" s="0" t="n">
        <v>-0.01</v>
      </c>
      <c r="Y456" s="0" t="n">
        <v>-0.01</v>
      </c>
      <c r="Z456" s="0" t="n">
        <v>-0.01</v>
      </c>
      <c r="AA456" s="0" t="n">
        <v>-0.01</v>
      </c>
      <c r="AB456" s="0" t="n">
        <v>-0.01</v>
      </c>
      <c r="AC456" s="0" t="n">
        <v>0.05</v>
      </c>
      <c r="AD456" s="0" t="n">
        <v>0.05</v>
      </c>
      <c r="AE456" s="0" t="n">
        <v>0.05</v>
      </c>
      <c r="AF456" s="0" t="n">
        <v>0.12</v>
      </c>
      <c r="AG456" s="0" t="n">
        <v>0.12</v>
      </c>
      <c r="AH456" s="0" t="n">
        <v>0.12</v>
      </c>
      <c r="AI456" s="0" t="n">
        <v>0.05</v>
      </c>
      <c r="AJ456" s="0" t="n">
        <v>0.08</v>
      </c>
      <c r="AK456" s="0" t="n">
        <v>0.08</v>
      </c>
    </row>
    <row r="457" customFormat="false" ht="12.75" hidden="false" customHeight="false" outlineLevel="0" collapsed="false">
      <c r="A457" s="30" t="n">
        <v>36367</v>
      </c>
      <c r="T457" s="0" t="n">
        <v>0.118</v>
      </c>
      <c r="U457" s="0" t="n">
        <v>0.03</v>
      </c>
      <c r="V457" s="0" t="n">
        <v>0.05</v>
      </c>
      <c r="W457" s="0" t="n">
        <v>0.04</v>
      </c>
      <c r="X457" s="0" t="n">
        <v>-0.01</v>
      </c>
      <c r="Y457" s="0" t="n">
        <v>-0.01</v>
      </c>
      <c r="Z457" s="0" t="n">
        <v>-0.01</v>
      </c>
      <c r="AA457" s="0" t="n">
        <v>-0.01</v>
      </c>
      <c r="AB457" s="0" t="n">
        <v>-0.01</v>
      </c>
      <c r="AC457" s="0" t="n">
        <v>0.05</v>
      </c>
      <c r="AD457" s="0" t="n">
        <v>0.05</v>
      </c>
      <c r="AE457" s="0" t="n">
        <v>0.05</v>
      </c>
      <c r="AF457" s="0" t="n">
        <v>0.12</v>
      </c>
      <c r="AG457" s="0" t="n">
        <v>0.12</v>
      </c>
      <c r="AH457" s="0" t="n">
        <v>0.12</v>
      </c>
      <c r="AI457" s="0" t="n">
        <v>0.05</v>
      </c>
      <c r="AJ457" s="0" t="n">
        <v>0.08</v>
      </c>
      <c r="AK457" s="0" t="n">
        <v>0.08</v>
      </c>
    </row>
    <row r="458" customFormat="false" ht="12.75" hidden="false" customHeight="false" outlineLevel="0" collapsed="false">
      <c r="A458" s="30" t="n">
        <v>36368</v>
      </c>
      <c r="T458" s="0" t="n">
        <v>0.118</v>
      </c>
      <c r="U458" s="0" t="n">
        <v>0.005</v>
      </c>
      <c r="V458" s="0" t="n">
        <v>0.035</v>
      </c>
      <c r="W458" s="0" t="n">
        <v>0.035</v>
      </c>
      <c r="X458" s="0" t="n">
        <v>-0.01</v>
      </c>
      <c r="Y458" s="0" t="n">
        <v>-0.01</v>
      </c>
      <c r="Z458" s="0" t="n">
        <v>-0.01</v>
      </c>
      <c r="AA458" s="0" t="n">
        <v>-0.01</v>
      </c>
      <c r="AB458" s="0" t="n">
        <v>-0.01</v>
      </c>
      <c r="AC458" s="0" t="n">
        <v>0.05</v>
      </c>
      <c r="AD458" s="0" t="n">
        <v>0.05</v>
      </c>
      <c r="AE458" s="0" t="n">
        <v>0.05</v>
      </c>
      <c r="AF458" s="0" t="n">
        <v>0.12</v>
      </c>
      <c r="AG458" s="0" t="n">
        <v>0.12</v>
      </c>
      <c r="AH458" s="0" t="n">
        <v>0.12</v>
      </c>
      <c r="AI458" s="0" t="n">
        <v>0.05</v>
      </c>
      <c r="AJ458" s="0" t="n">
        <v>0.08</v>
      </c>
      <c r="AK458" s="0" t="n">
        <v>0.08</v>
      </c>
    </row>
    <row r="459" customFormat="false" ht="12.75" hidden="false" customHeight="false" outlineLevel="0" collapsed="false">
      <c r="A459" s="30" t="n">
        <v>36369</v>
      </c>
      <c r="T459" s="0" t="n">
        <v>0.118</v>
      </c>
      <c r="U459" s="0" t="n">
        <v>-0.02</v>
      </c>
      <c r="V459" s="0" t="n">
        <v>0.03</v>
      </c>
      <c r="W459" s="0" t="n">
        <v>0.03</v>
      </c>
      <c r="X459" s="0" t="n">
        <v>-0.015</v>
      </c>
      <c r="Y459" s="0" t="n">
        <v>-0.015</v>
      </c>
      <c r="Z459" s="0" t="n">
        <v>-0.015</v>
      </c>
      <c r="AA459" s="0" t="n">
        <v>-0.015</v>
      </c>
      <c r="AB459" s="0" t="n">
        <v>-0.015</v>
      </c>
      <c r="AC459" s="0" t="n">
        <v>0.05</v>
      </c>
      <c r="AD459" s="0" t="n">
        <v>0.05</v>
      </c>
      <c r="AE459" s="0" t="n">
        <v>0.05</v>
      </c>
      <c r="AF459" s="0" t="n">
        <v>0.12</v>
      </c>
      <c r="AG459" s="0" t="n">
        <v>0.12</v>
      </c>
      <c r="AH459" s="0" t="n">
        <v>0.12</v>
      </c>
      <c r="AI459" s="0" t="n">
        <v>0.05</v>
      </c>
      <c r="AJ459" s="0" t="n">
        <v>0.08</v>
      </c>
      <c r="AK459" s="0" t="n">
        <v>0.08</v>
      </c>
    </row>
    <row r="460" customFormat="false" ht="12.75" hidden="false" customHeight="false" outlineLevel="0" collapsed="false">
      <c r="A460" s="30" t="n">
        <v>36370</v>
      </c>
      <c r="T460" s="0" t="n">
        <v>0.118</v>
      </c>
      <c r="U460" s="0" t="n">
        <v>-0.02</v>
      </c>
      <c r="V460" s="0" t="n">
        <v>0.05</v>
      </c>
      <c r="W460" s="0" t="n">
        <v>0.03</v>
      </c>
      <c r="X460" s="0" t="n">
        <v>-0.01</v>
      </c>
      <c r="Y460" s="0" t="n">
        <v>-0.01</v>
      </c>
      <c r="Z460" s="0" t="n">
        <v>-0.01</v>
      </c>
      <c r="AA460" s="0" t="n">
        <v>-0.01</v>
      </c>
      <c r="AB460" s="0" t="n">
        <v>-0.01</v>
      </c>
      <c r="AC460" s="0" t="n">
        <v>0.05</v>
      </c>
      <c r="AD460" s="0" t="n">
        <v>0.05</v>
      </c>
      <c r="AE460" s="0" t="n">
        <v>0.05</v>
      </c>
      <c r="AF460" s="0" t="n">
        <v>0.12</v>
      </c>
      <c r="AG460" s="0" t="n">
        <v>0.12</v>
      </c>
      <c r="AH460" s="0" t="n">
        <v>0.12</v>
      </c>
      <c r="AI460" s="0" t="n">
        <v>0.05</v>
      </c>
      <c r="AJ460" s="0" t="n">
        <v>0.08</v>
      </c>
      <c r="AK460" s="0" t="n">
        <v>0.08</v>
      </c>
    </row>
    <row r="461" customFormat="false" ht="12.75" hidden="false" customHeight="false" outlineLevel="0" collapsed="false">
      <c r="A461" s="30" t="n">
        <v>36371</v>
      </c>
      <c r="T461" s="0" t="n">
        <v>0.118</v>
      </c>
      <c r="U461" s="0" t="n">
        <v>-0.02</v>
      </c>
      <c r="V461" s="0" t="n">
        <v>0.0525</v>
      </c>
      <c r="W461" s="0" t="n">
        <v>0.0225</v>
      </c>
      <c r="X461" s="0" t="n">
        <v>-0.01</v>
      </c>
      <c r="Y461" s="0" t="n">
        <v>-0.01</v>
      </c>
      <c r="Z461" s="0" t="n">
        <v>-0.01</v>
      </c>
      <c r="AA461" s="0" t="n">
        <v>-0.01</v>
      </c>
      <c r="AB461" s="0" t="n">
        <v>-0.01</v>
      </c>
      <c r="AC461" s="0" t="n">
        <v>0.05</v>
      </c>
      <c r="AD461" s="0" t="n">
        <v>0.05</v>
      </c>
      <c r="AE461" s="0" t="n">
        <v>0.05</v>
      </c>
      <c r="AF461" s="0" t="n">
        <v>0.12</v>
      </c>
      <c r="AG461" s="0" t="n">
        <v>0.12</v>
      </c>
      <c r="AH461" s="0" t="n">
        <v>0.12</v>
      </c>
      <c r="AI461" s="0" t="n">
        <v>0.05</v>
      </c>
      <c r="AJ461" s="0" t="n">
        <v>0.08</v>
      </c>
      <c r="AK461" s="0" t="n">
        <v>0.08</v>
      </c>
    </row>
    <row r="462" customFormat="false" ht="12.75" hidden="false" customHeight="false" outlineLevel="0" collapsed="false">
      <c r="A462" s="30" t="n">
        <v>36374</v>
      </c>
      <c r="T462" s="0" t="n">
        <v>0.118</v>
      </c>
      <c r="U462" s="0" t="n">
        <v>-0.02</v>
      </c>
      <c r="V462" s="0" t="n">
        <v>0.0525</v>
      </c>
      <c r="W462" s="0" t="n">
        <v>0.0225</v>
      </c>
      <c r="X462" s="0" t="n">
        <v>-0.01</v>
      </c>
      <c r="Y462" s="0" t="n">
        <v>-0.01</v>
      </c>
      <c r="Z462" s="0" t="n">
        <v>-0.01</v>
      </c>
      <c r="AA462" s="0" t="n">
        <v>-0.01</v>
      </c>
      <c r="AB462" s="0" t="n">
        <v>-0.01</v>
      </c>
      <c r="AC462" s="0" t="n">
        <v>0.05</v>
      </c>
      <c r="AD462" s="0" t="n">
        <v>0.05</v>
      </c>
      <c r="AE462" s="0" t="n">
        <v>0.05</v>
      </c>
      <c r="AF462" s="0" t="n">
        <v>0.12</v>
      </c>
      <c r="AG462" s="0" t="n">
        <v>0.12</v>
      </c>
      <c r="AH462" s="0" t="n">
        <v>0.12</v>
      </c>
      <c r="AI462" s="0" t="n">
        <v>0.05</v>
      </c>
      <c r="AJ462" s="0" t="n">
        <v>0.08</v>
      </c>
      <c r="AK462" s="0" t="n">
        <v>0.08</v>
      </c>
    </row>
    <row r="463" customFormat="false" ht="12.75" hidden="false" customHeight="false" outlineLevel="0" collapsed="false">
      <c r="A463" s="30" t="n">
        <v>36375</v>
      </c>
      <c r="U463" s="0" t="n">
        <v>-0.02</v>
      </c>
      <c r="V463" s="0" t="n">
        <v>0.035</v>
      </c>
      <c r="W463" s="0" t="n">
        <v>0.005</v>
      </c>
      <c r="X463" s="0" t="n">
        <v>-0.015</v>
      </c>
      <c r="Y463" s="0" t="n">
        <v>-0.015</v>
      </c>
      <c r="Z463" s="0" t="n">
        <v>-0.015</v>
      </c>
      <c r="AA463" s="0" t="n">
        <v>-0.015</v>
      </c>
      <c r="AB463" s="0" t="n">
        <v>-0.015</v>
      </c>
      <c r="AC463" s="0" t="n">
        <v>0.05</v>
      </c>
      <c r="AD463" s="0" t="n">
        <v>0.05</v>
      </c>
      <c r="AE463" s="0" t="n">
        <v>0.05</v>
      </c>
      <c r="AF463" s="0" t="n">
        <v>0.12</v>
      </c>
      <c r="AG463" s="0" t="n">
        <v>0.12</v>
      </c>
      <c r="AH463" s="0" t="n">
        <v>0.12</v>
      </c>
      <c r="AI463" s="0" t="n">
        <v>0.05</v>
      </c>
      <c r="AJ463" s="0" t="n">
        <v>0.08</v>
      </c>
      <c r="AK463" s="0" t="n">
        <v>0.08</v>
      </c>
    </row>
    <row r="464" customFormat="false" ht="12.75" hidden="false" customHeight="false" outlineLevel="0" collapsed="false">
      <c r="A464" s="30" t="n">
        <v>36376</v>
      </c>
      <c r="U464" s="0" t="n">
        <v>-0.02</v>
      </c>
      <c r="V464" s="0" t="n">
        <v>0.02</v>
      </c>
      <c r="W464" s="0" t="n">
        <v>-0.01</v>
      </c>
      <c r="X464" s="0" t="n">
        <v>-0.02</v>
      </c>
      <c r="Y464" s="0" t="n">
        <v>-0.02</v>
      </c>
      <c r="Z464" s="0" t="n">
        <v>-0.02</v>
      </c>
      <c r="AA464" s="0" t="n">
        <v>-0.02</v>
      </c>
      <c r="AB464" s="0" t="n">
        <v>-0.02</v>
      </c>
      <c r="AC464" s="0" t="n">
        <v>0.05</v>
      </c>
      <c r="AD464" s="0" t="n">
        <v>0.05</v>
      </c>
      <c r="AE464" s="0" t="n">
        <v>0.05</v>
      </c>
      <c r="AF464" s="0" t="n">
        <v>0.12</v>
      </c>
      <c r="AG464" s="0" t="n">
        <v>0.12</v>
      </c>
      <c r="AH464" s="0" t="n">
        <v>0.12</v>
      </c>
      <c r="AI464" s="0" t="n">
        <v>0.05</v>
      </c>
      <c r="AJ464" s="0" t="n">
        <v>0.08</v>
      </c>
      <c r="AK464" s="0" t="n">
        <v>0.08</v>
      </c>
    </row>
    <row r="465" customFormat="false" ht="12.75" hidden="false" customHeight="false" outlineLevel="0" collapsed="false">
      <c r="A465" s="30" t="n">
        <v>36377</v>
      </c>
      <c r="U465" s="0" t="n">
        <v>-0.02</v>
      </c>
      <c r="V465" s="0" t="n">
        <v>0.03</v>
      </c>
      <c r="W465" s="0" t="n">
        <v>0</v>
      </c>
      <c r="X465" s="0" t="n">
        <v>-0.02</v>
      </c>
      <c r="Y465" s="0" t="n">
        <v>-0.02</v>
      </c>
      <c r="Z465" s="0" t="n">
        <v>-0.02</v>
      </c>
      <c r="AA465" s="0" t="n">
        <v>-0.02</v>
      </c>
      <c r="AB465" s="0" t="n">
        <v>-0.02</v>
      </c>
      <c r="AC465" s="0" t="n">
        <v>0.05</v>
      </c>
      <c r="AD465" s="0" t="n">
        <v>0.05</v>
      </c>
      <c r="AE465" s="0" t="n">
        <v>0.05</v>
      </c>
      <c r="AF465" s="0" t="n">
        <v>0.12</v>
      </c>
      <c r="AG465" s="0" t="n">
        <v>0.12</v>
      </c>
      <c r="AH465" s="0" t="n">
        <v>0.12</v>
      </c>
      <c r="AI465" s="0" t="n">
        <v>0.05</v>
      </c>
      <c r="AJ465" s="0" t="n">
        <v>0.08</v>
      </c>
      <c r="AK465" s="0" t="n">
        <v>0.08</v>
      </c>
    </row>
    <row r="466" customFormat="false" ht="12.75" hidden="false" customHeight="false" outlineLevel="0" collapsed="false">
      <c r="A466" s="30" t="n">
        <v>36378</v>
      </c>
      <c r="U466" s="0" t="n">
        <v>-0.02</v>
      </c>
      <c r="V466" s="0" t="n">
        <v>0.025</v>
      </c>
      <c r="W466" s="0" t="n">
        <v>-0.005</v>
      </c>
      <c r="X466" s="0" t="n">
        <v>-0.02</v>
      </c>
      <c r="Y466" s="0" t="n">
        <v>-0.02</v>
      </c>
      <c r="Z466" s="0" t="n">
        <v>-0.02</v>
      </c>
      <c r="AA466" s="0" t="n">
        <v>-0.02</v>
      </c>
      <c r="AB466" s="0" t="n">
        <v>-0.02</v>
      </c>
      <c r="AC466" s="0" t="n">
        <v>0.05</v>
      </c>
      <c r="AD466" s="0" t="n">
        <v>0.05</v>
      </c>
      <c r="AE466" s="0" t="n">
        <v>0.05</v>
      </c>
      <c r="AF466" s="0" t="n">
        <v>0.12</v>
      </c>
      <c r="AG466" s="0" t="n">
        <v>0.12</v>
      </c>
      <c r="AH466" s="0" t="n">
        <v>0.12</v>
      </c>
      <c r="AI466" s="0" t="n">
        <v>0.05</v>
      </c>
      <c r="AJ466" s="0" t="n">
        <v>0.08</v>
      </c>
      <c r="AK466" s="0" t="n">
        <v>0.08</v>
      </c>
    </row>
    <row r="467" customFormat="false" ht="12.75" hidden="false" customHeight="false" outlineLevel="0" collapsed="false">
      <c r="A467" s="30" t="n">
        <v>36381</v>
      </c>
      <c r="U467" s="0" t="n">
        <v>-0.02</v>
      </c>
      <c r="V467" s="0" t="n">
        <v>-0.02</v>
      </c>
      <c r="W467" s="0" t="n">
        <v>-0.02</v>
      </c>
      <c r="X467" s="0" t="n">
        <v>-0.015</v>
      </c>
      <c r="Y467" s="0" t="n">
        <v>-0.015</v>
      </c>
      <c r="Z467" s="0" t="n">
        <v>-0.015</v>
      </c>
      <c r="AA467" s="0" t="n">
        <v>-0.015</v>
      </c>
      <c r="AB467" s="0" t="n">
        <v>-0.015</v>
      </c>
      <c r="AC467" s="0" t="n">
        <v>0.05</v>
      </c>
      <c r="AD467" s="0" t="n">
        <v>0.05</v>
      </c>
      <c r="AE467" s="0" t="n">
        <v>0.05</v>
      </c>
      <c r="AF467" s="0" t="n">
        <v>0.12</v>
      </c>
      <c r="AG467" s="0" t="n">
        <v>0.12</v>
      </c>
      <c r="AH467" s="0" t="n">
        <v>0.12</v>
      </c>
      <c r="AI467" s="0" t="n">
        <v>0.05</v>
      </c>
      <c r="AJ467" s="0" t="n">
        <v>0.08</v>
      </c>
      <c r="AK467" s="0" t="n">
        <v>0.08</v>
      </c>
    </row>
    <row r="468" customFormat="false" ht="12.75" hidden="false" customHeight="false" outlineLevel="0" collapsed="false">
      <c r="A468" s="30" t="n">
        <v>36382</v>
      </c>
      <c r="U468" s="0" t="n">
        <v>-0.02</v>
      </c>
      <c r="V468" s="0" t="n">
        <v>-0.04</v>
      </c>
      <c r="W468" s="0" t="n">
        <v>-0.04</v>
      </c>
      <c r="X468" s="0" t="n">
        <v>-0.025</v>
      </c>
      <c r="Y468" s="0" t="n">
        <v>-0.025</v>
      </c>
      <c r="Z468" s="0" t="n">
        <v>-0.025</v>
      </c>
      <c r="AA468" s="0" t="n">
        <v>-0.025</v>
      </c>
      <c r="AB468" s="0" t="n">
        <v>-0.025</v>
      </c>
      <c r="AC468" s="0" t="n">
        <v>0.01</v>
      </c>
      <c r="AD468" s="0" t="n">
        <v>0.01</v>
      </c>
      <c r="AE468" s="0" t="n">
        <v>0.01</v>
      </c>
      <c r="AF468" s="0" t="n">
        <v>0.09</v>
      </c>
      <c r="AG468" s="0" t="n">
        <v>0.09</v>
      </c>
      <c r="AH468" s="0" t="n">
        <v>0.09</v>
      </c>
      <c r="AI468" s="0" t="n">
        <v>0.02</v>
      </c>
      <c r="AJ468" s="0" t="n">
        <v>0.08</v>
      </c>
      <c r="AK468" s="0" t="n">
        <v>0.08</v>
      </c>
    </row>
    <row r="469" customFormat="false" ht="12.75" hidden="false" customHeight="false" outlineLevel="0" collapsed="false">
      <c r="A469" s="30" t="n">
        <v>36383</v>
      </c>
      <c r="U469" s="0" t="n">
        <v>-0.02</v>
      </c>
      <c r="V469" s="0" t="n">
        <v>-0.04</v>
      </c>
      <c r="W469" s="0" t="n">
        <v>-0.04</v>
      </c>
      <c r="X469" s="0" t="n">
        <v>-0.03</v>
      </c>
      <c r="Y469" s="0" t="n">
        <v>-0.03</v>
      </c>
      <c r="Z469" s="0" t="n">
        <v>-0.03</v>
      </c>
      <c r="AA469" s="0" t="n">
        <v>-0.03</v>
      </c>
      <c r="AB469" s="0" t="n">
        <v>-0.03</v>
      </c>
      <c r="AC469" s="0" t="n">
        <v>0.01</v>
      </c>
      <c r="AD469" s="0" t="n">
        <v>0.01</v>
      </c>
      <c r="AE469" s="0" t="n">
        <v>0.01</v>
      </c>
      <c r="AF469" s="0" t="n">
        <v>0.09</v>
      </c>
      <c r="AG469" s="0" t="n">
        <v>0.09</v>
      </c>
      <c r="AH469" s="0" t="n">
        <v>0.09</v>
      </c>
      <c r="AI469" s="0" t="n">
        <v>0.02</v>
      </c>
      <c r="AJ469" s="0" t="n">
        <v>0.08</v>
      </c>
      <c r="AK469" s="0" t="n">
        <v>0.08</v>
      </c>
    </row>
    <row r="470" customFormat="false" ht="12.75" hidden="false" customHeight="false" outlineLevel="0" collapsed="false">
      <c r="A470" s="30" t="n">
        <v>36384</v>
      </c>
      <c r="U470" s="0" t="n">
        <v>-0.02</v>
      </c>
      <c r="V470" s="0" t="n">
        <v>-0.05</v>
      </c>
      <c r="W470" s="0" t="n">
        <v>-0.05</v>
      </c>
      <c r="X470" s="0" t="n">
        <v>-0.03</v>
      </c>
      <c r="Y470" s="0" t="n">
        <v>-0.03</v>
      </c>
      <c r="Z470" s="0" t="n">
        <v>-0.03</v>
      </c>
      <c r="AA470" s="0" t="n">
        <v>-0.03</v>
      </c>
      <c r="AB470" s="0" t="n">
        <v>-0.03</v>
      </c>
      <c r="AC470" s="0" t="n">
        <v>0.01</v>
      </c>
      <c r="AD470" s="0" t="n">
        <v>0.01</v>
      </c>
      <c r="AE470" s="0" t="n">
        <v>0.01</v>
      </c>
      <c r="AF470" s="0" t="n">
        <v>0.09</v>
      </c>
      <c r="AG470" s="0" t="n">
        <v>0.09</v>
      </c>
      <c r="AH470" s="0" t="n">
        <v>0.09</v>
      </c>
      <c r="AI470" s="0" t="n">
        <v>0.02</v>
      </c>
      <c r="AJ470" s="0" t="n">
        <v>0.08</v>
      </c>
      <c r="AK470" s="0" t="n">
        <v>0.08</v>
      </c>
    </row>
    <row r="471" customFormat="false" ht="12.75" hidden="false" customHeight="false" outlineLevel="0" collapsed="false">
      <c r="A471" s="30" t="n">
        <v>36385</v>
      </c>
      <c r="U471" s="0" t="n">
        <v>-0.02</v>
      </c>
      <c r="V471" s="0" t="n">
        <v>-0.05</v>
      </c>
      <c r="W471" s="0" t="n">
        <v>-0.05</v>
      </c>
      <c r="X471" s="0" t="n">
        <v>-0.03</v>
      </c>
      <c r="Y471" s="0" t="n">
        <v>-0.03</v>
      </c>
      <c r="Z471" s="0" t="n">
        <v>-0.03</v>
      </c>
      <c r="AA471" s="0" t="n">
        <v>-0.03</v>
      </c>
      <c r="AB471" s="0" t="n">
        <v>-0.03</v>
      </c>
      <c r="AC471" s="0" t="n">
        <v>0.01</v>
      </c>
      <c r="AD471" s="0" t="n">
        <v>0.01</v>
      </c>
      <c r="AE471" s="0" t="n">
        <v>0.01</v>
      </c>
      <c r="AF471" s="0" t="n">
        <v>0.09</v>
      </c>
      <c r="AG471" s="0" t="n">
        <v>0.09</v>
      </c>
      <c r="AH471" s="0" t="n">
        <v>0.09</v>
      </c>
      <c r="AI471" s="0" t="n">
        <v>0.02</v>
      </c>
      <c r="AJ471" s="0" t="n">
        <v>0.08</v>
      </c>
      <c r="AK471" s="0" t="n">
        <v>0.08</v>
      </c>
    </row>
    <row r="472" customFormat="false" ht="12.75" hidden="false" customHeight="false" outlineLevel="0" collapsed="false">
      <c r="A472" s="30" t="n">
        <v>36388</v>
      </c>
      <c r="U472" s="0" t="n">
        <v>-0.02</v>
      </c>
      <c r="V472" s="0" t="n">
        <v>-0.02</v>
      </c>
      <c r="W472" s="0" t="n">
        <v>-0.02</v>
      </c>
      <c r="X472" s="0" t="n">
        <v>-0.025</v>
      </c>
      <c r="Y472" s="0" t="n">
        <v>-0.025</v>
      </c>
      <c r="Z472" s="0" t="n">
        <v>-0.025</v>
      </c>
      <c r="AA472" s="0" t="n">
        <v>-0.025</v>
      </c>
      <c r="AB472" s="0" t="n">
        <v>-0.025</v>
      </c>
      <c r="AC472" s="0" t="n">
        <v>0.01</v>
      </c>
      <c r="AD472" s="0" t="n">
        <v>0.01</v>
      </c>
      <c r="AE472" s="0" t="n">
        <v>0.01</v>
      </c>
      <c r="AF472" s="0" t="n">
        <v>0.09</v>
      </c>
      <c r="AG472" s="0" t="n">
        <v>0.09</v>
      </c>
      <c r="AH472" s="0" t="n">
        <v>0.09</v>
      </c>
      <c r="AI472" s="0" t="n">
        <v>0.02</v>
      </c>
      <c r="AJ472" s="0" t="n">
        <v>0.08</v>
      </c>
      <c r="AK472" s="0" t="n">
        <v>0.08</v>
      </c>
    </row>
    <row r="473" customFormat="false" ht="12.75" hidden="false" customHeight="false" outlineLevel="0" collapsed="false">
      <c r="A473" s="30" t="n">
        <v>36389</v>
      </c>
      <c r="U473" s="0" t="n">
        <v>-0.02</v>
      </c>
      <c r="V473" s="0" t="n">
        <v>-0.03</v>
      </c>
      <c r="W473" s="0" t="n">
        <v>-0.03</v>
      </c>
      <c r="X473" s="0" t="n">
        <v>-0.035</v>
      </c>
      <c r="Y473" s="0" t="n">
        <v>-0.035</v>
      </c>
      <c r="Z473" s="0" t="n">
        <v>-0.035</v>
      </c>
      <c r="AA473" s="0" t="n">
        <v>-0.035</v>
      </c>
      <c r="AB473" s="0" t="n">
        <v>-0.035</v>
      </c>
      <c r="AC473" s="0" t="n">
        <v>0.01</v>
      </c>
      <c r="AD473" s="0" t="n">
        <v>0.01</v>
      </c>
      <c r="AE473" s="0" t="n">
        <v>0.01</v>
      </c>
      <c r="AF473" s="0" t="n">
        <v>0.09</v>
      </c>
      <c r="AG473" s="0" t="n">
        <v>0.09</v>
      </c>
      <c r="AH473" s="0" t="n">
        <v>0.09</v>
      </c>
      <c r="AI473" s="0" t="n">
        <v>0.02</v>
      </c>
      <c r="AJ473" s="0" t="n">
        <v>0.08</v>
      </c>
      <c r="AK473" s="0" t="n">
        <v>0.08</v>
      </c>
    </row>
    <row r="474" customFormat="false" ht="12.75" hidden="false" customHeight="false" outlineLevel="0" collapsed="false">
      <c r="A474" s="30" t="n">
        <v>36390</v>
      </c>
      <c r="U474" s="0" t="n">
        <v>-0.02</v>
      </c>
      <c r="V474" s="0" t="n">
        <v>-0.06</v>
      </c>
      <c r="W474" s="0" t="n">
        <v>-0.06</v>
      </c>
      <c r="X474" s="0" t="n">
        <v>-0.05</v>
      </c>
      <c r="Y474" s="0" t="n">
        <v>-0.05</v>
      </c>
      <c r="Z474" s="0" t="n">
        <v>-0.05</v>
      </c>
      <c r="AA474" s="0" t="n">
        <v>-0.05</v>
      </c>
      <c r="AB474" s="0" t="n">
        <v>-0.05</v>
      </c>
      <c r="AC474" s="0" t="n">
        <v>0.005</v>
      </c>
      <c r="AD474" s="0" t="n">
        <v>0.005</v>
      </c>
      <c r="AE474" s="0" t="n">
        <v>0.005</v>
      </c>
      <c r="AF474" s="0" t="n">
        <v>0.075</v>
      </c>
      <c r="AG474" s="0" t="n">
        <v>0.075</v>
      </c>
      <c r="AH474" s="0" t="n">
        <v>0.075</v>
      </c>
      <c r="AI474" s="0" t="n">
        <v>0.015</v>
      </c>
      <c r="AJ474" s="0" t="n">
        <v>0.075</v>
      </c>
      <c r="AK474" s="0" t="n">
        <v>0.075</v>
      </c>
    </row>
    <row r="475" customFormat="false" ht="12.75" hidden="false" customHeight="false" outlineLevel="0" collapsed="false">
      <c r="A475" s="30" t="n">
        <v>36391</v>
      </c>
      <c r="U475" s="0" t="n">
        <v>-0.02</v>
      </c>
      <c r="V475" s="0" t="n">
        <v>-0.1</v>
      </c>
      <c r="W475" s="0" t="n">
        <v>-0.1</v>
      </c>
      <c r="X475" s="0" t="n">
        <v>-0.07</v>
      </c>
      <c r="Y475" s="0" t="n">
        <v>-0.07</v>
      </c>
      <c r="Z475" s="0" t="n">
        <v>-0.07</v>
      </c>
      <c r="AA475" s="0" t="n">
        <v>-0.07</v>
      </c>
      <c r="AB475" s="0" t="n">
        <v>-0.07</v>
      </c>
      <c r="AC475" s="0" t="n">
        <v>-0.015</v>
      </c>
      <c r="AD475" s="0" t="n">
        <v>-0.015</v>
      </c>
      <c r="AE475" s="0" t="n">
        <v>-0.015</v>
      </c>
      <c r="AF475" s="0" t="n">
        <v>0.055</v>
      </c>
      <c r="AG475" s="0" t="n">
        <v>0.055</v>
      </c>
      <c r="AH475" s="0" t="n">
        <v>0.055</v>
      </c>
      <c r="AI475" s="0" t="n">
        <v>-0.005</v>
      </c>
      <c r="AJ475" s="0" t="n">
        <v>0.05</v>
      </c>
      <c r="AK475" s="0" t="n">
        <v>0.05</v>
      </c>
    </row>
    <row r="476" customFormat="false" ht="12.75" hidden="false" customHeight="false" outlineLevel="0" collapsed="false">
      <c r="A476" s="30" t="n">
        <v>36392</v>
      </c>
      <c r="U476" s="0" t="n">
        <v>-0.02</v>
      </c>
      <c r="V476" s="0" t="n">
        <v>-0.13</v>
      </c>
      <c r="W476" s="0" t="n">
        <v>-0.13</v>
      </c>
      <c r="X476" s="0" t="n">
        <v>-0.135</v>
      </c>
      <c r="Y476" s="0" t="n">
        <v>-0.135</v>
      </c>
      <c r="Z476" s="0" t="n">
        <v>-0.135</v>
      </c>
      <c r="AA476" s="0" t="n">
        <v>-0.135</v>
      </c>
      <c r="AB476" s="0" t="n">
        <v>-0.135</v>
      </c>
      <c r="AC476" s="0" t="n">
        <v>-0.015</v>
      </c>
      <c r="AD476" s="0" t="n">
        <v>-0.015</v>
      </c>
      <c r="AE476" s="0" t="n">
        <v>-0.015</v>
      </c>
      <c r="AF476" s="0" t="n">
        <v>0.055</v>
      </c>
      <c r="AG476" s="0" t="n">
        <v>0.055</v>
      </c>
      <c r="AH476" s="0" t="n">
        <v>0.055</v>
      </c>
      <c r="AI476" s="0" t="n">
        <v>-0.005</v>
      </c>
      <c r="AJ476" s="0" t="n">
        <v>0.05</v>
      </c>
      <c r="AK476" s="0" t="n">
        <v>0.05</v>
      </c>
    </row>
    <row r="477" customFormat="false" ht="12.75" hidden="false" customHeight="false" outlineLevel="0" collapsed="false">
      <c r="A477" s="30" t="n">
        <v>36395</v>
      </c>
      <c r="U477" s="0" t="n">
        <v>-0.02</v>
      </c>
      <c r="V477" s="0" t="n">
        <v>-0.15</v>
      </c>
      <c r="W477" s="0" t="n">
        <v>-0.15</v>
      </c>
      <c r="X477" s="0" t="n">
        <v>-0.145</v>
      </c>
      <c r="Y477" s="0" t="n">
        <v>-0.145</v>
      </c>
      <c r="Z477" s="0" t="n">
        <v>-0.145</v>
      </c>
      <c r="AA477" s="0" t="n">
        <v>-0.145</v>
      </c>
      <c r="AB477" s="0" t="n">
        <v>-0.145</v>
      </c>
      <c r="AC477" s="0" t="n">
        <v>-0.04</v>
      </c>
      <c r="AD477" s="0" t="n">
        <v>-0.04</v>
      </c>
      <c r="AE477" s="0" t="n">
        <v>-0.04</v>
      </c>
      <c r="AF477" s="0" t="n">
        <v>0.03</v>
      </c>
      <c r="AG477" s="0" t="n">
        <v>0.03</v>
      </c>
      <c r="AH477" s="0" t="n">
        <v>0.03</v>
      </c>
      <c r="AI477" s="0" t="n">
        <v>-0.03</v>
      </c>
      <c r="AJ477" s="0" t="n">
        <v>0.05</v>
      </c>
      <c r="AK477" s="0" t="n">
        <v>0.05</v>
      </c>
    </row>
    <row r="478" customFormat="false" ht="12.75" hidden="false" customHeight="false" outlineLevel="0" collapsed="false">
      <c r="A478" s="30" t="n">
        <v>36396</v>
      </c>
      <c r="U478" s="0" t="n">
        <v>-0.02</v>
      </c>
      <c r="V478" s="0" t="n">
        <v>-0.125</v>
      </c>
      <c r="W478" s="0" t="n">
        <v>-0.125</v>
      </c>
      <c r="X478" s="0" t="n">
        <v>-0.14</v>
      </c>
      <c r="Y478" s="0" t="n">
        <v>-0.14</v>
      </c>
      <c r="Z478" s="0" t="n">
        <v>-0.14</v>
      </c>
      <c r="AA478" s="0" t="n">
        <v>-0.14</v>
      </c>
      <c r="AB478" s="0" t="n">
        <v>-0.14</v>
      </c>
      <c r="AC478" s="0" t="n">
        <v>-0.04</v>
      </c>
      <c r="AD478" s="0" t="n">
        <v>-0.04</v>
      </c>
      <c r="AE478" s="0" t="n">
        <v>-0.04</v>
      </c>
      <c r="AF478" s="0" t="n">
        <v>0.03</v>
      </c>
      <c r="AG478" s="0" t="n">
        <v>0.03</v>
      </c>
      <c r="AH478" s="0" t="n">
        <v>0.03</v>
      </c>
      <c r="AI478" s="0" t="n">
        <v>-0.03</v>
      </c>
      <c r="AJ478" s="0" t="n">
        <v>0.05</v>
      </c>
      <c r="AK478" s="0" t="n">
        <v>0.05</v>
      </c>
    </row>
    <row r="479" customFormat="false" ht="12.75" hidden="false" customHeight="false" outlineLevel="0" collapsed="false">
      <c r="A479" s="30" t="n">
        <v>36397</v>
      </c>
      <c r="U479" s="0" t="n">
        <v>-0.02</v>
      </c>
      <c r="V479" s="0" t="n">
        <v>-0.11</v>
      </c>
      <c r="W479" s="0" t="n">
        <v>-0.11</v>
      </c>
      <c r="X479" s="0" t="n">
        <v>-0.13</v>
      </c>
      <c r="Y479" s="0" t="n">
        <v>-0.13</v>
      </c>
      <c r="Z479" s="0" t="n">
        <v>-0.13</v>
      </c>
      <c r="AA479" s="0" t="n">
        <v>-0.13</v>
      </c>
      <c r="AB479" s="0" t="n">
        <v>-0.13</v>
      </c>
      <c r="AC479" s="0" t="n">
        <v>-0.04</v>
      </c>
      <c r="AD479" s="0" t="n">
        <v>-0.04</v>
      </c>
      <c r="AE479" s="0" t="n">
        <v>-0.04</v>
      </c>
      <c r="AF479" s="0" t="n">
        <v>0.03</v>
      </c>
      <c r="AG479" s="0" t="n">
        <v>0.03</v>
      </c>
      <c r="AH479" s="0" t="n">
        <v>0.03</v>
      </c>
      <c r="AI479" s="0" t="n">
        <v>-0.03</v>
      </c>
      <c r="AJ479" s="0" t="n">
        <v>0.05</v>
      </c>
      <c r="AK479" s="0" t="n">
        <v>0.05</v>
      </c>
    </row>
    <row r="480" customFormat="false" ht="12.75" hidden="false" customHeight="false" outlineLevel="0" collapsed="false">
      <c r="A480" s="30" t="n">
        <v>36398</v>
      </c>
      <c r="U480" s="0" t="n">
        <v>-0.02</v>
      </c>
      <c r="V480" s="0" t="n">
        <v>0</v>
      </c>
      <c r="W480" s="0" t="n">
        <v>0</v>
      </c>
      <c r="X480" s="0" t="n">
        <v>-0.075</v>
      </c>
      <c r="Y480" s="0" t="n">
        <v>-0.075</v>
      </c>
      <c r="Z480" s="0" t="n">
        <v>-0.075</v>
      </c>
      <c r="AA480" s="0" t="n">
        <v>-0.075</v>
      </c>
      <c r="AB480" s="0" t="n">
        <v>-0.075</v>
      </c>
      <c r="AC480" s="0" t="n">
        <v>-0.01</v>
      </c>
      <c r="AD480" s="0" t="n">
        <v>-0.01</v>
      </c>
      <c r="AE480" s="0" t="n">
        <v>-0.01</v>
      </c>
      <c r="AF480" s="0" t="n">
        <v>0.06</v>
      </c>
      <c r="AG480" s="0" t="n">
        <v>0.06</v>
      </c>
      <c r="AH480" s="0" t="n">
        <v>0.06</v>
      </c>
      <c r="AI480" s="0" t="n">
        <v>0</v>
      </c>
      <c r="AJ480" s="0" t="n">
        <v>0.05</v>
      </c>
      <c r="AK480" s="0" t="n">
        <v>0.03</v>
      </c>
    </row>
    <row r="481" customFormat="false" ht="12.75" hidden="false" customHeight="false" outlineLevel="0" collapsed="false">
      <c r="A481" s="30" t="n">
        <v>36399</v>
      </c>
      <c r="U481" s="0" t="n">
        <v>-0.02</v>
      </c>
      <c r="V481" s="0" t="n">
        <v>0.005</v>
      </c>
      <c r="W481" s="0" t="n">
        <v>-0.005</v>
      </c>
      <c r="X481" s="0" t="n">
        <v>-0.055</v>
      </c>
      <c r="Y481" s="0" t="n">
        <v>-0.055</v>
      </c>
      <c r="Z481" s="0" t="n">
        <v>-0.055</v>
      </c>
      <c r="AA481" s="0" t="n">
        <v>-0.055</v>
      </c>
      <c r="AB481" s="0" t="n">
        <v>-0.055</v>
      </c>
      <c r="AC481" s="0" t="n">
        <v>0</v>
      </c>
      <c r="AD481" s="0" t="n">
        <v>0</v>
      </c>
      <c r="AE481" s="0" t="n">
        <v>0</v>
      </c>
      <c r="AF481" s="0" t="n">
        <v>0.07</v>
      </c>
      <c r="AG481" s="0" t="n">
        <v>0.07</v>
      </c>
      <c r="AH481" s="0" t="n">
        <v>0.07</v>
      </c>
      <c r="AI481" s="0" t="n">
        <v>0.01</v>
      </c>
      <c r="AJ481" s="0" t="n">
        <v>0.05</v>
      </c>
      <c r="AK481" s="0" t="n">
        <v>0.03</v>
      </c>
    </row>
    <row r="482" customFormat="false" ht="12.75" hidden="false" customHeight="false" outlineLevel="0" collapsed="false">
      <c r="A482" s="30" t="n">
        <v>36402</v>
      </c>
      <c r="U482" s="0" t="n">
        <v>-0.02</v>
      </c>
      <c r="V482" s="0" t="n">
        <v>0.005</v>
      </c>
      <c r="W482" s="0" t="n">
        <v>-0.035</v>
      </c>
      <c r="X482" s="0" t="n">
        <v>-0.105</v>
      </c>
      <c r="Y482" s="0" t="n">
        <v>-0.105</v>
      </c>
      <c r="Z482" s="0" t="n">
        <v>-0.105</v>
      </c>
      <c r="AA482" s="0" t="n">
        <v>-0.105</v>
      </c>
      <c r="AB482" s="0" t="n">
        <v>-0.105</v>
      </c>
      <c r="AC482" s="0" t="n">
        <v>-0.02</v>
      </c>
      <c r="AD482" s="0" t="n">
        <v>-0.02</v>
      </c>
      <c r="AE482" s="0" t="n">
        <v>-0.02</v>
      </c>
      <c r="AF482" s="0" t="n">
        <v>0.05</v>
      </c>
      <c r="AG482" s="0" t="n">
        <v>0.05</v>
      </c>
      <c r="AH482" s="0" t="n">
        <v>0.05</v>
      </c>
      <c r="AI482" s="0" t="n">
        <v>-0.01</v>
      </c>
      <c r="AJ482" s="0" t="n">
        <v>0.05</v>
      </c>
      <c r="AK482" s="0" t="n">
        <v>0.03</v>
      </c>
    </row>
    <row r="483" customFormat="false" ht="12.75" hidden="false" customHeight="false" outlineLevel="0" collapsed="false">
      <c r="A483" s="30" t="n">
        <v>36403</v>
      </c>
      <c r="U483" s="0" t="n">
        <v>-0.02</v>
      </c>
      <c r="V483" s="0" t="n">
        <v>0.005</v>
      </c>
      <c r="W483" s="0" t="n">
        <v>-0.005</v>
      </c>
      <c r="X483" s="0" t="n">
        <v>-0.08</v>
      </c>
      <c r="Y483" s="0" t="n">
        <v>-0.08</v>
      </c>
      <c r="Z483" s="0" t="n">
        <v>-0.08</v>
      </c>
      <c r="AA483" s="0" t="n">
        <v>-0.08</v>
      </c>
      <c r="AB483" s="0" t="n">
        <v>-0.08</v>
      </c>
      <c r="AC483" s="0" t="n">
        <v>-0.01</v>
      </c>
      <c r="AD483" s="0" t="n">
        <v>-0.01</v>
      </c>
      <c r="AE483" s="0" t="n">
        <v>-0.01</v>
      </c>
      <c r="AF483" s="0" t="n">
        <v>0.06</v>
      </c>
      <c r="AG483" s="0" t="n">
        <v>0.06</v>
      </c>
      <c r="AH483" s="0" t="n">
        <v>0.06</v>
      </c>
      <c r="AI483" s="0" t="n">
        <v>0</v>
      </c>
      <c r="AJ483" s="0" t="n">
        <v>0.05</v>
      </c>
      <c r="AK483" s="0" t="n">
        <v>0.03</v>
      </c>
    </row>
    <row r="484" customFormat="false" ht="12.75" hidden="false" customHeight="false" outlineLevel="0" collapsed="false">
      <c r="A484" s="30" t="n">
        <v>36404</v>
      </c>
      <c r="U484" s="0" t="n">
        <v>-0.02</v>
      </c>
      <c r="V484" s="0" t="n">
        <v>0.005</v>
      </c>
      <c r="W484" s="0" t="n">
        <v>0</v>
      </c>
      <c r="X484" s="0" t="n">
        <v>-0.0675</v>
      </c>
      <c r="Y484" s="0" t="n">
        <v>-0.0675</v>
      </c>
      <c r="Z484" s="0" t="n">
        <v>-0.0675</v>
      </c>
      <c r="AA484" s="0" t="n">
        <v>-0.0675</v>
      </c>
      <c r="AB484" s="0" t="n">
        <v>-0.0675</v>
      </c>
      <c r="AC484" s="0" t="n">
        <v>-0.01</v>
      </c>
      <c r="AD484" s="0" t="n">
        <v>-0.01</v>
      </c>
      <c r="AE484" s="0" t="n">
        <v>-0.01</v>
      </c>
      <c r="AF484" s="0" t="n">
        <v>0.06</v>
      </c>
      <c r="AG484" s="0" t="n">
        <v>0.06</v>
      </c>
      <c r="AH484" s="0" t="n">
        <v>0.06</v>
      </c>
      <c r="AI484" s="0" t="n">
        <v>0</v>
      </c>
      <c r="AJ484" s="0" t="n">
        <v>0.05</v>
      </c>
      <c r="AK484" s="0" t="n">
        <v>0.03</v>
      </c>
    </row>
    <row r="485" customFormat="false" ht="12.75" hidden="false" customHeight="false" outlineLevel="0" collapsed="false">
      <c r="A485" s="30" t="n">
        <v>36405</v>
      </c>
      <c r="V485" s="0" t="n">
        <v>0.005</v>
      </c>
      <c r="W485" s="0" t="n">
        <v>0.05</v>
      </c>
      <c r="X485" s="0" t="n">
        <v>-0.055</v>
      </c>
      <c r="Y485" s="0" t="n">
        <v>-0.055</v>
      </c>
      <c r="Z485" s="0" t="n">
        <v>-0.055</v>
      </c>
      <c r="AA485" s="0" t="n">
        <v>-0.055</v>
      </c>
      <c r="AB485" s="0" t="n">
        <v>-0.055</v>
      </c>
      <c r="AC485" s="0" t="n">
        <v>0</v>
      </c>
      <c r="AD485" s="0" t="n">
        <v>0</v>
      </c>
      <c r="AE485" s="0" t="n">
        <v>0</v>
      </c>
      <c r="AF485" s="0" t="n">
        <v>0.07</v>
      </c>
      <c r="AG485" s="0" t="n">
        <v>0.07</v>
      </c>
      <c r="AH485" s="0" t="n">
        <v>0.07</v>
      </c>
      <c r="AI485" s="0" t="n">
        <v>0.01</v>
      </c>
      <c r="AJ485" s="0" t="n">
        <v>0.05</v>
      </c>
      <c r="AK485" s="0" t="n">
        <v>0.03</v>
      </c>
    </row>
    <row r="486" customFormat="false" ht="12.75" hidden="false" customHeight="false" outlineLevel="0" collapsed="false">
      <c r="A486" s="30" t="n">
        <v>36406</v>
      </c>
      <c r="V486" s="0" t="n">
        <v>0.01</v>
      </c>
      <c r="W486" s="0" t="n">
        <v>0.03</v>
      </c>
      <c r="X486" s="0" t="n">
        <v>-0.075</v>
      </c>
      <c r="Y486" s="0" t="n">
        <v>-0.075</v>
      </c>
      <c r="Z486" s="0" t="n">
        <v>-0.075</v>
      </c>
      <c r="AA486" s="0" t="n">
        <v>-0.075</v>
      </c>
      <c r="AB486" s="0" t="n">
        <v>-0.075</v>
      </c>
      <c r="AC486" s="0" t="n">
        <v>0</v>
      </c>
      <c r="AD486" s="0" t="n">
        <v>0</v>
      </c>
      <c r="AE486" s="0" t="n">
        <v>0</v>
      </c>
      <c r="AF486" s="0" t="n">
        <v>0.07</v>
      </c>
      <c r="AG486" s="0" t="n">
        <v>0.07</v>
      </c>
      <c r="AH486" s="0" t="n">
        <v>0.07</v>
      </c>
      <c r="AI486" s="0" t="n">
        <v>0.01</v>
      </c>
      <c r="AJ486" s="0" t="n">
        <v>0.05</v>
      </c>
      <c r="AK486" s="0" t="n">
        <v>0.03</v>
      </c>
    </row>
    <row r="487" customFormat="false" ht="12.75" hidden="false" customHeight="false" outlineLevel="0" collapsed="false">
      <c r="A487" s="30" t="n">
        <v>36410</v>
      </c>
      <c r="V487" s="0" t="n">
        <v>0.01</v>
      </c>
      <c r="W487" s="0" t="n">
        <v>0</v>
      </c>
      <c r="X487" s="0" t="n">
        <v>-0.095</v>
      </c>
      <c r="Y487" s="0" t="n">
        <v>-0.095</v>
      </c>
      <c r="Z487" s="0" t="n">
        <v>-0.095</v>
      </c>
      <c r="AA487" s="0" t="n">
        <v>-0.095</v>
      </c>
      <c r="AB487" s="0" t="n">
        <v>-0.095</v>
      </c>
      <c r="AC487" s="0" t="n">
        <v>0</v>
      </c>
      <c r="AD487" s="0" t="n">
        <v>0</v>
      </c>
      <c r="AE487" s="0" t="n">
        <v>0</v>
      </c>
      <c r="AF487" s="0" t="n">
        <v>0.07</v>
      </c>
      <c r="AG487" s="0" t="n">
        <v>0.07</v>
      </c>
      <c r="AH487" s="0" t="n">
        <v>0.07</v>
      </c>
      <c r="AI487" s="0" t="n">
        <v>0.01</v>
      </c>
      <c r="AJ487" s="0" t="n">
        <v>0.05</v>
      </c>
      <c r="AK487" s="0" t="n">
        <v>0.03</v>
      </c>
    </row>
    <row r="488" customFormat="false" ht="12.75" hidden="false" customHeight="false" outlineLevel="0" collapsed="false">
      <c r="A488" s="30" t="n">
        <v>36411</v>
      </c>
      <c r="V488" s="0" t="n">
        <v>0.01</v>
      </c>
      <c r="W488" s="0" t="n">
        <v>0.02</v>
      </c>
      <c r="X488" s="0" t="n">
        <v>-0.085</v>
      </c>
      <c r="Y488" s="0" t="n">
        <v>-0.085</v>
      </c>
      <c r="Z488" s="0" t="n">
        <v>-0.085</v>
      </c>
      <c r="AA488" s="0" t="n">
        <v>-0.085</v>
      </c>
      <c r="AB488" s="0" t="n">
        <v>-0.085</v>
      </c>
      <c r="AC488" s="0" t="n">
        <v>0</v>
      </c>
      <c r="AD488" s="0" t="n">
        <v>0</v>
      </c>
      <c r="AE488" s="0" t="n">
        <v>0</v>
      </c>
      <c r="AF488" s="0" t="n">
        <v>0.07</v>
      </c>
      <c r="AG488" s="0" t="n">
        <v>0.07</v>
      </c>
      <c r="AH488" s="0" t="n">
        <v>0.07</v>
      </c>
      <c r="AI488" s="0" t="n">
        <v>0.01</v>
      </c>
      <c r="AJ488" s="0" t="n">
        <v>0.05</v>
      </c>
      <c r="AK488" s="0" t="n">
        <v>0.03</v>
      </c>
    </row>
    <row r="489" customFormat="false" ht="12.75" hidden="false" customHeight="false" outlineLevel="0" collapsed="false">
      <c r="A489" s="30" t="n">
        <v>36412</v>
      </c>
      <c r="V489" s="0" t="n">
        <v>0.01</v>
      </c>
      <c r="W489" s="0" t="n">
        <v>-0.035</v>
      </c>
      <c r="X489" s="0" t="n">
        <v>-0.105</v>
      </c>
      <c r="Y489" s="0" t="n">
        <v>-0.105</v>
      </c>
      <c r="Z489" s="0" t="n">
        <v>-0.105</v>
      </c>
      <c r="AA489" s="0" t="n">
        <v>-0.105</v>
      </c>
      <c r="AB489" s="0" t="n">
        <v>-0.105</v>
      </c>
      <c r="AC489" s="0" t="n">
        <v>-0.03</v>
      </c>
      <c r="AD489" s="0" t="n">
        <v>-0.03</v>
      </c>
      <c r="AE489" s="0" t="n">
        <v>-0.03</v>
      </c>
      <c r="AF489" s="0" t="n">
        <v>0.04</v>
      </c>
      <c r="AG489" s="0" t="n">
        <v>0.04</v>
      </c>
      <c r="AH489" s="0" t="n">
        <v>0.04</v>
      </c>
      <c r="AI489" s="0" t="n">
        <v>-0.02</v>
      </c>
      <c r="AJ489" s="0" t="n">
        <v>0.05</v>
      </c>
      <c r="AK489" s="0" t="n">
        <v>0.03</v>
      </c>
    </row>
    <row r="490" customFormat="false" ht="12.75" hidden="false" customHeight="false" outlineLevel="0" collapsed="false">
      <c r="A490" s="30" t="n">
        <v>36413</v>
      </c>
      <c r="V490" s="0" t="n">
        <v>0.01</v>
      </c>
      <c r="W490" s="0" t="n">
        <v>0</v>
      </c>
      <c r="X490" s="0" t="n">
        <v>-0.105</v>
      </c>
      <c r="Y490" s="0" t="n">
        <v>-0.105</v>
      </c>
      <c r="Z490" s="0" t="n">
        <v>-0.105</v>
      </c>
      <c r="AA490" s="0" t="n">
        <v>-0.105</v>
      </c>
      <c r="AB490" s="0" t="n">
        <v>-0.105</v>
      </c>
      <c r="AC490" s="0" t="n">
        <v>-0.03</v>
      </c>
      <c r="AD490" s="0" t="n">
        <v>-0.03</v>
      </c>
      <c r="AE490" s="0" t="n">
        <v>-0.03</v>
      </c>
      <c r="AF490" s="0" t="n">
        <v>0.04</v>
      </c>
      <c r="AG490" s="0" t="n">
        <v>0.04</v>
      </c>
      <c r="AH490" s="0" t="n">
        <v>0.04</v>
      </c>
      <c r="AI490" s="0" t="n">
        <v>-0.02</v>
      </c>
      <c r="AJ490" s="0" t="n">
        <v>0.05</v>
      </c>
      <c r="AK490" s="0" t="n">
        <v>0.03</v>
      </c>
    </row>
    <row r="491" customFormat="false" ht="12.75" hidden="false" customHeight="false" outlineLevel="0" collapsed="false">
      <c r="A491" s="30" t="n">
        <v>36416</v>
      </c>
      <c r="V491" s="0" t="n">
        <v>0.01</v>
      </c>
      <c r="W491" s="0" t="n">
        <v>0.03</v>
      </c>
      <c r="X491" s="0" t="n">
        <v>-0.085</v>
      </c>
      <c r="Y491" s="0" t="n">
        <v>-0.085</v>
      </c>
      <c r="Z491" s="0" t="n">
        <v>-0.085</v>
      </c>
      <c r="AA491" s="0" t="n">
        <v>-0.085</v>
      </c>
      <c r="AB491" s="0" t="n">
        <v>-0.085</v>
      </c>
      <c r="AC491" s="0" t="n">
        <v>-0.03</v>
      </c>
      <c r="AD491" s="0" t="n">
        <v>-0.03</v>
      </c>
      <c r="AE491" s="0" t="n">
        <v>-0.03</v>
      </c>
      <c r="AF491" s="0" t="n">
        <v>0.04</v>
      </c>
      <c r="AG491" s="0" t="n">
        <v>0.04</v>
      </c>
      <c r="AH491" s="0" t="n">
        <v>0.04</v>
      </c>
      <c r="AI491" s="0" t="n">
        <v>-0.02</v>
      </c>
      <c r="AJ491" s="0" t="n">
        <v>0.05</v>
      </c>
      <c r="AK491" s="0" t="n">
        <v>0.03</v>
      </c>
    </row>
    <row r="492" customFormat="false" ht="12.75" hidden="false" customHeight="false" outlineLevel="0" collapsed="false">
      <c r="A492" s="30" t="n">
        <v>36417</v>
      </c>
      <c r="V492" s="0" t="n">
        <v>0.01</v>
      </c>
      <c r="W492" s="0" t="n">
        <v>0.05</v>
      </c>
      <c r="X492" s="0" t="n">
        <v>-0.065</v>
      </c>
      <c r="Y492" s="0" t="n">
        <v>-0.065</v>
      </c>
      <c r="Z492" s="0" t="n">
        <v>-0.065</v>
      </c>
      <c r="AA492" s="0" t="n">
        <v>-0.065</v>
      </c>
      <c r="AB492" s="0" t="n">
        <v>-0.065</v>
      </c>
      <c r="AC492" s="0" t="n">
        <v>-0.02</v>
      </c>
      <c r="AD492" s="0" t="n">
        <v>-0.02</v>
      </c>
      <c r="AE492" s="0" t="n">
        <v>-0.03</v>
      </c>
      <c r="AF492" s="0" t="n">
        <v>0.04</v>
      </c>
      <c r="AG492" s="0" t="n">
        <v>0.04</v>
      </c>
      <c r="AH492" s="0" t="n">
        <v>0.04</v>
      </c>
      <c r="AI492" s="0" t="n">
        <v>-0.02</v>
      </c>
      <c r="AJ492" s="0" t="n">
        <v>0.05</v>
      </c>
      <c r="AK492" s="0" t="n">
        <v>0.03</v>
      </c>
    </row>
    <row r="493" customFormat="false" ht="12.75" hidden="false" customHeight="false" outlineLevel="0" collapsed="false">
      <c r="A493" s="30" t="n">
        <v>36418</v>
      </c>
      <c r="V493" s="0" t="n">
        <v>0.01</v>
      </c>
      <c r="W493" s="0" t="n">
        <v>0.03</v>
      </c>
      <c r="X493" s="0" t="n">
        <v>-0.075</v>
      </c>
      <c r="Y493" s="0" t="n">
        <v>-0.075</v>
      </c>
      <c r="Z493" s="0" t="n">
        <v>-0.075</v>
      </c>
      <c r="AA493" s="0" t="n">
        <v>-0.075</v>
      </c>
      <c r="AB493" s="0" t="n">
        <v>-0.075</v>
      </c>
      <c r="AC493" s="0" t="n">
        <v>-0.02</v>
      </c>
      <c r="AD493" s="0" t="n">
        <v>-0.02</v>
      </c>
      <c r="AE493" s="0" t="n">
        <v>-0.03</v>
      </c>
      <c r="AF493" s="0" t="n">
        <v>0.04</v>
      </c>
      <c r="AG493" s="0" t="n">
        <v>0.04</v>
      </c>
      <c r="AH493" s="0" t="n">
        <v>0.04</v>
      </c>
      <c r="AI493" s="0" t="n">
        <v>-0.02</v>
      </c>
      <c r="AJ493" s="0" t="n">
        <v>0.05</v>
      </c>
      <c r="AK493" s="0" t="n">
        <v>0.03</v>
      </c>
    </row>
    <row r="494" customFormat="false" ht="12.75" hidden="false" customHeight="false" outlineLevel="0" collapsed="false">
      <c r="A494" s="30" t="n">
        <v>36419</v>
      </c>
      <c r="V494" s="0" t="n">
        <v>0.01</v>
      </c>
      <c r="W494" s="0" t="n">
        <v>0.045</v>
      </c>
      <c r="X494" s="0" t="n">
        <v>-0.055</v>
      </c>
      <c r="Y494" s="0" t="n">
        <v>-0.055</v>
      </c>
      <c r="Z494" s="0" t="n">
        <v>-0.055</v>
      </c>
      <c r="AA494" s="0" t="n">
        <v>-0.055</v>
      </c>
      <c r="AB494" s="0" t="n">
        <v>-0.055</v>
      </c>
      <c r="AC494" s="0" t="n">
        <v>-0.02</v>
      </c>
      <c r="AD494" s="0" t="n">
        <v>-0.02</v>
      </c>
      <c r="AE494" s="0" t="n">
        <v>-0.03</v>
      </c>
      <c r="AF494" s="0" t="n">
        <v>0.04</v>
      </c>
      <c r="AG494" s="0" t="n">
        <v>0.04</v>
      </c>
      <c r="AH494" s="0" t="n">
        <v>0.04</v>
      </c>
      <c r="AI494" s="0" t="n">
        <v>-0.02</v>
      </c>
      <c r="AJ494" s="0" t="n">
        <v>0.05</v>
      </c>
      <c r="AK494" s="0" t="n">
        <v>0.03</v>
      </c>
    </row>
    <row r="495" customFormat="false" ht="12.75" hidden="false" customHeight="false" outlineLevel="0" collapsed="false">
      <c r="A495" s="30" t="n">
        <v>36420</v>
      </c>
      <c r="V495" s="0" t="n">
        <v>0.01</v>
      </c>
      <c r="W495" s="0" t="n">
        <v>0.03</v>
      </c>
      <c r="X495" s="0" t="n">
        <v>-0.05</v>
      </c>
      <c r="Y495" s="0" t="n">
        <v>-0.05</v>
      </c>
      <c r="Z495" s="0" t="n">
        <v>-0.05</v>
      </c>
      <c r="AA495" s="0" t="n">
        <v>-0.05</v>
      </c>
      <c r="AB495" s="0" t="n">
        <v>-0.05</v>
      </c>
      <c r="AC495" s="0" t="n">
        <v>-0.02</v>
      </c>
      <c r="AD495" s="0" t="n">
        <v>-0.02</v>
      </c>
      <c r="AE495" s="0" t="n">
        <v>-0.03</v>
      </c>
      <c r="AF495" s="0" t="n">
        <v>0.04</v>
      </c>
      <c r="AG495" s="0" t="n">
        <v>0.04</v>
      </c>
      <c r="AH495" s="0" t="n">
        <v>0.04</v>
      </c>
      <c r="AI495" s="0" t="n">
        <v>-0.02</v>
      </c>
      <c r="AJ495" s="0" t="n">
        <v>0.05</v>
      </c>
      <c r="AK495" s="0" t="n">
        <v>0.03</v>
      </c>
    </row>
    <row r="496" customFormat="false" ht="12.75" hidden="false" customHeight="false" outlineLevel="0" collapsed="false">
      <c r="A496" s="30" t="n">
        <v>36423</v>
      </c>
      <c r="V496" s="0" t="n">
        <v>0.01</v>
      </c>
      <c r="W496" s="0" t="n">
        <v>0.06</v>
      </c>
      <c r="X496" s="0" t="n">
        <v>-0.045</v>
      </c>
      <c r="Y496" s="0" t="n">
        <v>-0.045</v>
      </c>
      <c r="Z496" s="0" t="n">
        <v>-0.05</v>
      </c>
      <c r="AA496" s="0" t="n">
        <v>-0.05</v>
      </c>
      <c r="AB496" s="0" t="n">
        <v>-0.05</v>
      </c>
      <c r="AC496" s="0" t="n">
        <v>-0.02</v>
      </c>
      <c r="AD496" s="0" t="n">
        <v>-0.02</v>
      </c>
      <c r="AE496" s="0" t="n">
        <v>-0.03</v>
      </c>
      <c r="AF496" s="0" t="n">
        <v>0.04</v>
      </c>
      <c r="AG496" s="0" t="n">
        <v>0.04</v>
      </c>
      <c r="AH496" s="0" t="n">
        <v>0.04</v>
      </c>
      <c r="AI496" s="0" t="n">
        <v>-0.02</v>
      </c>
      <c r="AJ496" s="0" t="n">
        <v>0.05</v>
      </c>
      <c r="AK496" s="0" t="n">
        <v>0.03</v>
      </c>
    </row>
    <row r="497" customFormat="false" ht="12.75" hidden="false" customHeight="false" outlineLevel="0" collapsed="false">
      <c r="A497" s="30" t="n">
        <v>36424</v>
      </c>
      <c r="V497" s="0" t="n">
        <v>0.01</v>
      </c>
      <c r="W497" s="0" t="n">
        <v>0.08</v>
      </c>
      <c r="X497" s="0" t="n">
        <v>-0.035</v>
      </c>
      <c r="Y497" s="0" t="n">
        <v>-0.035</v>
      </c>
      <c r="Z497" s="0" t="n">
        <v>-0.035</v>
      </c>
      <c r="AA497" s="0" t="n">
        <v>-0.035</v>
      </c>
      <c r="AB497" s="0" t="n">
        <v>-0.035</v>
      </c>
      <c r="AC497" s="0" t="n">
        <v>-0.02</v>
      </c>
      <c r="AD497" s="0" t="n">
        <v>-0.02</v>
      </c>
      <c r="AE497" s="0" t="n">
        <v>-0.03</v>
      </c>
      <c r="AF497" s="0" t="n">
        <v>0.04</v>
      </c>
      <c r="AG497" s="0" t="n">
        <v>0.04</v>
      </c>
      <c r="AH497" s="0" t="n">
        <v>0.04</v>
      </c>
      <c r="AI497" s="0" t="n">
        <v>-0.02</v>
      </c>
      <c r="AJ497" s="0" t="n">
        <v>0.05</v>
      </c>
      <c r="AK497" s="0" t="n">
        <v>0.03</v>
      </c>
    </row>
    <row r="498" customFormat="false" ht="12.75" hidden="false" customHeight="false" outlineLevel="0" collapsed="false">
      <c r="A498" s="30" t="n">
        <v>36425</v>
      </c>
      <c r="V498" s="0" t="n">
        <v>0.01</v>
      </c>
      <c r="W498" s="0" t="n">
        <v>0.0825</v>
      </c>
      <c r="X498" s="0" t="n">
        <v>-0.035</v>
      </c>
      <c r="Y498" s="0" t="n">
        <v>-0.035</v>
      </c>
      <c r="Z498" s="0" t="n">
        <v>-0.035</v>
      </c>
      <c r="AA498" s="0" t="n">
        <v>-0.035</v>
      </c>
      <c r="AB498" s="0" t="n">
        <v>-0.035</v>
      </c>
      <c r="AC498" s="0" t="n">
        <v>-0.02</v>
      </c>
      <c r="AD498" s="0" t="n">
        <v>-0.02</v>
      </c>
      <c r="AE498" s="0" t="n">
        <v>-0.03</v>
      </c>
      <c r="AF498" s="0" t="n">
        <v>0.04</v>
      </c>
      <c r="AG498" s="0" t="n">
        <v>0.04</v>
      </c>
      <c r="AH498" s="0" t="n">
        <v>0.04</v>
      </c>
      <c r="AI498" s="0" t="n">
        <v>-0.02</v>
      </c>
      <c r="AJ498" s="0" t="n">
        <v>0.05</v>
      </c>
      <c r="AK498" s="0" t="n">
        <v>0.03</v>
      </c>
    </row>
    <row r="499" customFormat="false" ht="12.75" hidden="false" customHeight="false" outlineLevel="0" collapsed="false">
      <c r="A499" s="30" t="n">
        <v>36426</v>
      </c>
      <c r="V499" s="0" t="n">
        <v>0.01</v>
      </c>
      <c r="W499" s="0" t="n">
        <v>0.05</v>
      </c>
      <c r="X499" s="0" t="n">
        <v>-0.055</v>
      </c>
      <c r="Y499" s="0" t="n">
        <v>-0.055</v>
      </c>
      <c r="Z499" s="0" t="n">
        <v>-0.055</v>
      </c>
      <c r="AA499" s="0" t="n">
        <v>-0.055</v>
      </c>
      <c r="AB499" s="0" t="n">
        <v>-0.055</v>
      </c>
      <c r="AC499" s="0" t="n">
        <v>-0.02</v>
      </c>
      <c r="AD499" s="0" t="n">
        <v>-0.02</v>
      </c>
      <c r="AE499" s="0" t="n">
        <v>-0.03</v>
      </c>
      <c r="AF499" s="0" t="n">
        <v>0.04</v>
      </c>
      <c r="AG499" s="0" t="n">
        <v>0.04</v>
      </c>
      <c r="AH499" s="0" t="n">
        <v>0.04</v>
      </c>
      <c r="AI499" s="0" t="n">
        <v>-0.02</v>
      </c>
      <c r="AJ499" s="0" t="n">
        <v>0.05</v>
      </c>
      <c r="AK499" s="0" t="n">
        <v>0.03</v>
      </c>
    </row>
    <row r="500" customFormat="false" ht="12.75" hidden="false" customHeight="false" outlineLevel="0" collapsed="false">
      <c r="A500" s="30" t="n">
        <v>36427</v>
      </c>
      <c r="V500" s="0" t="n">
        <v>0.01</v>
      </c>
      <c r="W500" s="0" t="n">
        <v>0.06</v>
      </c>
      <c r="X500" s="0" t="n">
        <v>-0.035</v>
      </c>
      <c r="Y500" s="0" t="n">
        <v>-0.035</v>
      </c>
      <c r="Z500" s="0" t="n">
        <v>-0.035</v>
      </c>
      <c r="AA500" s="0" t="n">
        <v>-0.035</v>
      </c>
      <c r="AB500" s="0" t="n">
        <v>-0.035</v>
      </c>
      <c r="AC500" s="0" t="n">
        <v>-0.02</v>
      </c>
      <c r="AD500" s="0" t="n">
        <v>-0.02</v>
      </c>
      <c r="AE500" s="0" t="n">
        <v>-0.03</v>
      </c>
      <c r="AF500" s="0" t="n">
        <v>0.04</v>
      </c>
      <c r="AG500" s="0" t="n">
        <v>0.04</v>
      </c>
      <c r="AH500" s="0" t="n">
        <v>0.04</v>
      </c>
      <c r="AI500" s="0" t="n">
        <v>-0.02</v>
      </c>
      <c r="AJ500" s="0" t="n">
        <v>0.05</v>
      </c>
      <c r="AK500" s="0" t="n">
        <v>0.03</v>
      </c>
    </row>
    <row r="501" customFormat="false" ht="12.75" hidden="false" customHeight="false" outlineLevel="0" collapsed="false">
      <c r="A501" s="30" t="n">
        <v>36430</v>
      </c>
      <c r="V501" s="0" t="n">
        <v>0.01</v>
      </c>
      <c r="W501" s="0" t="n">
        <v>0.1</v>
      </c>
      <c r="X501" s="0" t="n">
        <v>-0.03</v>
      </c>
      <c r="Y501" s="0" t="n">
        <v>-0.03</v>
      </c>
      <c r="Z501" s="0" t="n">
        <v>-0.03</v>
      </c>
      <c r="AA501" s="0" t="n">
        <v>-0.03</v>
      </c>
      <c r="AB501" s="0" t="n">
        <v>-0.03</v>
      </c>
      <c r="AC501" s="0" t="n">
        <v>-0.02</v>
      </c>
      <c r="AD501" s="0" t="n">
        <v>-0.02</v>
      </c>
      <c r="AE501" s="0" t="n">
        <v>-0.03</v>
      </c>
      <c r="AF501" s="0" t="n">
        <v>0.04</v>
      </c>
      <c r="AG501" s="0" t="n">
        <v>0.04</v>
      </c>
      <c r="AH501" s="0" t="n">
        <v>0.04</v>
      </c>
      <c r="AI501" s="0" t="n">
        <v>-0.02</v>
      </c>
      <c r="AJ501" s="0" t="n">
        <v>0.05</v>
      </c>
      <c r="AK501" s="0" t="n">
        <v>0.03</v>
      </c>
    </row>
    <row r="502" customFormat="false" ht="12.75" hidden="false" customHeight="false" outlineLevel="0" collapsed="false">
      <c r="A502" s="30" t="n">
        <v>36431</v>
      </c>
      <c r="V502" s="0" t="n">
        <v>0.01</v>
      </c>
      <c r="W502" s="0" t="n">
        <v>0.14</v>
      </c>
      <c r="X502" s="0" t="n">
        <v>-0.02</v>
      </c>
      <c r="Y502" s="0" t="n">
        <v>-0.02</v>
      </c>
      <c r="Z502" s="0" t="n">
        <v>-0.02</v>
      </c>
      <c r="AA502" s="0" t="n">
        <v>-0.02</v>
      </c>
      <c r="AB502" s="0" t="n">
        <v>-0.02</v>
      </c>
      <c r="AC502" s="0" t="n">
        <v>-0.02</v>
      </c>
      <c r="AD502" s="0" t="n">
        <v>-0.02</v>
      </c>
      <c r="AE502" s="0" t="n">
        <v>-0.03</v>
      </c>
      <c r="AF502" s="0" t="n">
        <v>0.04</v>
      </c>
      <c r="AG502" s="0" t="n">
        <v>0.04</v>
      </c>
      <c r="AH502" s="0" t="n">
        <v>0.04</v>
      </c>
      <c r="AI502" s="0" t="n">
        <v>-0.02</v>
      </c>
      <c r="AJ502" s="0" t="n">
        <v>0.05</v>
      </c>
      <c r="AK502" s="0" t="n">
        <v>0.03</v>
      </c>
    </row>
    <row r="503" customFormat="false" ht="12.75" hidden="false" customHeight="false" outlineLevel="0" collapsed="false">
      <c r="A503" s="30" t="n">
        <v>36432</v>
      </c>
      <c r="V503" s="0" t="n">
        <v>0.01</v>
      </c>
      <c r="W503" s="0" t="n">
        <v>0.14</v>
      </c>
      <c r="X503" s="0" t="n">
        <v>-0.02</v>
      </c>
      <c r="Y503" s="0" t="n">
        <v>-0.02</v>
      </c>
      <c r="Z503" s="0" t="n">
        <v>-0.02</v>
      </c>
      <c r="AA503" s="0" t="n">
        <v>-0.02</v>
      </c>
      <c r="AB503" s="0" t="n">
        <v>-0.02</v>
      </c>
      <c r="AC503" s="0" t="n">
        <v>-0.02</v>
      </c>
      <c r="AD503" s="0" t="n">
        <v>-0.02</v>
      </c>
      <c r="AE503" s="0" t="n">
        <v>-0.03</v>
      </c>
      <c r="AF503" s="0" t="n">
        <v>0.04</v>
      </c>
      <c r="AG503" s="0" t="n">
        <v>0.04</v>
      </c>
      <c r="AH503" s="0" t="n">
        <v>0.04</v>
      </c>
      <c r="AI503" s="0" t="n">
        <v>-0.02</v>
      </c>
      <c r="AJ503" s="0" t="n">
        <v>0.05</v>
      </c>
      <c r="AK503" s="0" t="n">
        <v>0.03</v>
      </c>
    </row>
    <row r="504" customFormat="false" ht="12.75" hidden="false" customHeight="false" outlineLevel="0" collapsed="false">
      <c r="A504" s="30" t="n">
        <v>36433</v>
      </c>
      <c r="V504" s="0" t="n">
        <v>0.01</v>
      </c>
      <c r="W504" s="0" t="n">
        <v>0.14</v>
      </c>
      <c r="X504" s="0" t="n">
        <v>0.03</v>
      </c>
      <c r="Y504" s="0" t="n">
        <v>-0.01</v>
      </c>
      <c r="Z504" s="0" t="n">
        <v>-0.01</v>
      </c>
      <c r="AA504" s="0" t="n">
        <v>-0.01</v>
      </c>
      <c r="AB504" s="0" t="n">
        <v>-0.01</v>
      </c>
      <c r="AC504" s="0" t="n">
        <v>-0.01</v>
      </c>
      <c r="AD504" s="0" t="n">
        <v>-0.01</v>
      </c>
      <c r="AE504" s="0" t="n">
        <v>-0.01</v>
      </c>
      <c r="AF504" s="0" t="n">
        <v>0.1</v>
      </c>
      <c r="AG504" s="0" t="n">
        <v>0.1</v>
      </c>
      <c r="AH504" s="0" t="n">
        <v>0.1</v>
      </c>
      <c r="AI504" s="0" t="n">
        <v>0.02</v>
      </c>
      <c r="AJ504" s="0" t="n">
        <v>0.03</v>
      </c>
      <c r="AK504" s="0" t="n">
        <v>0.03</v>
      </c>
    </row>
    <row r="505" customFormat="false" ht="12.75" hidden="false" customHeight="false" outlineLevel="0" collapsed="false">
      <c r="A505" s="30" t="n">
        <v>36434</v>
      </c>
      <c r="V505" s="0" t="n">
        <v>0.01</v>
      </c>
      <c r="W505" s="0" t="n">
        <v>0.14</v>
      </c>
      <c r="X505" s="0" t="n">
        <v>0.045</v>
      </c>
      <c r="Y505" s="0" t="n">
        <v>-0.01</v>
      </c>
      <c r="Z505" s="0" t="n">
        <v>-0.01</v>
      </c>
      <c r="AA505" s="0" t="n">
        <v>-0.01</v>
      </c>
      <c r="AB505" s="0" t="n">
        <v>-0.02</v>
      </c>
      <c r="AC505" s="0" t="n">
        <v>-0.01</v>
      </c>
      <c r="AD505" s="0" t="n">
        <v>-0.01</v>
      </c>
      <c r="AE505" s="0" t="n">
        <v>-0.01</v>
      </c>
      <c r="AF505" s="0" t="n">
        <v>0.1</v>
      </c>
      <c r="AG505" s="0" t="n">
        <v>0.1</v>
      </c>
      <c r="AH505" s="0" t="n">
        <v>0.1</v>
      </c>
      <c r="AI505" s="0" t="n">
        <v>0.02</v>
      </c>
      <c r="AJ505" s="0" t="n">
        <v>0.03</v>
      </c>
      <c r="AK505" s="0" t="n">
        <v>0.03</v>
      </c>
    </row>
    <row r="506" customFormat="false" ht="12.75" hidden="false" customHeight="false" outlineLevel="0" collapsed="false">
      <c r="A506" s="30" t="n">
        <v>36437</v>
      </c>
      <c r="W506" s="0" t="n">
        <v>0.15</v>
      </c>
      <c r="X506" s="0" t="n">
        <v>0.125</v>
      </c>
      <c r="Y506" s="0" t="n">
        <v>-0.01</v>
      </c>
      <c r="Z506" s="0" t="n">
        <v>-0.01</v>
      </c>
      <c r="AA506" s="0" t="n">
        <v>-0.01</v>
      </c>
      <c r="AB506" s="0" t="n">
        <v>-0.02</v>
      </c>
      <c r="AC506" s="0" t="n">
        <v>-0.01</v>
      </c>
      <c r="AD506" s="0" t="n">
        <v>-0.01</v>
      </c>
      <c r="AE506" s="0" t="n">
        <v>-0.01</v>
      </c>
      <c r="AF506" s="0" t="n">
        <v>0.1</v>
      </c>
      <c r="AG506" s="0" t="n">
        <v>0.1</v>
      </c>
      <c r="AH506" s="0" t="n">
        <v>0.1</v>
      </c>
      <c r="AI506" s="0" t="n">
        <v>0.02</v>
      </c>
      <c r="AJ506" s="0" t="n">
        <v>0.03</v>
      </c>
      <c r="AK506" s="0" t="n">
        <v>0.03</v>
      </c>
    </row>
    <row r="507" customFormat="false" ht="12.75" hidden="false" customHeight="false" outlineLevel="0" collapsed="false">
      <c r="A507" s="30" t="n">
        <v>36438</v>
      </c>
      <c r="W507" s="0" t="n">
        <v>0.15</v>
      </c>
      <c r="X507" s="0" t="n">
        <v>0.13</v>
      </c>
      <c r="Y507" s="0" t="n">
        <v>0.03</v>
      </c>
      <c r="Z507" s="0" t="n">
        <v>0.03</v>
      </c>
      <c r="AA507" s="0" t="n">
        <v>0.02</v>
      </c>
      <c r="AB507" s="0" t="n">
        <v>-0.02</v>
      </c>
      <c r="AC507" s="0" t="n">
        <v>-0.01</v>
      </c>
      <c r="AD507" s="0" t="n">
        <v>-0.01</v>
      </c>
      <c r="AE507" s="0" t="n">
        <v>-0.01</v>
      </c>
      <c r="AF507" s="0" t="n">
        <v>0.1</v>
      </c>
      <c r="AG507" s="0" t="n">
        <v>0.1</v>
      </c>
      <c r="AH507" s="0" t="n">
        <v>0.1</v>
      </c>
      <c r="AI507" s="0" t="n">
        <v>0.02</v>
      </c>
      <c r="AJ507" s="0" t="n">
        <v>0.03</v>
      </c>
      <c r="AK507" s="0" t="n">
        <v>0.03</v>
      </c>
    </row>
    <row r="508" customFormat="false" ht="12.75" hidden="false" customHeight="false" outlineLevel="0" collapsed="false">
      <c r="A508" s="30" t="n">
        <v>36439</v>
      </c>
      <c r="W508" s="0" t="n">
        <v>0.15</v>
      </c>
      <c r="X508" s="0" t="n">
        <v>0.12</v>
      </c>
      <c r="Y508" s="0" t="n">
        <v>0.025</v>
      </c>
      <c r="Z508" s="0" t="n">
        <v>0.025</v>
      </c>
      <c r="AA508" s="0" t="n">
        <v>0.015</v>
      </c>
      <c r="AB508" s="0" t="n">
        <v>-0.025</v>
      </c>
      <c r="AC508" s="0" t="n">
        <v>-0.01</v>
      </c>
      <c r="AD508" s="0" t="n">
        <v>-0.01</v>
      </c>
      <c r="AE508" s="0" t="n">
        <v>-0.01</v>
      </c>
      <c r="AF508" s="0" t="n">
        <v>0.1</v>
      </c>
      <c r="AG508" s="0" t="n">
        <v>0.1</v>
      </c>
      <c r="AH508" s="0" t="n">
        <v>0.1</v>
      </c>
      <c r="AI508" s="0" t="n">
        <v>0.02</v>
      </c>
      <c r="AJ508" s="0" t="n">
        <v>0.03</v>
      </c>
      <c r="AK508" s="0" t="n">
        <v>0.03</v>
      </c>
    </row>
    <row r="509" customFormat="false" ht="12.75" hidden="false" customHeight="false" outlineLevel="0" collapsed="false">
      <c r="A509" s="30" t="n">
        <v>36440</v>
      </c>
      <c r="W509" s="0" t="n">
        <v>0.15</v>
      </c>
      <c r="X509" s="0" t="n">
        <v>0.12</v>
      </c>
      <c r="Y509" s="0" t="n">
        <v>0.02</v>
      </c>
      <c r="Z509" s="0" t="n">
        <v>0.02</v>
      </c>
      <c r="AA509" s="0" t="n">
        <v>0.01</v>
      </c>
      <c r="AB509" s="0" t="n">
        <v>-0.03</v>
      </c>
      <c r="AC509" s="0" t="n">
        <v>0</v>
      </c>
      <c r="AD509" s="0" t="n">
        <v>0</v>
      </c>
      <c r="AE509" s="0" t="n">
        <v>0</v>
      </c>
      <c r="AF509" s="0" t="n">
        <v>0.11</v>
      </c>
      <c r="AG509" s="0" t="n">
        <v>0.11</v>
      </c>
      <c r="AH509" s="0" t="n">
        <v>0.11</v>
      </c>
      <c r="AI509" s="0" t="n">
        <v>0.02</v>
      </c>
      <c r="AJ509" s="0" t="n">
        <v>0.03</v>
      </c>
      <c r="AK509" s="0" t="n">
        <v>0.03</v>
      </c>
    </row>
    <row r="510" customFormat="false" ht="12.75" hidden="false" customHeight="false" outlineLevel="0" collapsed="false">
      <c r="A510" s="30" t="n">
        <v>36441</v>
      </c>
      <c r="W510" s="0" t="n">
        <v>0.15</v>
      </c>
      <c r="X510" s="0" t="n">
        <v>0.115</v>
      </c>
      <c r="Y510" s="0" t="n">
        <v>0.015</v>
      </c>
      <c r="Z510" s="0" t="n">
        <v>0.01</v>
      </c>
      <c r="AA510" s="0" t="n">
        <v>0.005</v>
      </c>
      <c r="AB510" s="0" t="n">
        <v>-0.03</v>
      </c>
      <c r="AC510" s="0" t="n">
        <v>0</v>
      </c>
      <c r="AD510" s="0" t="n">
        <v>0</v>
      </c>
      <c r="AE510" s="0" t="n">
        <v>0</v>
      </c>
      <c r="AF510" s="0" t="n">
        <v>0.11</v>
      </c>
      <c r="AG510" s="0" t="n">
        <v>0.11</v>
      </c>
      <c r="AH510" s="0" t="n">
        <v>0.11</v>
      </c>
      <c r="AI510" s="0" t="n">
        <v>0.02</v>
      </c>
      <c r="AJ510" s="0" t="n">
        <v>0.03</v>
      </c>
      <c r="AK510" s="0" t="n">
        <v>0.03</v>
      </c>
    </row>
    <row r="511" customFormat="false" ht="12.75" hidden="false" customHeight="false" outlineLevel="0" collapsed="false">
      <c r="A511" s="30" t="n">
        <v>36444</v>
      </c>
      <c r="W511" s="0" t="n">
        <v>0.15</v>
      </c>
      <c r="X511" s="0" t="n">
        <v>0.095</v>
      </c>
      <c r="Y511" s="0" t="n">
        <v>0.005</v>
      </c>
      <c r="Z511" s="0" t="n">
        <v>0</v>
      </c>
      <c r="AA511" s="0" t="n">
        <v>-0.005</v>
      </c>
      <c r="AB511" s="0" t="n">
        <v>-0.035</v>
      </c>
      <c r="AC511" s="0" t="n">
        <v>-0.01</v>
      </c>
      <c r="AD511" s="0" t="n">
        <v>-0.01</v>
      </c>
      <c r="AE511" s="0" t="n">
        <v>-0.01</v>
      </c>
      <c r="AF511" s="0" t="n">
        <v>0.1</v>
      </c>
      <c r="AG511" s="0" t="n">
        <v>0.1</v>
      </c>
      <c r="AH511" s="0" t="n">
        <v>0.1</v>
      </c>
      <c r="AI511" s="0" t="n">
        <v>0.01</v>
      </c>
      <c r="AJ511" s="0" t="n">
        <v>0.03</v>
      </c>
      <c r="AK511" s="0" t="n">
        <v>0.03</v>
      </c>
    </row>
    <row r="512" customFormat="false" ht="12.75" hidden="false" customHeight="false" outlineLevel="0" collapsed="false">
      <c r="A512" s="30" t="n">
        <v>36445</v>
      </c>
      <c r="W512" s="0" t="n">
        <v>0.15</v>
      </c>
      <c r="X512" s="0" t="n">
        <v>0.085</v>
      </c>
      <c r="Y512" s="0" t="n">
        <v>0.005</v>
      </c>
      <c r="Z512" s="0" t="n">
        <v>0</v>
      </c>
      <c r="AA512" s="0" t="n">
        <v>-0.005</v>
      </c>
      <c r="AB512" s="0" t="n">
        <v>-0.035</v>
      </c>
      <c r="AC512" s="0" t="n">
        <v>-0.01</v>
      </c>
      <c r="AD512" s="0" t="n">
        <v>-0.01</v>
      </c>
      <c r="AE512" s="0" t="n">
        <v>-0.01</v>
      </c>
      <c r="AF512" s="0" t="n">
        <v>0.1</v>
      </c>
      <c r="AG512" s="0" t="n">
        <v>0.1</v>
      </c>
      <c r="AH512" s="0" t="n">
        <v>0.1</v>
      </c>
      <c r="AI512" s="0" t="n">
        <v>0.01</v>
      </c>
      <c r="AJ512" s="0" t="n">
        <v>0.03</v>
      </c>
      <c r="AK512" s="0" t="n">
        <v>0.03</v>
      </c>
    </row>
    <row r="513" customFormat="false" ht="12.75" hidden="false" customHeight="false" outlineLevel="0" collapsed="false">
      <c r="A513" s="30" t="n">
        <v>36446</v>
      </c>
      <c r="W513" s="0" t="n">
        <v>0.15</v>
      </c>
      <c r="X513" s="0" t="n">
        <v>0.085</v>
      </c>
      <c r="Y513" s="0" t="n">
        <v>0.02</v>
      </c>
      <c r="Z513" s="0" t="n">
        <v>0.06</v>
      </c>
      <c r="AA513" s="0" t="n">
        <v>0.01</v>
      </c>
      <c r="AB513" s="0" t="n">
        <v>-0.025</v>
      </c>
      <c r="AC513" s="0" t="n">
        <v>-0.01</v>
      </c>
      <c r="AD513" s="0" t="n">
        <v>-0.01</v>
      </c>
      <c r="AE513" s="0" t="n">
        <v>-0.01</v>
      </c>
      <c r="AF513" s="0" t="n">
        <v>0.1</v>
      </c>
      <c r="AG513" s="0" t="n">
        <v>0.1</v>
      </c>
      <c r="AH513" s="0" t="n">
        <v>0.1</v>
      </c>
      <c r="AI513" s="0" t="n">
        <v>0.01</v>
      </c>
      <c r="AJ513" s="0" t="n">
        <v>0.03</v>
      </c>
      <c r="AK513" s="0" t="n">
        <v>0.03</v>
      </c>
    </row>
    <row r="514" customFormat="false" ht="12.75" hidden="false" customHeight="false" outlineLevel="0" collapsed="false">
      <c r="A514" s="30" t="n">
        <v>36447</v>
      </c>
      <c r="W514" s="0" t="n">
        <v>0.15</v>
      </c>
      <c r="X514" s="0" t="n">
        <v>0.12</v>
      </c>
      <c r="Y514" s="0" t="n">
        <v>0.05</v>
      </c>
      <c r="Z514" s="0" t="n">
        <v>0.05</v>
      </c>
      <c r="AA514" s="0" t="n">
        <v>0.04</v>
      </c>
      <c r="AB514" s="0" t="n">
        <v>-0.01</v>
      </c>
      <c r="AC514" s="0" t="n">
        <v>0</v>
      </c>
      <c r="AD514" s="0" t="n">
        <v>0</v>
      </c>
      <c r="AE514" s="0" t="n">
        <v>0</v>
      </c>
      <c r="AF514" s="0" t="n">
        <v>0.11</v>
      </c>
      <c r="AG514" s="0" t="n">
        <v>0.11</v>
      </c>
      <c r="AH514" s="0" t="n">
        <v>0.11</v>
      </c>
      <c r="AI514" s="0" t="n">
        <v>0.02</v>
      </c>
      <c r="AJ514" s="0" t="n">
        <v>0.03</v>
      </c>
      <c r="AK514" s="0" t="n">
        <v>0.03</v>
      </c>
    </row>
    <row r="515" customFormat="false" ht="12.75" hidden="false" customHeight="false" outlineLevel="0" collapsed="false">
      <c r="A515" s="30" t="n">
        <v>36448</v>
      </c>
      <c r="W515" s="0" t="n">
        <v>0.15</v>
      </c>
      <c r="X515" s="0" t="n">
        <v>0.085</v>
      </c>
      <c r="Y515" s="0" t="n">
        <v>0.02</v>
      </c>
      <c r="Z515" s="0" t="n">
        <v>0.02</v>
      </c>
      <c r="AA515" s="0" t="n">
        <v>0.01</v>
      </c>
      <c r="AB515" s="0" t="n">
        <v>-0.03</v>
      </c>
      <c r="AC515" s="0" t="n">
        <v>0</v>
      </c>
      <c r="AD515" s="0" t="n">
        <v>0</v>
      </c>
      <c r="AE515" s="0" t="n">
        <v>0</v>
      </c>
      <c r="AF515" s="0" t="n">
        <v>0.11</v>
      </c>
      <c r="AG515" s="0" t="n">
        <v>0.11</v>
      </c>
      <c r="AH515" s="0" t="n">
        <v>0.11</v>
      </c>
      <c r="AI515" s="0" t="n">
        <v>0.02</v>
      </c>
      <c r="AJ515" s="0" t="n">
        <v>0.03</v>
      </c>
      <c r="AK515" s="0" t="n">
        <v>0.03</v>
      </c>
    </row>
    <row r="516" customFormat="false" ht="12.75" hidden="false" customHeight="false" outlineLevel="0" collapsed="false">
      <c r="A516" s="30" t="n">
        <v>36451</v>
      </c>
      <c r="W516" s="0" t="n">
        <v>0.15</v>
      </c>
      <c r="X516" s="0" t="n">
        <v>0.09</v>
      </c>
      <c r="Y516" s="0" t="n">
        <v>0.03</v>
      </c>
      <c r="Z516" s="0" t="n">
        <v>0.02</v>
      </c>
      <c r="AA516" s="0" t="n">
        <v>0.01</v>
      </c>
      <c r="AB516" s="0" t="n">
        <v>-0.01</v>
      </c>
      <c r="AC516" s="0" t="n">
        <v>0</v>
      </c>
      <c r="AD516" s="0" t="n">
        <v>0</v>
      </c>
      <c r="AE516" s="0" t="n">
        <v>0</v>
      </c>
      <c r="AF516" s="0" t="n">
        <v>0.11</v>
      </c>
      <c r="AG516" s="0" t="n">
        <v>0.11</v>
      </c>
      <c r="AH516" s="0" t="n">
        <v>0.11</v>
      </c>
      <c r="AI516" s="0" t="n">
        <v>0.02</v>
      </c>
      <c r="AJ516" s="0" t="n">
        <v>0.03</v>
      </c>
      <c r="AK516" s="0" t="n">
        <v>0.03</v>
      </c>
    </row>
    <row r="517" customFormat="false" ht="12.75" hidden="false" customHeight="false" outlineLevel="0" collapsed="false">
      <c r="A517" s="30" t="n">
        <v>36452</v>
      </c>
      <c r="W517" s="0" t="n">
        <v>0.15</v>
      </c>
      <c r="X517" s="0" t="n">
        <v>0.06</v>
      </c>
      <c r="Y517" s="0" t="n">
        <v>0.01</v>
      </c>
      <c r="Z517" s="0" t="n">
        <v>0.01</v>
      </c>
      <c r="AA517" s="0" t="n">
        <v>0</v>
      </c>
      <c r="AB517" s="0" t="n">
        <v>-0.015</v>
      </c>
      <c r="AC517" s="0" t="n">
        <v>-0.005</v>
      </c>
      <c r="AD517" s="0" t="n">
        <v>-0.005</v>
      </c>
      <c r="AE517" s="0" t="n">
        <v>-0.005</v>
      </c>
      <c r="AF517" s="0" t="n">
        <v>0.105</v>
      </c>
      <c r="AG517" s="0" t="n">
        <v>0.105</v>
      </c>
      <c r="AH517" s="0" t="n">
        <v>0.105</v>
      </c>
      <c r="AI517" s="0" t="n">
        <v>0.015</v>
      </c>
      <c r="AJ517" s="0" t="n">
        <v>0.03</v>
      </c>
      <c r="AK517" s="0" t="n">
        <v>0.03</v>
      </c>
    </row>
    <row r="518" customFormat="false" ht="12.75" hidden="false" customHeight="false" outlineLevel="0" collapsed="false">
      <c r="A518" s="30" t="n">
        <v>36453</v>
      </c>
      <c r="W518" s="0" t="n">
        <v>0.15</v>
      </c>
      <c r="X518" s="0" t="n">
        <v>0.06</v>
      </c>
      <c r="Y518" s="0" t="n">
        <v>0.01</v>
      </c>
      <c r="Z518" s="0" t="n">
        <v>0.01</v>
      </c>
      <c r="AA518" s="0" t="n">
        <v>0</v>
      </c>
      <c r="AB518" s="0" t="n">
        <v>-0.015</v>
      </c>
      <c r="AC518" s="0" t="n">
        <v>-0.005</v>
      </c>
      <c r="AD518" s="0" t="n">
        <v>-0.005</v>
      </c>
      <c r="AE518" s="0" t="n">
        <v>-0.005</v>
      </c>
      <c r="AF518" s="0" t="n">
        <v>0.105</v>
      </c>
      <c r="AG518" s="0" t="n">
        <v>0.105</v>
      </c>
      <c r="AH518" s="0" t="n">
        <v>0.105</v>
      </c>
      <c r="AI518" s="0" t="n">
        <v>0.015</v>
      </c>
      <c r="AJ518" s="0" t="n">
        <v>0.03</v>
      </c>
      <c r="AK518" s="0" t="n">
        <v>0.03</v>
      </c>
    </row>
    <row r="519" customFormat="false" ht="12.75" hidden="false" customHeight="false" outlineLevel="0" collapsed="false">
      <c r="A519" s="30" t="n">
        <v>36454</v>
      </c>
      <c r="W519" s="0" t="n">
        <v>0.15</v>
      </c>
      <c r="X519" s="0" t="n">
        <v>0.035</v>
      </c>
      <c r="Y519" s="0" t="n">
        <v>0.005</v>
      </c>
      <c r="Z519" s="0" t="n">
        <v>0.005</v>
      </c>
      <c r="AA519" s="0" t="n">
        <v>0</v>
      </c>
      <c r="AB519" s="0" t="n">
        <v>-0.03</v>
      </c>
      <c r="AC519" s="0" t="n">
        <v>-0.005</v>
      </c>
      <c r="AD519" s="0" t="n">
        <v>-0.005</v>
      </c>
      <c r="AE519" s="0" t="n">
        <v>-0.005</v>
      </c>
      <c r="AF519" s="0" t="n">
        <v>0.105</v>
      </c>
      <c r="AG519" s="0" t="n">
        <v>0.105</v>
      </c>
      <c r="AH519" s="0" t="n">
        <v>0.105</v>
      </c>
      <c r="AI519" s="0" t="n">
        <v>0.015</v>
      </c>
      <c r="AJ519" s="0" t="n">
        <v>0.03</v>
      </c>
      <c r="AK519" s="0" t="n">
        <v>0.03</v>
      </c>
    </row>
    <row r="520" customFormat="false" ht="12.75" hidden="false" customHeight="false" outlineLevel="0" collapsed="false">
      <c r="A520" s="30" t="n">
        <v>36455</v>
      </c>
      <c r="W520" s="0" t="n">
        <v>0.15</v>
      </c>
      <c r="X520" s="0" t="n">
        <v>0.015</v>
      </c>
      <c r="Y520" s="0" t="n">
        <v>0</v>
      </c>
      <c r="Z520" s="0" t="n">
        <v>-0.005</v>
      </c>
      <c r="AA520" s="0" t="n">
        <v>-0.005</v>
      </c>
      <c r="AB520" s="0" t="n">
        <v>-0.03</v>
      </c>
      <c r="AC520" s="0" t="n">
        <v>-0.005</v>
      </c>
      <c r="AD520" s="0" t="n">
        <v>-0.005</v>
      </c>
      <c r="AE520" s="0" t="n">
        <v>-0.005</v>
      </c>
      <c r="AF520" s="0" t="n">
        <v>0.105</v>
      </c>
      <c r="AG520" s="0" t="n">
        <v>0.105</v>
      </c>
      <c r="AH520" s="0" t="n">
        <v>0.105</v>
      </c>
      <c r="AI520" s="0" t="n">
        <v>0.015</v>
      </c>
      <c r="AJ520" s="0" t="n">
        <v>0.03</v>
      </c>
      <c r="AK520" s="0" t="n">
        <v>0.03</v>
      </c>
    </row>
    <row r="521" customFormat="false" ht="12.75" hidden="false" customHeight="false" outlineLevel="0" collapsed="false">
      <c r="A521" s="30" t="n">
        <v>36458</v>
      </c>
      <c r="W521" s="0" t="n">
        <v>0.15</v>
      </c>
      <c r="X521" s="0" t="n">
        <v>0.06</v>
      </c>
      <c r="Y521" s="0" t="n">
        <v>0.02</v>
      </c>
      <c r="Z521" s="0" t="n">
        <v>0.02</v>
      </c>
      <c r="AA521" s="0" t="n">
        <v>0.01</v>
      </c>
      <c r="AB521" s="0" t="n">
        <v>-0.02</v>
      </c>
      <c r="AC521" s="0" t="n">
        <v>-0.005</v>
      </c>
      <c r="AD521" s="0" t="n">
        <v>-0.005</v>
      </c>
      <c r="AE521" s="0" t="n">
        <v>-0.005</v>
      </c>
      <c r="AF521" s="0" t="n">
        <v>0.105</v>
      </c>
      <c r="AG521" s="0" t="n">
        <v>0.105</v>
      </c>
      <c r="AH521" s="0" t="n">
        <v>0.105</v>
      </c>
      <c r="AI521" s="0" t="n">
        <v>0.015</v>
      </c>
      <c r="AJ521" s="0" t="n">
        <v>0.03</v>
      </c>
      <c r="AK521" s="0" t="n">
        <v>0.03</v>
      </c>
    </row>
    <row r="522" customFormat="false" ht="12.75" hidden="false" customHeight="false" outlineLevel="0" collapsed="false">
      <c r="A522" s="30" t="n">
        <v>36459</v>
      </c>
      <c r="W522" s="0" t="n">
        <v>0.15</v>
      </c>
      <c r="X522" s="0" t="n">
        <v>0.075</v>
      </c>
      <c r="Y522" s="0" t="n">
        <v>0.02</v>
      </c>
      <c r="Z522" s="0" t="n">
        <v>0.02</v>
      </c>
      <c r="AA522" s="0" t="n">
        <v>0.01</v>
      </c>
      <c r="AB522" s="0" t="n">
        <v>-0.02</v>
      </c>
      <c r="AC522" s="0" t="n">
        <v>-0.005</v>
      </c>
      <c r="AD522" s="0" t="n">
        <v>-0.005</v>
      </c>
      <c r="AE522" s="0" t="n">
        <v>-0.005</v>
      </c>
      <c r="AF522" s="0" t="n">
        <v>0.105</v>
      </c>
      <c r="AG522" s="0" t="n">
        <v>0.105</v>
      </c>
      <c r="AH522" s="0" t="n">
        <v>0.105</v>
      </c>
      <c r="AI522" s="0" t="n">
        <v>0.015</v>
      </c>
      <c r="AJ522" s="0" t="n">
        <v>0.03</v>
      </c>
      <c r="AK522" s="0" t="n">
        <v>0.03</v>
      </c>
    </row>
    <row r="523" customFormat="false" ht="12.75" hidden="false" customHeight="false" outlineLevel="0" collapsed="false">
      <c r="A523" s="30" t="n">
        <v>36460</v>
      </c>
      <c r="W523" s="0" t="n">
        <v>0.15</v>
      </c>
      <c r="X523" s="0" t="n">
        <v>0.01</v>
      </c>
      <c r="Y523" s="0" t="n">
        <v>-0.01</v>
      </c>
      <c r="Z523" s="0" t="n">
        <v>0</v>
      </c>
      <c r="AA523" s="0" t="n">
        <v>0.005</v>
      </c>
      <c r="AB523" s="0" t="n">
        <v>-0.025</v>
      </c>
      <c r="AC523" s="0" t="n">
        <v>-0.005</v>
      </c>
      <c r="AD523" s="0" t="n">
        <v>-0.005</v>
      </c>
      <c r="AE523" s="0" t="n">
        <v>-0.005</v>
      </c>
      <c r="AF523" s="0" t="n">
        <v>0.105</v>
      </c>
      <c r="AG523" s="0" t="n">
        <v>0.105</v>
      </c>
      <c r="AH523" s="0" t="n">
        <v>0.105</v>
      </c>
      <c r="AI523" s="0" t="n">
        <v>0.015</v>
      </c>
      <c r="AJ523" s="0" t="n">
        <v>0.03</v>
      </c>
      <c r="AK523" s="0" t="n">
        <v>0.03</v>
      </c>
    </row>
    <row r="524" customFormat="false" ht="12.75" hidden="false" customHeight="false" outlineLevel="0" collapsed="false">
      <c r="A524" s="30" t="n">
        <v>36461</v>
      </c>
      <c r="W524" s="0" t="n">
        <v>0.15</v>
      </c>
      <c r="X524" s="0" t="n">
        <v>-0.01</v>
      </c>
      <c r="Y524" s="0" t="n">
        <v>0.01</v>
      </c>
      <c r="Z524" s="0" t="n">
        <v>0.01</v>
      </c>
      <c r="AA524" s="0" t="n">
        <v>0.01</v>
      </c>
      <c r="AB524" s="0" t="n">
        <v>-0.02</v>
      </c>
      <c r="AC524" s="0" t="n">
        <v>-0.005</v>
      </c>
      <c r="AD524" s="0" t="n">
        <v>-0.005</v>
      </c>
      <c r="AE524" s="0" t="n">
        <v>-0.005</v>
      </c>
      <c r="AF524" s="0" t="n">
        <v>0.105</v>
      </c>
      <c r="AG524" s="0" t="n">
        <v>0.105</v>
      </c>
      <c r="AH524" s="0" t="n">
        <v>0.105</v>
      </c>
      <c r="AI524" s="0" t="n">
        <v>0.015</v>
      </c>
      <c r="AJ524" s="0" t="n">
        <v>0.03</v>
      </c>
      <c r="AK524" s="0" t="n">
        <v>0.03</v>
      </c>
    </row>
    <row r="525" customFormat="false" ht="12.75" hidden="false" customHeight="false" outlineLevel="0" collapsed="false">
      <c r="A525" s="30" t="n">
        <v>36462</v>
      </c>
      <c r="W525" s="0" t="n">
        <v>0.15</v>
      </c>
      <c r="X525" s="0" t="n">
        <v>-0.01</v>
      </c>
      <c r="Y525" s="0" t="n">
        <v>0.03</v>
      </c>
      <c r="Z525" s="0" t="n">
        <v>0.03</v>
      </c>
      <c r="AA525" s="0" t="n">
        <v>0.025</v>
      </c>
      <c r="AB525" s="0" t="n">
        <v>-0.015</v>
      </c>
      <c r="AC525" s="0" t="n">
        <v>-0.005</v>
      </c>
      <c r="AD525" s="0" t="n">
        <v>-0.005</v>
      </c>
      <c r="AE525" s="0" t="n">
        <v>-0.005</v>
      </c>
      <c r="AF525" s="0" t="n">
        <v>0.105</v>
      </c>
      <c r="AG525" s="0" t="n">
        <v>0.105</v>
      </c>
      <c r="AH525" s="0" t="n">
        <v>0.105</v>
      </c>
      <c r="AI525" s="0" t="n">
        <v>0.015</v>
      </c>
      <c r="AJ525" s="0" t="n">
        <v>0.03</v>
      </c>
      <c r="AK525" s="0" t="n">
        <v>0.03</v>
      </c>
    </row>
    <row r="526" customFormat="false" ht="12.75" hidden="false" customHeight="false" outlineLevel="0" collapsed="false">
      <c r="A526" s="30" t="n">
        <v>36465</v>
      </c>
      <c r="W526" s="0" t="n">
        <v>0.15</v>
      </c>
      <c r="X526" s="0" t="n">
        <v>-0.01</v>
      </c>
      <c r="Y526" s="0" t="n">
        <v>0.055</v>
      </c>
      <c r="Z526" s="0" t="n">
        <v>0.04</v>
      </c>
      <c r="AA526" s="0" t="n">
        <v>0.035</v>
      </c>
      <c r="AB526" s="0" t="n">
        <v>-0.015</v>
      </c>
      <c r="AC526" s="0" t="n">
        <v>-0.005</v>
      </c>
      <c r="AD526" s="0" t="n">
        <v>-0.005</v>
      </c>
      <c r="AE526" s="0" t="n">
        <v>-0.005</v>
      </c>
      <c r="AF526" s="0" t="n">
        <v>0.105</v>
      </c>
      <c r="AG526" s="0" t="n">
        <v>0.105</v>
      </c>
      <c r="AH526" s="0" t="n">
        <v>0.105</v>
      </c>
      <c r="AI526" s="0" t="n">
        <v>0.015</v>
      </c>
      <c r="AJ526" s="0" t="n">
        <v>0.03</v>
      </c>
      <c r="AK526" s="0" t="n">
        <v>0.03</v>
      </c>
    </row>
    <row r="527" customFormat="false" ht="12.75" hidden="false" customHeight="false" outlineLevel="0" collapsed="false">
      <c r="A527" s="30" t="n">
        <v>36466</v>
      </c>
      <c r="X527" s="0" t="n">
        <v>-0.012</v>
      </c>
      <c r="Y527" s="0" t="n">
        <v>0.04</v>
      </c>
      <c r="Z527" s="0" t="n">
        <v>0.02</v>
      </c>
      <c r="AA527" s="0" t="n">
        <v>0.02</v>
      </c>
      <c r="AB527" s="0" t="n">
        <v>-0.02</v>
      </c>
      <c r="AC527" s="0" t="n">
        <v>-0.005</v>
      </c>
      <c r="AD527" s="0" t="n">
        <v>-0.005</v>
      </c>
      <c r="AE527" s="0" t="n">
        <v>-0.005</v>
      </c>
      <c r="AF527" s="0" t="n">
        <v>0.105</v>
      </c>
      <c r="AG527" s="0" t="n">
        <v>0.105</v>
      </c>
      <c r="AH527" s="0" t="n">
        <v>0.105</v>
      </c>
      <c r="AI527" s="0" t="n">
        <v>0.015</v>
      </c>
      <c r="AJ527" s="0" t="n">
        <v>0.03</v>
      </c>
      <c r="AK527" s="0" t="n">
        <v>0.03</v>
      </c>
    </row>
    <row r="528" customFormat="false" ht="12.75" hidden="false" customHeight="false" outlineLevel="0" collapsed="false">
      <c r="A528" s="30" t="n">
        <v>36467</v>
      </c>
      <c r="X528" s="0" t="n">
        <v>-0.032</v>
      </c>
      <c r="Y528" s="0" t="n">
        <v>0</v>
      </c>
      <c r="Z528" s="0" t="n">
        <v>0</v>
      </c>
      <c r="AA528" s="0" t="n">
        <v>0.005</v>
      </c>
      <c r="AB528" s="0" t="n">
        <v>-0.04</v>
      </c>
      <c r="AC528" s="0" t="n">
        <v>-0.005</v>
      </c>
      <c r="AD528" s="0" t="n">
        <v>-0.005</v>
      </c>
      <c r="AE528" s="0" t="n">
        <v>-0.005</v>
      </c>
      <c r="AF528" s="0" t="n">
        <v>0.105</v>
      </c>
      <c r="AG528" s="0" t="n">
        <v>0.105</v>
      </c>
      <c r="AH528" s="0" t="n">
        <v>0.105</v>
      </c>
      <c r="AI528" s="0" t="n">
        <v>0.015</v>
      </c>
      <c r="AJ528" s="0" t="n">
        <v>0.03</v>
      </c>
      <c r="AK528" s="0" t="n">
        <v>0.03</v>
      </c>
    </row>
    <row r="529" customFormat="false" ht="12.75" hidden="false" customHeight="false" outlineLevel="0" collapsed="false">
      <c r="A529" s="30" t="n">
        <v>36468</v>
      </c>
      <c r="X529" s="0" t="n">
        <v>-0.032</v>
      </c>
      <c r="Y529" s="0" t="n">
        <v>0.005</v>
      </c>
      <c r="Z529" s="0" t="n">
        <v>0.005</v>
      </c>
      <c r="AA529" s="0" t="n">
        <v>0.01</v>
      </c>
      <c r="AB529" s="0" t="n">
        <v>-0.035</v>
      </c>
      <c r="AC529" s="0" t="n">
        <v>-0.005</v>
      </c>
      <c r="AD529" s="0" t="n">
        <v>-0.005</v>
      </c>
      <c r="AE529" s="0" t="n">
        <v>-0.005</v>
      </c>
      <c r="AF529" s="0" t="n">
        <v>0.105</v>
      </c>
      <c r="AG529" s="0" t="n">
        <v>0.105</v>
      </c>
      <c r="AH529" s="0" t="n">
        <v>0.105</v>
      </c>
      <c r="AI529" s="0" t="n">
        <v>0.015</v>
      </c>
      <c r="AJ529" s="0" t="n">
        <v>0.03</v>
      </c>
      <c r="AK529" s="0" t="n">
        <v>0.03</v>
      </c>
    </row>
    <row r="530" customFormat="false" ht="12.75" hidden="false" customHeight="false" outlineLevel="0" collapsed="false">
      <c r="A530" s="30" t="n">
        <v>36469</v>
      </c>
      <c r="X530" s="0" t="n">
        <v>-0.032</v>
      </c>
      <c r="Y530" s="0" t="n">
        <v>-0.005</v>
      </c>
      <c r="Z530" s="0" t="n">
        <v>-0.005</v>
      </c>
      <c r="AA530" s="0" t="n">
        <v>0</v>
      </c>
      <c r="AB530" s="0" t="n">
        <v>-0.035</v>
      </c>
      <c r="AC530" s="0" t="n">
        <v>-0.0025</v>
      </c>
      <c r="AD530" s="0" t="n">
        <v>-0.0025</v>
      </c>
      <c r="AE530" s="0" t="n">
        <v>-0.0025</v>
      </c>
      <c r="AF530" s="0" t="n">
        <v>0.1075</v>
      </c>
      <c r="AG530" s="0" t="n">
        <v>0.1075</v>
      </c>
      <c r="AH530" s="0" t="n">
        <v>0.1075</v>
      </c>
      <c r="AI530" s="0" t="n">
        <v>0.0175</v>
      </c>
      <c r="AJ530" s="0" t="n">
        <v>0.03</v>
      </c>
      <c r="AK530" s="0" t="n">
        <v>0.03</v>
      </c>
    </row>
    <row r="531" customFormat="false" ht="12.75" hidden="false" customHeight="false" outlineLevel="0" collapsed="false">
      <c r="A531" s="30" t="n">
        <v>36472</v>
      </c>
      <c r="X531" s="0" t="n">
        <v>-0.032</v>
      </c>
      <c r="Y531" s="0" t="n">
        <v>0.005</v>
      </c>
      <c r="Z531" s="0" t="n">
        <v>0</v>
      </c>
      <c r="AA531" s="0" t="n">
        <v>-0.005</v>
      </c>
      <c r="AB531" s="0" t="n">
        <v>-0.04</v>
      </c>
      <c r="AC531" s="0" t="n">
        <v>-0.0025</v>
      </c>
      <c r="AD531" s="0" t="n">
        <v>-0.0025</v>
      </c>
      <c r="AE531" s="0" t="n">
        <v>-0.0025</v>
      </c>
      <c r="AF531" s="0" t="n">
        <v>0.1075</v>
      </c>
      <c r="AG531" s="0" t="n">
        <v>0.1075</v>
      </c>
      <c r="AH531" s="0" t="n">
        <v>0.1075</v>
      </c>
      <c r="AI531" s="0" t="n">
        <v>0.0175</v>
      </c>
      <c r="AJ531" s="0" t="n">
        <v>0.03</v>
      </c>
      <c r="AK531" s="0" t="n">
        <v>0.03</v>
      </c>
    </row>
    <row r="532" customFormat="false" ht="12.75" hidden="false" customHeight="false" outlineLevel="0" collapsed="false">
      <c r="A532" s="30" t="n">
        <v>36473</v>
      </c>
      <c r="X532" s="0" t="n">
        <v>-0.032</v>
      </c>
      <c r="Y532" s="0" t="n">
        <v>0.005</v>
      </c>
      <c r="Z532" s="0" t="n">
        <v>-0.005</v>
      </c>
      <c r="AA532" s="0" t="n">
        <v>-0.01</v>
      </c>
      <c r="AB532" s="0" t="n">
        <v>-0.05</v>
      </c>
      <c r="AC532" s="0" t="n">
        <v>-0.0025</v>
      </c>
      <c r="AD532" s="0" t="n">
        <v>-0.0025</v>
      </c>
      <c r="AE532" s="0" t="n">
        <v>-0.0025</v>
      </c>
      <c r="AF532" s="0" t="n">
        <v>0.1075</v>
      </c>
      <c r="AG532" s="0" t="n">
        <v>0.1075</v>
      </c>
      <c r="AH532" s="0" t="n">
        <v>0.1075</v>
      </c>
      <c r="AI532" s="0" t="n">
        <v>0.0175</v>
      </c>
      <c r="AJ532" s="0" t="n">
        <v>0.03</v>
      </c>
      <c r="AK532" s="0" t="n">
        <v>0.03</v>
      </c>
    </row>
    <row r="533" customFormat="false" ht="12.75" hidden="false" customHeight="false" outlineLevel="0" collapsed="false">
      <c r="A533" s="30" t="n">
        <v>36474</v>
      </c>
      <c r="X533" s="0" t="n">
        <v>-0.032</v>
      </c>
      <c r="Y533" s="0" t="n">
        <v>-0.025</v>
      </c>
      <c r="Z533" s="0" t="n">
        <v>-0.04</v>
      </c>
      <c r="AA533" s="0" t="n">
        <v>-0.045</v>
      </c>
      <c r="AB533" s="0" t="n">
        <v>-0.06</v>
      </c>
      <c r="AC533" s="0" t="n">
        <v>-0.01</v>
      </c>
      <c r="AD533" s="0" t="n">
        <v>-0.01</v>
      </c>
      <c r="AE533" s="0" t="n">
        <v>-0.01</v>
      </c>
      <c r="AF533" s="0" t="n">
        <v>0.1</v>
      </c>
      <c r="AG533" s="0" t="n">
        <v>0.1</v>
      </c>
      <c r="AH533" s="0" t="n">
        <v>0.1</v>
      </c>
      <c r="AI533" s="0" t="n">
        <v>0.01</v>
      </c>
      <c r="AJ533" s="0" t="n">
        <v>0.03</v>
      </c>
      <c r="AK533" s="0" t="n">
        <v>0.03</v>
      </c>
    </row>
    <row r="534" customFormat="false" ht="12.75" hidden="false" customHeight="false" outlineLevel="0" collapsed="false">
      <c r="A534" s="30" t="n">
        <v>36475</v>
      </c>
      <c r="X534" s="0" t="n">
        <v>-0.032</v>
      </c>
      <c r="Y534" s="0" t="n">
        <v>0.03</v>
      </c>
      <c r="Z534" s="0" t="n">
        <v>-0.015</v>
      </c>
      <c r="AA534" s="0" t="n">
        <v>-0.03</v>
      </c>
      <c r="AB534" s="0" t="n">
        <v>-0.045</v>
      </c>
      <c r="AC534" s="0" t="n">
        <v>-0.03</v>
      </c>
      <c r="AD534" s="0" t="n">
        <v>-0.03</v>
      </c>
      <c r="AE534" s="0" t="n">
        <v>-0.03</v>
      </c>
      <c r="AF534" s="0" t="n">
        <v>0.115</v>
      </c>
      <c r="AG534" s="0" t="n">
        <v>0.115</v>
      </c>
      <c r="AH534" s="0" t="n">
        <v>0.115</v>
      </c>
      <c r="AI534" s="0" t="n">
        <v>0.01</v>
      </c>
      <c r="AJ534" s="0" t="n">
        <v>0.03</v>
      </c>
      <c r="AK534" s="0" t="n">
        <v>0.03</v>
      </c>
    </row>
    <row r="535" customFormat="false" ht="12.75" hidden="false" customHeight="false" outlineLevel="0" collapsed="false">
      <c r="A535" s="30" t="n">
        <v>36476</v>
      </c>
      <c r="X535" s="0" t="n">
        <v>-0.032</v>
      </c>
      <c r="Y535" s="0" t="n">
        <v>0.01</v>
      </c>
      <c r="Z535" s="0" t="n">
        <v>-0.015</v>
      </c>
      <c r="AA535" s="0" t="n">
        <v>-0.03</v>
      </c>
      <c r="AB535" s="0" t="n">
        <v>-0.045</v>
      </c>
      <c r="AC535" s="0" t="n">
        <v>-0.03</v>
      </c>
      <c r="AD535" s="0" t="n">
        <v>-0.03</v>
      </c>
      <c r="AE535" s="0" t="n">
        <v>-0.03</v>
      </c>
      <c r="AF535" s="0" t="n">
        <v>0.115</v>
      </c>
      <c r="AG535" s="0" t="n">
        <v>0.115</v>
      </c>
      <c r="AH535" s="0" t="n">
        <v>0.115</v>
      </c>
      <c r="AI535" s="0" t="n">
        <v>0.01</v>
      </c>
      <c r="AJ535" s="0" t="n">
        <v>0.03</v>
      </c>
      <c r="AK535" s="0" t="n">
        <v>0.03</v>
      </c>
    </row>
    <row r="536" customFormat="false" ht="12.75" hidden="false" customHeight="false" outlineLevel="0" collapsed="false">
      <c r="A536" s="30" t="n">
        <v>36479</v>
      </c>
      <c r="X536" s="0" t="n">
        <v>-0.032</v>
      </c>
      <c r="Y536" s="0" t="n">
        <v>0.01</v>
      </c>
      <c r="Z536" s="0" t="n">
        <v>-0.015</v>
      </c>
      <c r="AA536" s="0" t="n">
        <v>-0.03</v>
      </c>
      <c r="AB536" s="0" t="n">
        <v>-0.045</v>
      </c>
      <c r="AC536" s="0" t="n">
        <v>-0.03</v>
      </c>
      <c r="AD536" s="0" t="n">
        <v>-0.03</v>
      </c>
      <c r="AE536" s="0" t="n">
        <v>-0.03</v>
      </c>
      <c r="AF536" s="0" t="n">
        <v>0.115</v>
      </c>
      <c r="AG536" s="0" t="n">
        <v>0.115</v>
      </c>
      <c r="AH536" s="0" t="n">
        <v>0.115</v>
      </c>
      <c r="AI536" s="0" t="n">
        <v>0.01</v>
      </c>
      <c r="AJ536" s="0" t="n">
        <v>0.03</v>
      </c>
      <c r="AK536" s="0" t="n">
        <v>0.03</v>
      </c>
    </row>
    <row r="537" customFormat="false" ht="12.75" hidden="false" customHeight="false" outlineLevel="0" collapsed="false">
      <c r="A537" s="30" t="n">
        <v>36480</v>
      </c>
      <c r="X537" s="0" t="n">
        <v>-0.032</v>
      </c>
      <c r="Y537" s="0" t="n">
        <v>0</v>
      </c>
      <c r="Z537" s="0" t="n">
        <v>-0.04</v>
      </c>
      <c r="AA537" s="0" t="n">
        <v>-0.04</v>
      </c>
      <c r="AB537" s="0" t="n">
        <v>-0.045</v>
      </c>
      <c r="AC537" s="0" t="n">
        <v>-0.03</v>
      </c>
      <c r="AD537" s="0" t="n">
        <v>-0.03</v>
      </c>
      <c r="AE537" s="0" t="n">
        <v>-0.03</v>
      </c>
      <c r="AF537" s="0" t="n">
        <v>0.115</v>
      </c>
      <c r="AG537" s="0" t="n">
        <v>0.115</v>
      </c>
      <c r="AH537" s="0" t="n">
        <v>0.115</v>
      </c>
      <c r="AI537" s="0" t="n">
        <v>0.01</v>
      </c>
      <c r="AJ537" s="0" t="n">
        <v>0.03</v>
      </c>
      <c r="AK537" s="0" t="n">
        <v>0.03</v>
      </c>
    </row>
    <row r="538" customFormat="false" ht="12.75" hidden="false" customHeight="false" outlineLevel="0" collapsed="false">
      <c r="A538" s="30" t="n">
        <v>36481</v>
      </c>
      <c r="X538" s="0" t="n">
        <v>-0.032</v>
      </c>
      <c r="Y538" s="0" t="n">
        <v>0</v>
      </c>
      <c r="Z538" s="0" t="n">
        <v>-0.04</v>
      </c>
      <c r="AA538" s="0" t="n">
        <v>-0.04</v>
      </c>
      <c r="AB538" s="0" t="n">
        <v>-0.05</v>
      </c>
      <c r="AC538" s="0" t="n">
        <v>-0.04</v>
      </c>
      <c r="AD538" s="0" t="n">
        <v>-0.04</v>
      </c>
      <c r="AE538" s="0" t="n">
        <v>-0.04</v>
      </c>
      <c r="AF538" s="0" t="n">
        <v>0.1</v>
      </c>
      <c r="AG538" s="0" t="n">
        <v>0.1</v>
      </c>
      <c r="AH538" s="0" t="n">
        <v>0.1</v>
      </c>
      <c r="AI538" s="0" t="n">
        <v>0.01</v>
      </c>
      <c r="AJ538" s="0" t="n">
        <v>0.03</v>
      </c>
      <c r="AK538" s="0" t="n">
        <v>0.03</v>
      </c>
    </row>
    <row r="539" customFormat="false" ht="12.75" hidden="false" customHeight="false" outlineLevel="0" collapsed="false">
      <c r="A539" s="30" t="n">
        <v>36482</v>
      </c>
      <c r="X539" s="0" t="n">
        <v>-0.032</v>
      </c>
      <c r="Y539" s="0" t="n">
        <v>0.03</v>
      </c>
      <c r="Z539" s="0" t="n">
        <v>-0.025</v>
      </c>
      <c r="AA539" s="0" t="n">
        <v>-0.03</v>
      </c>
      <c r="AB539" s="0" t="n">
        <v>-0.035</v>
      </c>
      <c r="AC539" s="0" t="n">
        <v>-0.035</v>
      </c>
      <c r="AD539" s="0" t="n">
        <v>-0.035</v>
      </c>
      <c r="AE539" s="0" t="n">
        <v>-0.035</v>
      </c>
      <c r="AF539" s="0" t="n">
        <v>0.105</v>
      </c>
      <c r="AG539" s="0" t="n">
        <v>0.105</v>
      </c>
      <c r="AH539" s="0" t="n">
        <v>0.105</v>
      </c>
      <c r="AI539" s="0" t="n">
        <v>0.015</v>
      </c>
      <c r="AJ539" s="0" t="n">
        <v>0.03</v>
      </c>
      <c r="AK539" s="0" t="n">
        <v>0.03</v>
      </c>
    </row>
    <row r="540" customFormat="false" ht="12.75" hidden="false" customHeight="false" outlineLevel="0" collapsed="false">
      <c r="A540" s="30" t="n">
        <v>36483</v>
      </c>
      <c r="X540" s="0" t="n">
        <v>-0.032</v>
      </c>
      <c r="Y540" s="0" t="n">
        <v>0.085</v>
      </c>
      <c r="Z540" s="0" t="n">
        <v>0</v>
      </c>
      <c r="AA540" s="0" t="n">
        <v>-0.01</v>
      </c>
      <c r="AB540" s="0" t="n">
        <v>-0.02</v>
      </c>
      <c r="AC540" s="0" t="n">
        <v>-0.035</v>
      </c>
      <c r="AD540" s="0" t="n">
        <v>-0.035</v>
      </c>
      <c r="AE540" s="0" t="n">
        <v>-0.035</v>
      </c>
      <c r="AF540" s="0" t="n">
        <v>0.105</v>
      </c>
      <c r="AG540" s="0" t="n">
        <v>0.105</v>
      </c>
      <c r="AH540" s="0" t="n">
        <v>0.105</v>
      </c>
      <c r="AI540" s="0" t="n">
        <v>0.015</v>
      </c>
      <c r="AJ540" s="0" t="n">
        <v>0.03</v>
      </c>
      <c r="AK540" s="0" t="n">
        <v>0.03</v>
      </c>
    </row>
    <row r="541" customFormat="false" ht="12.75" hidden="false" customHeight="false" outlineLevel="0" collapsed="false">
      <c r="A541" s="30" t="n">
        <v>36486</v>
      </c>
      <c r="X541" s="0" t="n">
        <v>-0.032</v>
      </c>
      <c r="Y541" s="0" t="n">
        <v>0.135</v>
      </c>
      <c r="Z541" s="0" t="n">
        <v>0.03</v>
      </c>
      <c r="AA541" s="0" t="n">
        <v>0.01</v>
      </c>
      <c r="AB541" s="0" t="n">
        <v>-0.01</v>
      </c>
      <c r="AC541" s="0" t="n">
        <v>-0.03</v>
      </c>
      <c r="AD541" s="0" t="n">
        <v>-0.03</v>
      </c>
      <c r="AE541" s="0" t="n">
        <v>-0.03</v>
      </c>
      <c r="AF541" s="0" t="n">
        <v>0.11</v>
      </c>
      <c r="AG541" s="0" t="n">
        <v>0.11</v>
      </c>
      <c r="AH541" s="0" t="n">
        <v>0.11</v>
      </c>
      <c r="AI541" s="0" t="n">
        <v>0.02</v>
      </c>
      <c r="AJ541" s="0" t="n">
        <v>0.03</v>
      </c>
      <c r="AK541" s="0" t="n">
        <v>0.03</v>
      </c>
    </row>
    <row r="542" customFormat="false" ht="12.75" hidden="false" customHeight="false" outlineLevel="0" collapsed="false">
      <c r="A542" s="30" t="n">
        <v>36487</v>
      </c>
      <c r="X542" s="0" t="n">
        <v>-0.032</v>
      </c>
      <c r="Y542" s="0" t="n">
        <v>0.14</v>
      </c>
      <c r="Z542" s="0" t="n">
        <v>0.03</v>
      </c>
      <c r="AA542" s="0" t="n">
        <v>0.01</v>
      </c>
      <c r="AB542" s="0" t="n">
        <v>-0.01</v>
      </c>
      <c r="AC542" s="0" t="n">
        <v>-0.03</v>
      </c>
      <c r="AD542" s="0" t="n">
        <v>-0.03</v>
      </c>
      <c r="AE542" s="0" t="n">
        <v>-0.03</v>
      </c>
      <c r="AF542" s="0" t="n">
        <v>0.11</v>
      </c>
      <c r="AG542" s="0" t="n">
        <v>0.11</v>
      </c>
      <c r="AH542" s="0" t="n">
        <v>0.11</v>
      </c>
      <c r="AI542" s="0" t="n">
        <v>0.02</v>
      </c>
      <c r="AJ542" s="0" t="n">
        <v>0.03</v>
      </c>
      <c r="AK542" s="0" t="n">
        <v>0.03</v>
      </c>
    </row>
    <row r="543" customFormat="false" ht="12.75" hidden="false" customHeight="false" outlineLevel="0" collapsed="false">
      <c r="A543" s="30" t="n">
        <v>36488</v>
      </c>
      <c r="X543" s="0" t="n">
        <v>-0.032</v>
      </c>
      <c r="Y543" s="0" t="n">
        <v>0.23</v>
      </c>
      <c r="Z543" s="0" t="n">
        <v>0.06</v>
      </c>
      <c r="AA543" s="0" t="n">
        <v>0.03</v>
      </c>
      <c r="AB543" s="0" t="n">
        <v>0</v>
      </c>
      <c r="AC543" s="0" t="n">
        <v>-0.03</v>
      </c>
      <c r="AD543" s="0" t="n">
        <v>-0.03</v>
      </c>
      <c r="AE543" s="0" t="n">
        <v>-0.03</v>
      </c>
      <c r="AF543" s="0" t="n">
        <v>0.11</v>
      </c>
      <c r="AG543" s="0" t="n">
        <v>0.11</v>
      </c>
      <c r="AH543" s="0" t="n">
        <v>0.11</v>
      </c>
      <c r="AI543" s="0" t="n">
        <v>0.02</v>
      </c>
      <c r="AJ543" s="0" t="n">
        <v>0.03</v>
      </c>
      <c r="AK543" s="0" t="n">
        <v>0.03</v>
      </c>
    </row>
    <row r="544" customFormat="false" ht="12.75" hidden="false" customHeight="false" outlineLevel="0" collapsed="false">
      <c r="A544" s="30" t="n">
        <v>36493</v>
      </c>
      <c r="X544" s="0" t="n">
        <v>-0.032</v>
      </c>
      <c r="Y544" s="0" t="n">
        <v>0.235</v>
      </c>
      <c r="Z544" s="0" t="n">
        <v>0.05</v>
      </c>
      <c r="AA544" s="0" t="n">
        <v>0.03</v>
      </c>
      <c r="AB544" s="0" t="n">
        <v>0</v>
      </c>
      <c r="AC544" s="0" t="n">
        <v>-0.03</v>
      </c>
      <c r="AD544" s="0" t="n">
        <v>-0.03</v>
      </c>
      <c r="AE544" s="0" t="n">
        <v>-0.03</v>
      </c>
      <c r="AF544" s="0" t="n">
        <v>0.11</v>
      </c>
      <c r="AG544" s="0" t="n">
        <v>0.11</v>
      </c>
      <c r="AH544" s="0" t="n">
        <v>0.11</v>
      </c>
      <c r="AI544" s="0" t="n">
        <v>0.02</v>
      </c>
      <c r="AJ544" s="0" t="n">
        <v>0.03</v>
      </c>
      <c r="AK544" s="0" t="n">
        <v>0.03</v>
      </c>
    </row>
    <row r="545" customFormat="false" ht="12.75" hidden="false" customHeight="false" outlineLevel="0" collapsed="false">
      <c r="A545" s="30" t="n">
        <v>36494</v>
      </c>
      <c r="X545" s="0" t="n">
        <v>-0.032</v>
      </c>
      <c r="Y545" s="0" t="n">
        <v>0.235</v>
      </c>
      <c r="Z545" s="0" t="n">
        <v>0.065</v>
      </c>
      <c r="AA545" s="0" t="n">
        <v>0.045</v>
      </c>
      <c r="AB545" s="0" t="n">
        <v>0.015</v>
      </c>
      <c r="AC545" s="0" t="n">
        <v>-0.03</v>
      </c>
      <c r="AD545" s="0" t="n">
        <v>-0.03</v>
      </c>
      <c r="AE545" s="0" t="n">
        <v>-0.03</v>
      </c>
      <c r="AF545" s="0" t="n">
        <v>0.11</v>
      </c>
      <c r="AG545" s="0" t="n">
        <v>0.11</v>
      </c>
      <c r="AH545" s="0" t="n">
        <v>0.11</v>
      </c>
      <c r="AI545" s="0" t="n">
        <v>0.02</v>
      </c>
      <c r="AJ545" s="0" t="n">
        <v>0.03</v>
      </c>
      <c r="AK545" s="0" t="n">
        <v>0.03</v>
      </c>
    </row>
    <row r="546" customFormat="false" ht="12.75" hidden="false" customHeight="false" outlineLevel="0" collapsed="false">
      <c r="A546" s="30" t="n">
        <v>36495</v>
      </c>
      <c r="X546" s="0" t="n">
        <v>-0.032</v>
      </c>
      <c r="Y546" s="0" t="n">
        <v>0.25</v>
      </c>
      <c r="Z546" s="0" t="n">
        <v>0.0475</v>
      </c>
      <c r="AA546" s="0" t="n">
        <v>0.03</v>
      </c>
      <c r="AB546" s="0" t="n">
        <v>0.01</v>
      </c>
      <c r="AC546" s="0" t="n">
        <v>-0.03</v>
      </c>
      <c r="AD546" s="0" t="n">
        <v>-0.03</v>
      </c>
      <c r="AE546" s="0" t="n">
        <v>-0.03</v>
      </c>
      <c r="AF546" s="0" t="n">
        <v>0.11</v>
      </c>
      <c r="AG546" s="0" t="n">
        <v>0.11</v>
      </c>
      <c r="AH546" s="0" t="n">
        <v>0.11</v>
      </c>
      <c r="AI546" s="0" t="n">
        <v>0.02</v>
      </c>
      <c r="AJ546" s="0" t="n">
        <v>0.03</v>
      </c>
      <c r="AK546" s="0" t="n">
        <v>0.03</v>
      </c>
    </row>
    <row r="547" customFormat="false" ht="12.75" hidden="false" customHeight="false" outlineLevel="0" collapsed="false">
      <c r="A547" s="30" t="n">
        <v>36496</v>
      </c>
      <c r="Y547" s="0" t="n">
        <v>0.25</v>
      </c>
      <c r="Z547" s="0" t="n">
        <v>-0.01</v>
      </c>
      <c r="AA547" s="0" t="n">
        <v>0.015</v>
      </c>
      <c r="AB547" s="0" t="n">
        <v>-0.005</v>
      </c>
      <c r="AC547" s="0" t="n">
        <v>-0.03</v>
      </c>
      <c r="AD547" s="0" t="n">
        <v>-0.03</v>
      </c>
      <c r="AE547" s="0" t="n">
        <v>-0.03</v>
      </c>
      <c r="AF547" s="0" t="n">
        <v>0.1</v>
      </c>
      <c r="AG547" s="0" t="n">
        <v>0.1</v>
      </c>
      <c r="AH547" s="0" t="n">
        <v>0.1</v>
      </c>
      <c r="AI547" s="0" t="n">
        <v>0.02</v>
      </c>
      <c r="AJ547" s="0" t="n">
        <v>0.03</v>
      </c>
      <c r="AK547" s="0" t="n">
        <v>0.03</v>
      </c>
    </row>
    <row r="548" customFormat="false" ht="12.75" hidden="false" customHeight="false" outlineLevel="0" collapsed="false">
      <c r="A548" s="30" t="n">
        <v>36497</v>
      </c>
      <c r="Y548" s="0" t="n">
        <v>0.25</v>
      </c>
      <c r="Z548" s="0" t="n">
        <v>0.045</v>
      </c>
      <c r="AA548" s="0" t="n">
        <v>0.04</v>
      </c>
      <c r="AB548" s="0" t="n">
        <v>0.02</v>
      </c>
      <c r="AC548" s="0" t="n">
        <v>-0.03</v>
      </c>
      <c r="AD548" s="0" t="n">
        <v>-0.03</v>
      </c>
      <c r="AE548" s="0" t="n">
        <v>-0.03</v>
      </c>
      <c r="AF548" s="0" t="n">
        <v>0.1</v>
      </c>
      <c r="AG548" s="0" t="n">
        <v>0.1</v>
      </c>
      <c r="AH548" s="0" t="n">
        <v>0.1</v>
      </c>
      <c r="AI548" s="0" t="n">
        <v>0.02</v>
      </c>
      <c r="AJ548" s="0" t="n">
        <v>0.03</v>
      </c>
      <c r="AK548" s="0" t="n">
        <v>0.03</v>
      </c>
    </row>
    <row r="549" customFormat="false" ht="12.75" hidden="false" customHeight="false" outlineLevel="0" collapsed="false">
      <c r="A549" s="30" t="n">
        <v>36500</v>
      </c>
      <c r="Y549" s="0" t="n">
        <v>0.25</v>
      </c>
      <c r="Z549" s="0" t="n">
        <v>0.1</v>
      </c>
      <c r="AA549" s="0" t="n">
        <v>0.09</v>
      </c>
      <c r="AB549" s="0" t="n">
        <v>0.06</v>
      </c>
      <c r="AC549" s="0" t="n">
        <v>-0.01</v>
      </c>
      <c r="AD549" s="0" t="n">
        <v>-0.01</v>
      </c>
      <c r="AE549" s="0" t="n">
        <v>-0.01</v>
      </c>
      <c r="AF549" s="0" t="n">
        <v>0.11</v>
      </c>
      <c r="AG549" s="0" t="n">
        <v>0.11</v>
      </c>
      <c r="AH549" s="0" t="n">
        <v>0.11</v>
      </c>
      <c r="AI549" s="0" t="n">
        <v>0.03</v>
      </c>
      <c r="AJ549" s="0" t="n">
        <v>0.03</v>
      </c>
      <c r="AK549" s="0" t="n">
        <v>0.03</v>
      </c>
    </row>
    <row r="550" customFormat="false" ht="12.75" hidden="false" customHeight="false" outlineLevel="0" collapsed="false">
      <c r="A550" s="30" t="n">
        <v>36501</v>
      </c>
      <c r="Y550" s="0" t="n">
        <v>0.25</v>
      </c>
      <c r="Z550" s="0" t="n">
        <v>0.1</v>
      </c>
      <c r="AA550" s="0" t="n">
        <v>0.085</v>
      </c>
      <c r="AB550" s="0" t="n">
        <v>0.055</v>
      </c>
      <c r="AC550" s="0" t="n">
        <v>-0.01</v>
      </c>
      <c r="AD550" s="0" t="n">
        <v>-0.01</v>
      </c>
      <c r="AE550" s="0" t="n">
        <v>-0.01</v>
      </c>
      <c r="AF550" s="0" t="n">
        <v>0.11</v>
      </c>
      <c r="AG550" s="0" t="n">
        <v>0.11</v>
      </c>
      <c r="AH550" s="0" t="n">
        <v>0.11</v>
      </c>
      <c r="AI550" s="0" t="n">
        <v>0.03</v>
      </c>
      <c r="AJ550" s="0" t="n">
        <v>0.03</v>
      </c>
      <c r="AK550" s="0" t="n">
        <v>0.03</v>
      </c>
    </row>
    <row r="551" customFormat="false" ht="12.75" hidden="false" customHeight="false" outlineLevel="0" collapsed="false">
      <c r="A551" s="30" t="n">
        <v>36502</v>
      </c>
      <c r="Y551" s="0" t="n">
        <v>0.25</v>
      </c>
      <c r="Z551" s="0" t="n">
        <v>0.1</v>
      </c>
      <c r="AA551" s="0" t="n">
        <v>0.085</v>
      </c>
      <c r="AB551" s="0" t="n">
        <v>0.055</v>
      </c>
      <c r="AC551" s="0" t="n">
        <v>-0.01</v>
      </c>
      <c r="AD551" s="0" t="n">
        <v>-0.01</v>
      </c>
      <c r="AE551" s="0" t="n">
        <v>-0.01</v>
      </c>
      <c r="AF551" s="0" t="n">
        <v>0.11</v>
      </c>
      <c r="AG551" s="0" t="n">
        <v>0.11</v>
      </c>
      <c r="AH551" s="0" t="n">
        <v>0.11</v>
      </c>
      <c r="AI551" s="0" t="n">
        <v>0.03</v>
      </c>
      <c r="AJ551" s="0" t="n">
        <v>0.03</v>
      </c>
      <c r="AK551" s="0" t="n">
        <v>0.03</v>
      </c>
    </row>
    <row r="552" customFormat="false" ht="12.75" hidden="false" customHeight="false" outlineLevel="0" collapsed="false">
      <c r="A552" s="30" t="n">
        <v>36503</v>
      </c>
      <c r="Y552" s="0" t="n">
        <v>0.25</v>
      </c>
      <c r="Z552" s="0" t="n">
        <v>0.12</v>
      </c>
      <c r="AA552" s="0" t="n">
        <v>0.09</v>
      </c>
      <c r="AB552" s="0" t="n">
        <v>0.06</v>
      </c>
      <c r="AC552" s="0" t="n">
        <v>-0.01</v>
      </c>
      <c r="AD552" s="0" t="n">
        <v>-0.01</v>
      </c>
      <c r="AE552" s="0" t="n">
        <v>-0.01</v>
      </c>
      <c r="AF552" s="0" t="n">
        <v>0.11</v>
      </c>
      <c r="AG552" s="0" t="n">
        <v>0.11</v>
      </c>
      <c r="AH552" s="0" t="n">
        <v>0.11</v>
      </c>
      <c r="AI552" s="0" t="n">
        <v>0.03</v>
      </c>
      <c r="AJ552" s="0" t="n">
        <v>0.03</v>
      </c>
      <c r="AK552" s="0" t="n">
        <v>0.03</v>
      </c>
    </row>
    <row r="553" customFormat="false" ht="12.75" hidden="false" customHeight="false" outlineLevel="0" collapsed="false">
      <c r="A553" s="30" t="n">
        <v>36504</v>
      </c>
      <c r="Y553" s="0" t="n">
        <v>0.25</v>
      </c>
      <c r="Z553" s="0" t="n">
        <v>0.08</v>
      </c>
      <c r="AA553" s="0" t="n">
        <v>0.07</v>
      </c>
      <c r="AB553" s="0" t="n">
        <v>0.05</v>
      </c>
      <c r="AC553" s="0" t="n">
        <v>-0.01</v>
      </c>
      <c r="AD553" s="0" t="n">
        <v>-0.01</v>
      </c>
      <c r="AE553" s="0" t="n">
        <v>-0.01</v>
      </c>
      <c r="AF553" s="0" t="n">
        <v>0.11</v>
      </c>
      <c r="AG553" s="0" t="n">
        <v>0.11</v>
      </c>
      <c r="AH553" s="0" t="n">
        <v>0.11</v>
      </c>
      <c r="AI553" s="0" t="n">
        <v>0.03</v>
      </c>
      <c r="AJ553" s="0" t="n">
        <v>0.03</v>
      </c>
      <c r="AK553" s="0" t="n">
        <v>0.03</v>
      </c>
    </row>
    <row r="554" customFormat="false" ht="12.75" hidden="false" customHeight="false" outlineLevel="0" collapsed="false">
      <c r="A554" s="30" t="n">
        <v>36507</v>
      </c>
      <c r="Y554" s="0" t="n">
        <v>0.25</v>
      </c>
      <c r="Z554" s="0" t="n">
        <v>0.07</v>
      </c>
      <c r="AA554" s="0" t="n">
        <v>0.06</v>
      </c>
      <c r="AB554" s="0" t="n">
        <v>0.04</v>
      </c>
      <c r="AC554" s="0" t="n">
        <v>-0.025</v>
      </c>
      <c r="AD554" s="0" t="n">
        <v>-0.025</v>
      </c>
      <c r="AE554" s="0" t="n">
        <v>-0.025</v>
      </c>
      <c r="AF554" s="0" t="n">
        <v>0.11</v>
      </c>
      <c r="AG554" s="0" t="n">
        <v>0.11</v>
      </c>
      <c r="AH554" s="0" t="n">
        <v>0.11</v>
      </c>
      <c r="AI554" s="0" t="n">
        <v>0.03</v>
      </c>
      <c r="AJ554" s="0" t="n">
        <v>0.03</v>
      </c>
      <c r="AK554" s="0" t="n">
        <v>0.03</v>
      </c>
    </row>
    <row r="555" customFormat="false" ht="12.75" hidden="false" customHeight="false" outlineLevel="0" collapsed="false">
      <c r="A555" s="30" t="n">
        <v>36508</v>
      </c>
      <c r="Y555" s="0" t="n">
        <v>0.25</v>
      </c>
      <c r="Z555" s="0" t="n">
        <v>0.055</v>
      </c>
      <c r="AA555" s="0" t="n">
        <v>0.05</v>
      </c>
      <c r="AB555" s="0" t="n">
        <v>0.03</v>
      </c>
      <c r="AC555" s="0" t="n">
        <v>-0.025</v>
      </c>
      <c r="AD555" s="0" t="n">
        <v>-0.025</v>
      </c>
      <c r="AE555" s="0" t="n">
        <v>-0.025</v>
      </c>
      <c r="AF555" s="0" t="n">
        <v>0.11</v>
      </c>
      <c r="AG555" s="0" t="n">
        <v>0.11</v>
      </c>
      <c r="AH555" s="0" t="n">
        <v>0.11</v>
      </c>
      <c r="AI555" s="0" t="n">
        <v>0.03</v>
      </c>
      <c r="AJ555" s="0" t="n">
        <v>0.03</v>
      </c>
      <c r="AK555" s="0" t="n">
        <v>0.03</v>
      </c>
    </row>
    <row r="556" customFormat="false" ht="12.75" hidden="false" customHeight="false" outlineLevel="0" collapsed="false">
      <c r="A556" s="30" t="n">
        <v>36509</v>
      </c>
      <c r="Y556" s="0" t="n">
        <v>0.25</v>
      </c>
      <c r="Z556" s="0" t="n">
        <v>0.1</v>
      </c>
      <c r="AA556" s="0" t="n">
        <v>0.09</v>
      </c>
      <c r="AB556" s="0" t="n">
        <v>0.065</v>
      </c>
      <c r="AC556" s="0" t="n">
        <v>-0.025</v>
      </c>
      <c r="AD556" s="0" t="n">
        <v>-0.025</v>
      </c>
      <c r="AE556" s="0" t="n">
        <v>-0.025</v>
      </c>
      <c r="AF556" s="0" t="n">
        <v>0.11</v>
      </c>
      <c r="AG556" s="0" t="n">
        <v>0.11</v>
      </c>
      <c r="AH556" s="0" t="n">
        <v>0.11</v>
      </c>
      <c r="AI556" s="0" t="n">
        <v>0.03</v>
      </c>
      <c r="AJ556" s="0" t="n">
        <v>0.03</v>
      </c>
      <c r="AK556" s="0" t="n">
        <v>0.03</v>
      </c>
    </row>
    <row r="557" customFormat="false" ht="12.75" hidden="false" customHeight="false" outlineLevel="0" collapsed="false">
      <c r="A557" s="30" t="n">
        <v>36510</v>
      </c>
      <c r="Y557" s="0" t="n">
        <v>0.25</v>
      </c>
      <c r="Z557" s="0" t="n">
        <v>0.06</v>
      </c>
      <c r="AA557" s="0" t="n">
        <v>0.055</v>
      </c>
      <c r="AB557" s="0" t="n">
        <v>0.045</v>
      </c>
      <c r="AC557" s="0" t="n">
        <v>-0.025</v>
      </c>
      <c r="AD557" s="0" t="n">
        <v>-0.025</v>
      </c>
      <c r="AE557" s="0" t="n">
        <v>-0.025</v>
      </c>
      <c r="AF557" s="0" t="n">
        <v>0.11</v>
      </c>
      <c r="AG557" s="0" t="n">
        <v>0.11</v>
      </c>
      <c r="AH557" s="0" t="n">
        <v>0.11</v>
      </c>
      <c r="AI557" s="0" t="n">
        <v>0.03</v>
      </c>
      <c r="AJ557" s="0" t="n">
        <v>0.03</v>
      </c>
      <c r="AK557" s="0" t="n">
        <v>0.03</v>
      </c>
    </row>
    <row r="558" customFormat="false" ht="12.75" hidden="false" customHeight="false" outlineLevel="0" collapsed="false">
      <c r="A558" s="30" t="n">
        <v>36511</v>
      </c>
      <c r="Y558" s="0" t="n">
        <v>0.25</v>
      </c>
      <c r="Z558" s="0" t="n">
        <v>0.06</v>
      </c>
      <c r="AA558" s="0" t="n">
        <v>0.055</v>
      </c>
      <c r="AB558" s="0" t="n">
        <v>0.045</v>
      </c>
      <c r="AC558" s="0" t="n">
        <v>-0.025</v>
      </c>
      <c r="AD558" s="0" t="n">
        <v>-0.025</v>
      </c>
      <c r="AE558" s="0" t="n">
        <v>-0.025</v>
      </c>
      <c r="AF558" s="0" t="n">
        <v>0.11</v>
      </c>
      <c r="AG558" s="0" t="n">
        <v>0.11</v>
      </c>
      <c r="AH558" s="0" t="n">
        <v>0.11</v>
      </c>
      <c r="AI558" s="0" t="n">
        <v>0.03</v>
      </c>
      <c r="AJ558" s="0" t="n">
        <v>0.03</v>
      </c>
      <c r="AK558" s="0" t="n">
        <v>0.03</v>
      </c>
    </row>
    <row r="559" customFormat="false" ht="12.75" hidden="false" customHeight="false" outlineLevel="0" collapsed="false">
      <c r="A559" s="30" t="n">
        <v>36514</v>
      </c>
      <c r="Y559" s="0" t="n">
        <v>0.25</v>
      </c>
      <c r="Z559" s="0" t="n">
        <v>-0.015</v>
      </c>
      <c r="AA559" s="0" t="n">
        <v>0.005</v>
      </c>
      <c r="AB559" s="0" t="n">
        <v>-0.005</v>
      </c>
      <c r="AC559" s="0" t="n">
        <v>-0.025</v>
      </c>
      <c r="AD559" s="0" t="n">
        <v>-0.025</v>
      </c>
      <c r="AE559" s="0" t="n">
        <v>-0.025</v>
      </c>
      <c r="AF559" s="0" t="n">
        <v>0.11</v>
      </c>
      <c r="AG559" s="0" t="n">
        <v>0.11</v>
      </c>
      <c r="AH559" s="0" t="n">
        <v>0.11</v>
      </c>
      <c r="AI559" s="0" t="n">
        <v>0.03</v>
      </c>
      <c r="AJ559" s="0" t="n">
        <v>0.03</v>
      </c>
      <c r="AK559" s="0" t="n">
        <v>0.03</v>
      </c>
    </row>
    <row r="560" customFormat="false" ht="12.75" hidden="false" customHeight="false" outlineLevel="0" collapsed="false">
      <c r="A560" s="30" t="n">
        <v>36515</v>
      </c>
      <c r="Y560" s="0" t="n">
        <v>0.25</v>
      </c>
      <c r="Z560" s="0" t="n">
        <v>0.005</v>
      </c>
      <c r="AA560" s="0" t="n">
        <v>0.005</v>
      </c>
      <c r="AB560" s="0" t="n">
        <v>-0.005</v>
      </c>
      <c r="AC560" s="0" t="n">
        <v>-0.025</v>
      </c>
      <c r="AD560" s="0" t="n">
        <v>-0.025</v>
      </c>
      <c r="AE560" s="0" t="n">
        <v>-0.025</v>
      </c>
      <c r="AF560" s="0" t="n">
        <v>0.11</v>
      </c>
      <c r="AG560" s="0" t="n">
        <v>0.11</v>
      </c>
      <c r="AH560" s="0" t="n">
        <v>0.11</v>
      </c>
      <c r="AI560" s="0" t="n">
        <v>0.03</v>
      </c>
      <c r="AJ560" s="0" t="n">
        <v>0.03</v>
      </c>
      <c r="AK560" s="0" t="n">
        <v>0.03</v>
      </c>
    </row>
    <row r="561" customFormat="false" ht="12.75" hidden="false" customHeight="false" outlineLevel="0" collapsed="false">
      <c r="A561" s="30" t="n">
        <v>36516</v>
      </c>
      <c r="Y561" s="0" t="n">
        <v>0.25</v>
      </c>
      <c r="Z561" s="0" t="n">
        <v>0.025</v>
      </c>
      <c r="AA561" s="0" t="n">
        <v>0.04</v>
      </c>
      <c r="AB561" s="0" t="n">
        <v>0.02</v>
      </c>
      <c r="AC561" s="0" t="n">
        <v>-0.025</v>
      </c>
      <c r="AD561" s="0" t="n">
        <v>-0.025</v>
      </c>
      <c r="AE561" s="0" t="n">
        <v>-0.025</v>
      </c>
      <c r="AF561" s="0" t="n">
        <v>0.11</v>
      </c>
      <c r="AG561" s="0" t="n">
        <v>0.11</v>
      </c>
      <c r="AH561" s="0" t="n">
        <v>0.11</v>
      </c>
      <c r="AI561" s="0" t="n">
        <v>0.03</v>
      </c>
      <c r="AJ561" s="0" t="n">
        <v>0.03</v>
      </c>
      <c r="AK561" s="0" t="n">
        <v>0.03</v>
      </c>
    </row>
    <row r="562" customFormat="false" ht="12.75" hidden="false" customHeight="false" outlineLevel="0" collapsed="false">
      <c r="A562" s="30" t="n">
        <v>36517</v>
      </c>
      <c r="Y562" s="0" t="n">
        <v>0.25</v>
      </c>
      <c r="Z562" s="0" t="n">
        <v>0.01</v>
      </c>
      <c r="AA562" s="0" t="n">
        <v>0.03</v>
      </c>
      <c r="AB562" s="0" t="n">
        <v>0.02</v>
      </c>
      <c r="AC562" s="0" t="n">
        <v>-0.025</v>
      </c>
      <c r="AD562" s="0" t="n">
        <v>-0.025</v>
      </c>
      <c r="AE562" s="0" t="n">
        <v>-0.025</v>
      </c>
      <c r="AF562" s="0" t="n">
        <v>0.11</v>
      </c>
      <c r="AG562" s="0" t="n">
        <v>0.11</v>
      </c>
      <c r="AH562" s="0" t="n">
        <v>0.11</v>
      </c>
      <c r="AI562" s="0" t="n">
        <v>0.03</v>
      </c>
      <c r="AJ562" s="0" t="n">
        <v>0.03</v>
      </c>
      <c r="AK562" s="0" t="n">
        <v>0.03</v>
      </c>
    </row>
    <row r="563" customFormat="false" ht="12.75" hidden="false" customHeight="false" outlineLevel="0" collapsed="false">
      <c r="A563" s="30" t="n">
        <v>36521</v>
      </c>
      <c r="Y563" s="0" t="n">
        <v>0.25</v>
      </c>
      <c r="Z563" s="0" t="n">
        <v>0.06</v>
      </c>
      <c r="AA563" s="0" t="n">
        <v>0.07</v>
      </c>
      <c r="AB563" s="0" t="n">
        <v>0.08</v>
      </c>
      <c r="AC563" s="0" t="n">
        <v>-0.025</v>
      </c>
      <c r="AD563" s="0" t="n">
        <v>-0.025</v>
      </c>
      <c r="AE563" s="0" t="n">
        <v>-0.025</v>
      </c>
      <c r="AF563" s="0" t="n">
        <v>0.11</v>
      </c>
      <c r="AG563" s="0" t="n">
        <v>0.11</v>
      </c>
      <c r="AH563" s="0" t="n">
        <v>0.11</v>
      </c>
      <c r="AI563" s="0" t="n">
        <v>0.03</v>
      </c>
      <c r="AJ563" s="0" t="n">
        <v>0.03</v>
      </c>
      <c r="AK563" s="0" t="n">
        <v>0.03</v>
      </c>
    </row>
    <row r="564" customFormat="false" ht="12.75" hidden="false" customHeight="false" outlineLevel="0" collapsed="false">
      <c r="A564" s="30" t="n">
        <v>36522</v>
      </c>
      <c r="Y564" s="0" t="n">
        <v>0.25</v>
      </c>
      <c r="Z564" s="0" t="n">
        <v>0.031</v>
      </c>
      <c r="AA564" s="0" t="n">
        <v>0.07</v>
      </c>
      <c r="AB564" s="0" t="n">
        <v>0.09</v>
      </c>
      <c r="AC564" s="0" t="n">
        <v>-0.025</v>
      </c>
      <c r="AD564" s="0" t="n">
        <v>-0.025</v>
      </c>
      <c r="AE564" s="0" t="n">
        <v>-0.025</v>
      </c>
      <c r="AF564" s="0" t="n">
        <v>0.11</v>
      </c>
      <c r="AG564" s="0" t="n">
        <v>0.11</v>
      </c>
      <c r="AH564" s="0" t="n">
        <v>0.11</v>
      </c>
      <c r="AI564" s="0" t="n">
        <v>0.03</v>
      </c>
      <c r="AJ564" s="0" t="n">
        <v>0.03</v>
      </c>
      <c r="AK564" s="0" t="n">
        <v>0.03</v>
      </c>
    </row>
    <row r="565" customFormat="false" ht="12.75" hidden="false" customHeight="false" outlineLevel="0" collapsed="false">
      <c r="A565" s="30" t="n">
        <v>36523</v>
      </c>
      <c r="Y565" s="0" t="n">
        <v>0.25</v>
      </c>
      <c r="Z565" s="0" t="n">
        <v>0.031</v>
      </c>
      <c r="AA565" s="0" t="n">
        <v>0.0725</v>
      </c>
      <c r="AB565" s="0" t="n">
        <v>0.0925</v>
      </c>
      <c r="AC565" s="0" t="n">
        <v>-0.025</v>
      </c>
      <c r="AD565" s="0" t="n">
        <v>-0.025</v>
      </c>
      <c r="AE565" s="0" t="n">
        <v>-0.025</v>
      </c>
      <c r="AF565" s="0" t="n">
        <v>0.11</v>
      </c>
      <c r="AG565" s="0" t="n">
        <v>0.11</v>
      </c>
      <c r="AH565" s="0" t="n">
        <v>0.11</v>
      </c>
      <c r="AI565" s="0" t="n">
        <v>0.03</v>
      </c>
      <c r="AJ565" s="0" t="n">
        <v>0.03</v>
      </c>
      <c r="AK565" s="0" t="n">
        <v>0.03</v>
      </c>
    </row>
    <row r="566" customFormat="false" ht="12.75" hidden="false" customHeight="false" outlineLevel="0" collapsed="false">
      <c r="A566" s="30" t="n">
        <v>36524</v>
      </c>
      <c r="Y566" s="0" t="n">
        <v>0.25</v>
      </c>
      <c r="Z566" s="0" t="n">
        <v>0.031</v>
      </c>
      <c r="AA566" s="0" t="n">
        <v>0.09</v>
      </c>
      <c r="AB566" s="0" t="n">
        <v>0.0975</v>
      </c>
      <c r="AC566" s="0" t="n">
        <v>-0.025</v>
      </c>
      <c r="AD566" s="0" t="n">
        <v>-0.025</v>
      </c>
      <c r="AE566" s="0" t="n">
        <v>-0.025</v>
      </c>
      <c r="AF566" s="0" t="n">
        <v>0.11</v>
      </c>
      <c r="AG566" s="0" t="n">
        <v>0.11</v>
      </c>
      <c r="AH566" s="0" t="n">
        <v>0.11</v>
      </c>
      <c r="AI566" s="0" t="n">
        <v>0.03</v>
      </c>
      <c r="AJ566" s="0" t="n">
        <v>0.03</v>
      </c>
      <c r="AK566" s="0" t="n">
        <v>0.03</v>
      </c>
    </row>
    <row r="567" customFormat="false" ht="12.75" hidden="false" customHeight="false" outlineLevel="0" collapsed="false">
      <c r="A567" s="30" t="n">
        <v>36529</v>
      </c>
      <c r="Z567" s="0" t="n">
        <v>0.031</v>
      </c>
      <c r="AA567" s="0" t="n">
        <v>0.105</v>
      </c>
      <c r="AB567" s="0" t="n">
        <v>0.1</v>
      </c>
      <c r="AC567" s="0" t="n">
        <v>0.04</v>
      </c>
      <c r="AD567" s="0" t="n">
        <v>0.04</v>
      </c>
      <c r="AE567" s="0" t="n">
        <v>0.04</v>
      </c>
      <c r="AF567" s="0" t="n">
        <v>0.18</v>
      </c>
      <c r="AG567" s="0" t="n">
        <v>0.18</v>
      </c>
      <c r="AH567" s="0" t="n">
        <v>0.18</v>
      </c>
      <c r="AI567" s="0" t="n">
        <v>0.08</v>
      </c>
      <c r="AJ567" s="0" t="n">
        <v>0.05</v>
      </c>
      <c r="AK567" s="0" t="n">
        <v>0.05</v>
      </c>
    </row>
    <row r="568" customFormat="false" ht="12.75" hidden="false" customHeight="false" outlineLevel="0" collapsed="false">
      <c r="A568" s="30" t="n">
        <v>36530</v>
      </c>
      <c r="Z568" s="0" t="n">
        <v>0.031</v>
      </c>
      <c r="AA568" s="0" t="n">
        <v>0.105</v>
      </c>
      <c r="AB568" s="0" t="n">
        <v>0.1</v>
      </c>
      <c r="AC568" s="0" t="n">
        <v>0.04</v>
      </c>
      <c r="AD568" s="0" t="n">
        <v>0.04</v>
      </c>
      <c r="AE568" s="0" t="n">
        <v>0.04</v>
      </c>
      <c r="AF568" s="0" t="n">
        <v>0.18</v>
      </c>
      <c r="AG568" s="0" t="n">
        <v>0.18</v>
      </c>
      <c r="AH568" s="0" t="n">
        <v>0.18</v>
      </c>
      <c r="AI568" s="0" t="n">
        <v>0.08</v>
      </c>
      <c r="AJ568" s="0" t="n">
        <v>0.05</v>
      </c>
      <c r="AK568" s="0" t="n">
        <v>0.05</v>
      </c>
    </row>
    <row r="569" customFormat="false" ht="12.75" hidden="false" customHeight="false" outlineLevel="0" collapsed="false">
      <c r="A569" s="30" t="n">
        <v>36531</v>
      </c>
      <c r="Z569" s="0" t="n">
        <v>0.031</v>
      </c>
      <c r="AA569" s="0" t="n">
        <v>0.105</v>
      </c>
      <c r="AB569" s="0" t="n">
        <v>0.09</v>
      </c>
      <c r="AC569" s="0" t="n">
        <v>0.04</v>
      </c>
      <c r="AD569" s="0" t="n">
        <v>0.04</v>
      </c>
      <c r="AE569" s="0" t="n">
        <v>0.04</v>
      </c>
      <c r="AF569" s="0" t="n">
        <v>0.18</v>
      </c>
      <c r="AG569" s="0" t="n">
        <v>0.18</v>
      </c>
      <c r="AH569" s="0" t="n">
        <v>0.18</v>
      </c>
      <c r="AI569" s="0" t="n">
        <v>0.08</v>
      </c>
      <c r="AJ569" s="0" t="n">
        <v>0.05</v>
      </c>
      <c r="AK569" s="0" t="n">
        <v>0.05</v>
      </c>
    </row>
    <row r="570" customFormat="false" ht="12.75" hidden="false" customHeight="false" outlineLevel="0" collapsed="false">
      <c r="A570" s="30" t="n">
        <v>36532</v>
      </c>
      <c r="Z570" s="0" t="n">
        <v>0.031</v>
      </c>
      <c r="AA570" s="0" t="n">
        <v>0.105</v>
      </c>
      <c r="AB570" s="0" t="n">
        <v>0.09</v>
      </c>
      <c r="AC570" s="0" t="n">
        <v>0.04</v>
      </c>
      <c r="AD570" s="0" t="n">
        <v>0.04</v>
      </c>
      <c r="AE570" s="0" t="n">
        <v>0.04</v>
      </c>
      <c r="AF570" s="0" t="n">
        <v>0.18</v>
      </c>
      <c r="AG570" s="0" t="n">
        <v>0.18</v>
      </c>
      <c r="AH570" s="0" t="n">
        <v>0.18</v>
      </c>
      <c r="AI570" s="0" t="n">
        <v>0.08</v>
      </c>
      <c r="AJ570" s="0" t="n">
        <v>0.05</v>
      </c>
      <c r="AK570" s="0" t="n">
        <v>0.05</v>
      </c>
    </row>
    <row r="571" customFormat="false" ht="12.75" hidden="false" customHeight="false" outlineLevel="0" collapsed="false">
      <c r="A571" s="30" t="n">
        <v>36535</v>
      </c>
      <c r="Z571" s="0" t="n">
        <v>0.031</v>
      </c>
      <c r="AA571" s="0" t="n">
        <v>0.115</v>
      </c>
      <c r="AB571" s="0" t="n">
        <v>0.09</v>
      </c>
      <c r="AC571" s="0" t="n">
        <v>0.055</v>
      </c>
      <c r="AD571" s="0" t="n">
        <v>0.055</v>
      </c>
      <c r="AE571" s="0" t="n">
        <v>0.055</v>
      </c>
      <c r="AF571" s="0" t="n">
        <v>0.18</v>
      </c>
      <c r="AG571" s="0" t="n">
        <v>0.18</v>
      </c>
      <c r="AH571" s="0" t="n">
        <v>0.18</v>
      </c>
      <c r="AI571" s="0" t="n">
        <v>0.09</v>
      </c>
      <c r="AJ571" s="0" t="n">
        <v>0.05</v>
      </c>
      <c r="AK571" s="0" t="n">
        <v>0.05</v>
      </c>
    </row>
    <row r="572" customFormat="false" ht="12.75" hidden="false" customHeight="false" outlineLevel="0" collapsed="false">
      <c r="A572" s="30" t="n">
        <v>36536</v>
      </c>
      <c r="Z572" s="0" t="n">
        <v>0.031</v>
      </c>
      <c r="AA572" s="0" t="n">
        <v>0.12</v>
      </c>
      <c r="AB572" s="0" t="n">
        <v>0.1</v>
      </c>
      <c r="AC572" s="0" t="n">
        <v>0.0625</v>
      </c>
      <c r="AD572" s="0" t="n">
        <v>0.0625</v>
      </c>
      <c r="AE572" s="0" t="n">
        <v>0.0625</v>
      </c>
      <c r="AF572" s="0" t="n">
        <v>0.195</v>
      </c>
      <c r="AG572" s="0" t="n">
        <v>0.195</v>
      </c>
      <c r="AH572" s="0" t="n">
        <v>0.195</v>
      </c>
      <c r="AI572" s="0" t="n">
        <v>0.1</v>
      </c>
      <c r="AJ572" s="0" t="n">
        <v>0.05</v>
      </c>
      <c r="AK572" s="0" t="n">
        <v>0.05</v>
      </c>
    </row>
    <row r="573" customFormat="false" ht="12.75" hidden="false" customHeight="false" outlineLevel="0" collapsed="false">
      <c r="A573" s="30" t="n">
        <v>36537</v>
      </c>
      <c r="Z573" s="0" t="n">
        <v>0.031</v>
      </c>
      <c r="AA573" s="0" t="n">
        <v>0.125</v>
      </c>
      <c r="AB573" s="0" t="n">
        <v>0.1</v>
      </c>
      <c r="AC573" s="0" t="n">
        <v>0.0625</v>
      </c>
      <c r="AD573" s="0" t="n">
        <v>0.0625</v>
      </c>
      <c r="AE573" s="0" t="n">
        <v>0.0625</v>
      </c>
      <c r="AF573" s="0" t="n">
        <v>0.195</v>
      </c>
      <c r="AG573" s="0" t="n">
        <v>0.195</v>
      </c>
      <c r="AH573" s="0" t="n">
        <v>0.195</v>
      </c>
      <c r="AI573" s="0" t="n">
        <v>0.1</v>
      </c>
      <c r="AJ573" s="0" t="n">
        <v>0.05</v>
      </c>
      <c r="AK573" s="0" t="n">
        <v>0.05</v>
      </c>
    </row>
    <row r="574" customFormat="false" ht="12.75" hidden="false" customHeight="false" outlineLevel="0" collapsed="false">
      <c r="A574" s="30" t="n">
        <v>36538</v>
      </c>
      <c r="Z574" s="0" t="n">
        <v>0.031</v>
      </c>
      <c r="AA574" s="0" t="n">
        <v>0.105</v>
      </c>
      <c r="AB574" s="0" t="n">
        <v>0.1</v>
      </c>
      <c r="AC574" s="0" t="n">
        <v>0.0625</v>
      </c>
      <c r="AD574" s="0" t="n">
        <v>0.0625</v>
      </c>
      <c r="AE574" s="0" t="n">
        <v>0.0625</v>
      </c>
      <c r="AF574" s="0" t="n">
        <v>0.195</v>
      </c>
      <c r="AG574" s="0" t="n">
        <v>0.195</v>
      </c>
      <c r="AH574" s="0" t="n">
        <v>0.195</v>
      </c>
      <c r="AI574" s="0" t="n">
        <v>0.1</v>
      </c>
      <c r="AJ574" s="0" t="n">
        <v>0.05</v>
      </c>
      <c r="AK574" s="0" t="n">
        <v>0.05</v>
      </c>
    </row>
    <row r="575" customFormat="false" ht="12.75" hidden="false" customHeight="false" outlineLevel="0" collapsed="false">
      <c r="A575" s="30" t="n">
        <v>36539</v>
      </c>
      <c r="Z575" s="0" t="n">
        <v>0.031</v>
      </c>
      <c r="AA575" s="0" t="n">
        <v>0.085</v>
      </c>
      <c r="AB575" s="0" t="n">
        <v>0.08</v>
      </c>
      <c r="AC575" s="0" t="n">
        <v>0.0675</v>
      </c>
      <c r="AD575" s="0" t="n">
        <v>0.0675</v>
      </c>
      <c r="AE575" s="0" t="n">
        <v>0.0675</v>
      </c>
      <c r="AF575" s="0" t="n">
        <v>0.19</v>
      </c>
      <c r="AG575" s="0" t="n">
        <v>0.19</v>
      </c>
      <c r="AH575" s="0" t="n">
        <v>0.19</v>
      </c>
      <c r="AI575" s="0" t="n">
        <v>0.1</v>
      </c>
      <c r="AJ575" s="0" t="n">
        <v>0.07</v>
      </c>
      <c r="AK575" s="0" t="n">
        <v>0.07</v>
      </c>
    </row>
    <row r="576" customFormat="false" ht="12.75" hidden="false" customHeight="false" outlineLevel="0" collapsed="false">
      <c r="A576" s="30" t="n">
        <v>36543</v>
      </c>
      <c r="Z576" s="0" t="n">
        <v>0.031</v>
      </c>
      <c r="AA576" s="0" t="n">
        <v>0.06</v>
      </c>
      <c r="AB576" s="0" t="n">
        <v>0.0575</v>
      </c>
      <c r="AC576" s="0" t="n">
        <v>0.055</v>
      </c>
      <c r="AD576" s="0" t="n">
        <v>0.055</v>
      </c>
      <c r="AE576" s="0" t="n">
        <v>0.055</v>
      </c>
      <c r="AF576" s="0" t="n">
        <v>0.18</v>
      </c>
      <c r="AG576" s="0" t="n">
        <v>0.18</v>
      </c>
      <c r="AH576" s="0" t="n">
        <v>0.18</v>
      </c>
      <c r="AI576" s="0" t="n">
        <v>0.1</v>
      </c>
      <c r="AJ576" s="0" t="n">
        <v>0.07</v>
      </c>
      <c r="AK576" s="0" t="n">
        <v>0.07</v>
      </c>
    </row>
    <row r="577" customFormat="false" ht="12.75" hidden="false" customHeight="false" outlineLevel="0" collapsed="false">
      <c r="A577" s="30" t="n">
        <v>36544</v>
      </c>
      <c r="Z577" s="0" t="n">
        <v>0.031</v>
      </c>
      <c r="AA577" s="0" t="n">
        <v>0.045</v>
      </c>
      <c r="AB577" s="0" t="n">
        <v>0.04745</v>
      </c>
      <c r="AC577" s="0" t="n">
        <v>0.05</v>
      </c>
      <c r="AD577" s="0" t="n">
        <v>0.045</v>
      </c>
      <c r="AE577" s="0" t="n">
        <v>0.045</v>
      </c>
      <c r="AF577" s="0" t="n">
        <v>0.18</v>
      </c>
      <c r="AG577" s="0" t="n">
        <v>0.18</v>
      </c>
      <c r="AH577" s="0" t="n">
        <v>0.18</v>
      </c>
      <c r="AI577" s="0" t="n">
        <v>0.1</v>
      </c>
      <c r="AJ577" s="0" t="n">
        <v>0.07</v>
      </c>
      <c r="AK577" s="0" t="n">
        <v>0.07</v>
      </c>
    </row>
    <row r="578" customFormat="false" ht="12.75" hidden="false" customHeight="false" outlineLevel="0" collapsed="false">
      <c r="A578" s="30" t="n">
        <v>36545</v>
      </c>
      <c r="Z578" s="0" t="n">
        <v>0.031</v>
      </c>
      <c r="AA578" s="0" t="n">
        <v>0.01</v>
      </c>
      <c r="AB578" s="0" t="n">
        <v>0.01</v>
      </c>
      <c r="AC578" s="0" t="n">
        <v>0.045</v>
      </c>
      <c r="AD578" s="0" t="n">
        <v>0.04</v>
      </c>
      <c r="AE578" s="0" t="n">
        <v>0.04</v>
      </c>
      <c r="AF578" s="0" t="n">
        <v>0.175</v>
      </c>
      <c r="AG578" s="0" t="n">
        <v>0.175</v>
      </c>
      <c r="AH578" s="0" t="n">
        <v>0.175</v>
      </c>
      <c r="AI578" s="0" t="n">
        <v>0.095</v>
      </c>
      <c r="AJ578" s="0" t="n">
        <v>0.07</v>
      </c>
      <c r="AK578" s="0" t="n">
        <v>0.07</v>
      </c>
    </row>
    <row r="579" customFormat="false" ht="12.75" hidden="false" customHeight="false" outlineLevel="0" collapsed="false">
      <c r="A579" s="30" t="n">
        <v>36546</v>
      </c>
      <c r="Z579" s="0" t="n">
        <v>0.031</v>
      </c>
      <c r="AA579" s="0" t="n">
        <v>0.0075</v>
      </c>
      <c r="AB579" s="0" t="n">
        <v>0.0075</v>
      </c>
      <c r="AC579" s="0" t="n">
        <v>0.045</v>
      </c>
      <c r="AD579" s="0" t="n">
        <v>0.04</v>
      </c>
      <c r="AE579" s="0" t="n">
        <v>0.04</v>
      </c>
      <c r="AF579" s="0" t="n">
        <v>0.175</v>
      </c>
      <c r="AG579" s="0" t="n">
        <v>0.175</v>
      </c>
      <c r="AH579" s="0" t="n">
        <v>0.175</v>
      </c>
      <c r="AI579" s="0" t="n">
        <v>0.095</v>
      </c>
      <c r="AJ579" s="0" t="n">
        <v>0.07</v>
      </c>
      <c r="AK579" s="0" t="n">
        <v>0.07</v>
      </c>
    </row>
    <row r="580" customFormat="false" ht="12.75" hidden="false" customHeight="false" outlineLevel="0" collapsed="false">
      <c r="A580" s="30" t="n">
        <v>36549</v>
      </c>
      <c r="Z580" s="0" t="n">
        <v>0.031</v>
      </c>
      <c r="AA580" s="0" t="n">
        <v>0</v>
      </c>
      <c r="AB580" s="0" t="n">
        <v>0</v>
      </c>
      <c r="AC580" s="0" t="n">
        <v>0.04</v>
      </c>
      <c r="AD580" s="0" t="n">
        <v>0.035</v>
      </c>
      <c r="AE580" s="0" t="n">
        <v>0.035</v>
      </c>
      <c r="AF580" s="0" t="n">
        <v>0.17</v>
      </c>
      <c r="AG580" s="0" t="n">
        <v>0.17</v>
      </c>
      <c r="AH580" s="0" t="n">
        <v>0.17</v>
      </c>
      <c r="AI580" s="0" t="n">
        <v>0.09</v>
      </c>
      <c r="AJ580" s="0" t="n">
        <v>0.07</v>
      </c>
      <c r="AK580" s="0" t="n">
        <v>0.07</v>
      </c>
    </row>
    <row r="581" customFormat="false" ht="12.75" hidden="false" customHeight="false" outlineLevel="0" collapsed="false">
      <c r="A581" s="30" t="n">
        <v>36550</v>
      </c>
      <c r="Z581" s="0" t="n">
        <v>0.031</v>
      </c>
      <c r="AA581" s="0" t="n">
        <v>-0.025</v>
      </c>
      <c r="AB581" s="0" t="n">
        <v>-0.02</v>
      </c>
      <c r="AC581" s="0" t="n">
        <v>0.04</v>
      </c>
      <c r="AD581" s="0" t="n">
        <v>0.035</v>
      </c>
      <c r="AE581" s="0" t="n">
        <v>0.035</v>
      </c>
      <c r="AF581" s="0" t="n">
        <v>0.17</v>
      </c>
      <c r="AG581" s="0" t="n">
        <v>0.17</v>
      </c>
      <c r="AH581" s="0" t="n">
        <v>0.17</v>
      </c>
      <c r="AI581" s="0" t="n">
        <v>0.09</v>
      </c>
      <c r="AJ581" s="0" t="n">
        <v>0.065</v>
      </c>
      <c r="AK581" s="0" t="n">
        <v>0.065</v>
      </c>
    </row>
    <row r="582" customFormat="false" ht="12.75" hidden="false" customHeight="false" outlineLevel="0" collapsed="false">
      <c r="A582" s="30" t="n">
        <v>36551</v>
      </c>
      <c r="Z582" s="0" t="n">
        <v>0.031</v>
      </c>
      <c r="AA582" s="0" t="n">
        <v>-0.02</v>
      </c>
      <c r="AB582" s="0" t="n">
        <v>0.0075</v>
      </c>
      <c r="AC582" s="0" t="n">
        <v>0.0325</v>
      </c>
      <c r="AD582" s="0" t="n">
        <v>0.0325</v>
      </c>
      <c r="AE582" s="0" t="n">
        <v>0.0325</v>
      </c>
      <c r="AF582" s="0" t="n">
        <v>0.18</v>
      </c>
      <c r="AG582" s="0" t="n">
        <v>0.18</v>
      </c>
      <c r="AH582" s="0" t="n">
        <v>0.18</v>
      </c>
      <c r="AI582" s="0" t="n">
        <v>0.13</v>
      </c>
      <c r="AJ582" s="0" t="n">
        <v>0.065</v>
      </c>
      <c r="AK582" s="0" t="n">
        <v>0.065</v>
      </c>
    </row>
    <row r="583" customFormat="false" ht="12.75" hidden="false" customHeight="false" outlineLevel="0" collapsed="false">
      <c r="A583" s="30" t="n">
        <v>36552</v>
      </c>
      <c r="Z583" s="0" t="n">
        <v>0.031</v>
      </c>
      <c r="AA583" s="0" t="n">
        <v>-0.07</v>
      </c>
      <c r="AB583" s="0" t="n">
        <v>-0.005</v>
      </c>
      <c r="AC583" s="0" t="n">
        <v>0.03</v>
      </c>
      <c r="AD583" s="0" t="n">
        <v>0.03</v>
      </c>
      <c r="AE583" s="0" t="n">
        <v>0.03</v>
      </c>
      <c r="AF583" s="0" t="n">
        <v>0.1825</v>
      </c>
      <c r="AG583" s="0" t="n">
        <v>0.1825</v>
      </c>
      <c r="AH583" s="0" t="n">
        <v>0.1825</v>
      </c>
      <c r="AI583" s="0" t="n">
        <v>0.1275</v>
      </c>
      <c r="AJ583" s="0" t="n">
        <v>0.065</v>
      </c>
      <c r="AK583" s="0" t="n">
        <v>0.065</v>
      </c>
    </row>
    <row r="584" customFormat="false" ht="12.75" hidden="false" customHeight="false" outlineLevel="0" collapsed="false">
      <c r="A584" s="30" t="n">
        <v>36553</v>
      </c>
      <c r="Z584" s="0" t="n">
        <v>0.031</v>
      </c>
      <c r="AA584" s="0" t="n">
        <v>-0.07</v>
      </c>
      <c r="AB584" s="0" t="n">
        <v>0</v>
      </c>
      <c r="AC584" s="0" t="n">
        <v>0.03</v>
      </c>
      <c r="AD584" s="0" t="n">
        <v>0.045</v>
      </c>
      <c r="AE584" s="0" t="n">
        <v>0.055</v>
      </c>
      <c r="AF584" s="0" t="n">
        <v>0.1825</v>
      </c>
      <c r="AG584" s="0" t="n">
        <v>0.19</v>
      </c>
      <c r="AH584" s="0" t="n">
        <v>0.19</v>
      </c>
      <c r="AI584" s="0" t="n">
        <v>0.105</v>
      </c>
      <c r="AJ584" s="0" t="n">
        <v>0.065</v>
      </c>
      <c r="AK584" s="0" t="n">
        <v>0.065</v>
      </c>
    </row>
    <row r="585" customFormat="false" ht="12.75" hidden="false" customHeight="false" outlineLevel="0" collapsed="false">
      <c r="A585" s="30" t="n">
        <v>36556</v>
      </c>
      <c r="Z585" s="0" t="n">
        <v>0.031</v>
      </c>
      <c r="AA585" s="0" t="n">
        <v>-0.07</v>
      </c>
      <c r="AB585" s="0" t="n">
        <v>-0.015</v>
      </c>
      <c r="AC585" s="0" t="n">
        <v>0.02</v>
      </c>
      <c r="AD585" s="0" t="n">
        <v>0.035</v>
      </c>
      <c r="AE585" s="0" t="n">
        <v>0.045</v>
      </c>
      <c r="AF585" s="0" t="n">
        <v>0.1725</v>
      </c>
      <c r="AG585" s="0" t="n">
        <v>0.18</v>
      </c>
      <c r="AH585" s="0" t="n">
        <v>0.18</v>
      </c>
      <c r="AI585" s="0" t="n">
        <v>0.095</v>
      </c>
      <c r="AJ585" s="0" t="n">
        <v>0.065</v>
      </c>
      <c r="AK585" s="0" t="n">
        <v>0.065</v>
      </c>
    </row>
    <row r="586" customFormat="false" ht="12.75" hidden="false" customHeight="false" outlineLevel="0" collapsed="false">
      <c r="A586" s="30" t="n">
        <v>36557</v>
      </c>
      <c r="Z586" s="0" t="n">
        <v>0.031</v>
      </c>
      <c r="AA586" s="0" t="n">
        <v>-0.06</v>
      </c>
      <c r="AB586" s="0" t="n">
        <v>-0.03</v>
      </c>
      <c r="AC586" s="0" t="n">
        <v>0.0225</v>
      </c>
      <c r="AD586" s="0" t="n">
        <v>0.0375</v>
      </c>
      <c r="AE586" s="0" t="n">
        <v>0.0475</v>
      </c>
      <c r="AF586" s="0" t="n">
        <v>0.1675</v>
      </c>
      <c r="AG586" s="0" t="n">
        <v>0.2</v>
      </c>
      <c r="AH586" s="0" t="n">
        <v>0.1825</v>
      </c>
      <c r="AI586" s="0" t="n">
        <v>0.0975</v>
      </c>
      <c r="AJ586" s="0" t="n">
        <v>0.055</v>
      </c>
      <c r="AK586" s="0" t="n">
        <v>0.055</v>
      </c>
    </row>
    <row r="587" customFormat="false" ht="12.75" hidden="false" customHeight="false" outlineLevel="0" collapsed="false">
      <c r="A587" s="30" t="n">
        <v>36558</v>
      </c>
      <c r="AA587" s="0" t="n">
        <v>-0.06</v>
      </c>
      <c r="AB587" s="0" t="n">
        <v>-0.065</v>
      </c>
      <c r="AC587" s="0" t="n">
        <v>0.0075</v>
      </c>
      <c r="AD587" s="0" t="n">
        <v>0.0225</v>
      </c>
      <c r="AE587" s="0" t="n">
        <v>0.0325</v>
      </c>
      <c r="AF587" s="0" t="n">
        <v>0.1525</v>
      </c>
      <c r="AG587" s="0" t="n">
        <v>0.185</v>
      </c>
      <c r="AH587" s="0" t="n">
        <v>0.1675</v>
      </c>
      <c r="AI587" s="0" t="n">
        <v>0.0825</v>
      </c>
      <c r="AJ587" s="0" t="n">
        <v>0.06</v>
      </c>
      <c r="AK587" s="0" t="n">
        <v>0.06</v>
      </c>
    </row>
    <row r="588" customFormat="false" ht="12.75" hidden="false" customHeight="false" outlineLevel="0" collapsed="false">
      <c r="A588" s="30" t="n">
        <v>36559</v>
      </c>
      <c r="AA588" s="0" t="n">
        <v>-0.06</v>
      </c>
      <c r="AB588" s="0" t="n">
        <v>-0.065</v>
      </c>
      <c r="AC588" s="0" t="n">
        <v>0.015</v>
      </c>
      <c r="AD588" s="0" t="n">
        <v>0.03</v>
      </c>
      <c r="AE588" s="0" t="n">
        <v>0.04</v>
      </c>
      <c r="AF588" s="0" t="n">
        <v>0.16</v>
      </c>
      <c r="AG588" s="0" t="n">
        <v>0.1925</v>
      </c>
      <c r="AH588" s="0" t="n">
        <v>0.175</v>
      </c>
      <c r="AI588" s="0" t="n">
        <v>0.09</v>
      </c>
      <c r="AJ588" s="0" t="n">
        <v>0.07</v>
      </c>
      <c r="AK588" s="0" t="n">
        <v>0.07</v>
      </c>
    </row>
    <row r="589" customFormat="false" ht="12.75" hidden="false" customHeight="false" outlineLevel="0" collapsed="false">
      <c r="A589" s="30" t="n">
        <v>36560</v>
      </c>
      <c r="AA589" s="0" t="n">
        <v>-0.06</v>
      </c>
      <c r="AB589" s="0" t="n">
        <v>-0.09</v>
      </c>
      <c r="AC589" s="0" t="n">
        <v>-0.0075</v>
      </c>
      <c r="AD589" s="0" t="n">
        <v>0.0175</v>
      </c>
      <c r="AE589" s="0" t="n">
        <v>0.0275</v>
      </c>
      <c r="AF589" s="0" t="n">
        <v>0.145</v>
      </c>
      <c r="AG589" s="0" t="n">
        <v>0.1775</v>
      </c>
      <c r="AH589" s="0" t="n">
        <v>0.16</v>
      </c>
      <c r="AI589" s="0" t="n">
        <v>0.085</v>
      </c>
      <c r="AJ589" s="0" t="n">
        <v>0.07</v>
      </c>
      <c r="AK589" s="0" t="n">
        <v>0.07</v>
      </c>
    </row>
    <row r="590" customFormat="false" ht="12.75" hidden="false" customHeight="false" outlineLevel="0" collapsed="false">
      <c r="A590" s="30" t="n">
        <v>36563</v>
      </c>
      <c r="AA590" s="0" t="n">
        <v>-0.06</v>
      </c>
      <c r="AB590" s="0" t="n">
        <v>-0.05</v>
      </c>
      <c r="AC590" s="0" t="n">
        <v>0.015</v>
      </c>
      <c r="AD590" s="0" t="n">
        <v>0.04</v>
      </c>
      <c r="AE590" s="0" t="n">
        <v>0.05</v>
      </c>
      <c r="AF590" s="0" t="n">
        <v>0.1675</v>
      </c>
      <c r="AG590" s="0" t="n">
        <v>0.2</v>
      </c>
      <c r="AH590" s="0" t="n">
        <v>0.1825</v>
      </c>
      <c r="AI590" s="0" t="n">
        <v>0.1075</v>
      </c>
      <c r="AJ590" s="0" t="n">
        <v>0.07</v>
      </c>
      <c r="AK590" s="0" t="n">
        <v>0.07</v>
      </c>
    </row>
    <row r="591" customFormat="false" ht="12.75" hidden="false" customHeight="false" outlineLevel="0" collapsed="false">
      <c r="A591" s="30" t="n">
        <v>36564</v>
      </c>
      <c r="AA591" s="0" t="n">
        <v>-0.06</v>
      </c>
      <c r="AB591" s="0" t="n">
        <v>0</v>
      </c>
      <c r="AC591" s="0" t="n">
        <v>0.025</v>
      </c>
      <c r="AD591" s="0" t="n">
        <v>0.035</v>
      </c>
      <c r="AE591" s="0" t="n">
        <v>0.075</v>
      </c>
      <c r="AF591" s="0" t="n">
        <v>0.175</v>
      </c>
      <c r="AG591" s="0" t="n">
        <v>0.21</v>
      </c>
      <c r="AH591" s="0" t="n">
        <v>0.1925</v>
      </c>
      <c r="AI591" s="0" t="n">
        <v>0.1175</v>
      </c>
      <c r="AJ591" s="0" t="n">
        <v>0.0775</v>
      </c>
      <c r="AK591" s="0" t="n">
        <v>0.0775</v>
      </c>
    </row>
    <row r="592" customFormat="false" ht="12.75" hidden="false" customHeight="false" outlineLevel="0" collapsed="false">
      <c r="A592" s="30" t="n">
        <v>36565</v>
      </c>
      <c r="AA592" s="0" t="n">
        <v>-0.06</v>
      </c>
      <c r="AB592" s="0" t="n">
        <v>0.005</v>
      </c>
      <c r="AC592" s="0" t="n">
        <v>0.025</v>
      </c>
      <c r="AD592" s="0" t="n">
        <v>0.035</v>
      </c>
      <c r="AE592" s="0" t="n">
        <v>0.075</v>
      </c>
      <c r="AF592" s="0" t="n">
        <v>0.175</v>
      </c>
      <c r="AG592" s="0" t="n">
        <v>0.21</v>
      </c>
      <c r="AH592" s="0" t="n">
        <v>0.1925</v>
      </c>
      <c r="AI592" s="0" t="n">
        <v>0.1175</v>
      </c>
      <c r="AJ592" s="0" t="n">
        <v>0.0775</v>
      </c>
      <c r="AK592" s="0" t="n">
        <v>0.0775</v>
      </c>
    </row>
    <row r="593" customFormat="false" ht="12.75" hidden="false" customHeight="false" outlineLevel="0" collapsed="false">
      <c r="A593" s="30" t="n">
        <v>36566</v>
      </c>
      <c r="AA593" s="0" t="n">
        <v>-0.06</v>
      </c>
      <c r="AB593" s="0" t="n">
        <v>-0.01</v>
      </c>
      <c r="AC593" s="0" t="n">
        <v>0.015</v>
      </c>
      <c r="AD593" s="0" t="n">
        <v>0.025</v>
      </c>
      <c r="AE593" s="0" t="n">
        <v>0.065</v>
      </c>
      <c r="AF593" s="0" t="n">
        <v>0.165</v>
      </c>
      <c r="AG593" s="0" t="n">
        <v>0.2</v>
      </c>
      <c r="AH593" s="0" t="n">
        <v>0.1825</v>
      </c>
      <c r="AI593" s="0" t="n">
        <v>0.1075</v>
      </c>
      <c r="AJ593" s="0" t="n">
        <v>0.06</v>
      </c>
      <c r="AK593" s="0" t="n">
        <v>0.06</v>
      </c>
    </row>
    <row r="594" customFormat="false" ht="12.75" hidden="false" customHeight="false" outlineLevel="0" collapsed="false">
      <c r="A594" s="30" t="n">
        <v>36567</v>
      </c>
      <c r="AA594" s="0" t="n">
        <v>-0.06</v>
      </c>
      <c r="AB594" s="0" t="n">
        <v>0.005</v>
      </c>
      <c r="AC594" s="0" t="n">
        <v>0.0125</v>
      </c>
      <c r="AD594" s="0" t="n">
        <v>0.0225</v>
      </c>
      <c r="AE594" s="0" t="n">
        <v>0.0625</v>
      </c>
      <c r="AF594" s="0" t="n">
        <v>0.1625</v>
      </c>
      <c r="AG594" s="0" t="n">
        <v>0.1975</v>
      </c>
      <c r="AH594" s="0" t="n">
        <v>0.18</v>
      </c>
      <c r="AI594" s="0" t="n">
        <v>0.105</v>
      </c>
      <c r="AJ594" s="0" t="n">
        <v>0.05</v>
      </c>
      <c r="AK594" s="0" t="n">
        <v>0.05</v>
      </c>
    </row>
    <row r="595" customFormat="false" ht="12.75" hidden="false" customHeight="false" outlineLevel="0" collapsed="false">
      <c r="A595" s="30" t="n">
        <v>36570</v>
      </c>
      <c r="AA595" s="0" t="n">
        <v>-0.06</v>
      </c>
      <c r="AB595" s="0" t="n">
        <v>0.0275</v>
      </c>
      <c r="AC595" s="0" t="n">
        <v>0.02</v>
      </c>
      <c r="AD595" s="0" t="n">
        <v>0.0225</v>
      </c>
      <c r="AE595" s="0" t="n">
        <v>0.0475</v>
      </c>
      <c r="AF595" s="0" t="n">
        <v>0.16</v>
      </c>
      <c r="AG595" s="0" t="n">
        <v>0.195</v>
      </c>
      <c r="AH595" s="0" t="n">
        <v>0.1775</v>
      </c>
      <c r="AI595" s="0" t="n">
        <v>0.1025</v>
      </c>
      <c r="AJ595" s="0" t="n">
        <v>0.0525</v>
      </c>
      <c r="AK595" s="0" t="n">
        <v>0.0525</v>
      </c>
    </row>
    <row r="596" customFormat="false" ht="12.75" hidden="false" customHeight="false" outlineLevel="0" collapsed="false">
      <c r="A596" s="30" t="n">
        <v>36571</v>
      </c>
      <c r="AA596" s="0" t="n">
        <v>-0.06</v>
      </c>
      <c r="AB596" s="0" t="n">
        <v>0.0025</v>
      </c>
      <c r="AC596" s="0" t="n">
        <v>0.0125</v>
      </c>
      <c r="AD596" s="0" t="n">
        <v>0.015</v>
      </c>
      <c r="AE596" s="0" t="n">
        <v>0.04</v>
      </c>
      <c r="AF596" s="0" t="n">
        <v>0.1525</v>
      </c>
      <c r="AG596" s="0" t="n">
        <v>0.1875</v>
      </c>
      <c r="AH596" s="0" t="n">
        <v>0.17</v>
      </c>
      <c r="AI596" s="0" t="n">
        <v>0.095</v>
      </c>
      <c r="AJ596" s="0" t="n">
        <v>0.0425</v>
      </c>
      <c r="AK596" s="0" t="n">
        <v>0.0425</v>
      </c>
    </row>
    <row r="597" customFormat="false" ht="12.75" hidden="false" customHeight="false" outlineLevel="0" collapsed="false">
      <c r="A597" s="30" t="n">
        <v>36572</v>
      </c>
      <c r="AA597" s="0" t="n">
        <v>-0.06</v>
      </c>
      <c r="AB597" s="0" t="n">
        <v>0.0275</v>
      </c>
      <c r="AC597" s="0" t="n">
        <v>0.0175</v>
      </c>
      <c r="AD597" s="0" t="n">
        <v>0.02</v>
      </c>
      <c r="AE597" s="0" t="n">
        <v>0.045</v>
      </c>
      <c r="AF597" s="0" t="n">
        <v>0.1675</v>
      </c>
      <c r="AG597" s="0" t="n">
        <v>0.2025</v>
      </c>
      <c r="AH597" s="0" t="n">
        <v>0.185</v>
      </c>
      <c r="AI597" s="0" t="n">
        <v>0.105</v>
      </c>
      <c r="AJ597" s="0" t="n">
        <v>0.0425</v>
      </c>
      <c r="AK597" s="0" t="n">
        <v>0.0425</v>
      </c>
    </row>
    <row r="598" customFormat="false" ht="12.75" hidden="false" customHeight="false" outlineLevel="0" collapsed="false">
      <c r="A598" s="30" t="n">
        <v>36573</v>
      </c>
      <c r="AA598" s="0" t="n">
        <v>-0.06</v>
      </c>
      <c r="AB598" s="0" t="n">
        <v>0.01</v>
      </c>
      <c r="AC598" s="0" t="n">
        <v>0.0125</v>
      </c>
      <c r="AD598" s="0" t="n">
        <v>0.015</v>
      </c>
      <c r="AE598" s="0" t="n">
        <v>0.04</v>
      </c>
      <c r="AF598" s="0" t="n">
        <v>0.1625</v>
      </c>
      <c r="AG598" s="0" t="n">
        <v>0.1975</v>
      </c>
      <c r="AH598" s="0" t="n">
        <v>0.18</v>
      </c>
      <c r="AI598" s="0" t="n">
        <v>0.1</v>
      </c>
      <c r="AJ598" s="0" t="n">
        <v>0.0425</v>
      </c>
      <c r="AK598" s="0" t="n">
        <v>0.0425</v>
      </c>
    </row>
    <row r="599" customFormat="false" ht="12.75" hidden="false" customHeight="false" outlineLevel="0" collapsed="false">
      <c r="A599" s="30" t="n">
        <v>36574</v>
      </c>
      <c r="AA599" s="0" t="n">
        <v>-0.06</v>
      </c>
      <c r="AB599" s="0" t="n">
        <v>0.035</v>
      </c>
      <c r="AC599" s="0" t="n">
        <v>0.0325</v>
      </c>
      <c r="AD599" s="0" t="n">
        <v>0.0275</v>
      </c>
      <c r="AE599" s="0" t="n">
        <v>0.0525</v>
      </c>
      <c r="AF599" s="0" t="n">
        <v>0.165</v>
      </c>
      <c r="AG599" s="0" t="n">
        <v>0.2</v>
      </c>
      <c r="AH599" s="0" t="n">
        <v>0.1825</v>
      </c>
      <c r="AI599" s="0" t="n">
        <v>0.1025</v>
      </c>
      <c r="AJ599" s="0" t="n">
        <v>0.0425</v>
      </c>
      <c r="AK599" s="0" t="n">
        <v>0.0425</v>
      </c>
    </row>
    <row r="600" customFormat="false" ht="12.75" hidden="false" customHeight="false" outlineLevel="0" collapsed="false">
      <c r="A600" s="30" t="n">
        <v>36578</v>
      </c>
      <c r="AA600" s="0" t="n">
        <v>-0.06</v>
      </c>
      <c r="AB600" s="0" t="n">
        <v>0.08</v>
      </c>
      <c r="AC600" s="0" t="n">
        <v>0.05</v>
      </c>
      <c r="AD600" s="0" t="n">
        <v>0.04</v>
      </c>
      <c r="AE600" s="0" t="n">
        <v>0.0625</v>
      </c>
      <c r="AF600" s="0" t="n">
        <v>0.1575</v>
      </c>
      <c r="AG600" s="0" t="n">
        <v>0.1925</v>
      </c>
      <c r="AH600" s="0" t="n">
        <v>0.175</v>
      </c>
      <c r="AI600" s="0" t="n">
        <v>0.0975</v>
      </c>
      <c r="AJ600" s="0" t="n">
        <v>0.055</v>
      </c>
      <c r="AK600" s="0" t="n">
        <v>0.04</v>
      </c>
    </row>
    <row r="601" customFormat="false" ht="12.75" hidden="false" customHeight="false" outlineLevel="0" collapsed="false">
      <c r="A601" s="30" t="n">
        <v>36579</v>
      </c>
      <c r="AA601" s="0" t="n">
        <v>-0.06</v>
      </c>
      <c r="AB601" s="0" t="n">
        <v>0.0625</v>
      </c>
      <c r="AC601" s="0" t="n">
        <v>0.0375</v>
      </c>
      <c r="AD601" s="0" t="n">
        <v>0.0275</v>
      </c>
      <c r="AE601" s="0" t="n">
        <v>0.05</v>
      </c>
      <c r="AF601" s="0" t="n">
        <v>0.16</v>
      </c>
      <c r="AG601" s="0" t="n">
        <v>0.195</v>
      </c>
      <c r="AH601" s="0" t="n">
        <v>0.1775</v>
      </c>
      <c r="AI601" s="0" t="n">
        <v>0.0925</v>
      </c>
      <c r="AJ601" s="0" t="n">
        <v>0.055</v>
      </c>
      <c r="AK601" s="0" t="n">
        <v>0.04</v>
      </c>
    </row>
    <row r="602" customFormat="false" ht="12.75" hidden="false" customHeight="false" outlineLevel="0" collapsed="false">
      <c r="A602" s="30" t="n">
        <v>36580</v>
      </c>
      <c r="AA602" s="0" t="n">
        <v>-0.06</v>
      </c>
      <c r="AB602" s="0" t="n">
        <v>0.03</v>
      </c>
      <c r="AC602" s="0" t="n">
        <v>0.035</v>
      </c>
      <c r="AD602" s="0" t="n">
        <v>0.025</v>
      </c>
      <c r="AE602" s="0" t="n">
        <v>0.0475</v>
      </c>
      <c r="AF602" s="0" t="n">
        <v>0.1575</v>
      </c>
      <c r="AG602" s="0" t="n">
        <v>0.1925</v>
      </c>
      <c r="AH602" s="0" t="n">
        <v>0.175</v>
      </c>
      <c r="AI602" s="0" t="n">
        <v>0.09</v>
      </c>
      <c r="AJ602" s="0" t="n">
        <v>0.0525</v>
      </c>
      <c r="AK602" s="0" t="n">
        <v>0.0375</v>
      </c>
    </row>
    <row r="603" customFormat="false" ht="12.75" hidden="false" customHeight="false" outlineLevel="0" collapsed="false">
      <c r="A603" s="30" t="n">
        <v>36581</v>
      </c>
      <c r="AA603" s="0" t="n">
        <v>-0.06</v>
      </c>
      <c r="AB603" s="0" t="n">
        <v>-0.025</v>
      </c>
      <c r="AC603" s="0" t="n">
        <v>0.0175</v>
      </c>
      <c r="AD603" s="0" t="n">
        <v>0.025</v>
      </c>
      <c r="AE603" s="0" t="n">
        <v>0.055</v>
      </c>
      <c r="AF603" s="0" t="n">
        <v>0.15</v>
      </c>
      <c r="AG603" s="0" t="n">
        <v>0.185</v>
      </c>
      <c r="AH603" s="0" t="n">
        <v>0.1675</v>
      </c>
      <c r="AI603" s="0" t="n">
        <v>0.085</v>
      </c>
      <c r="AJ603" s="0" t="n">
        <v>0.0525</v>
      </c>
      <c r="AK603" s="0" t="n">
        <v>0.0375</v>
      </c>
    </row>
    <row r="604" customFormat="false" ht="12.75" hidden="false" customHeight="false" outlineLevel="0" collapsed="false">
      <c r="A604" s="30" t="n">
        <v>36584</v>
      </c>
      <c r="AA604" s="0" t="n">
        <v>-0.06</v>
      </c>
      <c r="AB604" s="0" t="n">
        <v>-0.018</v>
      </c>
      <c r="AC604" s="0" t="n">
        <v>-0.0125</v>
      </c>
      <c r="AD604" s="0" t="n">
        <v>0</v>
      </c>
      <c r="AE604" s="0" t="n">
        <v>0.03</v>
      </c>
      <c r="AF604" s="0" t="n">
        <v>0.155</v>
      </c>
      <c r="AG604" s="0" t="n">
        <v>0.18</v>
      </c>
      <c r="AH604" s="0" t="n">
        <v>0.1675</v>
      </c>
      <c r="AI604" s="0" t="n">
        <v>0.0925</v>
      </c>
      <c r="AJ604" s="0" t="n">
        <v>0.05</v>
      </c>
      <c r="AK604" s="0" t="n">
        <v>0.035</v>
      </c>
    </row>
    <row r="605" customFormat="false" ht="12.75" hidden="false" customHeight="false" outlineLevel="0" collapsed="false">
      <c r="A605" s="30" t="n">
        <v>36585</v>
      </c>
      <c r="AA605" s="0" t="n">
        <v>-0.06</v>
      </c>
      <c r="AB605" s="0" t="n">
        <v>-0.018</v>
      </c>
      <c r="AC605" s="0" t="n">
        <v>-0.0225</v>
      </c>
      <c r="AD605" s="0" t="n">
        <v>-0.005</v>
      </c>
      <c r="AE605" s="0" t="n">
        <v>0.025</v>
      </c>
      <c r="AF605" s="0" t="n">
        <v>0.1475</v>
      </c>
      <c r="AG605" s="0" t="n">
        <v>0.1725</v>
      </c>
      <c r="AH605" s="0" t="n">
        <v>0.16</v>
      </c>
      <c r="AI605" s="0" t="n">
        <v>0.0875</v>
      </c>
      <c r="AJ605" s="0" t="n">
        <v>0.045</v>
      </c>
      <c r="AK605" s="0" t="n">
        <v>0.03</v>
      </c>
    </row>
    <row r="606" customFormat="false" ht="12.75" hidden="false" customHeight="false" outlineLevel="0" collapsed="false">
      <c r="A606" s="30" t="n">
        <v>36586</v>
      </c>
      <c r="AA606" s="0" t="n">
        <v>-0.06</v>
      </c>
      <c r="AB606" s="0" t="n">
        <v>-0.013</v>
      </c>
      <c r="AC606" s="0" t="n">
        <v>-0.02</v>
      </c>
      <c r="AD606" s="0" t="n">
        <v>-0.0125</v>
      </c>
      <c r="AE606" s="0" t="n">
        <v>0.0175</v>
      </c>
      <c r="AF606" s="0" t="n">
        <v>0.135</v>
      </c>
      <c r="AG606" s="0" t="n">
        <v>0.16</v>
      </c>
      <c r="AH606" s="0" t="n">
        <v>0.1475</v>
      </c>
      <c r="AI606" s="0" t="n">
        <v>0.09</v>
      </c>
      <c r="AJ606" s="0" t="n">
        <v>0.045</v>
      </c>
      <c r="AK606" s="0" t="n">
        <v>0.03</v>
      </c>
    </row>
    <row r="607" customFormat="false" ht="12.75" hidden="false" customHeight="false" outlineLevel="0" collapsed="false">
      <c r="A607" s="30" t="n">
        <v>36587</v>
      </c>
      <c r="AB607" s="0" t="n">
        <v>-0.013</v>
      </c>
      <c r="AC607" s="0" t="n">
        <v>0</v>
      </c>
      <c r="AD607" s="0" t="n">
        <v>-0.01</v>
      </c>
      <c r="AE607" s="0" t="n">
        <v>0.02</v>
      </c>
      <c r="AF607" s="0" t="n">
        <v>0.145</v>
      </c>
      <c r="AG607" s="0" t="n">
        <v>0.1675</v>
      </c>
      <c r="AH607" s="0" t="n">
        <v>0.1575</v>
      </c>
      <c r="AI607" s="0" t="n">
        <v>0.0925</v>
      </c>
      <c r="AJ607" s="0" t="n">
        <v>0.0525</v>
      </c>
      <c r="AK607" s="0" t="n">
        <v>0.0375</v>
      </c>
    </row>
    <row r="608" customFormat="false" ht="12.75" hidden="false" customHeight="false" outlineLevel="0" collapsed="false">
      <c r="A608" s="30" t="n">
        <v>36588</v>
      </c>
      <c r="AB608" s="0" t="n">
        <v>-0.013</v>
      </c>
      <c r="AC608" s="0" t="n">
        <v>0</v>
      </c>
      <c r="AD608" s="0" t="n">
        <v>0.0025</v>
      </c>
      <c r="AE608" s="0" t="n">
        <v>0.0375</v>
      </c>
      <c r="AF608" s="0" t="n">
        <v>0.1475</v>
      </c>
      <c r="AG608" s="0" t="n">
        <v>0.17</v>
      </c>
      <c r="AH608" s="0" t="n">
        <v>0.16</v>
      </c>
      <c r="AI608" s="0" t="n">
        <v>0.0925</v>
      </c>
      <c r="AJ608" s="0" t="n">
        <v>0.0525</v>
      </c>
      <c r="AK608" s="0" t="n">
        <v>0.0375</v>
      </c>
    </row>
    <row r="609" customFormat="false" ht="12.75" hidden="false" customHeight="false" outlineLevel="0" collapsed="false">
      <c r="A609" s="30" t="n">
        <v>36591</v>
      </c>
      <c r="AB609" s="0" t="n">
        <v>-0.013</v>
      </c>
      <c r="AC609" s="0" t="n">
        <v>0.0175</v>
      </c>
      <c r="AD609" s="0" t="n">
        <v>0.02</v>
      </c>
      <c r="AE609" s="0" t="n">
        <v>0.0475</v>
      </c>
      <c r="AF609" s="0" t="n">
        <v>0.1475</v>
      </c>
      <c r="AG609" s="0" t="n">
        <v>0.17</v>
      </c>
      <c r="AH609" s="0" t="n">
        <v>0.16</v>
      </c>
      <c r="AI609" s="0" t="n">
        <v>0.1075</v>
      </c>
      <c r="AJ609" s="0" t="n">
        <v>0.0575</v>
      </c>
      <c r="AK609" s="0" t="n">
        <v>0.0425</v>
      </c>
    </row>
    <row r="610" customFormat="false" ht="12.75" hidden="false" customHeight="false" outlineLevel="0" collapsed="false">
      <c r="A610" s="30" t="n">
        <v>36592</v>
      </c>
      <c r="AB610" s="0" t="n">
        <v>-0.013</v>
      </c>
      <c r="AC610" s="0" t="n">
        <v>0.0375</v>
      </c>
      <c r="AD610" s="0" t="n">
        <v>0.0225</v>
      </c>
      <c r="AE610" s="0" t="n">
        <v>0.05</v>
      </c>
      <c r="AF610" s="0" t="n">
        <v>0.1525</v>
      </c>
      <c r="AG610" s="0" t="n">
        <v>0.1875</v>
      </c>
      <c r="AH610" s="0" t="n">
        <v>0.1775</v>
      </c>
      <c r="AI610" s="0" t="n">
        <v>0.125</v>
      </c>
      <c r="AJ610" s="0" t="n">
        <v>0.0575</v>
      </c>
      <c r="AK610" s="0" t="n">
        <v>0.0425</v>
      </c>
    </row>
    <row r="611" customFormat="false" ht="12.75" hidden="false" customHeight="false" outlineLevel="0" collapsed="false">
      <c r="A611" s="30" t="n">
        <v>36593</v>
      </c>
      <c r="AB611" s="0" t="n">
        <v>-0.013</v>
      </c>
      <c r="AC611" s="0" t="n">
        <v>0.0475</v>
      </c>
      <c r="AD611" s="0" t="n">
        <v>0.025</v>
      </c>
      <c r="AE611" s="0" t="n">
        <v>0.0525</v>
      </c>
      <c r="AF611" s="0" t="n">
        <v>0.155</v>
      </c>
      <c r="AG611" s="0" t="n">
        <v>0.19</v>
      </c>
      <c r="AH611" s="0" t="n">
        <v>0.18</v>
      </c>
      <c r="AI611" s="0" t="n">
        <v>0.1275</v>
      </c>
      <c r="AJ611" s="0" t="n">
        <v>0.0625</v>
      </c>
      <c r="AK611" s="0" t="n">
        <v>0.0475</v>
      </c>
    </row>
    <row r="612" customFormat="false" ht="12.75" hidden="false" customHeight="false" outlineLevel="0" collapsed="false">
      <c r="A612" s="30" t="n">
        <v>36594</v>
      </c>
      <c r="AB612" s="0" t="n">
        <v>-0.013</v>
      </c>
      <c r="AC612" s="0" t="n">
        <v>0.0275</v>
      </c>
      <c r="AD612" s="0" t="n">
        <v>0.02</v>
      </c>
      <c r="AE612" s="0" t="n">
        <v>0.0475</v>
      </c>
      <c r="AF612" s="0" t="n">
        <v>0.15</v>
      </c>
      <c r="AG612" s="0" t="n">
        <v>0.185</v>
      </c>
      <c r="AH612" s="0" t="n">
        <v>0.175</v>
      </c>
      <c r="AI612" s="0" t="n">
        <v>0.1225</v>
      </c>
      <c r="AJ612" s="0" t="n">
        <v>0.055</v>
      </c>
      <c r="AK612" s="0" t="n">
        <v>0.04</v>
      </c>
    </row>
    <row r="613" customFormat="false" ht="12.75" hidden="false" customHeight="false" outlineLevel="0" collapsed="false">
      <c r="A613" s="30" t="n">
        <v>36595</v>
      </c>
      <c r="AB613" s="0" t="n">
        <v>-0.013</v>
      </c>
      <c r="AC613" s="0" t="n">
        <v>0.0425</v>
      </c>
      <c r="AD613" s="0" t="n">
        <v>0.0225</v>
      </c>
      <c r="AE613" s="0" t="n">
        <v>0.05</v>
      </c>
      <c r="AF613" s="0" t="n">
        <v>0.1575</v>
      </c>
      <c r="AG613" s="0" t="n">
        <v>0.1925</v>
      </c>
      <c r="AH613" s="0" t="n">
        <v>0.1825</v>
      </c>
      <c r="AI613" s="0" t="n">
        <v>0.1225</v>
      </c>
      <c r="AJ613" s="0" t="n">
        <v>0.0625</v>
      </c>
      <c r="AK613" s="0" t="n">
        <v>0.0475</v>
      </c>
    </row>
    <row r="614" customFormat="false" ht="12.75" hidden="false" customHeight="false" outlineLevel="0" collapsed="false">
      <c r="A614" s="30" t="n">
        <v>36598</v>
      </c>
      <c r="AB614" s="0" t="n">
        <v>-0.013</v>
      </c>
      <c r="AC614" s="0" t="n">
        <v>0.0175</v>
      </c>
      <c r="AD614" s="0" t="n">
        <v>0.0125</v>
      </c>
      <c r="AE614" s="0" t="n">
        <v>0.04</v>
      </c>
      <c r="AF614" s="0" t="n">
        <v>0.1475</v>
      </c>
      <c r="AG614" s="0" t="n">
        <v>0.1825</v>
      </c>
      <c r="AH614" s="0" t="n">
        <v>0.1725</v>
      </c>
      <c r="AI614" s="0" t="n">
        <v>0.1125</v>
      </c>
      <c r="AJ614" s="0" t="n">
        <v>0.0525</v>
      </c>
      <c r="AK614" s="0" t="n">
        <v>0.0375</v>
      </c>
    </row>
    <row r="615" customFormat="false" ht="12.75" hidden="false" customHeight="false" outlineLevel="0" collapsed="false">
      <c r="A615" s="30" t="n">
        <v>36599</v>
      </c>
      <c r="AB615" s="0" t="n">
        <v>-0.013</v>
      </c>
      <c r="AC615" s="0" t="n">
        <v>0.0325</v>
      </c>
      <c r="AD615" s="0" t="n">
        <v>0.025</v>
      </c>
      <c r="AE615" s="0" t="n">
        <v>0.0525</v>
      </c>
      <c r="AF615" s="0" t="n">
        <v>0.1625</v>
      </c>
      <c r="AG615" s="0" t="n">
        <v>0.1975</v>
      </c>
      <c r="AH615" s="0" t="n">
        <v>0.1875</v>
      </c>
      <c r="AI615" s="0" t="n">
        <v>0.1375</v>
      </c>
      <c r="AJ615" s="0" t="n">
        <v>0.06</v>
      </c>
      <c r="AK615" s="0" t="n">
        <v>0.045</v>
      </c>
    </row>
    <row r="616" customFormat="false" ht="12.75" hidden="false" customHeight="false" outlineLevel="0" collapsed="false">
      <c r="A616" s="30" t="n">
        <v>36600</v>
      </c>
      <c r="AB616" s="0" t="n">
        <v>-0.013</v>
      </c>
      <c r="AC616" s="0" t="n">
        <v>0.03</v>
      </c>
      <c r="AD616" s="0" t="n">
        <v>0.0325</v>
      </c>
      <c r="AE616" s="0" t="n">
        <v>0.06</v>
      </c>
      <c r="AF616" s="0" t="n">
        <v>0.15</v>
      </c>
      <c r="AG616" s="0" t="n">
        <v>0.2175</v>
      </c>
      <c r="AH616" s="0" t="n">
        <v>0.1775</v>
      </c>
      <c r="AI616" s="0" t="n">
        <v>0.135</v>
      </c>
      <c r="AJ616" s="0" t="n">
        <v>0.0575</v>
      </c>
      <c r="AK616" s="0" t="n">
        <v>0.045</v>
      </c>
    </row>
    <row r="617" customFormat="false" ht="12.75" hidden="false" customHeight="false" outlineLevel="0" collapsed="false">
      <c r="A617" s="30" t="n">
        <v>36601</v>
      </c>
      <c r="AB617" s="0" t="n">
        <v>-0.013</v>
      </c>
      <c r="AC617" s="0" t="n">
        <v>0.025</v>
      </c>
      <c r="AD617" s="0" t="n">
        <v>0.0275</v>
      </c>
      <c r="AE617" s="0" t="n">
        <v>0.05</v>
      </c>
      <c r="AF617" s="0" t="n">
        <v>0.15</v>
      </c>
      <c r="AG617" s="0" t="n">
        <v>0.2175</v>
      </c>
      <c r="AH617" s="0" t="n">
        <v>0.1775</v>
      </c>
      <c r="AI617" s="0" t="n">
        <v>0.135</v>
      </c>
      <c r="AJ617" s="0" t="n">
        <v>0.0625</v>
      </c>
      <c r="AK617" s="0" t="n">
        <v>0.05</v>
      </c>
    </row>
    <row r="618" customFormat="false" ht="12.75" hidden="false" customHeight="false" outlineLevel="0" collapsed="false">
      <c r="A618" s="30" t="n">
        <v>36602</v>
      </c>
      <c r="AB618" s="0" t="n">
        <v>-0.013</v>
      </c>
      <c r="AC618" s="0" t="n">
        <v>0.045</v>
      </c>
      <c r="AD618" s="0" t="n">
        <v>0.0375</v>
      </c>
      <c r="AE618" s="0" t="n">
        <v>0.06</v>
      </c>
      <c r="AF618" s="0" t="n">
        <v>0.15</v>
      </c>
      <c r="AG618" s="0" t="n">
        <v>0.2175</v>
      </c>
      <c r="AH618" s="0" t="n">
        <v>0.18</v>
      </c>
      <c r="AI618" s="0" t="n">
        <v>0.14</v>
      </c>
      <c r="AJ618" s="0" t="n">
        <v>0.0625</v>
      </c>
      <c r="AK618" s="0" t="n">
        <v>0.05</v>
      </c>
    </row>
    <row r="619" customFormat="false" ht="12.75" hidden="false" customHeight="false" outlineLevel="0" collapsed="false">
      <c r="A619" s="30" t="n">
        <v>36605</v>
      </c>
      <c r="AB619" s="0" t="n">
        <v>-0.013</v>
      </c>
      <c r="AC619" s="0" t="n">
        <v>0.0525</v>
      </c>
      <c r="AD619" s="0" t="n">
        <v>0.0375</v>
      </c>
      <c r="AE619" s="0" t="n">
        <v>0.06</v>
      </c>
      <c r="AF619" s="0" t="n">
        <v>0.15</v>
      </c>
      <c r="AG619" s="0" t="n">
        <v>0.2175</v>
      </c>
      <c r="AH619" s="0" t="n">
        <v>0.18</v>
      </c>
      <c r="AI619" s="0" t="n">
        <v>0.14</v>
      </c>
      <c r="AJ619" s="0" t="n">
        <v>0.0725</v>
      </c>
      <c r="AK619" s="0" t="n">
        <v>0.04</v>
      </c>
    </row>
    <row r="620" customFormat="false" ht="12.75" hidden="false" customHeight="false" outlineLevel="0" collapsed="false">
      <c r="A620" s="30" t="n">
        <v>36606</v>
      </c>
      <c r="AB620" s="0" t="n">
        <v>-0.013</v>
      </c>
      <c r="AC620" s="0" t="n">
        <v>0.0525</v>
      </c>
      <c r="AD620" s="0" t="n">
        <v>0.0375</v>
      </c>
      <c r="AE620" s="0" t="n">
        <v>0.0625</v>
      </c>
      <c r="AF620" s="0" t="n">
        <v>0.15</v>
      </c>
      <c r="AG620" s="0" t="n">
        <v>0.21</v>
      </c>
      <c r="AH620" s="0" t="n">
        <v>0.18</v>
      </c>
      <c r="AI620" s="0" t="n">
        <v>0.135</v>
      </c>
      <c r="AJ620" s="0" t="n">
        <v>0.0625</v>
      </c>
      <c r="AK620" s="0" t="n">
        <v>0.0475</v>
      </c>
    </row>
    <row r="621" customFormat="false" ht="12.75" hidden="false" customHeight="false" outlineLevel="0" collapsed="false">
      <c r="A621" s="30" t="n">
        <v>36607</v>
      </c>
      <c r="AB621" s="0" t="n">
        <v>-0.013</v>
      </c>
      <c r="AC621" s="0" t="n">
        <v>0.0625</v>
      </c>
      <c r="AD621" s="0" t="n">
        <v>0.0475</v>
      </c>
      <c r="AE621" s="0" t="n">
        <v>0.07</v>
      </c>
      <c r="AF621" s="0" t="n">
        <v>0.1525</v>
      </c>
      <c r="AG621" s="0" t="n">
        <v>0.2125</v>
      </c>
      <c r="AH621" s="0" t="n">
        <v>0.1825</v>
      </c>
      <c r="AI621" s="0" t="n">
        <v>0.135</v>
      </c>
      <c r="AJ621" s="0" t="n">
        <v>0.0625</v>
      </c>
      <c r="AK621" s="0" t="n">
        <v>0.0475</v>
      </c>
    </row>
    <row r="622" customFormat="false" ht="12.75" hidden="false" customHeight="false" outlineLevel="0" collapsed="false">
      <c r="A622" s="30" t="n">
        <v>36608</v>
      </c>
      <c r="AB622" s="0" t="n">
        <v>-0.013</v>
      </c>
      <c r="AC622" s="0" t="n">
        <v>0.065</v>
      </c>
      <c r="AD622" s="0" t="n">
        <v>0.0575</v>
      </c>
      <c r="AE622" s="0" t="n">
        <v>0.08</v>
      </c>
      <c r="AF622" s="0" t="n">
        <v>0.15</v>
      </c>
      <c r="AG622" s="0" t="n">
        <v>0.21</v>
      </c>
      <c r="AH622" s="0" t="n">
        <v>0.18</v>
      </c>
      <c r="AI622" s="0" t="n">
        <v>0.135</v>
      </c>
      <c r="AJ622" s="0" t="n">
        <v>0.07</v>
      </c>
      <c r="AK622" s="0" t="n">
        <v>0.0475</v>
      </c>
    </row>
    <row r="623" customFormat="false" ht="12.75" hidden="false" customHeight="false" outlineLevel="0" collapsed="false">
      <c r="A623" s="30" t="n">
        <v>36609</v>
      </c>
      <c r="AB623" s="0" t="n">
        <v>-0.013</v>
      </c>
      <c r="AC623" s="0" t="n">
        <v>0.0625</v>
      </c>
      <c r="AD623" s="0" t="n">
        <v>0.055</v>
      </c>
      <c r="AE623" s="0" t="n">
        <v>0.0775</v>
      </c>
      <c r="AF623" s="0" t="n">
        <v>0.1475</v>
      </c>
      <c r="AG623" s="0" t="n">
        <v>0.2075</v>
      </c>
      <c r="AH623" s="0" t="n">
        <v>0.1775</v>
      </c>
      <c r="AI623" s="0" t="n">
        <v>0.1325</v>
      </c>
      <c r="AJ623" s="0" t="n">
        <v>0.07</v>
      </c>
      <c r="AK623" s="0" t="n">
        <v>0.0475</v>
      </c>
    </row>
    <row r="624" customFormat="false" ht="12.75" hidden="false" customHeight="false" outlineLevel="0" collapsed="false">
      <c r="A624" s="30" t="n">
        <v>36612</v>
      </c>
      <c r="AB624" s="0" t="n">
        <v>-0.013</v>
      </c>
      <c r="AC624" s="0" t="n">
        <v>0.06</v>
      </c>
      <c r="AD624" s="0" t="n">
        <v>0.05</v>
      </c>
      <c r="AE624" s="0" t="n">
        <v>0.0725</v>
      </c>
      <c r="AF624" s="0" t="n">
        <v>0.1425</v>
      </c>
      <c r="AG624" s="0" t="n">
        <v>0.2025</v>
      </c>
      <c r="AH624" s="0" t="n">
        <v>0.1725</v>
      </c>
      <c r="AI624" s="0" t="n">
        <v>0.1275</v>
      </c>
      <c r="AJ624" s="0" t="n">
        <v>0.0675</v>
      </c>
      <c r="AK624" s="0" t="n">
        <v>0.045</v>
      </c>
    </row>
    <row r="625" customFormat="false" ht="12.75" hidden="false" customHeight="false" outlineLevel="0" collapsed="false">
      <c r="A625" s="30" t="n">
        <v>36613</v>
      </c>
      <c r="AB625" s="0" t="n">
        <v>-0.013</v>
      </c>
      <c r="AC625" s="0" t="n">
        <v>0.0675</v>
      </c>
      <c r="AD625" s="0" t="n">
        <v>0.0575</v>
      </c>
      <c r="AE625" s="0" t="n">
        <v>0.075</v>
      </c>
      <c r="AF625" s="0" t="n">
        <v>0.155</v>
      </c>
      <c r="AG625" s="0" t="n">
        <v>0.215</v>
      </c>
      <c r="AH625" s="0" t="n">
        <v>0.185</v>
      </c>
      <c r="AI625" s="0" t="n">
        <v>0.1375</v>
      </c>
      <c r="AJ625" s="0" t="n">
        <v>0.07</v>
      </c>
      <c r="AK625" s="0" t="n">
        <v>0.0475</v>
      </c>
    </row>
    <row r="626" customFormat="false" ht="12.75" hidden="false" customHeight="false" outlineLevel="0" collapsed="false">
      <c r="A626" s="30" t="n">
        <v>36614</v>
      </c>
      <c r="AB626" s="0" t="n">
        <v>-0.013</v>
      </c>
      <c r="AC626" s="0" t="n">
        <v>0.12</v>
      </c>
      <c r="AD626" s="0" t="n">
        <v>0.06</v>
      </c>
      <c r="AE626" s="0" t="n">
        <v>0.0775</v>
      </c>
      <c r="AF626" s="0" t="n">
        <v>0.1575</v>
      </c>
      <c r="AG626" s="0" t="n">
        <v>0.2175</v>
      </c>
      <c r="AH626" s="0" t="n">
        <v>0.1875</v>
      </c>
      <c r="AI626" s="0" t="n">
        <v>0.14</v>
      </c>
      <c r="AJ626" s="0" t="n">
        <v>0.0725</v>
      </c>
      <c r="AK626" s="0" t="n">
        <v>0.05</v>
      </c>
    </row>
    <row r="627" customFormat="false" ht="12.75" hidden="false" customHeight="false" outlineLevel="0" collapsed="false">
      <c r="A627" s="30" t="n">
        <v>36615</v>
      </c>
      <c r="AB627" s="0" t="n">
        <v>-0.013</v>
      </c>
      <c r="AC627" s="0" t="n">
        <v>0.12</v>
      </c>
      <c r="AD627" s="0" t="n">
        <v>0.105</v>
      </c>
      <c r="AE627" s="0" t="n">
        <v>0.11</v>
      </c>
      <c r="AF627" s="0" t="n">
        <v>0.1525</v>
      </c>
      <c r="AG627" s="0" t="n">
        <v>0.2125</v>
      </c>
      <c r="AH627" s="0" t="n">
        <v>0.1825</v>
      </c>
      <c r="AI627" s="0" t="n">
        <v>0.135</v>
      </c>
      <c r="AJ627" s="0" t="n">
        <v>0.0725</v>
      </c>
      <c r="AK627" s="0" t="n">
        <v>0.05</v>
      </c>
    </row>
    <row r="628" customFormat="false" ht="12.75" hidden="false" customHeight="false" outlineLevel="0" collapsed="false">
      <c r="A628" s="30" t="n">
        <v>36616</v>
      </c>
      <c r="AB628" s="0" t="n">
        <v>-0.013</v>
      </c>
      <c r="AC628" s="0" t="n">
        <v>0.12</v>
      </c>
      <c r="AD628" s="0" t="n">
        <v>0.09</v>
      </c>
      <c r="AE628" s="0" t="n">
        <v>0.1025</v>
      </c>
      <c r="AF628" s="0" t="n">
        <v>0.145</v>
      </c>
      <c r="AG628" s="0" t="n">
        <v>0.205</v>
      </c>
      <c r="AH628" s="0" t="n">
        <v>0.175</v>
      </c>
      <c r="AI628" s="0" t="n">
        <v>0.1275</v>
      </c>
      <c r="AJ628" s="0" t="n">
        <v>0.0675</v>
      </c>
      <c r="AK628" s="0" t="n">
        <v>0.045</v>
      </c>
    </row>
    <row r="629" customFormat="false" ht="12.75" hidden="false" customHeight="false" outlineLevel="0" collapsed="false">
      <c r="A629" s="30" t="n">
        <v>36619</v>
      </c>
      <c r="AB629" s="0" t="n">
        <v>-0.013</v>
      </c>
      <c r="AC629" s="0" t="n">
        <v>0.12</v>
      </c>
      <c r="AD629" s="0" t="n">
        <v>0.09</v>
      </c>
      <c r="AE629" s="0" t="n">
        <v>0.0975</v>
      </c>
      <c r="AF629" s="0" t="n">
        <v>0.15</v>
      </c>
      <c r="AG629" s="0" t="n">
        <v>0.21</v>
      </c>
      <c r="AH629" s="0" t="n">
        <v>0.18</v>
      </c>
      <c r="AI629" s="0" t="n">
        <v>0.13</v>
      </c>
      <c r="AJ629" s="0" t="n">
        <v>0.0675</v>
      </c>
      <c r="AK629" s="0" t="n">
        <v>0.045</v>
      </c>
    </row>
    <row r="630" customFormat="false" ht="12.75" hidden="false" customHeight="false" outlineLevel="0" collapsed="false">
      <c r="A630" s="30" t="n">
        <v>36620</v>
      </c>
      <c r="AC630" s="0" t="n">
        <v>0.12</v>
      </c>
      <c r="AD630" s="0" t="n">
        <v>0.095</v>
      </c>
      <c r="AE630" s="0" t="n">
        <v>0.095</v>
      </c>
      <c r="AF630" s="0" t="n">
        <v>0.1475</v>
      </c>
      <c r="AG630" s="0" t="n">
        <v>0.2075</v>
      </c>
      <c r="AH630" s="0" t="n">
        <v>0.1775</v>
      </c>
      <c r="AI630" s="0" t="n">
        <v>0.13</v>
      </c>
      <c r="AJ630" s="0" t="n">
        <v>0.0725</v>
      </c>
      <c r="AK630" s="0" t="n">
        <v>0.05</v>
      </c>
    </row>
    <row r="631" customFormat="false" ht="12.75" hidden="false" customHeight="false" outlineLevel="0" collapsed="false">
      <c r="A631" s="30" t="n">
        <v>36621</v>
      </c>
      <c r="AC631" s="0" t="n">
        <v>0.12</v>
      </c>
      <c r="AD631" s="0" t="n">
        <v>0.07</v>
      </c>
      <c r="AE631" s="0" t="n">
        <v>0.085</v>
      </c>
      <c r="AF631" s="0" t="n">
        <v>0.1375</v>
      </c>
      <c r="AG631" s="0" t="n">
        <v>0.1975</v>
      </c>
      <c r="AH631" s="0" t="n">
        <v>0.1675</v>
      </c>
      <c r="AI631" s="0" t="n">
        <v>0.12</v>
      </c>
      <c r="AJ631" s="0" t="n">
        <v>0.0775</v>
      </c>
      <c r="AK631" s="0" t="n">
        <v>0.055</v>
      </c>
    </row>
    <row r="632" customFormat="false" ht="12.75" hidden="false" customHeight="false" outlineLevel="0" collapsed="false">
      <c r="A632" s="30" t="n">
        <v>36622</v>
      </c>
      <c r="AC632" s="0" t="n">
        <v>0.12</v>
      </c>
      <c r="AD632" s="0" t="n">
        <v>0.055</v>
      </c>
      <c r="AE632" s="0" t="n">
        <v>0.0675</v>
      </c>
      <c r="AF632" s="0" t="n">
        <v>0.12</v>
      </c>
      <c r="AG632" s="0" t="n">
        <v>0.18</v>
      </c>
      <c r="AH632" s="0" t="n">
        <v>0.15</v>
      </c>
      <c r="AI632" s="0" t="n">
        <v>0.1025</v>
      </c>
      <c r="AJ632" s="0" t="n">
        <v>0.065</v>
      </c>
      <c r="AK632" s="0" t="n">
        <v>0.0425</v>
      </c>
    </row>
    <row r="633" customFormat="false" ht="12.75" hidden="false" customHeight="false" outlineLevel="0" collapsed="false">
      <c r="A633" s="30" t="n">
        <v>36623</v>
      </c>
      <c r="AC633" s="0" t="n">
        <v>0.12</v>
      </c>
      <c r="AD633" s="0" t="n">
        <v>0.0525</v>
      </c>
      <c r="AE633" s="0" t="n">
        <v>0.06</v>
      </c>
      <c r="AF633" s="0" t="n">
        <v>0.115</v>
      </c>
      <c r="AG633" s="0" t="n">
        <v>0.1675</v>
      </c>
      <c r="AH633" s="0" t="n">
        <v>0.145</v>
      </c>
      <c r="AI633" s="0" t="n">
        <v>0.095</v>
      </c>
      <c r="AJ633" s="0" t="n">
        <v>0.065</v>
      </c>
      <c r="AK633" s="0" t="n">
        <v>0.0425</v>
      </c>
    </row>
    <row r="634" customFormat="false" ht="12.75" hidden="false" customHeight="false" outlineLevel="0" collapsed="false">
      <c r="A634" s="30" t="n">
        <v>36626</v>
      </c>
      <c r="AC634" s="0" t="n">
        <v>0.12</v>
      </c>
      <c r="AD634" s="0" t="n">
        <v>0.0525</v>
      </c>
      <c r="AE634" s="0" t="n">
        <v>0.0525</v>
      </c>
      <c r="AF634" s="0" t="n">
        <v>0.1075</v>
      </c>
      <c r="AG634" s="0" t="n">
        <v>0.16</v>
      </c>
      <c r="AH634" s="0" t="n">
        <v>0.1375</v>
      </c>
      <c r="AI634" s="0" t="n">
        <v>0.0875</v>
      </c>
      <c r="AJ634" s="0" t="n">
        <v>0.065</v>
      </c>
      <c r="AK634" s="0" t="n">
        <v>0.0425</v>
      </c>
    </row>
    <row r="635" customFormat="false" ht="12.75" hidden="false" customHeight="false" outlineLevel="0" collapsed="false">
      <c r="A635" s="30" t="n">
        <v>36627</v>
      </c>
      <c r="AC635" s="0" t="n">
        <v>0.12</v>
      </c>
      <c r="AD635" s="0" t="n">
        <v>0.04</v>
      </c>
      <c r="AE635" s="0" t="n">
        <v>0.0525</v>
      </c>
      <c r="AF635" s="0" t="n">
        <v>0.1175</v>
      </c>
      <c r="AG635" s="0" t="n">
        <v>0.1625</v>
      </c>
      <c r="AH635" s="0" t="n">
        <v>0.14</v>
      </c>
      <c r="AI635" s="0" t="n">
        <v>0.09</v>
      </c>
      <c r="AJ635" s="0" t="n">
        <v>0.065</v>
      </c>
      <c r="AK635" s="0" t="n">
        <v>0.0425</v>
      </c>
    </row>
    <row r="636" customFormat="false" ht="12.75" hidden="false" customHeight="false" outlineLevel="0" collapsed="false">
      <c r="A636" s="30" t="n">
        <v>36628</v>
      </c>
      <c r="AC636" s="0" t="n">
        <v>0.12</v>
      </c>
      <c r="AD636" s="0" t="n">
        <v>0.02</v>
      </c>
      <c r="AE636" s="0" t="n">
        <v>0.0275</v>
      </c>
      <c r="AF636" s="0" t="n">
        <v>0.105</v>
      </c>
      <c r="AG636" s="0" t="n">
        <v>0.15</v>
      </c>
      <c r="AH636" s="0" t="n">
        <v>0.1275</v>
      </c>
      <c r="AI636" s="0" t="n">
        <v>0.075</v>
      </c>
      <c r="AJ636" s="0" t="n">
        <v>0.055</v>
      </c>
      <c r="AK636" s="0" t="n">
        <v>0.0325</v>
      </c>
    </row>
    <row r="637" customFormat="false" ht="12.75" hidden="false" customHeight="false" outlineLevel="0" collapsed="false">
      <c r="A637" s="30" t="n">
        <v>36629</v>
      </c>
      <c r="AC637" s="0" t="n">
        <v>0.12</v>
      </c>
      <c r="AD637" s="0" t="n">
        <v>0</v>
      </c>
      <c r="AE637" s="0" t="n">
        <v>0.015</v>
      </c>
      <c r="AF637" s="0" t="n">
        <v>0.0925</v>
      </c>
      <c r="AG637" s="0" t="n">
        <v>0.1375</v>
      </c>
      <c r="AH637" s="0" t="n">
        <v>0.115</v>
      </c>
      <c r="AI637" s="0" t="n">
        <v>0.0625</v>
      </c>
      <c r="AJ637" s="0" t="n">
        <v>0.0475</v>
      </c>
      <c r="AK637" s="0" t="n">
        <v>0.035</v>
      </c>
    </row>
    <row r="638" customFormat="false" ht="12.75" hidden="false" customHeight="false" outlineLevel="0" collapsed="false">
      <c r="A638" s="30" t="n">
        <v>36630</v>
      </c>
      <c r="AC638" s="0" t="n">
        <v>0.12</v>
      </c>
      <c r="AD638" s="0" t="n">
        <v>-0.02</v>
      </c>
      <c r="AE638" s="0" t="n">
        <v>0</v>
      </c>
      <c r="AF638" s="0" t="n">
        <v>0.09</v>
      </c>
      <c r="AG638" s="0" t="n">
        <v>0.135</v>
      </c>
      <c r="AH638" s="0" t="n">
        <v>0.1125</v>
      </c>
      <c r="AI638" s="0" t="n">
        <v>0.06</v>
      </c>
      <c r="AJ638" s="0" t="n">
        <v>0.0475</v>
      </c>
      <c r="AK638" s="0" t="n">
        <v>0.035</v>
      </c>
    </row>
    <row r="639" customFormat="false" ht="12.75" hidden="false" customHeight="false" outlineLevel="0" collapsed="false">
      <c r="A639" s="30" t="n">
        <v>36633</v>
      </c>
      <c r="AC639" s="0" t="n">
        <v>0.12</v>
      </c>
      <c r="AD639" s="0" t="n">
        <v>-0.0625</v>
      </c>
      <c r="AE639" s="0" t="n">
        <v>-0.045</v>
      </c>
      <c r="AF639" s="0" t="n">
        <v>0.065</v>
      </c>
      <c r="AG639" s="0" t="n">
        <v>0.11</v>
      </c>
      <c r="AH639" s="0" t="n">
        <v>0.0875</v>
      </c>
      <c r="AI639" s="0" t="n">
        <v>0.0275</v>
      </c>
      <c r="AJ639" s="0" t="n">
        <v>0.0275</v>
      </c>
      <c r="AK639" s="0" t="n">
        <v>0.015</v>
      </c>
    </row>
    <row r="640" customFormat="false" ht="12.75" hidden="false" customHeight="false" outlineLevel="0" collapsed="false">
      <c r="A640" s="30" t="n">
        <v>36634</v>
      </c>
      <c r="AC640" s="0" t="n">
        <v>0.12</v>
      </c>
      <c r="AD640" s="0" t="n">
        <v>-0.04</v>
      </c>
      <c r="AE640" s="0" t="n">
        <v>-0.005</v>
      </c>
      <c r="AF640" s="0" t="n">
        <v>0.105</v>
      </c>
      <c r="AG640" s="0" t="n">
        <v>0.15</v>
      </c>
      <c r="AH640" s="0" t="n">
        <v>0.1275</v>
      </c>
      <c r="AI640" s="0" t="n">
        <v>0.0675</v>
      </c>
      <c r="AJ640" s="0" t="n">
        <v>0.0525</v>
      </c>
      <c r="AK640" s="0" t="n">
        <v>0.04</v>
      </c>
    </row>
    <row r="641" customFormat="false" ht="12.75" hidden="false" customHeight="false" outlineLevel="0" collapsed="false">
      <c r="A641" s="30" t="n">
        <v>36635</v>
      </c>
      <c r="AC641" s="0" t="n">
        <v>0.12</v>
      </c>
      <c r="AD641" s="0" t="n">
        <v>-0.0275</v>
      </c>
      <c r="AE641" s="0" t="n">
        <v>-0.015</v>
      </c>
      <c r="AF641" s="0" t="n">
        <v>0.11</v>
      </c>
      <c r="AG641" s="0" t="n">
        <v>0.155</v>
      </c>
      <c r="AH641" s="0" t="n">
        <v>0.1325</v>
      </c>
      <c r="AI641" s="0" t="n">
        <v>0.0725</v>
      </c>
      <c r="AJ641" s="0" t="n">
        <v>0.06</v>
      </c>
      <c r="AK641" s="0" t="n">
        <v>0.0475</v>
      </c>
    </row>
    <row r="642" customFormat="false" ht="12.75" hidden="false" customHeight="false" outlineLevel="0" collapsed="false">
      <c r="A642" s="30" t="n">
        <v>36636</v>
      </c>
      <c r="AC642" s="0" t="n">
        <v>0.12</v>
      </c>
      <c r="AD642" s="0" t="n">
        <v>-0.05</v>
      </c>
      <c r="AE642" s="0" t="n">
        <v>-0.04</v>
      </c>
      <c r="AF642" s="0" t="n">
        <v>0.095</v>
      </c>
      <c r="AG642" s="0" t="n">
        <v>0.14</v>
      </c>
      <c r="AH642" s="0" t="n">
        <v>0.1175</v>
      </c>
      <c r="AI642" s="0" t="n">
        <v>0.0575</v>
      </c>
      <c r="AJ642" s="0" t="n">
        <v>0.0525</v>
      </c>
      <c r="AK642" s="0" t="n">
        <v>0.04</v>
      </c>
    </row>
    <row r="643" customFormat="false" ht="12.75" hidden="false" customHeight="false" outlineLevel="0" collapsed="false">
      <c r="A643" s="30" t="n">
        <v>36640</v>
      </c>
      <c r="AC643" s="0" t="n">
        <v>0.12</v>
      </c>
      <c r="AD643" s="0" t="n">
        <v>-0.07</v>
      </c>
      <c r="AE643" s="0" t="n">
        <v>-0.06</v>
      </c>
      <c r="AF643" s="0" t="n">
        <v>0.08</v>
      </c>
      <c r="AG643" s="0" t="n">
        <v>0.125</v>
      </c>
      <c r="AH643" s="0" t="n">
        <v>0.1025</v>
      </c>
      <c r="AI643" s="0" t="n">
        <v>0.0375</v>
      </c>
      <c r="AJ643" s="0" t="n">
        <v>0.035</v>
      </c>
      <c r="AK643" s="0" t="n">
        <v>0.0225</v>
      </c>
    </row>
    <row r="644" customFormat="false" ht="12.75" hidden="false" customHeight="false" outlineLevel="0" collapsed="false">
      <c r="A644" s="30" t="n">
        <v>36641</v>
      </c>
      <c r="AC644" s="0" t="n">
        <v>0.12</v>
      </c>
      <c r="AD644" s="0" t="n">
        <v>-0.075</v>
      </c>
      <c r="AE644" s="0" t="n">
        <v>-0.0625</v>
      </c>
      <c r="AF644" s="0" t="n">
        <v>0.0775</v>
      </c>
      <c r="AG644" s="0" t="n">
        <v>0.1175</v>
      </c>
      <c r="AH644" s="0" t="n">
        <v>0.095</v>
      </c>
      <c r="AI644" s="0" t="n">
        <v>0.03</v>
      </c>
      <c r="AJ644" s="0" t="n">
        <v>0.0375</v>
      </c>
      <c r="AK644" s="0" t="n">
        <v>0.025</v>
      </c>
    </row>
    <row r="645" customFormat="false" ht="12.75" hidden="false" customHeight="false" outlineLevel="0" collapsed="false">
      <c r="A645" s="30" t="n">
        <v>36642</v>
      </c>
      <c r="AC645" s="0" t="n">
        <v>0.12</v>
      </c>
      <c r="AD645" s="0" t="n">
        <v>-0.049</v>
      </c>
      <c r="AE645" s="0" t="n">
        <v>-0.05</v>
      </c>
      <c r="AF645" s="0" t="n">
        <v>0.0675</v>
      </c>
      <c r="AG645" s="0" t="n">
        <v>0.135</v>
      </c>
      <c r="AH645" s="0" t="n">
        <v>0.1</v>
      </c>
      <c r="AI645" s="0" t="n">
        <v>0.02</v>
      </c>
      <c r="AJ645" s="0" t="n">
        <v>0.04</v>
      </c>
      <c r="AK645" s="0" t="n">
        <v>0.0275</v>
      </c>
    </row>
    <row r="646" customFormat="false" ht="12.75" hidden="false" customHeight="false" outlineLevel="0" collapsed="false">
      <c r="A646" s="30" t="n">
        <v>36643</v>
      </c>
      <c r="AC646" s="0" t="n">
        <v>0.12</v>
      </c>
      <c r="AD646" s="0" t="n">
        <v>-0.049</v>
      </c>
      <c r="AE646" s="0" t="n">
        <v>-0.0325</v>
      </c>
      <c r="AF646" s="0" t="n">
        <v>0.075</v>
      </c>
      <c r="AG646" s="0" t="n">
        <v>0.135</v>
      </c>
      <c r="AH646" s="0" t="n">
        <v>0.1</v>
      </c>
      <c r="AI646" s="0" t="n">
        <v>0.02</v>
      </c>
      <c r="AJ646" s="0" t="n">
        <v>0.04</v>
      </c>
      <c r="AK646" s="0" t="n">
        <v>0.0275</v>
      </c>
    </row>
    <row r="647" customFormat="false" ht="12.75" hidden="false" customHeight="false" outlineLevel="0" collapsed="false">
      <c r="A647" s="30" t="n">
        <v>36644</v>
      </c>
      <c r="AC647" s="0" t="n">
        <v>0.12</v>
      </c>
      <c r="AD647" s="0" t="n">
        <v>-0.049</v>
      </c>
      <c r="AE647" s="0" t="n">
        <v>-0.0725</v>
      </c>
      <c r="AF647" s="0" t="n">
        <v>0.0575</v>
      </c>
      <c r="AG647" s="0" t="n">
        <v>0.1175</v>
      </c>
      <c r="AH647" s="0" t="n">
        <v>0.0825</v>
      </c>
      <c r="AI647" s="0" t="n">
        <v>0.0025</v>
      </c>
      <c r="AJ647" s="0" t="n">
        <v>0.03</v>
      </c>
      <c r="AK647" s="0" t="n">
        <v>0.0175</v>
      </c>
    </row>
    <row r="648" customFormat="false" ht="12.75" hidden="false" customHeight="false" outlineLevel="0" collapsed="false">
      <c r="A648" s="30" t="n">
        <v>36647</v>
      </c>
      <c r="AC648" s="0" t="n">
        <v>0.12</v>
      </c>
      <c r="AD648" s="0" t="n">
        <v>-0.059</v>
      </c>
      <c r="AE648" s="0" t="n">
        <v>-0.0375</v>
      </c>
      <c r="AF648" s="0" t="n">
        <v>0.085</v>
      </c>
      <c r="AG648" s="0" t="n">
        <v>0.145</v>
      </c>
      <c r="AH648" s="0" t="n">
        <v>0.11</v>
      </c>
      <c r="AI648" s="0" t="n">
        <v>0.03</v>
      </c>
      <c r="AJ648" s="0" t="n">
        <v>0.0275</v>
      </c>
      <c r="AK648" s="0" t="n">
        <v>0.015</v>
      </c>
    </row>
    <row r="649" customFormat="false" ht="12.75" hidden="false" customHeight="false" outlineLevel="0" collapsed="false">
      <c r="A649" s="30" t="n">
        <v>36648</v>
      </c>
      <c r="AD649" s="0" t="n">
        <v>-0.059</v>
      </c>
      <c r="AE649" s="0" t="n">
        <v>-0.005</v>
      </c>
      <c r="AF649" s="0" t="n">
        <v>0.0925</v>
      </c>
      <c r="AG649" s="0" t="n">
        <v>0.165</v>
      </c>
      <c r="AH649" s="0" t="n">
        <v>0.13</v>
      </c>
      <c r="AI649" s="0" t="n">
        <v>0.04</v>
      </c>
      <c r="AJ649" s="0" t="n">
        <v>0.04</v>
      </c>
      <c r="AK649" s="0" t="n">
        <v>0.0275</v>
      </c>
    </row>
    <row r="650" customFormat="false" ht="12.75" hidden="false" customHeight="false" outlineLevel="0" collapsed="false">
      <c r="A650" s="30" t="n">
        <v>36649</v>
      </c>
      <c r="AD650" s="0" t="n">
        <v>-0.059</v>
      </c>
      <c r="AE650" s="0" t="n">
        <v>-0.0025</v>
      </c>
      <c r="AF650" s="0" t="n">
        <v>0.0975</v>
      </c>
      <c r="AG650" s="0" t="n">
        <v>0.17</v>
      </c>
      <c r="AH650" s="0" t="n">
        <v>0.135</v>
      </c>
      <c r="AI650" s="0" t="n">
        <v>0.045</v>
      </c>
      <c r="AJ650" s="0" t="n">
        <v>0.0425</v>
      </c>
      <c r="AK650" s="0" t="n">
        <v>0.03</v>
      </c>
    </row>
    <row r="651" customFormat="false" ht="12.75" hidden="false" customHeight="false" outlineLevel="0" collapsed="false">
      <c r="A651" s="30" t="n">
        <v>36650</v>
      </c>
      <c r="AD651" s="0" t="n">
        <v>-0.059</v>
      </c>
      <c r="AE651" s="0" t="n">
        <v>0.0125</v>
      </c>
      <c r="AF651" s="0" t="n">
        <v>0.09</v>
      </c>
      <c r="AG651" s="0" t="n">
        <v>0.1625</v>
      </c>
      <c r="AH651" s="0" t="n">
        <v>0.1275</v>
      </c>
      <c r="AI651" s="0" t="n">
        <v>0.0375</v>
      </c>
      <c r="AJ651" s="0" t="n">
        <v>0.0325</v>
      </c>
      <c r="AK651" s="0" t="n">
        <v>0.02</v>
      </c>
    </row>
    <row r="652" customFormat="false" ht="12.75" hidden="false" customHeight="false" outlineLevel="0" collapsed="false">
      <c r="A652" s="30" t="n">
        <v>36651</v>
      </c>
      <c r="AD652" s="0" t="n">
        <v>-0.059</v>
      </c>
      <c r="AE652" s="0" t="n">
        <v>0.0025</v>
      </c>
      <c r="AF652" s="0" t="n">
        <v>0.0675</v>
      </c>
      <c r="AG652" s="0" t="n">
        <v>0.14</v>
      </c>
      <c r="AH652" s="0" t="n">
        <v>0.105</v>
      </c>
      <c r="AI652" s="0" t="n">
        <v>0.015</v>
      </c>
      <c r="AJ652" s="0" t="n">
        <v>0.015</v>
      </c>
      <c r="AK652" s="0" t="n">
        <v>0.015</v>
      </c>
    </row>
    <row r="653" customFormat="false" ht="12.75" hidden="false" customHeight="false" outlineLevel="0" collapsed="false">
      <c r="A653" s="30" t="n">
        <v>36654</v>
      </c>
      <c r="AD653" s="0" t="n">
        <v>-0.059</v>
      </c>
      <c r="AE653" s="0" t="n">
        <v>-0.0375</v>
      </c>
      <c r="AF653" s="0" t="n">
        <v>0.03</v>
      </c>
      <c r="AG653" s="0" t="n">
        <v>0.1025</v>
      </c>
      <c r="AH653" s="0" t="n">
        <v>0.0675</v>
      </c>
      <c r="AI653" s="0" t="n">
        <v>-0.01</v>
      </c>
      <c r="AJ653" s="0" t="n">
        <v>-0.0175</v>
      </c>
      <c r="AK653" s="0" t="n">
        <v>-0.0175</v>
      </c>
    </row>
    <row r="654" customFormat="false" ht="12.75" hidden="false" customHeight="false" outlineLevel="0" collapsed="false">
      <c r="A654" s="30" t="n">
        <v>36655</v>
      </c>
      <c r="AD654" s="0" t="n">
        <v>-0.059</v>
      </c>
      <c r="AE654" s="0" t="n">
        <v>-0.04</v>
      </c>
      <c r="AF654" s="0" t="n">
        <v>0.0325</v>
      </c>
      <c r="AG654" s="0" t="n">
        <v>0.105</v>
      </c>
      <c r="AH654" s="0" t="n">
        <v>0.07</v>
      </c>
      <c r="AI654" s="0" t="n">
        <v>-0.0075</v>
      </c>
      <c r="AJ654" s="0" t="n">
        <v>-0.02</v>
      </c>
      <c r="AK654" s="0" t="n">
        <v>-0.02</v>
      </c>
    </row>
    <row r="655" customFormat="false" ht="12.75" hidden="false" customHeight="false" outlineLevel="0" collapsed="false">
      <c r="A655" s="30" t="n">
        <v>36656</v>
      </c>
      <c r="AD655" s="0" t="n">
        <v>-0.059</v>
      </c>
      <c r="AE655" s="0" t="n">
        <v>-0.0725</v>
      </c>
      <c r="AF655" s="0" t="n">
        <v>0.02</v>
      </c>
      <c r="AG655" s="0" t="n">
        <v>0.0925</v>
      </c>
      <c r="AH655" s="0" t="n">
        <v>0.0575</v>
      </c>
      <c r="AI655" s="0" t="n">
        <v>-0.02</v>
      </c>
      <c r="AJ655" s="0" t="n">
        <v>-0.04</v>
      </c>
      <c r="AK655" s="0" t="n">
        <v>-0.04</v>
      </c>
    </row>
    <row r="656" customFormat="false" ht="12.75" hidden="false" customHeight="false" outlineLevel="0" collapsed="false">
      <c r="A656" s="30" t="n">
        <v>36657</v>
      </c>
      <c r="AD656" s="0" t="n">
        <v>-0.059</v>
      </c>
      <c r="AE656" s="0" t="n">
        <v>-0.1075</v>
      </c>
      <c r="AF656" s="0" t="n">
        <v>0.0025</v>
      </c>
      <c r="AG656" s="0" t="n">
        <v>0.075</v>
      </c>
      <c r="AH656" s="0" t="n">
        <v>0.04</v>
      </c>
      <c r="AI656" s="0" t="n">
        <v>-0.0375</v>
      </c>
      <c r="AJ656" s="0" t="n">
        <v>-0.07</v>
      </c>
      <c r="AK656" s="0" t="n">
        <v>-0.07</v>
      </c>
    </row>
    <row r="657" customFormat="false" ht="12.75" hidden="false" customHeight="false" outlineLevel="0" collapsed="false">
      <c r="A657" s="30" t="n">
        <v>36658</v>
      </c>
      <c r="AD657" s="0" t="n">
        <v>-0.059</v>
      </c>
      <c r="AE657" s="0" t="n">
        <v>-0.0825</v>
      </c>
      <c r="AF657" s="0" t="n">
        <v>0.04</v>
      </c>
      <c r="AG657" s="0" t="n">
        <v>0.1125</v>
      </c>
      <c r="AH657" s="0" t="n">
        <v>0.0775</v>
      </c>
      <c r="AI657" s="0" t="n">
        <v>0</v>
      </c>
      <c r="AJ657" s="0" t="n">
        <v>-0.03</v>
      </c>
      <c r="AK657" s="0" t="n">
        <v>-0.03</v>
      </c>
    </row>
    <row r="658" customFormat="false" ht="12.75" hidden="false" customHeight="false" outlineLevel="0" collapsed="false">
      <c r="A658" s="30" t="n">
        <v>36661</v>
      </c>
      <c r="AD658" s="0" t="n">
        <v>-0.059</v>
      </c>
      <c r="AE658" s="0" t="n">
        <v>-0.055</v>
      </c>
      <c r="AF658" s="0" t="n">
        <v>0.0425</v>
      </c>
      <c r="AG658" s="0" t="n">
        <v>0.115</v>
      </c>
      <c r="AH658" s="0" t="n">
        <v>0.08</v>
      </c>
      <c r="AI658" s="0" t="n">
        <v>0.0025</v>
      </c>
      <c r="AJ658" s="0" t="n">
        <v>-0.02</v>
      </c>
      <c r="AK658" s="0" t="n">
        <v>-0.0325</v>
      </c>
    </row>
    <row r="659" customFormat="false" ht="12.75" hidden="false" customHeight="false" outlineLevel="0" collapsed="false">
      <c r="A659" s="30" t="n">
        <v>36662</v>
      </c>
      <c r="AD659" s="0" t="n">
        <v>-0.059</v>
      </c>
      <c r="AE659" s="0" t="n">
        <v>-0.005</v>
      </c>
      <c r="AF659" s="0" t="n">
        <v>0.085</v>
      </c>
      <c r="AG659" s="0" t="n">
        <v>0.1575</v>
      </c>
      <c r="AH659" s="0" t="n">
        <v>0.1225</v>
      </c>
      <c r="AI659" s="0" t="n">
        <v>0.045</v>
      </c>
      <c r="AJ659" s="0" t="n">
        <v>0</v>
      </c>
      <c r="AK659" s="0" t="n">
        <v>-0.0125</v>
      </c>
    </row>
    <row r="660" customFormat="false" ht="12.75" hidden="false" customHeight="false" outlineLevel="0" collapsed="false">
      <c r="A660" s="30" t="n">
        <v>36663</v>
      </c>
      <c r="AD660" s="0" t="n">
        <v>-0.059</v>
      </c>
      <c r="AE660" s="0" t="n">
        <v>0.025</v>
      </c>
      <c r="AF660" s="0" t="n">
        <v>0.0975</v>
      </c>
      <c r="AG660" s="0" t="n">
        <v>0.17</v>
      </c>
      <c r="AH660" s="0" t="n">
        <v>0.135</v>
      </c>
      <c r="AI660" s="0" t="n">
        <v>0.0575</v>
      </c>
      <c r="AJ660" s="0" t="n">
        <v>-0.0125</v>
      </c>
      <c r="AK660" s="0" t="n">
        <v>-0.025</v>
      </c>
    </row>
    <row r="661" customFormat="false" ht="12.75" hidden="false" customHeight="false" outlineLevel="0" collapsed="false">
      <c r="A661" s="30" t="n">
        <v>36664</v>
      </c>
      <c r="AD661" s="0" t="n">
        <v>-0.059</v>
      </c>
      <c r="AE661" s="0" t="n">
        <v>0.155</v>
      </c>
      <c r="AF661" s="0" t="n">
        <v>0.21</v>
      </c>
      <c r="AG661" s="0" t="n">
        <v>0.2825</v>
      </c>
      <c r="AH661" s="0" t="n">
        <v>0.2475</v>
      </c>
      <c r="AI661" s="0" t="n">
        <v>0.17</v>
      </c>
      <c r="AJ661" s="0" t="n">
        <v>0.085</v>
      </c>
      <c r="AK661" s="0" t="n">
        <v>0.0725</v>
      </c>
    </row>
    <row r="662" customFormat="false" ht="12.75" hidden="false" customHeight="false" outlineLevel="0" collapsed="false">
      <c r="A662" s="30" t="n">
        <v>36665</v>
      </c>
      <c r="AD662" s="0" t="n">
        <v>-0.059</v>
      </c>
      <c r="AE662" s="0" t="n">
        <v>0.1625</v>
      </c>
      <c r="AF662" s="0" t="n">
        <v>0.2025</v>
      </c>
      <c r="AG662" s="0" t="n">
        <v>0.275</v>
      </c>
      <c r="AH662" s="0" t="n">
        <v>0.24</v>
      </c>
      <c r="AI662" s="0" t="n">
        <v>0.1625</v>
      </c>
      <c r="AJ662" s="0" t="n">
        <v>0.075</v>
      </c>
      <c r="AK662" s="0" t="n">
        <v>0.0625</v>
      </c>
    </row>
    <row r="663" customFormat="false" ht="12.75" hidden="false" customHeight="false" outlineLevel="0" collapsed="false">
      <c r="A663" s="30" t="n">
        <v>36668</v>
      </c>
      <c r="AD663" s="0" t="n">
        <v>-0.059</v>
      </c>
      <c r="AE663" s="0" t="n">
        <v>0.3325</v>
      </c>
      <c r="AF663" s="0" t="n">
        <v>0.3225</v>
      </c>
      <c r="AG663" s="0" t="n">
        <v>0.395</v>
      </c>
      <c r="AH663" s="0" t="n">
        <v>0.36</v>
      </c>
      <c r="AI663" s="0" t="n">
        <v>0.2425</v>
      </c>
      <c r="AJ663" s="0" t="n">
        <v>0.11</v>
      </c>
      <c r="AK663" s="0" t="n">
        <v>0.0975</v>
      </c>
    </row>
    <row r="664" customFormat="false" ht="12.75" hidden="false" customHeight="false" outlineLevel="0" collapsed="false">
      <c r="A664" s="30" t="n">
        <v>36669</v>
      </c>
      <c r="AD664" s="0" t="n">
        <v>-0.059</v>
      </c>
      <c r="AE664" s="0" t="n">
        <v>0.19</v>
      </c>
      <c r="AF664" s="0" t="n">
        <v>0.2475</v>
      </c>
      <c r="AG664" s="0" t="n">
        <v>0.32</v>
      </c>
      <c r="AH664" s="0" t="n">
        <v>0.285</v>
      </c>
      <c r="AI664" s="0" t="n">
        <v>0.1675</v>
      </c>
      <c r="AJ664" s="0" t="n">
        <v>0.07</v>
      </c>
      <c r="AK664" s="0" t="n">
        <v>0.0575</v>
      </c>
    </row>
    <row r="665" customFormat="false" ht="12.75" hidden="false" customHeight="false" outlineLevel="0" collapsed="false">
      <c r="A665" s="30" t="n">
        <v>36670</v>
      </c>
      <c r="AD665" s="0" t="n">
        <v>-0.059</v>
      </c>
      <c r="AE665" s="0" t="n">
        <v>0.055</v>
      </c>
      <c r="AF665" s="0" t="n">
        <v>0.1825</v>
      </c>
      <c r="AG665" s="0" t="n">
        <v>0.255</v>
      </c>
      <c r="AH665" s="0" t="n">
        <v>0.22</v>
      </c>
      <c r="AI665" s="0" t="n">
        <v>0.1025</v>
      </c>
      <c r="AJ665" s="0" t="n">
        <v>0.03</v>
      </c>
      <c r="AK665" s="0" t="n">
        <v>0.0175</v>
      </c>
    </row>
    <row r="666" customFormat="false" ht="12.75" hidden="false" customHeight="false" outlineLevel="0" collapsed="false">
      <c r="A666" s="30" t="n">
        <v>36671</v>
      </c>
      <c r="AD666" s="0" t="n">
        <v>-0.059</v>
      </c>
      <c r="AE666" s="0" t="n">
        <v>0.065</v>
      </c>
      <c r="AF666" s="0" t="n">
        <v>0.21</v>
      </c>
      <c r="AG666" s="0" t="n">
        <v>0.2825</v>
      </c>
      <c r="AH666" s="0" t="n">
        <v>0.2475</v>
      </c>
      <c r="AI666" s="0" t="n">
        <v>0.13</v>
      </c>
      <c r="AJ666" s="0" t="n">
        <v>0.03</v>
      </c>
      <c r="AK666" s="0" t="n">
        <v>0.0175</v>
      </c>
    </row>
    <row r="667" customFormat="false" ht="12.75" hidden="false" customHeight="false" outlineLevel="0" collapsed="false">
      <c r="A667" s="30" t="n">
        <v>36672</v>
      </c>
      <c r="AD667" s="0" t="n">
        <v>-0.059</v>
      </c>
      <c r="AE667" s="0" t="n">
        <v>-0.066</v>
      </c>
      <c r="AF667" s="0" t="n">
        <v>0.205</v>
      </c>
      <c r="AG667" s="0" t="n">
        <v>0.2775</v>
      </c>
      <c r="AH667" s="0" t="n">
        <v>0.2425</v>
      </c>
      <c r="AI667" s="0" t="n">
        <v>0.125</v>
      </c>
      <c r="AJ667" s="0" t="n">
        <v>0.0325</v>
      </c>
      <c r="AK667" s="0" t="n">
        <v>0.02</v>
      </c>
    </row>
    <row r="668" customFormat="false" ht="12.75" hidden="false" customHeight="false" outlineLevel="0" collapsed="false">
      <c r="A668" s="30" t="n">
        <v>36676</v>
      </c>
      <c r="AD668" s="0" t="n">
        <v>-0.059</v>
      </c>
      <c r="AE668" s="0" t="n">
        <v>-0.066</v>
      </c>
      <c r="AF668" s="0" t="n">
        <v>0.33</v>
      </c>
      <c r="AG668" s="0" t="n">
        <v>0.3725</v>
      </c>
      <c r="AH668" s="0" t="n">
        <v>0.3375</v>
      </c>
      <c r="AI668" s="0" t="n">
        <v>0.23</v>
      </c>
      <c r="AJ668" s="0" t="n">
        <v>0.06</v>
      </c>
      <c r="AK668" s="0" t="n">
        <v>0.0475</v>
      </c>
    </row>
    <row r="669" customFormat="false" ht="12.75" hidden="false" customHeight="false" outlineLevel="0" collapsed="false">
      <c r="A669" s="30" t="n">
        <v>36677</v>
      </c>
      <c r="AD669" s="0" t="n">
        <v>-0.059</v>
      </c>
      <c r="AE669" s="0" t="n">
        <v>-0.066</v>
      </c>
      <c r="AF669" s="0" t="n">
        <v>0.33</v>
      </c>
      <c r="AG669" s="0" t="n">
        <v>0.3775</v>
      </c>
      <c r="AH669" s="0" t="n">
        <v>0.3425</v>
      </c>
      <c r="AI669" s="0" t="n">
        <v>0.235</v>
      </c>
      <c r="AJ669" s="0" t="n">
        <v>0.0825</v>
      </c>
      <c r="AK669" s="0" t="n">
        <v>0.07</v>
      </c>
    </row>
    <row r="670" customFormat="false" ht="12.75" hidden="false" customHeight="false" outlineLevel="0" collapsed="false">
      <c r="A670" s="30" t="n">
        <v>36678</v>
      </c>
      <c r="AD670" s="0" t="n">
        <v>-0.059</v>
      </c>
      <c r="AE670" s="0" t="n">
        <v>-0.076</v>
      </c>
      <c r="AF670" s="0" t="n">
        <v>0.32</v>
      </c>
      <c r="AG670" s="0" t="n">
        <v>0.3675</v>
      </c>
      <c r="AH670" s="0" t="n">
        <v>0.3325</v>
      </c>
      <c r="AI670" s="0" t="n">
        <v>0.225</v>
      </c>
      <c r="AJ670" s="0" t="n">
        <v>0.0825</v>
      </c>
      <c r="AK670" s="0" t="n">
        <v>0.07</v>
      </c>
    </row>
    <row r="671" customFormat="false" ht="12.75" hidden="false" customHeight="false" outlineLevel="0" collapsed="false">
      <c r="A671" s="30" t="n">
        <v>36679</v>
      </c>
      <c r="AE671" s="0" t="n">
        <v>-0.076</v>
      </c>
      <c r="AF671" s="0" t="n">
        <v>0.26</v>
      </c>
      <c r="AG671" s="0" t="n">
        <v>0.315</v>
      </c>
      <c r="AH671" s="0" t="n">
        <v>0.28</v>
      </c>
      <c r="AI671" s="0" t="n">
        <v>0.1725</v>
      </c>
      <c r="AJ671" s="0" t="n">
        <v>0.0675</v>
      </c>
      <c r="AK671" s="0" t="n">
        <v>0.055</v>
      </c>
    </row>
    <row r="672" customFormat="false" ht="12.75" hidden="false" customHeight="false" outlineLevel="0" collapsed="false">
      <c r="A672" s="30" t="n">
        <v>36682</v>
      </c>
      <c r="AE672" s="0" t="n">
        <v>-0.076</v>
      </c>
      <c r="AF672" s="0" t="n">
        <v>0.205</v>
      </c>
      <c r="AG672" s="0" t="n">
        <v>0.265</v>
      </c>
      <c r="AH672" s="0" t="n">
        <v>0.23</v>
      </c>
      <c r="AI672" s="0" t="n">
        <v>0.1225</v>
      </c>
      <c r="AJ672" s="0" t="n">
        <v>0.0875</v>
      </c>
      <c r="AK672" s="0" t="n">
        <v>0.0325</v>
      </c>
    </row>
    <row r="673" customFormat="false" ht="12.75" hidden="false" customHeight="false" outlineLevel="0" collapsed="false">
      <c r="A673" s="30" t="n">
        <v>36683</v>
      </c>
      <c r="AE673" s="0" t="n">
        <v>-0.076</v>
      </c>
      <c r="AF673" s="0" t="n">
        <v>0.17</v>
      </c>
      <c r="AG673" s="0" t="n">
        <v>0.245</v>
      </c>
      <c r="AH673" s="0" t="n">
        <v>0.21</v>
      </c>
      <c r="AI673" s="0" t="n">
        <v>0.1025</v>
      </c>
      <c r="AJ673" s="0" t="n">
        <v>0.0875</v>
      </c>
      <c r="AK673" s="0" t="n">
        <v>0.0325</v>
      </c>
    </row>
    <row r="674" customFormat="false" ht="12.75" hidden="false" customHeight="false" outlineLevel="0" collapsed="false">
      <c r="A674" s="30" t="n">
        <v>36684</v>
      </c>
      <c r="AE674" s="0" t="n">
        <v>-0.076</v>
      </c>
      <c r="AF674" s="0" t="n">
        <v>0.3</v>
      </c>
      <c r="AG674" s="0" t="n">
        <v>0.36</v>
      </c>
      <c r="AH674" s="0" t="n">
        <v>0.325</v>
      </c>
      <c r="AI674" s="0" t="n">
        <v>0.2175</v>
      </c>
      <c r="AJ674" s="0" t="n">
        <v>0.1225</v>
      </c>
      <c r="AK674" s="0" t="n">
        <v>0.0675</v>
      </c>
    </row>
    <row r="675" customFormat="false" ht="12.75" hidden="false" customHeight="false" outlineLevel="0" collapsed="false">
      <c r="A675" s="30" t="n">
        <v>36685</v>
      </c>
      <c r="AE675" s="0" t="n">
        <v>-0.076</v>
      </c>
      <c r="AF675" s="0" t="n">
        <v>0.375</v>
      </c>
      <c r="AG675" s="0" t="n">
        <v>0.41</v>
      </c>
      <c r="AH675" s="0" t="n">
        <v>0.375</v>
      </c>
      <c r="AI675" s="0" t="n">
        <v>0.2675</v>
      </c>
      <c r="AJ675" s="0" t="n">
        <v>0.1125</v>
      </c>
      <c r="AK675" s="0" t="n">
        <v>0.0575</v>
      </c>
    </row>
    <row r="676" customFormat="false" ht="12.75" hidden="false" customHeight="false" outlineLevel="0" collapsed="false">
      <c r="A676" s="30" t="n">
        <v>36686</v>
      </c>
      <c r="AE676" s="0" t="n">
        <v>-0.076</v>
      </c>
      <c r="AF676" s="0" t="n">
        <v>0.44</v>
      </c>
      <c r="AG676" s="0" t="n">
        <v>0.47</v>
      </c>
      <c r="AH676" s="0" t="n">
        <v>0.435</v>
      </c>
      <c r="AI676" s="0" t="n">
        <v>0.3275</v>
      </c>
      <c r="AJ676" s="0" t="n">
        <v>0.135</v>
      </c>
      <c r="AK676" s="0" t="n">
        <v>0.08</v>
      </c>
    </row>
    <row r="677" customFormat="false" ht="12.75" hidden="false" customHeight="false" outlineLevel="0" collapsed="false">
      <c r="A677" s="30" t="n">
        <v>36689</v>
      </c>
      <c r="AE677" s="0" t="n">
        <v>-0.076</v>
      </c>
      <c r="AF677" s="0" t="n">
        <v>0.46</v>
      </c>
      <c r="AG677" s="0" t="n">
        <v>0.4975</v>
      </c>
      <c r="AH677" s="0" t="n">
        <v>0.4625</v>
      </c>
      <c r="AI677" s="0" t="n">
        <v>0.355</v>
      </c>
      <c r="AJ677" s="0" t="n">
        <v>0.135</v>
      </c>
      <c r="AK677" s="0" t="n">
        <v>0.08</v>
      </c>
    </row>
    <row r="678" customFormat="false" ht="12.75" hidden="false" customHeight="false" outlineLevel="0" collapsed="false">
      <c r="A678" s="30" t="n">
        <v>36690</v>
      </c>
      <c r="AE678" s="0" t="n">
        <v>-0.076</v>
      </c>
      <c r="AF678" s="0" t="n">
        <v>0.46</v>
      </c>
      <c r="AG678" s="0" t="n">
        <v>0.4975</v>
      </c>
      <c r="AH678" s="0" t="n">
        <v>0.4625</v>
      </c>
      <c r="AI678" s="0" t="n">
        <v>0.355</v>
      </c>
      <c r="AJ678" s="0" t="n">
        <v>0.1375</v>
      </c>
      <c r="AK678" s="0" t="n">
        <v>0.0825</v>
      </c>
    </row>
    <row r="679" customFormat="false" ht="12.75" hidden="false" customHeight="false" outlineLevel="0" collapsed="false">
      <c r="A679" s="30" t="n">
        <v>36691</v>
      </c>
      <c r="AE679" s="0" t="n">
        <v>-0.076</v>
      </c>
      <c r="AF679" s="0" t="n">
        <v>0.4175</v>
      </c>
      <c r="AG679" s="0" t="n">
        <v>0.48</v>
      </c>
      <c r="AH679" s="0" t="n">
        <v>0.445</v>
      </c>
      <c r="AI679" s="0" t="n">
        <v>0.3</v>
      </c>
      <c r="AJ679" s="0" t="n">
        <v>0.125</v>
      </c>
      <c r="AK679" s="0" t="n">
        <v>0.07</v>
      </c>
    </row>
    <row r="680" customFormat="false" ht="12.75" hidden="false" customHeight="false" outlineLevel="0" collapsed="false">
      <c r="A680" s="30" t="n">
        <v>36692</v>
      </c>
      <c r="AE680" s="0" t="n">
        <v>-0.076</v>
      </c>
      <c r="AF680" s="0" t="n">
        <v>0.325</v>
      </c>
      <c r="AG680" s="0" t="n">
        <v>0.405</v>
      </c>
      <c r="AH680" s="0" t="n">
        <v>0.37</v>
      </c>
      <c r="AI680" s="0" t="n">
        <v>0.225</v>
      </c>
      <c r="AJ680" s="0" t="n">
        <v>0.12</v>
      </c>
      <c r="AK680" s="0" t="n">
        <v>0.065</v>
      </c>
    </row>
    <row r="681" customFormat="false" ht="12.75" hidden="false" customHeight="false" outlineLevel="0" collapsed="false">
      <c r="A681" s="30" t="n">
        <v>36693</v>
      </c>
      <c r="AE681" s="0" t="n">
        <v>-0.076</v>
      </c>
      <c r="AF681" s="0" t="n">
        <v>0.29</v>
      </c>
      <c r="AG681" s="0" t="n">
        <v>0.3725</v>
      </c>
      <c r="AH681" s="0" t="n">
        <v>0.3375</v>
      </c>
      <c r="AI681" s="0" t="n">
        <v>0.1925</v>
      </c>
      <c r="AJ681" s="0" t="n">
        <v>0.13</v>
      </c>
      <c r="AK681" s="0" t="n">
        <v>0.075</v>
      </c>
    </row>
    <row r="682" customFormat="false" ht="12.75" hidden="false" customHeight="false" outlineLevel="0" collapsed="false">
      <c r="A682" s="30" t="n">
        <v>36696</v>
      </c>
      <c r="AE682" s="0" t="n">
        <v>-0.076</v>
      </c>
      <c r="AF682" s="0" t="n">
        <v>0.295</v>
      </c>
      <c r="AG682" s="0" t="n">
        <v>0.3575</v>
      </c>
      <c r="AH682" s="0" t="n">
        <v>0.3275</v>
      </c>
      <c r="AI682" s="0" t="n">
        <v>0.18</v>
      </c>
      <c r="AJ682" s="0" t="n">
        <v>0.1225</v>
      </c>
      <c r="AK682" s="0" t="n">
        <v>0.0675</v>
      </c>
    </row>
    <row r="683" customFormat="false" ht="12.75" hidden="false" customHeight="false" outlineLevel="0" collapsed="false">
      <c r="A683" s="30" t="n">
        <v>36697</v>
      </c>
      <c r="AE683" s="0" t="n">
        <v>-0.076</v>
      </c>
      <c r="AF683" s="0" t="n">
        <v>0.305</v>
      </c>
      <c r="AG683" s="0" t="n">
        <v>0.3775</v>
      </c>
      <c r="AH683" s="0" t="n">
        <v>0.3475</v>
      </c>
      <c r="AI683" s="0" t="n">
        <v>0.2</v>
      </c>
      <c r="AJ683" s="0" t="n">
        <v>0.13</v>
      </c>
      <c r="AK683" s="0" t="n">
        <v>0.075</v>
      </c>
    </row>
    <row r="684" customFormat="false" ht="12.75" hidden="false" customHeight="false" outlineLevel="0" collapsed="false">
      <c r="A684" s="30" t="n">
        <v>36698</v>
      </c>
      <c r="AE684" s="0" t="n">
        <v>-0.076</v>
      </c>
      <c r="AF684" s="0" t="n">
        <v>0.2825</v>
      </c>
      <c r="AG684" s="0" t="n">
        <v>0.3575</v>
      </c>
      <c r="AH684" s="0" t="n">
        <v>0.3275</v>
      </c>
      <c r="AI684" s="0" t="n">
        <v>0.18</v>
      </c>
      <c r="AJ684" s="0" t="n">
        <v>0.13</v>
      </c>
      <c r="AK684" s="0" t="n">
        <v>0.075</v>
      </c>
    </row>
    <row r="685" customFormat="false" ht="12.75" hidden="false" customHeight="false" outlineLevel="0" collapsed="false">
      <c r="A685" s="30" t="n">
        <v>36699</v>
      </c>
      <c r="AE685" s="0" t="n">
        <v>-0.076</v>
      </c>
      <c r="AF685" s="0" t="n">
        <v>0.3175</v>
      </c>
      <c r="AG685" s="0" t="n">
        <v>0.375</v>
      </c>
      <c r="AH685" s="0" t="n">
        <v>0.345</v>
      </c>
      <c r="AI685" s="0" t="n">
        <v>0.2425</v>
      </c>
      <c r="AJ685" s="0" t="n">
        <v>0.1375</v>
      </c>
      <c r="AK685" s="0" t="n">
        <v>0.0825</v>
      </c>
    </row>
    <row r="686" customFormat="false" ht="12.75" hidden="false" customHeight="false" outlineLevel="0" collapsed="false">
      <c r="A686" s="30" t="n">
        <v>36700</v>
      </c>
      <c r="AE686" s="0" t="n">
        <v>-0.076</v>
      </c>
      <c r="AF686" s="0" t="n">
        <v>0.275</v>
      </c>
      <c r="AG686" s="0" t="n">
        <v>0.3475</v>
      </c>
      <c r="AH686" s="0" t="n">
        <v>0.3175</v>
      </c>
      <c r="AI686" s="0" t="n">
        <v>0.215</v>
      </c>
      <c r="AJ686" s="0" t="n">
        <v>0.1175</v>
      </c>
      <c r="AK686" s="0" t="n">
        <v>0.1025</v>
      </c>
    </row>
    <row r="687" customFormat="false" ht="12.75" hidden="false" customHeight="false" outlineLevel="0" collapsed="false">
      <c r="A687" s="30" t="n">
        <v>36703</v>
      </c>
      <c r="AE687" s="0" t="n">
        <v>-0.076</v>
      </c>
      <c r="AF687" s="0" t="n">
        <v>0.325</v>
      </c>
      <c r="AG687" s="0" t="n">
        <v>0.375</v>
      </c>
      <c r="AH687" s="0" t="n">
        <v>0.355</v>
      </c>
      <c r="AI687" s="0" t="n">
        <v>0.2525</v>
      </c>
      <c r="AJ687" s="0" t="n">
        <v>0.1125</v>
      </c>
      <c r="AK687" s="0" t="n">
        <v>0.0975</v>
      </c>
    </row>
    <row r="688" customFormat="false" ht="12.75" hidden="false" customHeight="false" outlineLevel="0" collapsed="false">
      <c r="A688" s="30" t="n">
        <v>36704</v>
      </c>
      <c r="AE688" s="0" t="n">
        <v>-0.076</v>
      </c>
      <c r="AF688" s="0" t="n">
        <v>0.33</v>
      </c>
      <c r="AG688" s="0" t="n">
        <v>0.375</v>
      </c>
      <c r="AH688" s="0" t="n">
        <v>0.355</v>
      </c>
      <c r="AI688" s="0" t="n">
        <v>0.2525</v>
      </c>
      <c r="AJ688" s="0" t="n">
        <v>0.115</v>
      </c>
      <c r="AK688" s="0" t="n">
        <v>0.1</v>
      </c>
    </row>
    <row r="689" customFormat="false" ht="12.75" hidden="false" customHeight="false" outlineLevel="0" collapsed="false">
      <c r="A689" s="30" t="n">
        <v>36705</v>
      </c>
      <c r="AE689" s="0" t="n">
        <v>-0.076</v>
      </c>
      <c r="AF689" s="0" t="n">
        <v>0.58</v>
      </c>
      <c r="AG689" s="0" t="n">
        <v>0.4125</v>
      </c>
      <c r="AH689" s="0" t="n">
        <v>0.4025</v>
      </c>
      <c r="AI689" s="0" t="n">
        <v>0.3</v>
      </c>
      <c r="AJ689" s="0" t="n">
        <v>0.115</v>
      </c>
      <c r="AK689" s="0" t="n">
        <v>0.1</v>
      </c>
    </row>
    <row r="690" customFormat="false" ht="12.75" hidden="false" customHeight="false" outlineLevel="0" collapsed="false">
      <c r="A690" s="30" t="n">
        <v>36706</v>
      </c>
      <c r="AE690" s="0" t="n">
        <v>-0.076</v>
      </c>
      <c r="AF690" s="0" t="n">
        <v>0.58</v>
      </c>
      <c r="AG690" s="0" t="n">
        <v>0.3925</v>
      </c>
      <c r="AH690" s="0" t="n">
        <v>0.3475</v>
      </c>
      <c r="AI690" s="0" t="n">
        <v>0.305</v>
      </c>
      <c r="AJ690" s="0" t="n">
        <v>0.115</v>
      </c>
      <c r="AK690" s="0" t="n">
        <v>0.1</v>
      </c>
    </row>
    <row r="691" customFormat="false" ht="12.75" hidden="false" customHeight="false" outlineLevel="0" collapsed="false">
      <c r="A691" s="30" t="n">
        <v>36707</v>
      </c>
      <c r="AE691" s="0" t="n">
        <v>-0.076</v>
      </c>
      <c r="AF691" s="0" t="n">
        <v>0.58</v>
      </c>
      <c r="AG691" s="0" t="n">
        <v>0.4325</v>
      </c>
      <c r="AH691" s="0" t="n">
        <v>0.4525</v>
      </c>
      <c r="AI691" s="0" t="n">
        <v>0.36</v>
      </c>
      <c r="AJ691" s="0" t="n">
        <v>0.14</v>
      </c>
      <c r="AK691" s="0" t="n">
        <v>0.125</v>
      </c>
    </row>
    <row r="692" customFormat="false" ht="12.75" hidden="false" customHeight="false" outlineLevel="0" collapsed="false">
      <c r="A692" s="30" t="n">
        <v>36712</v>
      </c>
      <c r="AF692" s="0" t="n">
        <v>0.541</v>
      </c>
      <c r="AG692" s="0" t="n">
        <v>0.475</v>
      </c>
      <c r="AH692" s="0" t="n">
        <v>0.46</v>
      </c>
      <c r="AI692" s="0" t="n">
        <v>0.37</v>
      </c>
      <c r="AJ692" s="0" t="n">
        <v>0.16</v>
      </c>
      <c r="AK692" s="0" t="n">
        <v>0.145</v>
      </c>
    </row>
    <row r="693" customFormat="false" ht="12.75" hidden="false" customHeight="false" outlineLevel="0" collapsed="false">
      <c r="A693" s="30" t="n">
        <v>36713</v>
      </c>
      <c r="AF693" s="0" t="n">
        <v>0.541</v>
      </c>
      <c r="AG693" s="0" t="n">
        <v>0.4425</v>
      </c>
      <c r="AH693" s="0" t="n">
        <v>0.44</v>
      </c>
      <c r="AI693" s="0" t="n">
        <v>0.36</v>
      </c>
      <c r="AJ693" s="0" t="n">
        <v>0.15</v>
      </c>
      <c r="AK693" s="0" t="n">
        <v>0.135</v>
      </c>
    </row>
    <row r="694" customFormat="false" ht="12.75" hidden="false" customHeight="false" outlineLevel="0" collapsed="false">
      <c r="A694" s="30" t="n">
        <v>36714</v>
      </c>
      <c r="AF694" s="0" t="n">
        <v>0.541</v>
      </c>
      <c r="AG694" s="0" t="n">
        <v>0.3925</v>
      </c>
      <c r="AH694" s="0" t="n">
        <v>0.3925</v>
      </c>
      <c r="AI694" s="0" t="n">
        <v>0.315</v>
      </c>
      <c r="AJ694" s="0" t="n">
        <v>0.13</v>
      </c>
      <c r="AK694" s="0" t="n">
        <v>0.115</v>
      </c>
    </row>
    <row r="695" customFormat="false" ht="12.75" hidden="false" customHeight="false" outlineLevel="0" collapsed="false">
      <c r="A695" s="30" t="n">
        <v>36717</v>
      </c>
      <c r="AF695" s="0" t="n">
        <v>0.541</v>
      </c>
      <c r="AG695" s="0" t="n">
        <v>0.4175</v>
      </c>
      <c r="AH695" s="0" t="n">
        <v>0.3975</v>
      </c>
      <c r="AI695" s="0" t="n">
        <v>0.32</v>
      </c>
      <c r="AJ695" s="0" t="n">
        <v>0.135</v>
      </c>
      <c r="AK695" s="0" t="n">
        <v>0.12</v>
      </c>
    </row>
    <row r="696" customFormat="false" ht="12.75" hidden="false" customHeight="false" outlineLevel="0" collapsed="false">
      <c r="A696" s="30" t="n">
        <v>36718</v>
      </c>
      <c r="AF696" s="0" t="n">
        <v>0.541</v>
      </c>
      <c r="AG696" s="0" t="n">
        <v>0.4225</v>
      </c>
      <c r="AH696" s="0" t="n">
        <v>0.4175</v>
      </c>
      <c r="AI696" s="0" t="n">
        <v>0.34</v>
      </c>
      <c r="AJ696" s="0" t="n">
        <v>0.1275</v>
      </c>
      <c r="AK696" s="0" t="n">
        <v>0.1125</v>
      </c>
    </row>
    <row r="697" customFormat="false" ht="12.75" hidden="false" customHeight="false" outlineLevel="0" collapsed="false">
      <c r="A697" s="30" t="n">
        <v>36719</v>
      </c>
      <c r="AF697" s="0" t="n">
        <v>0.541</v>
      </c>
      <c r="AG697" s="0" t="n">
        <v>0.4775</v>
      </c>
      <c r="AH697" s="0" t="n">
        <v>0.505</v>
      </c>
      <c r="AI697" s="0" t="n">
        <v>0.4275</v>
      </c>
      <c r="AJ697" s="0" t="n">
        <v>0.1475</v>
      </c>
      <c r="AK697" s="0" t="n">
        <v>0.1325</v>
      </c>
    </row>
    <row r="698" customFormat="false" ht="12.75" hidden="false" customHeight="false" outlineLevel="0" collapsed="false">
      <c r="A698" s="30" t="n">
        <v>36720</v>
      </c>
      <c r="AF698" s="0" t="n">
        <v>0.541</v>
      </c>
      <c r="AG698" s="0" t="n">
        <v>0.4975</v>
      </c>
      <c r="AH698" s="0" t="n">
        <v>0.49</v>
      </c>
      <c r="AI698" s="0" t="n">
        <v>0.415</v>
      </c>
      <c r="AJ698" s="0" t="n">
        <v>0.145</v>
      </c>
      <c r="AK698" s="0" t="n">
        <v>0.13</v>
      </c>
    </row>
    <row r="699" customFormat="false" ht="12.75" hidden="false" customHeight="false" outlineLevel="0" collapsed="false">
      <c r="A699" s="30" t="n">
        <v>36721</v>
      </c>
      <c r="AF699" s="0" t="n">
        <v>0.541</v>
      </c>
      <c r="AG699" s="0" t="n">
        <v>0.5225</v>
      </c>
      <c r="AH699" s="0" t="n">
        <v>0.52</v>
      </c>
      <c r="AI699" s="0" t="n">
        <v>0.4675</v>
      </c>
      <c r="AJ699" s="0" t="n">
        <v>0.1525</v>
      </c>
      <c r="AK699" s="0" t="n">
        <v>0.1375</v>
      </c>
    </row>
    <row r="700" customFormat="false" ht="12.75" hidden="false" customHeight="false" outlineLevel="0" collapsed="false">
      <c r="A700" s="30" t="n">
        <v>36724</v>
      </c>
      <c r="AF700" s="0" t="n">
        <v>0.541</v>
      </c>
      <c r="AG700" s="0" t="n">
        <v>0.6</v>
      </c>
      <c r="AH700" s="0" t="n">
        <v>0.545</v>
      </c>
      <c r="AI700" s="0" t="n">
        <v>0.4875</v>
      </c>
      <c r="AJ700" s="0" t="n">
        <v>0.1725</v>
      </c>
      <c r="AK700" s="0" t="n">
        <v>0.1575</v>
      </c>
    </row>
    <row r="701" customFormat="false" ht="12.75" hidden="false" customHeight="false" outlineLevel="0" collapsed="false">
      <c r="A701" s="30" t="n">
        <v>36725</v>
      </c>
      <c r="AF701" s="0" t="n">
        <v>0.541</v>
      </c>
      <c r="AG701" s="0" t="n">
        <v>0.715</v>
      </c>
      <c r="AH701" s="0" t="n">
        <v>0.61</v>
      </c>
      <c r="AI701" s="0" t="n">
        <v>0.52</v>
      </c>
      <c r="AJ701" s="0" t="n">
        <v>0.1825</v>
      </c>
      <c r="AK701" s="0" t="n">
        <v>0.1675</v>
      </c>
    </row>
    <row r="702" customFormat="false" ht="12.75" hidden="false" customHeight="false" outlineLevel="0" collapsed="false">
      <c r="A702" s="30" t="n">
        <v>36726</v>
      </c>
      <c r="AF702" s="0" t="n">
        <v>0.541</v>
      </c>
      <c r="AG702" s="0" t="n">
        <v>0.735</v>
      </c>
      <c r="AH702" s="0" t="n">
        <v>0.645</v>
      </c>
      <c r="AI702" s="0" t="n">
        <v>0.52</v>
      </c>
      <c r="AJ702" s="0" t="n">
        <v>0.21</v>
      </c>
      <c r="AK702" s="0" t="n">
        <v>0.195</v>
      </c>
    </row>
    <row r="703" customFormat="false" ht="12.75" hidden="false" customHeight="false" outlineLevel="0" collapsed="false">
      <c r="A703" s="30" t="n">
        <v>36727</v>
      </c>
      <c r="AF703" s="0" t="n">
        <v>0.541</v>
      </c>
      <c r="AG703" s="0" t="n">
        <v>0.7325</v>
      </c>
      <c r="AH703" s="0" t="n">
        <v>0.66</v>
      </c>
      <c r="AI703" s="0" t="n">
        <v>0.55</v>
      </c>
      <c r="AJ703" s="0" t="n">
        <v>0.2525</v>
      </c>
      <c r="AK703" s="0" t="n">
        <v>0.2375</v>
      </c>
    </row>
    <row r="704" customFormat="false" ht="12.75" hidden="false" customHeight="false" outlineLevel="0" collapsed="false">
      <c r="A704" s="30" t="n">
        <v>36728</v>
      </c>
      <c r="AF704" s="0" t="n">
        <v>0.541</v>
      </c>
      <c r="AG704" s="0" t="n">
        <v>0.7775</v>
      </c>
      <c r="AH704" s="0" t="n">
        <v>0.6725</v>
      </c>
      <c r="AI704" s="0" t="n">
        <v>0.55</v>
      </c>
      <c r="AJ704" s="0" t="n">
        <v>0.2525</v>
      </c>
      <c r="AK704" s="0" t="n">
        <v>0.2375</v>
      </c>
    </row>
    <row r="705" customFormat="false" ht="12.75" hidden="false" customHeight="false" outlineLevel="0" collapsed="false">
      <c r="A705" s="30" t="n">
        <v>36731</v>
      </c>
      <c r="AF705" s="0" t="n">
        <v>0.541</v>
      </c>
      <c r="AG705" s="0" t="n">
        <v>0.88</v>
      </c>
      <c r="AH705" s="0" t="n">
        <v>0.7225</v>
      </c>
      <c r="AI705" s="0" t="n">
        <v>0.57</v>
      </c>
      <c r="AJ705" s="0" t="n">
        <v>0.2625</v>
      </c>
      <c r="AK705" s="0" t="n">
        <v>0.2475</v>
      </c>
    </row>
    <row r="706" customFormat="false" ht="12.75" hidden="false" customHeight="false" outlineLevel="0" collapsed="false">
      <c r="A706" s="30" t="n">
        <v>36732</v>
      </c>
      <c r="AF706" s="0" t="n">
        <v>0.541</v>
      </c>
      <c r="AG706" s="0" t="n">
        <v>0.855</v>
      </c>
      <c r="AH706" s="0" t="n">
        <v>0.76</v>
      </c>
      <c r="AI706" s="0" t="n">
        <v>0.5775</v>
      </c>
      <c r="AJ706" s="0" t="n">
        <v>0.2475</v>
      </c>
      <c r="AK706" s="0" t="n">
        <v>0.2325</v>
      </c>
    </row>
    <row r="707" customFormat="false" ht="12.75" hidden="false" customHeight="false" outlineLevel="0" collapsed="false">
      <c r="A707" s="30" t="n">
        <v>36733</v>
      </c>
      <c r="AF707" s="0" t="n">
        <v>0.541</v>
      </c>
      <c r="AG707" s="0" t="n">
        <v>0.75</v>
      </c>
      <c r="AH707" s="0" t="n">
        <v>0.75</v>
      </c>
      <c r="AI707" s="0" t="n">
        <v>0.5775</v>
      </c>
      <c r="AJ707" s="0" t="n">
        <v>0.235</v>
      </c>
      <c r="AK707" s="0" t="n">
        <v>0.22</v>
      </c>
    </row>
    <row r="708" customFormat="false" ht="12.75" hidden="false" customHeight="false" outlineLevel="0" collapsed="false">
      <c r="A708" s="30" t="n">
        <v>36734</v>
      </c>
      <c r="AF708" s="0" t="n">
        <v>0.541</v>
      </c>
      <c r="AG708" s="0" t="n">
        <v>0.69</v>
      </c>
      <c r="AH708" s="0" t="n">
        <v>0.6725</v>
      </c>
      <c r="AI708" s="0" t="n">
        <v>0.53</v>
      </c>
      <c r="AJ708" s="0" t="n">
        <v>0.23</v>
      </c>
      <c r="AK708" s="0" t="n">
        <v>0.18</v>
      </c>
    </row>
    <row r="709" customFormat="false" ht="12.75" hidden="false" customHeight="false" outlineLevel="0" collapsed="false">
      <c r="A709" s="30" t="n">
        <v>36735</v>
      </c>
      <c r="AF709" s="0" t="n">
        <v>0.541</v>
      </c>
      <c r="AG709" s="0" t="n">
        <v>0.72</v>
      </c>
      <c r="AH709" s="0" t="n">
        <v>0.725</v>
      </c>
      <c r="AI709" s="0" t="n">
        <v>0.6075</v>
      </c>
      <c r="AJ709" s="0" t="n">
        <v>0.26</v>
      </c>
      <c r="AK709" s="0" t="n">
        <v>0.175</v>
      </c>
    </row>
    <row r="710" customFormat="false" ht="12.75" hidden="false" customHeight="false" outlineLevel="0" collapsed="false">
      <c r="A710" s="30"/>
    </row>
    <row r="711" customFormat="false" ht="12.75" hidden="false" customHeight="false" outlineLevel="0" collapsed="false">
      <c r="A711" s="30"/>
    </row>
    <row r="712" customFormat="false" ht="12.75" hidden="false" customHeight="false" outlineLevel="0" collapsed="false">
      <c r="A712" s="30"/>
    </row>
    <row r="713" customFormat="false" ht="12.75" hidden="false" customHeight="false" outlineLevel="0" collapsed="false">
      <c r="A713" s="30"/>
    </row>
    <row r="714" customFormat="false" ht="12.75" hidden="false" customHeight="false" outlineLevel="0" collapsed="false">
      <c r="A714" s="30"/>
    </row>
    <row r="715" customFormat="false" ht="12.75" hidden="false" customHeight="false" outlineLevel="0" collapsed="false">
      <c r="A715" s="30"/>
    </row>
    <row r="716" customFormat="false" ht="12.75" hidden="false" customHeight="false" outlineLevel="0" collapsed="false">
      <c r="A716" s="30"/>
    </row>
    <row r="717" customFormat="false" ht="12.75" hidden="false" customHeight="false" outlineLevel="0" collapsed="false">
      <c r="A717" s="30"/>
    </row>
    <row r="718" customFormat="false" ht="12.75" hidden="false" customHeight="false" outlineLevel="0" collapsed="false">
      <c r="A718" s="30"/>
    </row>
    <row r="719" customFormat="false" ht="12.75" hidden="false" customHeight="false" outlineLevel="0" collapsed="false">
      <c r="A719" s="30"/>
    </row>
    <row r="720" customFormat="false" ht="12.75" hidden="false" customHeight="false" outlineLevel="0" collapsed="false">
      <c r="A720" s="30"/>
    </row>
    <row r="721" customFormat="false" ht="12.75" hidden="false" customHeight="false" outlineLevel="0" collapsed="false">
      <c r="A721" s="30"/>
    </row>
    <row r="722" customFormat="false" ht="12.75" hidden="false" customHeight="false" outlineLevel="0" collapsed="false">
      <c r="A722" s="30"/>
    </row>
    <row r="723" customFormat="false" ht="12.75" hidden="false" customHeight="false" outlineLevel="0" collapsed="false">
      <c r="A723" s="30"/>
    </row>
    <row r="724" customFormat="false" ht="12.75" hidden="false" customHeight="false" outlineLevel="0" collapsed="false">
      <c r="A724" s="30"/>
    </row>
    <row r="725" customFormat="false" ht="12.75" hidden="false" customHeight="false" outlineLevel="0" collapsed="false">
      <c r="A725" s="30"/>
    </row>
    <row r="726" customFormat="false" ht="12.75" hidden="false" customHeight="false" outlineLevel="0" collapsed="false">
      <c r="A726" s="30"/>
    </row>
    <row r="727" customFormat="false" ht="12.75" hidden="false" customHeight="false" outlineLevel="0" collapsed="false">
      <c r="A727" s="30"/>
    </row>
    <row r="728" customFormat="false" ht="12.75" hidden="false" customHeight="false" outlineLevel="0" collapsed="false">
      <c r="A728" s="30"/>
    </row>
    <row r="729" customFormat="false" ht="12.75" hidden="false" customHeight="false" outlineLevel="0" collapsed="false">
      <c r="A729" s="30"/>
    </row>
    <row r="730" customFormat="false" ht="12.75" hidden="false" customHeight="false" outlineLevel="0" collapsed="false">
      <c r="A730" s="30"/>
    </row>
    <row r="731" customFormat="false" ht="12.75" hidden="false" customHeight="false" outlineLevel="0" collapsed="false">
      <c r="A731" s="30"/>
    </row>
    <row r="732" customFormat="false" ht="12.75" hidden="false" customHeight="false" outlineLevel="0" collapsed="false">
      <c r="A732" s="30"/>
    </row>
    <row r="733" customFormat="false" ht="12.75" hidden="false" customHeight="false" outlineLevel="0" collapsed="false">
      <c r="A733" s="30"/>
    </row>
    <row r="734" customFormat="false" ht="12.75" hidden="false" customHeight="false" outlineLevel="0" collapsed="false">
      <c r="A734" s="30"/>
    </row>
    <row r="735" customFormat="false" ht="12.75" hidden="false" customHeight="false" outlineLevel="0" collapsed="false">
      <c r="A735" s="30"/>
    </row>
    <row r="736" customFormat="false" ht="12.75" hidden="false" customHeight="false" outlineLevel="0" collapsed="false">
      <c r="A736" s="30"/>
    </row>
    <row r="737" customFormat="false" ht="12.75" hidden="false" customHeight="false" outlineLevel="0" collapsed="false">
      <c r="A737" s="30"/>
    </row>
    <row r="738" customFormat="false" ht="12.75" hidden="false" customHeight="false" outlineLevel="0" collapsed="false">
      <c r="A738" s="30"/>
    </row>
    <row r="739" customFormat="false" ht="12.75" hidden="false" customHeight="false" outlineLevel="0" collapsed="false">
      <c r="A739" s="30"/>
    </row>
    <row r="740" customFormat="false" ht="12.75" hidden="false" customHeight="false" outlineLevel="0" collapsed="false">
      <c r="A740" s="30"/>
    </row>
    <row r="741" customFormat="false" ht="12.75" hidden="false" customHeight="false" outlineLevel="0" collapsed="false">
      <c r="A741" s="30"/>
    </row>
    <row r="742" customFormat="false" ht="12.75" hidden="false" customHeight="false" outlineLevel="0" collapsed="false">
      <c r="A742" s="30"/>
    </row>
    <row r="743" customFormat="false" ht="12.75" hidden="false" customHeight="false" outlineLevel="0" collapsed="false">
      <c r="A743" s="30"/>
    </row>
    <row r="744" customFormat="false" ht="12.75" hidden="false" customHeight="false" outlineLevel="0" collapsed="false">
      <c r="A744" s="30"/>
    </row>
    <row r="745" customFormat="false" ht="12.75" hidden="false" customHeight="false" outlineLevel="0" collapsed="false">
      <c r="A745" s="30"/>
    </row>
    <row r="746" customFormat="false" ht="12.75" hidden="false" customHeight="false" outlineLevel="0" collapsed="false">
      <c r="A746" s="30"/>
    </row>
    <row r="747" customFormat="false" ht="12.75" hidden="false" customHeight="false" outlineLevel="0" collapsed="false">
      <c r="A747" s="30"/>
    </row>
    <row r="748" customFormat="false" ht="12.75" hidden="false" customHeight="false" outlineLevel="0" collapsed="false">
      <c r="A748" s="30"/>
    </row>
    <row r="749" customFormat="false" ht="12.75" hidden="false" customHeight="false" outlineLevel="0" collapsed="false">
      <c r="A749" s="30"/>
    </row>
    <row r="750" customFormat="false" ht="12.75" hidden="false" customHeight="false" outlineLevel="0" collapsed="false">
      <c r="A750" s="30"/>
    </row>
    <row r="751" customFormat="false" ht="12.75" hidden="false" customHeight="false" outlineLevel="0" collapsed="false">
      <c r="A751" s="30"/>
    </row>
    <row r="752" customFormat="false" ht="12.75" hidden="false" customHeight="false" outlineLevel="0" collapsed="false">
      <c r="A752" s="30"/>
    </row>
    <row r="753" customFormat="false" ht="12.75" hidden="false" customHeight="false" outlineLevel="0" collapsed="false">
      <c r="A753" s="30"/>
    </row>
    <row r="754" customFormat="false" ht="12.75" hidden="false" customHeight="false" outlineLevel="0" collapsed="false">
      <c r="A754" s="30"/>
    </row>
    <row r="755" customFormat="false" ht="12.75" hidden="false" customHeight="false" outlineLevel="0" collapsed="false">
      <c r="A755" s="30"/>
    </row>
    <row r="756" customFormat="false" ht="12.75" hidden="false" customHeight="false" outlineLevel="0" collapsed="false">
      <c r="A756" s="30"/>
    </row>
    <row r="757" customFormat="false" ht="12.75" hidden="false" customHeight="false" outlineLevel="0" collapsed="false">
      <c r="A757" s="30"/>
    </row>
    <row r="758" customFormat="false" ht="12.75" hidden="false" customHeight="false" outlineLevel="0" collapsed="false">
      <c r="A758" s="30"/>
    </row>
    <row r="759" customFormat="false" ht="12.75" hidden="false" customHeight="false" outlineLevel="0" collapsed="false">
      <c r="A759" s="30"/>
    </row>
    <row r="760" customFormat="false" ht="12.75" hidden="false" customHeight="false" outlineLevel="0" collapsed="false">
      <c r="A760" s="30"/>
    </row>
    <row r="761" customFormat="false" ht="12.75" hidden="false" customHeight="false" outlineLevel="0" collapsed="false">
      <c r="A761" s="30"/>
    </row>
    <row r="762" customFormat="false" ht="12.75" hidden="false" customHeight="false" outlineLevel="0" collapsed="false">
      <c r="A762" s="30"/>
    </row>
    <row r="763" customFormat="false" ht="12.75" hidden="false" customHeight="false" outlineLevel="0" collapsed="false">
      <c r="A763" s="30"/>
    </row>
    <row r="764" customFormat="false" ht="12.75" hidden="false" customHeight="false" outlineLevel="0" collapsed="false">
      <c r="A764" s="30"/>
    </row>
    <row r="765" customFormat="false" ht="12.75" hidden="false" customHeight="false" outlineLevel="0" collapsed="false">
      <c r="A765" s="30"/>
    </row>
    <row r="766" customFormat="false" ht="12.75" hidden="false" customHeight="false" outlineLevel="0" collapsed="false">
      <c r="A766" s="30"/>
    </row>
    <row r="767" customFormat="false" ht="12.75" hidden="false" customHeight="false" outlineLevel="0" collapsed="false">
      <c r="A767" s="30"/>
    </row>
    <row r="768" customFormat="false" ht="12.75" hidden="false" customHeight="false" outlineLevel="0" collapsed="false">
      <c r="A768" s="30"/>
    </row>
    <row r="769" customFormat="false" ht="12.75" hidden="false" customHeight="false" outlineLevel="0" collapsed="false">
      <c r="A769" s="30"/>
    </row>
    <row r="770" customFormat="false" ht="12.75" hidden="false" customHeight="false" outlineLevel="0" collapsed="false">
      <c r="A770" s="30"/>
    </row>
    <row r="771" customFormat="false" ht="12.75" hidden="false" customHeight="false" outlineLevel="0" collapsed="false">
      <c r="A771" s="30"/>
    </row>
    <row r="772" customFormat="false" ht="12.75" hidden="false" customHeight="false" outlineLevel="0" collapsed="false">
      <c r="A772" s="30"/>
    </row>
    <row r="773" customFormat="false" ht="12.75" hidden="false" customHeight="false" outlineLevel="0" collapsed="false">
      <c r="A773" s="30"/>
    </row>
    <row r="774" customFormat="false" ht="12.75" hidden="false" customHeight="false" outlineLevel="0" collapsed="false">
      <c r="A774" s="30"/>
    </row>
    <row r="775" customFormat="false" ht="12.75" hidden="false" customHeight="false" outlineLevel="0" collapsed="false">
      <c r="A775" s="30"/>
    </row>
    <row r="776" customFormat="false" ht="12.75" hidden="false" customHeight="false" outlineLevel="0" collapsed="false">
      <c r="A776" s="30"/>
    </row>
    <row r="777" customFormat="false" ht="12.75" hidden="false" customHeight="false" outlineLevel="0" collapsed="false">
      <c r="A777" s="30"/>
    </row>
    <row r="778" customFormat="false" ht="12.75" hidden="false" customHeight="false" outlineLevel="0" collapsed="false">
      <c r="A778" s="30"/>
    </row>
    <row r="779" customFormat="false" ht="12.75" hidden="false" customHeight="false" outlineLevel="0" collapsed="false">
      <c r="A779" s="30"/>
    </row>
    <row r="780" customFormat="false" ht="12.75" hidden="false" customHeight="false" outlineLevel="0" collapsed="false">
      <c r="A780" s="30"/>
    </row>
    <row r="781" customFormat="false" ht="12.75" hidden="false" customHeight="false" outlineLevel="0" collapsed="false">
      <c r="A781" s="30"/>
    </row>
    <row r="782" customFormat="false" ht="12.75" hidden="false" customHeight="false" outlineLevel="0" collapsed="false">
      <c r="A782" s="30"/>
    </row>
    <row r="783" customFormat="false" ht="12.75" hidden="false" customHeight="false" outlineLevel="0" collapsed="false">
      <c r="A783" s="30"/>
    </row>
    <row r="784" customFormat="false" ht="12.75" hidden="false" customHeight="false" outlineLevel="0" collapsed="false">
      <c r="A784" s="30"/>
    </row>
    <row r="785" customFormat="false" ht="12.75" hidden="false" customHeight="false" outlineLevel="0" collapsed="false">
      <c r="A785" s="30"/>
    </row>
    <row r="786" customFormat="false" ht="12.75" hidden="false" customHeight="false" outlineLevel="0" collapsed="false">
      <c r="A786" s="30"/>
    </row>
    <row r="787" customFormat="false" ht="12.75" hidden="false" customHeight="false" outlineLevel="0" collapsed="false">
      <c r="A787" s="30"/>
    </row>
    <row r="788" customFormat="false" ht="12.75" hidden="false" customHeight="false" outlineLevel="0" collapsed="false">
      <c r="A788" s="30"/>
    </row>
    <row r="789" customFormat="false" ht="12.75" hidden="false" customHeight="false" outlineLevel="0" collapsed="false">
      <c r="A789" s="30"/>
    </row>
    <row r="790" customFormat="false" ht="12.75" hidden="false" customHeight="false" outlineLevel="0" collapsed="false">
      <c r="A790" s="30"/>
    </row>
    <row r="791" customFormat="false" ht="12.75" hidden="false" customHeight="false" outlineLevel="0" collapsed="false">
      <c r="A791" s="30"/>
    </row>
    <row r="792" customFormat="false" ht="12.75" hidden="false" customHeight="false" outlineLevel="0" collapsed="false">
      <c r="A792" s="30"/>
    </row>
    <row r="793" customFormat="false" ht="12.75" hidden="false" customHeight="false" outlineLevel="0" collapsed="false">
      <c r="A793" s="30"/>
    </row>
    <row r="794" customFormat="false" ht="12.75" hidden="false" customHeight="false" outlineLevel="0" collapsed="false">
      <c r="A794" s="30"/>
    </row>
    <row r="795" customFormat="false" ht="12.75" hidden="false" customHeight="false" outlineLevel="0" collapsed="false">
      <c r="A795" s="30"/>
    </row>
    <row r="796" customFormat="false" ht="12.75" hidden="false" customHeight="false" outlineLevel="0" collapsed="false">
      <c r="A796" s="30"/>
    </row>
    <row r="797" customFormat="false" ht="12.75" hidden="false" customHeight="false" outlineLevel="0" collapsed="false">
      <c r="A797" s="30"/>
    </row>
    <row r="798" customFormat="false" ht="12.75" hidden="false" customHeight="false" outlineLevel="0" collapsed="false">
      <c r="A798" s="30"/>
    </row>
    <row r="799" customFormat="false" ht="12.75" hidden="false" customHeight="false" outlineLevel="0" collapsed="false">
      <c r="A799" s="30"/>
    </row>
    <row r="800" customFormat="false" ht="12.75" hidden="false" customHeight="false" outlineLevel="0" collapsed="false">
      <c r="A800" s="30"/>
    </row>
    <row r="801" customFormat="false" ht="12.75" hidden="false" customHeight="false" outlineLevel="0" collapsed="false">
      <c r="A801" s="30"/>
    </row>
    <row r="802" customFormat="false" ht="12.75" hidden="false" customHeight="false" outlineLevel="0" collapsed="false">
      <c r="A802" s="30"/>
    </row>
    <row r="803" customFormat="false" ht="12.75" hidden="false" customHeight="false" outlineLevel="0" collapsed="false">
      <c r="A803" s="30"/>
    </row>
    <row r="804" customFormat="false" ht="12.75" hidden="false" customHeight="false" outlineLevel="0" collapsed="false">
      <c r="A804" s="30"/>
    </row>
    <row r="805" customFormat="false" ht="12.75" hidden="false" customHeight="false" outlineLevel="0" collapsed="false">
      <c r="A805" s="30"/>
    </row>
    <row r="806" customFormat="false" ht="12.75" hidden="false" customHeight="false" outlineLevel="0" collapsed="false">
      <c r="A806" s="30"/>
    </row>
    <row r="807" customFormat="false" ht="12.75" hidden="false" customHeight="false" outlineLevel="0" collapsed="false">
      <c r="A807" s="30"/>
    </row>
    <row r="808" customFormat="false" ht="12.75" hidden="false" customHeight="false" outlineLevel="0" collapsed="false">
      <c r="A808" s="30"/>
    </row>
    <row r="809" customFormat="false" ht="12.75" hidden="false" customHeight="false" outlineLevel="0" collapsed="false">
      <c r="A809" s="30"/>
    </row>
    <row r="810" customFormat="false" ht="12.75" hidden="false" customHeight="false" outlineLevel="0" collapsed="false">
      <c r="A810" s="30"/>
    </row>
    <row r="811" customFormat="false" ht="12.75" hidden="false" customHeight="false" outlineLevel="0" collapsed="false">
      <c r="A811" s="30"/>
    </row>
    <row r="812" customFormat="false" ht="12.75" hidden="false" customHeight="false" outlineLevel="0" collapsed="false">
      <c r="A812" s="30"/>
    </row>
    <row r="813" customFormat="false" ht="12.75" hidden="false" customHeight="false" outlineLevel="0" collapsed="false">
      <c r="A813" s="30"/>
    </row>
    <row r="814" customFormat="false" ht="12.75" hidden="false" customHeight="false" outlineLevel="0" collapsed="false">
      <c r="A814" s="30"/>
    </row>
    <row r="815" customFormat="false" ht="12.75" hidden="false" customHeight="false" outlineLevel="0" collapsed="false">
      <c r="A815" s="30"/>
    </row>
    <row r="816" customFormat="false" ht="12.75" hidden="false" customHeight="false" outlineLevel="0" collapsed="false">
      <c r="A816" s="30"/>
    </row>
    <row r="817" customFormat="false" ht="12.75" hidden="false" customHeight="false" outlineLevel="0" collapsed="false">
      <c r="A817" s="30"/>
    </row>
    <row r="818" customFormat="false" ht="12.75" hidden="false" customHeight="false" outlineLevel="0" collapsed="false">
      <c r="A818" s="30"/>
    </row>
    <row r="819" customFormat="false" ht="12.75" hidden="false" customHeight="false" outlineLevel="0" collapsed="false">
      <c r="A819" s="30"/>
    </row>
    <row r="820" customFormat="false" ht="12.75" hidden="false" customHeight="false" outlineLevel="0" collapsed="false">
      <c r="A820" s="30"/>
    </row>
    <row r="821" customFormat="false" ht="12.75" hidden="false" customHeight="false" outlineLevel="0" collapsed="false">
      <c r="A821" s="30"/>
    </row>
    <row r="822" customFormat="false" ht="12.75" hidden="false" customHeight="false" outlineLevel="0" collapsed="false">
      <c r="A822" s="30"/>
    </row>
    <row r="823" customFormat="false" ht="12.75" hidden="false" customHeight="false" outlineLevel="0" collapsed="false">
      <c r="A823" s="30"/>
    </row>
    <row r="824" customFormat="false" ht="12.75" hidden="false" customHeight="false" outlineLevel="0" collapsed="false">
      <c r="A824" s="30"/>
    </row>
    <row r="825" customFormat="false" ht="12.75" hidden="false" customHeight="false" outlineLevel="0" collapsed="false">
      <c r="A825" s="30"/>
    </row>
    <row r="826" customFormat="false" ht="12.75" hidden="false" customHeight="false" outlineLevel="0" collapsed="false">
      <c r="A826" s="30"/>
    </row>
    <row r="827" customFormat="false" ht="12.75" hidden="false" customHeight="false" outlineLevel="0" collapsed="false">
      <c r="A827" s="30"/>
    </row>
    <row r="828" customFormat="false" ht="12.75" hidden="false" customHeight="false" outlineLevel="0" collapsed="false">
      <c r="A828" s="30"/>
    </row>
    <row r="829" customFormat="false" ht="12.75" hidden="false" customHeight="false" outlineLevel="0" collapsed="false">
      <c r="A829" s="30"/>
    </row>
    <row r="830" customFormat="false" ht="12.75" hidden="false" customHeight="false" outlineLevel="0" collapsed="false">
      <c r="A830" s="30"/>
    </row>
    <row r="831" customFormat="false" ht="12.75" hidden="false" customHeight="false" outlineLevel="0" collapsed="false">
      <c r="A831" s="30"/>
    </row>
    <row r="832" customFormat="false" ht="12.75" hidden="false" customHeight="false" outlineLevel="0" collapsed="false">
      <c r="A832" s="30"/>
    </row>
    <row r="833" customFormat="false" ht="12.75" hidden="false" customHeight="false" outlineLevel="0" collapsed="false">
      <c r="A833" s="30"/>
    </row>
    <row r="834" customFormat="false" ht="12.75" hidden="false" customHeight="false" outlineLevel="0" collapsed="false">
      <c r="A834" s="30"/>
    </row>
    <row r="835" customFormat="false" ht="12.75" hidden="false" customHeight="false" outlineLevel="0" collapsed="false">
      <c r="A835" s="30"/>
    </row>
    <row r="836" customFormat="false" ht="12.75" hidden="false" customHeight="false" outlineLevel="0" collapsed="false">
      <c r="A836" s="30"/>
    </row>
    <row r="837" customFormat="false" ht="12.75" hidden="false" customHeight="false" outlineLevel="0" collapsed="false">
      <c r="A837" s="30"/>
    </row>
    <row r="838" customFormat="false" ht="12.75" hidden="false" customHeight="false" outlineLevel="0" collapsed="false">
      <c r="A838" s="30"/>
    </row>
    <row r="839" customFormat="false" ht="12.75" hidden="false" customHeight="false" outlineLevel="0" collapsed="false">
      <c r="A839" s="30"/>
    </row>
    <row r="840" customFormat="false" ht="12.75" hidden="false" customHeight="false" outlineLevel="0" collapsed="false">
      <c r="A840" s="30"/>
    </row>
    <row r="841" customFormat="false" ht="12.75" hidden="false" customHeight="false" outlineLevel="0" collapsed="false">
      <c r="A841" s="30"/>
    </row>
    <row r="842" customFormat="false" ht="12.75" hidden="false" customHeight="false" outlineLevel="0" collapsed="false">
      <c r="A842" s="30"/>
    </row>
    <row r="843" customFormat="false" ht="12.75" hidden="false" customHeight="false" outlineLevel="0" collapsed="false">
      <c r="A843" s="30"/>
    </row>
    <row r="844" customFormat="false" ht="12.75" hidden="false" customHeight="false" outlineLevel="0" collapsed="false">
      <c r="A844" s="30"/>
    </row>
    <row r="845" customFormat="false" ht="12.75" hidden="false" customHeight="false" outlineLevel="0" collapsed="false">
      <c r="A845" s="30"/>
    </row>
    <row r="846" customFormat="false" ht="12.75" hidden="false" customHeight="false" outlineLevel="0" collapsed="false">
      <c r="A846" s="30"/>
    </row>
    <row r="847" customFormat="false" ht="12.75" hidden="false" customHeight="false" outlineLevel="0" collapsed="false">
      <c r="A847" s="30"/>
    </row>
    <row r="848" customFormat="false" ht="12.75" hidden="false" customHeight="false" outlineLevel="0" collapsed="false">
      <c r="A848" s="30"/>
    </row>
    <row r="849" customFormat="false" ht="12.75" hidden="false" customHeight="false" outlineLevel="0" collapsed="false">
      <c r="A849" s="30"/>
    </row>
    <row r="850" customFormat="false" ht="12.75" hidden="false" customHeight="false" outlineLevel="0" collapsed="false">
      <c r="A850" s="30"/>
    </row>
    <row r="851" customFormat="false" ht="12.75" hidden="false" customHeight="false" outlineLevel="0" collapsed="false">
      <c r="A851" s="30"/>
    </row>
    <row r="852" customFormat="false" ht="12.75" hidden="false" customHeight="false" outlineLevel="0" collapsed="false">
      <c r="A852" s="30"/>
    </row>
    <row r="853" customFormat="false" ht="12.75" hidden="false" customHeight="false" outlineLevel="0" collapsed="false">
      <c r="A853" s="30"/>
    </row>
    <row r="854" customFormat="false" ht="12.75" hidden="false" customHeight="false" outlineLevel="0" collapsed="false">
      <c r="A854" s="30"/>
    </row>
    <row r="855" customFormat="false" ht="12.75" hidden="false" customHeight="false" outlineLevel="0" collapsed="false">
      <c r="A855" s="30"/>
    </row>
    <row r="856" customFormat="false" ht="12.75" hidden="false" customHeight="false" outlineLevel="0" collapsed="false">
      <c r="A856" s="30"/>
    </row>
    <row r="857" customFormat="false" ht="12.75" hidden="false" customHeight="false" outlineLevel="0" collapsed="false">
      <c r="A857" s="30"/>
    </row>
    <row r="858" customFormat="false" ht="12.75" hidden="false" customHeight="false" outlineLevel="0" collapsed="false">
      <c r="A858" s="30"/>
    </row>
    <row r="859" customFormat="false" ht="12.75" hidden="false" customHeight="false" outlineLevel="0" collapsed="false">
      <c r="A859" s="30"/>
    </row>
    <row r="860" customFormat="false" ht="12.75" hidden="false" customHeight="false" outlineLevel="0" collapsed="false">
      <c r="A860" s="30"/>
    </row>
    <row r="861" customFormat="false" ht="12.75" hidden="false" customHeight="false" outlineLevel="0" collapsed="false">
      <c r="A861" s="30"/>
    </row>
    <row r="862" customFormat="false" ht="12.75" hidden="false" customHeight="false" outlineLevel="0" collapsed="false">
      <c r="A862" s="30"/>
    </row>
    <row r="863" customFormat="false" ht="12.75" hidden="false" customHeight="false" outlineLevel="0" collapsed="false">
      <c r="A863" s="30"/>
    </row>
    <row r="864" customFormat="false" ht="12.75" hidden="false" customHeight="false" outlineLevel="0" collapsed="false">
      <c r="A864" s="30"/>
    </row>
    <row r="865" customFormat="false" ht="12.75" hidden="false" customHeight="false" outlineLevel="0" collapsed="false">
      <c r="A865" s="30"/>
    </row>
    <row r="866" customFormat="false" ht="12.75" hidden="false" customHeight="false" outlineLevel="0" collapsed="false">
      <c r="A866" s="30"/>
    </row>
    <row r="867" customFormat="false" ht="12.75" hidden="false" customHeight="false" outlineLevel="0" collapsed="false">
      <c r="A867" s="30"/>
    </row>
    <row r="868" customFormat="false" ht="12.75" hidden="false" customHeight="false" outlineLevel="0" collapsed="false">
      <c r="A868" s="30"/>
    </row>
    <row r="869" customFormat="false" ht="12.75" hidden="false" customHeight="false" outlineLevel="0" collapsed="false">
      <c r="A869" s="30"/>
    </row>
    <row r="870" customFormat="false" ht="12.75" hidden="false" customHeight="false" outlineLevel="0" collapsed="false">
      <c r="A870" s="30"/>
    </row>
    <row r="871" customFormat="false" ht="12.75" hidden="false" customHeight="false" outlineLevel="0" collapsed="false">
      <c r="A871" s="30"/>
    </row>
    <row r="872" customFormat="false" ht="12.75" hidden="false" customHeight="false" outlineLevel="0" collapsed="false">
      <c r="A872" s="30"/>
    </row>
    <row r="873" customFormat="false" ht="12.75" hidden="false" customHeight="false" outlineLevel="0" collapsed="false">
      <c r="A873" s="30"/>
    </row>
    <row r="874" customFormat="false" ht="12.75" hidden="false" customHeight="false" outlineLevel="0" collapsed="false">
      <c r="A874" s="30"/>
    </row>
    <row r="875" customFormat="false" ht="12.75" hidden="false" customHeight="false" outlineLevel="0" collapsed="false">
      <c r="A875" s="30"/>
    </row>
    <row r="876" customFormat="false" ht="12.75" hidden="false" customHeight="false" outlineLevel="0" collapsed="false">
      <c r="A876" s="30"/>
    </row>
    <row r="877" customFormat="false" ht="12.75" hidden="false" customHeight="false" outlineLevel="0" collapsed="false">
      <c r="A877" s="30"/>
    </row>
    <row r="878" customFormat="false" ht="12.75" hidden="false" customHeight="false" outlineLevel="0" collapsed="false">
      <c r="A878" s="30"/>
    </row>
    <row r="879" customFormat="false" ht="12.75" hidden="false" customHeight="false" outlineLevel="0" collapsed="false">
      <c r="A879" s="30"/>
    </row>
    <row r="880" customFormat="false" ht="12.75" hidden="false" customHeight="false" outlineLevel="0" collapsed="false">
      <c r="A880" s="30"/>
    </row>
    <row r="881" customFormat="false" ht="12.75" hidden="false" customHeight="false" outlineLevel="0" collapsed="false">
      <c r="A881" s="30"/>
    </row>
    <row r="882" customFormat="false" ht="12.75" hidden="false" customHeight="false" outlineLevel="0" collapsed="false">
      <c r="A882" s="30"/>
    </row>
    <row r="883" customFormat="false" ht="12.75" hidden="false" customHeight="false" outlineLevel="0" collapsed="false">
      <c r="A883" s="30"/>
    </row>
    <row r="884" customFormat="false" ht="12.75" hidden="false" customHeight="false" outlineLevel="0" collapsed="false">
      <c r="A884" s="30"/>
    </row>
    <row r="885" customFormat="false" ht="12.75" hidden="false" customHeight="false" outlineLevel="0" collapsed="false">
      <c r="A885" s="30"/>
    </row>
    <row r="886" customFormat="false" ht="12.75" hidden="false" customHeight="false" outlineLevel="0" collapsed="false">
      <c r="A886" s="30"/>
    </row>
    <row r="887" customFormat="false" ht="12.75" hidden="false" customHeight="false" outlineLevel="0" collapsed="false">
      <c r="A887" s="30"/>
    </row>
    <row r="888" customFormat="false" ht="12.75" hidden="false" customHeight="false" outlineLevel="0" collapsed="false">
      <c r="A888" s="30"/>
    </row>
    <row r="889" customFormat="false" ht="12.75" hidden="false" customHeight="false" outlineLevel="0" collapsed="false">
      <c r="A889" s="30"/>
    </row>
    <row r="890" customFormat="false" ht="12.75" hidden="false" customHeight="false" outlineLevel="0" collapsed="false">
      <c r="A890" s="30"/>
    </row>
    <row r="891" customFormat="false" ht="12.75" hidden="false" customHeight="false" outlineLevel="0" collapsed="false">
      <c r="A891" s="30"/>
    </row>
    <row r="892" customFormat="false" ht="12.75" hidden="false" customHeight="false" outlineLevel="0" collapsed="false">
      <c r="A892" s="30"/>
    </row>
    <row r="893" customFormat="false" ht="12.75" hidden="false" customHeight="false" outlineLevel="0" collapsed="false">
      <c r="A893" s="30"/>
    </row>
    <row r="894" customFormat="false" ht="12.75" hidden="false" customHeight="false" outlineLevel="0" collapsed="false">
      <c r="A894" s="30"/>
    </row>
    <row r="895" customFormat="false" ht="12.75" hidden="false" customHeight="false" outlineLevel="0" collapsed="false">
      <c r="A895" s="30"/>
    </row>
    <row r="896" customFormat="false" ht="12.75" hidden="false" customHeight="false" outlineLevel="0" collapsed="false">
      <c r="A896" s="30"/>
    </row>
    <row r="897" customFormat="false" ht="12.75" hidden="false" customHeight="false" outlineLevel="0" collapsed="false">
      <c r="A897" s="30"/>
    </row>
    <row r="898" customFormat="false" ht="12.75" hidden="false" customHeight="false" outlineLevel="0" collapsed="false">
      <c r="A898" s="30"/>
    </row>
    <row r="899" customFormat="false" ht="12.75" hidden="false" customHeight="false" outlineLevel="0" collapsed="false">
      <c r="A899" s="30"/>
    </row>
    <row r="900" customFormat="false" ht="12.75" hidden="false" customHeight="false" outlineLevel="0" collapsed="false">
      <c r="A900" s="30"/>
    </row>
    <row r="901" customFormat="false" ht="12.75" hidden="false" customHeight="false" outlineLevel="0" collapsed="false">
      <c r="A901" s="30"/>
    </row>
    <row r="902" customFormat="false" ht="12.75" hidden="false" customHeight="false" outlineLevel="0" collapsed="false">
      <c r="A902" s="30"/>
    </row>
    <row r="903" customFormat="false" ht="12.75" hidden="false" customHeight="false" outlineLevel="0" collapsed="false">
      <c r="A903" s="30"/>
    </row>
    <row r="904" customFormat="false" ht="12.75" hidden="false" customHeight="false" outlineLevel="0" collapsed="false">
      <c r="A904" s="30"/>
    </row>
    <row r="905" customFormat="false" ht="12.75" hidden="false" customHeight="false" outlineLevel="0" collapsed="false">
      <c r="A905" s="30"/>
    </row>
    <row r="906" customFormat="false" ht="12.75" hidden="false" customHeight="false" outlineLevel="0" collapsed="false">
      <c r="A906" s="30"/>
    </row>
    <row r="907" customFormat="false" ht="12.75" hidden="false" customHeight="false" outlineLevel="0" collapsed="false">
      <c r="A907" s="30"/>
    </row>
    <row r="908" customFormat="false" ht="12.75" hidden="false" customHeight="false" outlineLevel="0" collapsed="false">
      <c r="A908" s="30"/>
    </row>
    <row r="909" customFormat="false" ht="12.75" hidden="false" customHeight="false" outlineLevel="0" collapsed="false">
      <c r="A909" s="30"/>
    </row>
    <row r="910" customFormat="false" ht="12.75" hidden="false" customHeight="false" outlineLevel="0" collapsed="false">
      <c r="A910" s="30"/>
    </row>
    <row r="911" customFormat="false" ht="12.75" hidden="false" customHeight="false" outlineLevel="0" collapsed="false">
      <c r="A911" s="30"/>
    </row>
    <row r="912" customFormat="false" ht="12.75" hidden="false" customHeight="false" outlineLevel="0" collapsed="false">
      <c r="A912" s="30"/>
    </row>
    <row r="913" customFormat="false" ht="12.75" hidden="false" customHeight="false" outlineLevel="0" collapsed="false">
      <c r="A913" s="30"/>
    </row>
    <row r="914" customFormat="false" ht="12.75" hidden="false" customHeight="false" outlineLevel="0" collapsed="false">
      <c r="A914" s="30"/>
    </row>
    <row r="915" customFormat="false" ht="12.75" hidden="false" customHeight="false" outlineLevel="0" collapsed="false">
      <c r="A915" s="30"/>
    </row>
    <row r="916" customFormat="false" ht="12.75" hidden="false" customHeight="false" outlineLevel="0" collapsed="false">
      <c r="A916" s="30"/>
    </row>
    <row r="917" customFormat="false" ht="12.75" hidden="false" customHeight="false" outlineLevel="0" collapsed="false">
      <c r="A917" s="30"/>
    </row>
    <row r="918" customFormat="false" ht="12.75" hidden="false" customHeight="false" outlineLevel="0" collapsed="false">
      <c r="A918" s="30"/>
    </row>
    <row r="919" customFormat="false" ht="12.75" hidden="false" customHeight="false" outlineLevel="0" collapsed="false">
      <c r="A919" s="30"/>
    </row>
    <row r="920" customFormat="false" ht="12.75" hidden="false" customHeight="false" outlineLevel="0" collapsed="false">
      <c r="A920" s="30"/>
    </row>
    <row r="921" customFormat="false" ht="12.75" hidden="false" customHeight="false" outlineLevel="0" collapsed="false">
      <c r="A921" s="30"/>
    </row>
    <row r="922" customFormat="false" ht="12.75" hidden="false" customHeight="false" outlineLevel="0" collapsed="false">
      <c r="A922" s="30"/>
    </row>
    <row r="923" customFormat="false" ht="12.75" hidden="false" customHeight="false" outlineLevel="0" collapsed="false">
      <c r="A923" s="30"/>
    </row>
    <row r="924" customFormat="false" ht="12.75" hidden="false" customHeight="false" outlineLevel="0" collapsed="false">
      <c r="A924" s="30"/>
    </row>
    <row r="925" customFormat="false" ht="12.75" hidden="false" customHeight="false" outlineLevel="0" collapsed="false">
      <c r="A925" s="30"/>
    </row>
    <row r="926" customFormat="false" ht="12.75" hidden="false" customHeight="false" outlineLevel="0" collapsed="false">
      <c r="A926" s="30"/>
    </row>
    <row r="927" customFormat="false" ht="12.75" hidden="false" customHeight="false" outlineLevel="0" collapsed="false">
      <c r="A927" s="30"/>
    </row>
    <row r="928" customFormat="false" ht="12.75" hidden="false" customHeight="false" outlineLevel="0" collapsed="false">
      <c r="A928" s="30"/>
    </row>
    <row r="929" customFormat="false" ht="12.75" hidden="false" customHeight="false" outlineLevel="0" collapsed="false">
      <c r="A929" s="30"/>
    </row>
    <row r="930" customFormat="false" ht="12.75" hidden="false" customHeight="false" outlineLevel="0" collapsed="false">
      <c r="A930" s="30"/>
    </row>
    <row r="931" customFormat="false" ht="12.75" hidden="false" customHeight="false" outlineLevel="0" collapsed="false">
      <c r="A931" s="30"/>
    </row>
    <row r="932" customFormat="false" ht="12.75" hidden="false" customHeight="false" outlineLevel="0" collapsed="false">
      <c r="A932" s="30"/>
    </row>
    <row r="933" customFormat="false" ht="12.75" hidden="false" customHeight="false" outlineLevel="0" collapsed="false">
      <c r="A933" s="30"/>
    </row>
    <row r="934" customFormat="false" ht="12.75" hidden="false" customHeight="false" outlineLevel="0" collapsed="false">
      <c r="A934" s="30"/>
    </row>
    <row r="935" customFormat="false" ht="12.75" hidden="false" customHeight="false" outlineLevel="0" collapsed="false">
      <c r="A935" s="30"/>
    </row>
    <row r="936" customFormat="false" ht="12.75" hidden="false" customHeight="false" outlineLevel="0" collapsed="false">
      <c r="A936" s="30"/>
    </row>
    <row r="937" customFormat="false" ht="12.75" hidden="false" customHeight="false" outlineLevel="0" collapsed="false">
      <c r="A937" s="30"/>
    </row>
    <row r="938" customFormat="false" ht="12.75" hidden="false" customHeight="false" outlineLevel="0" collapsed="false">
      <c r="A938" s="30"/>
    </row>
    <row r="939" customFormat="false" ht="12.75" hidden="false" customHeight="false" outlineLevel="0" collapsed="false">
      <c r="A939" s="30"/>
    </row>
    <row r="940" customFormat="false" ht="12.75" hidden="false" customHeight="false" outlineLevel="0" collapsed="false">
      <c r="A940" s="30"/>
    </row>
    <row r="941" customFormat="false" ht="12.75" hidden="false" customHeight="false" outlineLevel="0" collapsed="false">
      <c r="A941" s="30"/>
    </row>
    <row r="942" customFormat="false" ht="12.75" hidden="false" customHeight="false" outlineLevel="0" collapsed="false">
      <c r="A942" s="30"/>
    </row>
    <row r="943" customFormat="false" ht="12.75" hidden="false" customHeight="false" outlineLevel="0" collapsed="false">
      <c r="A943" s="30"/>
    </row>
    <row r="944" customFormat="false" ht="12.75" hidden="false" customHeight="false" outlineLevel="0" collapsed="false">
      <c r="A944" s="30"/>
    </row>
    <row r="945" customFormat="false" ht="12.75" hidden="false" customHeight="false" outlineLevel="0" collapsed="false">
      <c r="A945" s="30"/>
    </row>
    <row r="946" customFormat="false" ht="12.75" hidden="false" customHeight="false" outlineLevel="0" collapsed="false">
      <c r="A946" s="30"/>
    </row>
    <row r="947" customFormat="false" ht="12.75" hidden="false" customHeight="false" outlineLevel="0" collapsed="false">
      <c r="A947" s="30"/>
    </row>
    <row r="948" customFormat="false" ht="12.75" hidden="false" customHeight="false" outlineLevel="0" collapsed="false">
      <c r="A948" s="30"/>
    </row>
    <row r="949" customFormat="false" ht="12.75" hidden="false" customHeight="false" outlineLevel="0" collapsed="false">
      <c r="A949" s="30"/>
    </row>
    <row r="950" customFormat="false" ht="12.75" hidden="false" customHeight="false" outlineLevel="0" collapsed="false">
      <c r="A950" s="30"/>
    </row>
    <row r="951" customFormat="false" ht="12.75" hidden="false" customHeight="false" outlineLevel="0" collapsed="false">
      <c r="A951" s="30"/>
    </row>
    <row r="952" customFormat="false" ht="12.75" hidden="false" customHeight="false" outlineLevel="0" collapsed="false">
      <c r="A952" s="30"/>
    </row>
    <row r="953" customFormat="false" ht="12.75" hidden="false" customHeight="false" outlineLevel="0" collapsed="false">
      <c r="A953" s="30"/>
    </row>
    <row r="954" customFormat="false" ht="12.75" hidden="false" customHeight="false" outlineLevel="0" collapsed="false">
      <c r="A954" s="30"/>
    </row>
    <row r="955" customFormat="false" ht="12.75" hidden="false" customHeight="false" outlineLevel="0" collapsed="false">
      <c r="A955" s="30"/>
    </row>
    <row r="956" customFormat="false" ht="12.75" hidden="false" customHeight="false" outlineLevel="0" collapsed="false">
      <c r="A956" s="30"/>
    </row>
    <row r="957" customFormat="false" ht="12.75" hidden="false" customHeight="false" outlineLevel="0" collapsed="false">
      <c r="A957" s="30"/>
    </row>
    <row r="958" customFormat="false" ht="12.75" hidden="false" customHeight="false" outlineLevel="0" collapsed="false">
      <c r="A958" s="30"/>
    </row>
    <row r="959" customFormat="false" ht="12.75" hidden="false" customHeight="false" outlineLevel="0" collapsed="false">
      <c r="A959" s="30"/>
    </row>
    <row r="960" customFormat="false" ht="12.75" hidden="false" customHeight="false" outlineLevel="0" collapsed="false">
      <c r="A960" s="30"/>
    </row>
    <row r="961" customFormat="false" ht="12.75" hidden="false" customHeight="false" outlineLevel="0" collapsed="false">
      <c r="A961" s="30"/>
    </row>
    <row r="962" customFormat="false" ht="12.75" hidden="false" customHeight="false" outlineLevel="0" collapsed="false">
      <c r="A962" s="30"/>
    </row>
    <row r="963" customFormat="false" ht="12.75" hidden="false" customHeight="false" outlineLevel="0" collapsed="false">
      <c r="A963" s="30"/>
    </row>
    <row r="964" customFormat="false" ht="12.75" hidden="false" customHeight="false" outlineLevel="0" collapsed="false">
      <c r="A964" s="30"/>
    </row>
    <row r="965" customFormat="false" ht="12.75" hidden="false" customHeight="false" outlineLevel="0" collapsed="false">
      <c r="A965" s="30"/>
    </row>
    <row r="966" customFormat="false" ht="12.75" hidden="false" customHeight="false" outlineLevel="0" collapsed="false">
      <c r="A966" s="30"/>
    </row>
    <row r="967" customFormat="false" ht="12.75" hidden="false" customHeight="false" outlineLevel="0" collapsed="false">
      <c r="A967" s="30"/>
    </row>
    <row r="968" customFormat="false" ht="12.75" hidden="false" customHeight="false" outlineLevel="0" collapsed="false">
      <c r="A968" s="30"/>
    </row>
    <row r="969" customFormat="false" ht="12.75" hidden="false" customHeight="false" outlineLevel="0" collapsed="false">
      <c r="A969" s="30"/>
    </row>
    <row r="970" customFormat="false" ht="12.75" hidden="false" customHeight="false" outlineLevel="0" collapsed="false">
      <c r="A970" s="30"/>
    </row>
    <row r="971" customFormat="false" ht="12.75" hidden="false" customHeight="false" outlineLevel="0" collapsed="false">
      <c r="A971" s="30"/>
    </row>
    <row r="972" customFormat="false" ht="12.75" hidden="false" customHeight="false" outlineLevel="0" collapsed="false">
      <c r="A972" s="30"/>
    </row>
    <row r="973" customFormat="false" ht="12.75" hidden="false" customHeight="false" outlineLevel="0" collapsed="false">
      <c r="A973" s="30"/>
    </row>
    <row r="974" customFormat="false" ht="12.75" hidden="false" customHeight="false" outlineLevel="0" collapsed="false">
      <c r="A974" s="30"/>
    </row>
    <row r="975" customFormat="false" ht="12.75" hidden="false" customHeight="false" outlineLevel="0" collapsed="false">
      <c r="A975" s="30"/>
    </row>
    <row r="976" customFormat="false" ht="12.75" hidden="false" customHeight="false" outlineLevel="0" collapsed="false">
      <c r="A976" s="30"/>
    </row>
    <row r="977" customFormat="false" ht="12.75" hidden="false" customHeight="false" outlineLevel="0" collapsed="false">
      <c r="A977" s="30"/>
    </row>
    <row r="978" customFormat="false" ht="12.75" hidden="false" customHeight="false" outlineLevel="0" collapsed="false">
      <c r="A978" s="30"/>
    </row>
    <row r="979" customFormat="false" ht="12.75" hidden="false" customHeight="false" outlineLevel="0" collapsed="false">
      <c r="A979" s="30"/>
    </row>
    <row r="980" customFormat="false" ht="12.75" hidden="false" customHeight="false" outlineLevel="0" collapsed="false">
      <c r="A980" s="30"/>
    </row>
    <row r="981" customFormat="false" ht="12.75" hidden="false" customHeight="false" outlineLevel="0" collapsed="false">
      <c r="A981" s="30"/>
    </row>
    <row r="982" customFormat="false" ht="12.75" hidden="false" customHeight="false" outlineLevel="0" collapsed="false">
      <c r="A982" s="30"/>
    </row>
    <row r="983" customFormat="false" ht="12.75" hidden="false" customHeight="false" outlineLevel="0" collapsed="false">
      <c r="A983" s="30"/>
    </row>
    <row r="984" customFormat="false" ht="12.75" hidden="false" customHeight="false" outlineLevel="0" collapsed="false">
      <c r="A984" s="30"/>
    </row>
    <row r="985" customFormat="false" ht="12.75" hidden="false" customHeight="false" outlineLevel="0" collapsed="false">
      <c r="A985" s="30"/>
    </row>
    <row r="986" customFormat="false" ht="12.75" hidden="false" customHeight="false" outlineLevel="0" collapsed="false">
      <c r="A986" s="30"/>
    </row>
    <row r="987" customFormat="false" ht="12.75" hidden="false" customHeight="false" outlineLevel="0" collapsed="false">
      <c r="A987" s="30"/>
    </row>
    <row r="988" customFormat="false" ht="12.75" hidden="false" customHeight="false" outlineLevel="0" collapsed="false">
      <c r="A988" s="30"/>
    </row>
    <row r="989" customFormat="false" ht="12.75" hidden="false" customHeight="false" outlineLevel="0" collapsed="false">
      <c r="A989" s="30"/>
    </row>
    <row r="990" customFormat="false" ht="12.75" hidden="false" customHeight="false" outlineLevel="0" collapsed="false">
      <c r="A990" s="30"/>
    </row>
    <row r="991" customFormat="false" ht="12.75" hidden="false" customHeight="false" outlineLevel="0" collapsed="false">
      <c r="A991" s="30"/>
    </row>
    <row r="992" customFormat="false" ht="12.75" hidden="false" customHeight="false" outlineLevel="0" collapsed="false">
      <c r="A992" s="30"/>
    </row>
    <row r="993" customFormat="false" ht="12.75" hidden="false" customHeight="false" outlineLevel="0" collapsed="false">
      <c r="A993" s="30"/>
    </row>
    <row r="994" customFormat="false" ht="12.75" hidden="false" customHeight="false" outlineLevel="0" collapsed="false">
      <c r="A994" s="30"/>
    </row>
    <row r="995" customFormat="false" ht="12.75" hidden="false" customHeight="false" outlineLevel="0" collapsed="false">
      <c r="A995" s="30"/>
    </row>
    <row r="996" customFormat="false" ht="12.75" hidden="false" customHeight="false" outlineLevel="0" collapsed="false">
      <c r="A996" s="30"/>
    </row>
    <row r="997" customFormat="false" ht="12.75" hidden="false" customHeight="false" outlineLevel="0" collapsed="false">
      <c r="A997" s="30"/>
    </row>
    <row r="998" customFormat="false" ht="12.75" hidden="false" customHeight="false" outlineLevel="0" collapsed="false">
      <c r="A998" s="30"/>
    </row>
    <row r="999" customFormat="false" ht="12.75" hidden="false" customHeight="false" outlineLevel="0" collapsed="false">
      <c r="A999" s="30"/>
    </row>
    <row r="1000" customFormat="false" ht="12.75" hidden="false" customHeight="false" outlineLevel="0" collapsed="false">
      <c r="A1000" s="30"/>
    </row>
    <row r="1001" customFormat="false" ht="12.75" hidden="false" customHeight="false" outlineLevel="0" collapsed="false">
      <c r="A1001" s="30"/>
    </row>
    <row r="1002" customFormat="false" ht="12.75" hidden="false" customHeight="false" outlineLevel="0" collapsed="false">
      <c r="A1002" s="30"/>
    </row>
    <row r="1003" customFormat="false" ht="12.75" hidden="false" customHeight="false" outlineLevel="0" collapsed="false">
      <c r="A1003" s="30"/>
    </row>
    <row r="1004" customFormat="false" ht="12.75" hidden="false" customHeight="false" outlineLevel="0" collapsed="false">
      <c r="A1004" s="30"/>
    </row>
    <row r="1005" customFormat="false" ht="12.75" hidden="false" customHeight="false" outlineLevel="0" collapsed="false">
      <c r="A1005" s="30"/>
    </row>
    <row r="1006" customFormat="false" ht="12.75" hidden="false" customHeight="false" outlineLevel="0" collapsed="false">
      <c r="A1006" s="30"/>
    </row>
    <row r="1007" customFormat="false" ht="12.75" hidden="false" customHeight="false" outlineLevel="0" collapsed="false">
      <c r="A1007" s="30"/>
    </row>
    <row r="1008" customFormat="false" ht="12.75" hidden="false" customHeight="false" outlineLevel="0" collapsed="false">
      <c r="A1008" s="30"/>
    </row>
    <row r="1009" customFormat="false" ht="12.75" hidden="false" customHeight="false" outlineLevel="0" collapsed="false">
      <c r="A1009" s="30"/>
    </row>
    <row r="1010" customFormat="false" ht="12.75" hidden="false" customHeight="false" outlineLevel="0" collapsed="false">
      <c r="A1010" s="30"/>
    </row>
    <row r="1011" customFormat="false" ht="12.75" hidden="false" customHeight="false" outlineLevel="0" collapsed="false">
      <c r="A1011" s="30"/>
    </row>
    <row r="1012" customFormat="false" ht="12.75" hidden="false" customHeight="false" outlineLevel="0" collapsed="false">
      <c r="A1012" s="30"/>
    </row>
    <row r="1013" customFormat="false" ht="12.75" hidden="false" customHeight="false" outlineLevel="0" collapsed="false">
      <c r="A1013" s="30"/>
    </row>
    <row r="1014" customFormat="false" ht="12.75" hidden="false" customHeight="false" outlineLevel="0" collapsed="false">
      <c r="A1014" s="30"/>
    </row>
    <row r="1015" customFormat="false" ht="12.75" hidden="false" customHeight="false" outlineLevel="0" collapsed="false">
      <c r="A1015" s="30"/>
    </row>
    <row r="1016" customFormat="false" ht="12.75" hidden="false" customHeight="false" outlineLevel="0" collapsed="false">
      <c r="A1016" s="30"/>
    </row>
    <row r="1017" customFormat="false" ht="12.75" hidden="false" customHeight="false" outlineLevel="0" collapsed="false">
      <c r="A1017" s="30"/>
    </row>
    <row r="1018" customFormat="false" ht="12.75" hidden="false" customHeight="false" outlineLevel="0" collapsed="false">
      <c r="A1018" s="30"/>
    </row>
    <row r="1019" customFormat="false" ht="12.75" hidden="false" customHeight="false" outlineLevel="0" collapsed="false">
      <c r="A1019" s="30"/>
    </row>
    <row r="1020" customFormat="false" ht="12.75" hidden="false" customHeight="false" outlineLevel="0" collapsed="false">
      <c r="A1020" s="30"/>
    </row>
    <row r="1021" customFormat="false" ht="12.75" hidden="false" customHeight="false" outlineLevel="0" collapsed="false">
      <c r="A1021" s="30"/>
    </row>
    <row r="1022" customFormat="false" ht="12.75" hidden="false" customHeight="false" outlineLevel="0" collapsed="false">
      <c r="A1022" s="30"/>
    </row>
    <row r="1023" customFormat="false" ht="12.75" hidden="false" customHeight="false" outlineLevel="0" collapsed="false">
      <c r="A1023" s="30"/>
    </row>
    <row r="1024" customFormat="false" ht="12.75" hidden="false" customHeight="false" outlineLevel="0" collapsed="false">
      <c r="A1024" s="30"/>
    </row>
    <row r="1025" customFormat="false" ht="12.75" hidden="false" customHeight="false" outlineLevel="0" collapsed="false">
      <c r="A1025" s="30"/>
    </row>
    <row r="1026" customFormat="false" ht="12.75" hidden="false" customHeight="false" outlineLevel="0" collapsed="false">
      <c r="A1026" s="30"/>
    </row>
    <row r="1027" customFormat="false" ht="12.75" hidden="false" customHeight="false" outlineLevel="0" collapsed="false">
      <c r="A1027" s="30"/>
    </row>
    <row r="1028" customFormat="false" ht="12.75" hidden="false" customHeight="false" outlineLevel="0" collapsed="false">
      <c r="A1028" s="30"/>
    </row>
    <row r="1029" customFormat="false" ht="12.75" hidden="false" customHeight="false" outlineLevel="0" collapsed="false">
      <c r="A1029" s="30"/>
    </row>
    <row r="1030" customFormat="false" ht="12.75" hidden="false" customHeight="false" outlineLevel="0" collapsed="false">
      <c r="A1030" s="30"/>
    </row>
    <row r="1031" customFormat="false" ht="12.75" hidden="false" customHeight="false" outlineLevel="0" collapsed="false">
      <c r="A1031" s="30"/>
    </row>
    <row r="1032" customFormat="false" ht="12.75" hidden="false" customHeight="false" outlineLevel="0" collapsed="false">
      <c r="A1032" s="30"/>
    </row>
    <row r="1033" customFormat="false" ht="12.75" hidden="false" customHeight="false" outlineLevel="0" collapsed="false">
      <c r="A1033" s="30"/>
    </row>
    <row r="1034" customFormat="false" ht="12.75" hidden="false" customHeight="false" outlineLevel="0" collapsed="false">
      <c r="A1034" s="30"/>
    </row>
    <row r="1035" customFormat="false" ht="12.75" hidden="false" customHeight="false" outlineLevel="0" collapsed="false">
      <c r="A1035" s="30"/>
    </row>
    <row r="1036" customFormat="false" ht="12.75" hidden="false" customHeight="false" outlineLevel="0" collapsed="false">
      <c r="A1036" s="30"/>
    </row>
    <row r="1037" customFormat="false" ht="12.75" hidden="false" customHeight="false" outlineLevel="0" collapsed="false">
      <c r="A1037" s="30"/>
    </row>
    <row r="1038" customFormat="false" ht="12.75" hidden="false" customHeight="false" outlineLevel="0" collapsed="false">
      <c r="A1038" s="30"/>
    </row>
    <row r="1039" customFormat="false" ht="12.75" hidden="false" customHeight="false" outlineLevel="0" collapsed="false">
      <c r="A1039" s="30"/>
    </row>
    <row r="1040" customFormat="false" ht="12.75" hidden="false" customHeight="false" outlineLevel="0" collapsed="false">
      <c r="A1040" s="30"/>
    </row>
    <row r="1041" customFormat="false" ht="12.75" hidden="false" customHeight="false" outlineLevel="0" collapsed="false">
      <c r="A1041" s="30"/>
    </row>
    <row r="1042" customFormat="false" ht="12.75" hidden="false" customHeight="false" outlineLevel="0" collapsed="false">
      <c r="A1042" s="30"/>
    </row>
    <row r="1043" customFormat="false" ht="12.75" hidden="false" customHeight="false" outlineLevel="0" collapsed="false">
      <c r="A1043" s="30"/>
    </row>
    <row r="1044" customFormat="false" ht="12.75" hidden="false" customHeight="false" outlineLevel="0" collapsed="false">
      <c r="A1044" s="30"/>
    </row>
    <row r="1045" customFormat="false" ht="12.75" hidden="false" customHeight="false" outlineLevel="0" collapsed="false">
      <c r="A1045" s="30"/>
    </row>
    <row r="1046" customFormat="false" ht="12.75" hidden="false" customHeight="false" outlineLevel="0" collapsed="false">
      <c r="A1046" s="30"/>
    </row>
    <row r="1047" customFormat="false" ht="12.75" hidden="false" customHeight="false" outlineLevel="0" collapsed="false">
      <c r="A1047" s="30"/>
    </row>
    <row r="1048" customFormat="false" ht="12.75" hidden="false" customHeight="false" outlineLevel="0" collapsed="false">
      <c r="A1048" s="30"/>
    </row>
    <row r="1049" customFormat="false" ht="12.75" hidden="false" customHeight="false" outlineLevel="0" collapsed="false">
      <c r="A1049" s="30"/>
    </row>
    <row r="1050" customFormat="false" ht="12.75" hidden="false" customHeight="false" outlineLevel="0" collapsed="false">
      <c r="A1050" s="30"/>
    </row>
    <row r="1051" customFormat="false" ht="12.75" hidden="false" customHeight="false" outlineLevel="0" collapsed="false">
      <c r="A1051" s="30"/>
    </row>
    <row r="1052" customFormat="false" ht="12.75" hidden="false" customHeight="false" outlineLevel="0" collapsed="false">
      <c r="A1052" s="30"/>
    </row>
    <row r="1053" customFormat="false" ht="12.75" hidden="false" customHeight="false" outlineLevel="0" collapsed="false">
      <c r="A1053" s="30"/>
    </row>
    <row r="1054" customFormat="false" ht="12.75" hidden="false" customHeight="false" outlineLevel="0" collapsed="false">
      <c r="A1054" s="30"/>
    </row>
    <row r="1055" customFormat="false" ht="12.75" hidden="false" customHeight="false" outlineLevel="0" collapsed="false">
      <c r="A1055" s="30"/>
    </row>
    <row r="1056" customFormat="false" ht="12.75" hidden="false" customHeight="false" outlineLevel="0" collapsed="false">
      <c r="A1056" s="30"/>
    </row>
    <row r="1057" customFormat="false" ht="12.75" hidden="false" customHeight="false" outlineLevel="0" collapsed="false">
      <c r="A1057" s="30"/>
    </row>
    <row r="1058" customFormat="false" ht="12.75" hidden="false" customHeight="false" outlineLevel="0" collapsed="false">
      <c r="A1058" s="30"/>
    </row>
    <row r="1059" customFormat="false" ht="12.75" hidden="false" customHeight="false" outlineLevel="0" collapsed="false">
      <c r="A1059" s="30"/>
    </row>
    <row r="1060" customFormat="false" ht="12.75" hidden="false" customHeight="false" outlineLevel="0" collapsed="false">
      <c r="A1060" s="30"/>
    </row>
    <row r="1061" customFormat="false" ht="12.75" hidden="false" customHeight="false" outlineLevel="0" collapsed="false">
      <c r="A1061" s="30"/>
    </row>
    <row r="1062" customFormat="false" ht="12.75" hidden="false" customHeight="false" outlineLevel="0" collapsed="false">
      <c r="A1062" s="30"/>
    </row>
    <row r="1063" customFormat="false" ht="12.75" hidden="false" customHeight="false" outlineLevel="0" collapsed="false">
      <c r="A1063" s="30"/>
    </row>
    <row r="1064" customFormat="false" ht="12.75" hidden="false" customHeight="false" outlineLevel="0" collapsed="false">
      <c r="A1064" s="30"/>
    </row>
    <row r="1065" customFormat="false" ht="12.75" hidden="false" customHeight="false" outlineLevel="0" collapsed="false">
      <c r="A1065" s="30"/>
    </row>
    <row r="1066" customFormat="false" ht="12.75" hidden="false" customHeight="false" outlineLevel="0" collapsed="false">
      <c r="A1066" s="30"/>
    </row>
    <row r="1067" customFormat="false" ht="12.75" hidden="false" customHeight="false" outlineLevel="0" collapsed="false">
      <c r="A1067" s="30"/>
    </row>
    <row r="1068" customFormat="false" ht="12.75" hidden="false" customHeight="false" outlineLevel="0" collapsed="false">
      <c r="A1068" s="30"/>
    </row>
    <row r="1069" customFormat="false" ht="12.75" hidden="false" customHeight="false" outlineLevel="0" collapsed="false">
      <c r="A1069" s="30"/>
    </row>
    <row r="1070" customFormat="false" ht="12.75" hidden="false" customHeight="false" outlineLevel="0" collapsed="false">
      <c r="A1070" s="30"/>
    </row>
    <row r="1071" customFormat="false" ht="12.75" hidden="false" customHeight="false" outlineLevel="0" collapsed="false">
      <c r="A1071" s="30"/>
    </row>
    <row r="1072" customFormat="false" ht="12.75" hidden="false" customHeight="false" outlineLevel="0" collapsed="false">
      <c r="A1072" s="30"/>
    </row>
    <row r="1073" customFormat="false" ht="12.75" hidden="false" customHeight="false" outlineLevel="0" collapsed="false">
      <c r="A1073" s="30"/>
    </row>
    <row r="1074" customFormat="false" ht="12.75" hidden="false" customHeight="false" outlineLevel="0" collapsed="false">
      <c r="A1074" s="30"/>
    </row>
    <row r="1075" customFormat="false" ht="12.75" hidden="false" customHeight="false" outlineLevel="0" collapsed="false">
      <c r="A1075" s="30"/>
    </row>
    <row r="1076" customFormat="false" ht="12.75" hidden="false" customHeight="false" outlineLevel="0" collapsed="false">
      <c r="A1076" s="30"/>
    </row>
    <row r="1077" customFormat="false" ht="12.75" hidden="false" customHeight="false" outlineLevel="0" collapsed="false">
      <c r="A1077" s="30"/>
    </row>
    <row r="1078" customFormat="false" ht="12.75" hidden="false" customHeight="false" outlineLevel="0" collapsed="false">
      <c r="A1078" s="30"/>
    </row>
    <row r="1079" customFormat="false" ht="12.75" hidden="false" customHeight="false" outlineLevel="0" collapsed="false">
      <c r="A1079" s="30"/>
    </row>
    <row r="1080" customFormat="false" ht="12.75" hidden="false" customHeight="false" outlineLevel="0" collapsed="false">
      <c r="A1080" s="30"/>
    </row>
    <row r="1081" customFormat="false" ht="12.75" hidden="false" customHeight="false" outlineLevel="0" collapsed="false">
      <c r="A1081" s="30"/>
    </row>
    <row r="1082" customFormat="false" ht="12.75" hidden="false" customHeight="false" outlineLevel="0" collapsed="false">
      <c r="A1082" s="30"/>
    </row>
    <row r="1083" customFormat="false" ht="12.75" hidden="false" customHeight="false" outlineLevel="0" collapsed="false">
      <c r="A1083" s="30"/>
    </row>
    <row r="1084" customFormat="false" ht="12.75" hidden="false" customHeight="false" outlineLevel="0" collapsed="false">
      <c r="A1084" s="30"/>
    </row>
    <row r="1085" customFormat="false" ht="12.75" hidden="false" customHeight="false" outlineLevel="0" collapsed="false">
      <c r="A1085" s="30"/>
    </row>
    <row r="1086" customFormat="false" ht="12.75" hidden="false" customHeight="false" outlineLevel="0" collapsed="false">
      <c r="A1086" s="30"/>
    </row>
    <row r="1087" customFormat="false" ht="12.75" hidden="false" customHeight="false" outlineLevel="0" collapsed="false">
      <c r="A1087" s="30"/>
    </row>
    <row r="1088" customFormat="false" ht="12.75" hidden="false" customHeight="false" outlineLevel="0" collapsed="false">
      <c r="A1088" s="30"/>
    </row>
    <row r="1089" customFormat="false" ht="12.75" hidden="false" customHeight="false" outlineLevel="0" collapsed="false">
      <c r="A1089" s="30"/>
    </row>
    <row r="1090" customFormat="false" ht="12.75" hidden="false" customHeight="false" outlineLevel="0" collapsed="false">
      <c r="A1090" s="30"/>
    </row>
    <row r="1091" customFormat="false" ht="12.75" hidden="false" customHeight="false" outlineLevel="0" collapsed="false">
      <c r="A1091" s="30"/>
    </row>
    <row r="1092" customFormat="false" ht="12.75" hidden="false" customHeight="false" outlineLevel="0" collapsed="false">
      <c r="A1092" s="30"/>
    </row>
    <row r="1093" customFormat="false" ht="12.75" hidden="false" customHeight="false" outlineLevel="0" collapsed="false">
      <c r="A1093" s="30"/>
    </row>
    <row r="1094" customFormat="false" ht="12.75" hidden="false" customHeight="false" outlineLevel="0" collapsed="false">
      <c r="A1094" s="30"/>
    </row>
    <row r="1095" customFormat="false" ht="12.75" hidden="false" customHeight="false" outlineLevel="0" collapsed="false">
      <c r="A1095" s="30"/>
    </row>
    <row r="1096" customFormat="false" ht="12.75" hidden="false" customHeight="false" outlineLevel="0" collapsed="false">
      <c r="A1096" s="30"/>
    </row>
    <row r="1097" customFormat="false" ht="12.75" hidden="false" customHeight="false" outlineLevel="0" collapsed="false">
      <c r="A1097" s="30"/>
    </row>
    <row r="1098" customFormat="false" ht="12.75" hidden="false" customHeight="false" outlineLevel="0" collapsed="false">
      <c r="A1098" s="30"/>
    </row>
    <row r="1099" customFormat="false" ht="12.75" hidden="false" customHeight="false" outlineLevel="0" collapsed="false">
      <c r="A1099" s="30"/>
    </row>
    <row r="1100" customFormat="false" ht="12.75" hidden="false" customHeight="false" outlineLevel="0" collapsed="false">
      <c r="A1100" s="30"/>
    </row>
    <row r="1101" customFormat="false" ht="12.75" hidden="false" customHeight="false" outlineLevel="0" collapsed="false">
      <c r="A1101" s="30"/>
    </row>
    <row r="1102" customFormat="false" ht="12.75" hidden="false" customHeight="false" outlineLevel="0" collapsed="false">
      <c r="A1102" s="30"/>
    </row>
    <row r="1103" customFormat="false" ht="12.75" hidden="false" customHeight="false" outlineLevel="0" collapsed="false">
      <c r="A1103" s="30"/>
    </row>
    <row r="1104" customFormat="false" ht="12.75" hidden="false" customHeight="false" outlineLevel="0" collapsed="false">
      <c r="A1104" s="30"/>
    </row>
    <row r="1105" customFormat="false" ht="12.75" hidden="false" customHeight="false" outlineLevel="0" collapsed="false">
      <c r="A1105" s="30"/>
    </row>
    <row r="1106" customFormat="false" ht="12.75" hidden="false" customHeight="false" outlineLevel="0" collapsed="false">
      <c r="A1106" s="30"/>
    </row>
    <row r="1107" customFormat="false" ht="12.75" hidden="false" customHeight="false" outlineLevel="0" collapsed="false">
      <c r="A1107" s="30"/>
    </row>
    <row r="1108" customFormat="false" ht="12.75" hidden="false" customHeight="false" outlineLevel="0" collapsed="false">
      <c r="A1108" s="30"/>
    </row>
    <row r="1109" customFormat="false" ht="12.75" hidden="false" customHeight="false" outlineLevel="0" collapsed="false">
      <c r="A1109" s="30"/>
    </row>
    <row r="1110" customFormat="false" ht="12.75" hidden="false" customHeight="false" outlineLevel="0" collapsed="false">
      <c r="A1110" s="30"/>
    </row>
    <row r="1111" customFormat="false" ht="12.75" hidden="false" customHeight="false" outlineLevel="0" collapsed="false">
      <c r="A1111" s="30"/>
    </row>
    <row r="1112" customFormat="false" ht="12.75" hidden="false" customHeight="false" outlineLevel="0" collapsed="false">
      <c r="A1112" s="30"/>
    </row>
    <row r="1113" customFormat="false" ht="12.75" hidden="false" customHeight="false" outlineLevel="0" collapsed="false">
      <c r="A1113" s="30"/>
    </row>
    <row r="1114" customFormat="false" ht="12.75" hidden="false" customHeight="false" outlineLevel="0" collapsed="false">
      <c r="A1114" s="30"/>
    </row>
    <row r="1115" customFormat="false" ht="12.75" hidden="false" customHeight="false" outlineLevel="0" collapsed="false">
      <c r="A1115" s="30"/>
    </row>
    <row r="1116" customFormat="false" ht="12.75" hidden="false" customHeight="false" outlineLevel="0" collapsed="false">
      <c r="A1116" s="30"/>
    </row>
    <row r="1117" customFormat="false" ht="12.75" hidden="false" customHeight="false" outlineLevel="0" collapsed="false">
      <c r="A1117" s="30"/>
    </row>
    <row r="1118" customFormat="false" ht="12.75" hidden="false" customHeight="false" outlineLevel="0" collapsed="false">
      <c r="A1118" s="30"/>
    </row>
    <row r="1119" customFormat="false" ht="12.75" hidden="false" customHeight="false" outlineLevel="0" collapsed="false">
      <c r="A1119" s="30"/>
    </row>
    <row r="1120" customFormat="false" ht="12.75" hidden="false" customHeight="false" outlineLevel="0" collapsed="false">
      <c r="A1120" s="30"/>
    </row>
    <row r="1121" customFormat="false" ht="12.75" hidden="false" customHeight="false" outlineLevel="0" collapsed="false">
      <c r="A1121" s="30"/>
    </row>
    <row r="1122" customFormat="false" ht="12.75" hidden="false" customHeight="false" outlineLevel="0" collapsed="false">
      <c r="A1122" s="30"/>
    </row>
    <row r="1123" customFormat="false" ht="12.75" hidden="false" customHeight="false" outlineLevel="0" collapsed="false">
      <c r="A1123" s="30"/>
    </row>
    <row r="1124" customFormat="false" ht="12.75" hidden="false" customHeight="false" outlineLevel="0" collapsed="false">
      <c r="A1124" s="30"/>
    </row>
    <row r="1125" customFormat="false" ht="12.75" hidden="false" customHeight="false" outlineLevel="0" collapsed="false">
      <c r="A1125" s="30"/>
    </row>
    <row r="1126" customFormat="false" ht="12.75" hidden="false" customHeight="false" outlineLevel="0" collapsed="false">
      <c r="A1126" s="30"/>
    </row>
    <row r="1127" customFormat="false" ht="12.75" hidden="false" customHeight="false" outlineLevel="0" collapsed="false">
      <c r="A1127" s="30"/>
    </row>
    <row r="1128" customFormat="false" ht="12.75" hidden="false" customHeight="false" outlineLevel="0" collapsed="false">
      <c r="A1128" s="30"/>
    </row>
    <row r="1129" customFormat="false" ht="12.75" hidden="false" customHeight="false" outlineLevel="0" collapsed="false">
      <c r="A1129" s="30"/>
    </row>
    <row r="1130" customFormat="false" ht="12.75" hidden="false" customHeight="false" outlineLevel="0" collapsed="false">
      <c r="A1130" s="30"/>
    </row>
    <row r="1131" customFormat="false" ht="12.75" hidden="false" customHeight="false" outlineLevel="0" collapsed="false">
      <c r="A1131" s="30"/>
    </row>
    <row r="1132" customFormat="false" ht="12.75" hidden="false" customHeight="false" outlineLevel="0" collapsed="false">
      <c r="A1132" s="30"/>
    </row>
    <row r="1133" customFormat="false" ht="12.75" hidden="false" customHeight="false" outlineLevel="0" collapsed="false">
      <c r="A1133" s="30"/>
    </row>
    <row r="1134" customFormat="false" ht="12.75" hidden="false" customHeight="false" outlineLevel="0" collapsed="false">
      <c r="A1134" s="30"/>
    </row>
    <row r="1135" customFormat="false" ht="12.75" hidden="false" customHeight="false" outlineLevel="0" collapsed="false">
      <c r="A1135" s="30"/>
    </row>
    <row r="1136" customFormat="false" ht="12.75" hidden="false" customHeight="false" outlineLevel="0" collapsed="false">
      <c r="A1136" s="30"/>
    </row>
    <row r="1137" customFormat="false" ht="12.75" hidden="false" customHeight="false" outlineLevel="0" collapsed="false">
      <c r="A1137" s="30"/>
    </row>
    <row r="1138" customFormat="false" ht="12.75" hidden="false" customHeight="false" outlineLevel="0" collapsed="false">
      <c r="A1138" s="30"/>
    </row>
    <row r="1139" customFormat="false" ht="12.75" hidden="false" customHeight="false" outlineLevel="0" collapsed="false">
      <c r="A1139" s="30"/>
    </row>
    <row r="1140" customFormat="false" ht="12.75" hidden="false" customHeight="false" outlineLevel="0" collapsed="false">
      <c r="A1140" s="30"/>
    </row>
    <row r="1141" customFormat="false" ht="12.75" hidden="false" customHeight="false" outlineLevel="0" collapsed="false">
      <c r="A1141" s="30"/>
    </row>
    <row r="1142" customFormat="false" ht="12.75" hidden="false" customHeight="false" outlineLevel="0" collapsed="false">
      <c r="A1142" s="30"/>
    </row>
    <row r="1143" customFormat="false" ht="12.75" hidden="false" customHeight="false" outlineLevel="0" collapsed="false">
      <c r="A1143" s="30"/>
    </row>
    <row r="1144" customFormat="false" ht="12.75" hidden="false" customHeight="false" outlineLevel="0" collapsed="false">
      <c r="A1144" s="30"/>
    </row>
    <row r="1145" customFormat="false" ht="12.75" hidden="false" customHeight="false" outlineLevel="0" collapsed="false">
      <c r="A1145" s="30"/>
    </row>
    <row r="1146" customFormat="false" ht="12.75" hidden="false" customHeight="false" outlineLevel="0" collapsed="false">
      <c r="A1146" s="30"/>
    </row>
    <row r="1147" customFormat="false" ht="12.75" hidden="false" customHeight="false" outlineLevel="0" collapsed="false">
      <c r="A1147" s="30"/>
    </row>
    <row r="1148" customFormat="false" ht="12.75" hidden="false" customHeight="false" outlineLevel="0" collapsed="false">
      <c r="A1148" s="30"/>
    </row>
    <row r="1149" customFormat="false" ht="12.75" hidden="false" customHeight="false" outlineLevel="0" collapsed="false">
      <c r="A1149" s="30"/>
    </row>
    <row r="1150" customFormat="false" ht="12.75" hidden="false" customHeight="false" outlineLevel="0" collapsed="false">
      <c r="A1150" s="30"/>
    </row>
    <row r="1151" customFormat="false" ht="12.75" hidden="false" customHeight="false" outlineLevel="0" collapsed="false">
      <c r="A1151" s="30"/>
    </row>
    <row r="1152" customFormat="false" ht="12.75" hidden="false" customHeight="false" outlineLevel="0" collapsed="false">
      <c r="A1152" s="30"/>
    </row>
    <row r="1153" customFormat="false" ht="12.75" hidden="false" customHeight="false" outlineLevel="0" collapsed="false">
      <c r="A1153" s="30"/>
    </row>
    <row r="1154" customFormat="false" ht="12.75" hidden="false" customHeight="false" outlineLevel="0" collapsed="false">
      <c r="A1154" s="30"/>
    </row>
    <row r="1155" customFormat="false" ht="12.75" hidden="false" customHeight="false" outlineLevel="0" collapsed="false">
      <c r="A1155" s="30"/>
    </row>
    <row r="1156" customFormat="false" ht="12.75" hidden="false" customHeight="false" outlineLevel="0" collapsed="false">
      <c r="A1156" s="30"/>
    </row>
    <row r="1157" customFormat="false" ht="12.75" hidden="false" customHeight="false" outlineLevel="0" collapsed="false">
      <c r="A1157" s="30"/>
    </row>
    <row r="1158" customFormat="false" ht="12.75" hidden="false" customHeight="false" outlineLevel="0" collapsed="false">
      <c r="A1158" s="30"/>
    </row>
    <row r="1159" customFormat="false" ht="12.75" hidden="false" customHeight="false" outlineLevel="0" collapsed="false">
      <c r="A1159" s="30"/>
    </row>
    <row r="1160" customFormat="false" ht="12.75" hidden="false" customHeight="false" outlineLevel="0" collapsed="false">
      <c r="A1160" s="30"/>
    </row>
    <row r="1161" customFormat="false" ht="12.75" hidden="false" customHeight="false" outlineLevel="0" collapsed="false">
      <c r="A1161" s="30"/>
    </row>
    <row r="1162" customFormat="false" ht="12.75" hidden="false" customHeight="false" outlineLevel="0" collapsed="false">
      <c r="A1162" s="30"/>
    </row>
    <row r="1163" customFormat="false" ht="12.75" hidden="false" customHeight="false" outlineLevel="0" collapsed="false">
      <c r="A1163" s="30"/>
    </row>
    <row r="1164" customFormat="false" ht="12.75" hidden="false" customHeight="false" outlineLevel="0" collapsed="false">
      <c r="A1164" s="30"/>
    </row>
    <row r="1165" customFormat="false" ht="12.75" hidden="false" customHeight="false" outlineLevel="0" collapsed="false">
      <c r="A1165" s="30"/>
    </row>
    <row r="1166" customFormat="false" ht="12.75" hidden="false" customHeight="false" outlineLevel="0" collapsed="false">
      <c r="A1166" s="30"/>
    </row>
    <row r="1167" customFormat="false" ht="12.75" hidden="false" customHeight="false" outlineLevel="0" collapsed="false">
      <c r="A1167" s="30"/>
    </row>
    <row r="1168" customFormat="false" ht="12.75" hidden="false" customHeight="false" outlineLevel="0" collapsed="false">
      <c r="A1168" s="30"/>
    </row>
    <row r="1169" customFormat="false" ht="12.75" hidden="false" customHeight="false" outlineLevel="0" collapsed="false">
      <c r="A1169" s="30"/>
    </row>
    <row r="1170" customFormat="false" ht="12.75" hidden="false" customHeight="false" outlineLevel="0" collapsed="false">
      <c r="A1170" s="30"/>
    </row>
    <row r="1171" customFormat="false" ht="12.75" hidden="false" customHeight="false" outlineLevel="0" collapsed="false">
      <c r="A1171" s="30"/>
    </row>
    <row r="1172" customFormat="false" ht="12.75" hidden="false" customHeight="false" outlineLevel="0" collapsed="false">
      <c r="A1172" s="30"/>
    </row>
    <row r="1173" customFormat="false" ht="12.75" hidden="false" customHeight="false" outlineLevel="0" collapsed="false">
      <c r="A1173" s="30"/>
    </row>
    <row r="1174" customFormat="false" ht="12.75" hidden="false" customHeight="false" outlineLevel="0" collapsed="false">
      <c r="A1174" s="30"/>
    </row>
    <row r="1175" customFormat="false" ht="12.75" hidden="false" customHeight="false" outlineLevel="0" collapsed="false">
      <c r="A1175" s="30"/>
    </row>
    <row r="1176" customFormat="false" ht="12.75" hidden="false" customHeight="false" outlineLevel="0" collapsed="false">
      <c r="A1176" s="30"/>
    </row>
    <row r="1177" customFormat="false" ht="12.75" hidden="false" customHeight="false" outlineLevel="0" collapsed="false">
      <c r="A1177" s="30"/>
    </row>
    <row r="1178" customFormat="false" ht="12.75" hidden="false" customHeight="false" outlineLevel="0" collapsed="false">
      <c r="A1178" s="30"/>
    </row>
    <row r="1179" customFormat="false" ht="12.75" hidden="false" customHeight="false" outlineLevel="0" collapsed="false">
      <c r="A1179" s="30"/>
    </row>
    <row r="1180" customFormat="false" ht="12.75" hidden="false" customHeight="false" outlineLevel="0" collapsed="false">
      <c r="A1180" s="30"/>
    </row>
    <row r="1181" customFormat="false" ht="12.75" hidden="false" customHeight="false" outlineLevel="0" collapsed="false">
      <c r="A1181" s="30"/>
    </row>
    <row r="1182" customFormat="false" ht="12.75" hidden="false" customHeight="false" outlineLevel="0" collapsed="false">
      <c r="A1182" s="30"/>
    </row>
    <row r="1183" customFormat="false" ht="12.75" hidden="false" customHeight="false" outlineLevel="0" collapsed="false">
      <c r="A1183" s="30"/>
    </row>
    <row r="1184" customFormat="false" ht="12.75" hidden="false" customHeight="false" outlineLevel="0" collapsed="false">
      <c r="A1184" s="30"/>
    </row>
    <row r="1185" customFormat="false" ht="12.75" hidden="false" customHeight="false" outlineLevel="0" collapsed="false">
      <c r="A1185" s="30"/>
    </row>
    <row r="1186" customFormat="false" ht="12.75" hidden="false" customHeight="false" outlineLevel="0" collapsed="false">
      <c r="A1186" s="30"/>
    </row>
    <row r="1187" customFormat="false" ht="12.75" hidden="false" customHeight="false" outlineLevel="0" collapsed="false">
      <c r="A1187" s="30"/>
    </row>
    <row r="1188" customFormat="false" ht="12.75" hidden="false" customHeight="false" outlineLevel="0" collapsed="false">
      <c r="A1188" s="30"/>
    </row>
    <row r="1189" customFormat="false" ht="12.75" hidden="false" customHeight="false" outlineLevel="0" collapsed="false">
      <c r="A1189" s="30"/>
    </row>
    <row r="1190" customFormat="false" ht="12.75" hidden="false" customHeight="false" outlineLevel="0" collapsed="false">
      <c r="A1190" s="30"/>
    </row>
    <row r="1191" customFormat="false" ht="12.75" hidden="false" customHeight="false" outlineLevel="0" collapsed="false">
      <c r="A1191" s="30"/>
    </row>
    <row r="1192" customFormat="false" ht="12.75" hidden="false" customHeight="false" outlineLevel="0" collapsed="false">
      <c r="A1192" s="30"/>
    </row>
    <row r="1193" customFormat="false" ht="12.75" hidden="false" customHeight="false" outlineLevel="0" collapsed="false">
      <c r="A1193" s="30"/>
    </row>
    <row r="1194" customFormat="false" ht="12.75" hidden="false" customHeight="false" outlineLevel="0" collapsed="false">
      <c r="A1194" s="30"/>
    </row>
    <row r="1195" customFormat="false" ht="12.75" hidden="false" customHeight="false" outlineLevel="0" collapsed="false">
      <c r="A1195" s="30"/>
    </row>
    <row r="1196" customFormat="false" ht="12.75" hidden="false" customHeight="false" outlineLevel="0" collapsed="false">
      <c r="A1196" s="30"/>
    </row>
    <row r="1197" customFormat="false" ht="12.75" hidden="false" customHeight="false" outlineLevel="0" collapsed="false">
      <c r="A1197" s="30"/>
    </row>
    <row r="1198" customFormat="false" ht="12.75" hidden="false" customHeight="false" outlineLevel="0" collapsed="false">
      <c r="A1198" s="30"/>
    </row>
    <row r="1199" customFormat="false" ht="12.75" hidden="false" customHeight="false" outlineLevel="0" collapsed="false">
      <c r="A1199" s="30"/>
    </row>
    <row r="1200" customFormat="false" ht="12.75" hidden="false" customHeight="false" outlineLevel="0" collapsed="false">
      <c r="A1200" s="30"/>
    </row>
    <row r="1201" customFormat="false" ht="12.75" hidden="false" customHeight="false" outlineLevel="0" collapsed="false">
      <c r="A1201" s="30"/>
    </row>
    <row r="1202" customFormat="false" ht="12.75" hidden="false" customHeight="false" outlineLevel="0" collapsed="false">
      <c r="A1202" s="30"/>
    </row>
    <row r="1203" customFormat="false" ht="12.75" hidden="false" customHeight="false" outlineLevel="0" collapsed="false">
      <c r="A1203" s="30"/>
    </row>
    <row r="1204" customFormat="false" ht="12.75" hidden="false" customHeight="false" outlineLevel="0" collapsed="false">
      <c r="A1204" s="30"/>
    </row>
    <row r="1205" customFormat="false" ht="12.75" hidden="false" customHeight="false" outlineLevel="0" collapsed="false">
      <c r="A1205" s="30"/>
    </row>
    <row r="1206" customFormat="false" ht="12.75" hidden="false" customHeight="false" outlineLevel="0" collapsed="false">
      <c r="A1206" s="30"/>
    </row>
    <row r="1207" customFormat="false" ht="12.75" hidden="false" customHeight="false" outlineLevel="0" collapsed="false">
      <c r="A1207" s="30"/>
    </row>
    <row r="1208" customFormat="false" ht="12.75" hidden="false" customHeight="false" outlineLevel="0" collapsed="false">
      <c r="A1208" s="30"/>
    </row>
    <row r="1209" customFormat="false" ht="12.75" hidden="false" customHeight="false" outlineLevel="0" collapsed="false">
      <c r="A1209" s="30"/>
    </row>
    <row r="1210" customFormat="false" ht="12.75" hidden="false" customHeight="false" outlineLevel="0" collapsed="false">
      <c r="A1210" s="30"/>
    </row>
    <row r="1211" customFormat="false" ht="12.75" hidden="false" customHeight="false" outlineLevel="0" collapsed="false">
      <c r="A1211" s="30"/>
    </row>
    <row r="1212" customFormat="false" ht="12.75" hidden="false" customHeight="false" outlineLevel="0" collapsed="false">
      <c r="A1212" s="30"/>
    </row>
    <row r="1213" customFormat="false" ht="12.75" hidden="false" customHeight="false" outlineLevel="0" collapsed="false">
      <c r="A1213" s="30"/>
    </row>
    <row r="1214" customFormat="false" ht="12.75" hidden="false" customHeight="false" outlineLevel="0" collapsed="false">
      <c r="A1214" s="30"/>
    </row>
    <row r="1215" customFormat="false" ht="12.75" hidden="false" customHeight="false" outlineLevel="0" collapsed="false">
      <c r="A1215" s="30"/>
    </row>
    <row r="1216" customFormat="false" ht="12.75" hidden="false" customHeight="false" outlineLevel="0" collapsed="false">
      <c r="A1216" s="30"/>
    </row>
    <row r="1217" customFormat="false" ht="12.75" hidden="false" customHeight="false" outlineLevel="0" collapsed="false">
      <c r="A1217" s="30"/>
    </row>
    <row r="1218" customFormat="false" ht="12.75" hidden="false" customHeight="false" outlineLevel="0" collapsed="false">
      <c r="A1218" s="30"/>
    </row>
    <row r="1219" customFormat="false" ht="12.75" hidden="false" customHeight="false" outlineLevel="0" collapsed="false">
      <c r="A1219" s="30"/>
    </row>
    <row r="1220" customFormat="false" ht="12.75" hidden="false" customHeight="false" outlineLevel="0" collapsed="false">
      <c r="A1220" s="30"/>
    </row>
    <row r="1221" customFormat="false" ht="12.75" hidden="false" customHeight="false" outlineLevel="0" collapsed="false">
      <c r="A1221" s="30"/>
    </row>
    <row r="1222" customFormat="false" ht="12.75" hidden="false" customHeight="false" outlineLevel="0" collapsed="false">
      <c r="A1222" s="30"/>
    </row>
    <row r="1223" customFormat="false" ht="12.75" hidden="false" customHeight="false" outlineLevel="0" collapsed="false">
      <c r="A1223" s="30"/>
    </row>
    <row r="1224" customFormat="false" ht="12.75" hidden="false" customHeight="false" outlineLevel="0" collapsed="false">
      <c r="A1224" s="30"/>
    </row>
    <row r="1225" customFormat="false" ht="12.75" hidden="false" customHeight="false" outlineLevel="0" collapsed="false">
      <c r="A1225" s="30"/>
    </row>
    <row r="1226" customFormat="false" ht="12.75" hidden="false" customHeight="false" outlineLevel="0" collapsed="false">
      <c r="A1226" s="30"/>
    </row>
    <row r="1227" customFormat="false" ht="12.75" hidden="false" customHeight="false" outlineLevel="0" collapsed="false">
      <c r="A1227" s="30"/>
    </row>
    <row r="1228" customFormat="false" ht="12.75" hidden="false" customHeight="false" outlineLevel="0" collapsed="false">
      <c r="A1228" s="30"/>
    </row>
    <row r="1229" customFormat="false" ht="12.75" hidden="false" customHeight="false" outlineLevel="0" collapsed="false">
      <c r="A1229" s="30"/>
    </row>
    <row r="1230" customFormat="false" ht="12.75" hidden="false" customHeight="false" outlineLevel="0" collapsed="false">
      <c r="A1230" s="30"/>
    </row>
    <row r="1231" customFormat="false" ht="12.75" hidden="false" customHeight="false" outlineLevel="0" collapsed="false">
      <c r="A1231" s="30"/>
    </row>
    <row r="1232" customFormat="false" ht="12.75" hidden="false" customHeight="false" outlineLevel="0" collapsed="false">
      <c r="A1232" s="30"/>
    </row>
    <row r="1233" customFormat="false" ht="12.75" hidden="false" customHeight="false" outlineLevel="0" collapsed="false">
      <c r="A1233" s="30"/>
    </row>
    <row r="1234" customFormat="false" ht="12.75" hidden="false" customHeight="false" outlineLevel="0" collapsed="false">
      <c r="A1234" s="30"/>
    </row>
    <row r="1235" customFormat="false" ht="12.75" hidden="false" customHeight="false" outlineLevel="0" collapsed="false">
      <c r="A1235" s="30"/>
    </row>
    <row r="1236" customFormat="false" ht="12.75" hidden="false" customHeight="false" outlineLevel="0" collapsed="false">
      <c r="A1236" s="30"/>
    </row>
    <row r="1237" customFormat="false" ht="12.75" hidden="false" customHeight="false" outlineLevel="0" collapsed="false">
      <c r="A1237" s="30"/>
    </row>
    <row r="1238" customFormat="false" ht="12.75" hidden="false" customHeight="false" outlineLevel="0" collapsed="false">
      <c r="A1238" s="30"/>
    </row>
    <row r="1239" customFormat="false" ht="12.75" hidden="false" customHeight="false" outlineLevel="0" collapsed="false">
      <c r="A1239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7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05" activeCellId="0" sqref="A60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2" customFormat="false" ht="12.75" hidden="false" customHeight="false" outlineLevel="0" collapsed="false">
      <c r="A2" s="0" t="s">
        <v>40</v>
      </c>
      <c r="B2" s="24" t="n">
        <v>35796</v>
      </c>
      <c r="C2" s="24" t="n">
        <v>35827</v>
      </c>
      <c r="D2" s="24" t="n">
        <v>35855</v>
      </c>
      <c r="E2" s="24" t="n">
        <v>35886</v>
      </c>
      <c r="F2" s="24" t="n">
        <v>35916</v>
      </c>
      <c r="G2" s="24" t="n">
        <v>35947</v>
      </c>
      <c r="H2" s="24" t="n">
        <v>35977</v>
      </c>
      <c r="I2" s="24" t="n">
        <v>36008</v>
      </c>
      <c r="J2" s="24" t="n">
        <v>36039</v>
      </c>
      <c r="K2" s="24" t="n">
        <v>36069</v>
      </c>
      <c r="L2" s="24" t="n">
        <v>36100</v>
      </c>
      <c r="M2" s="24" t="n">
        <v>36130</v>
      </c>
      <c r="N2" s="24" t="n">
        <v>36161</v>
      </c>
      <c r="O2" s="24" t="n">
        <v>36192</v>
      </c>
      <c r="P2" s="24" t="n">
        <v>36220</v>
      </c>
      <c r="Q2" s="24" t="n">
        <v>36251</v>
      </c>
      <c r="R2" s="24" t="n">
        <v>36281</v>
      </c>
      <c r="S2" s="24" t="n">
        <v>36312</v>
      </c>
      <c r="T2" s="24" t="n">
        <v>36342</v>
      </c>
      <c r="U2" s="24" t="n">
        <v>36373</v>
      </c>
      <c r="V2" s="24" t="n">
        <v>36404</v>
      </c>
      <c r="W2" s="24" t="n">
        <v>36434</v>
      </c>
      <c r="X2" s="24" t="n">
        <v>36465</v>
      </c>
      <c r="Y2" s="24" t="n">
        <v>36495</v>
      </c>
      <c r="Z2" s="24" t="n">
        <v>36526</v>
      </c>
      <c r="AA2" s="24" t="n">
        <v>36557</v>
      </c>
      <c r="AB2" s="24" t="n">
        <v>36586</v>
      </c>
      <c r="AC2" s="24" t="n">
        <v>36617</v>
      </c>
      <c r="AD2" s="24" t="n">
        <v>36647</v>
      </c>
      <c r="AE2" s="24" t="n">
        <v>36678</v>
      </c>
      <c r="AF2" s="24" t="n">
        <v>36708</v>
      </c>
      <c r="AG2" s="24" t="n">
        <v>36739</v>
      </c>
      <c r="AH2" s="24" t="n">
        <v>36770</v>
      </c>
      <c r="AI2" s="24" t="n">
        <v>36800</v>
      </c>
      <c r="AJ2" s="24" t="n">
        <v>36831</v>
      </c>
      <c r="AK2" s="24" t="n">
        <v>36861</v>
      </c>
    </row>
    <row r="3" customFormat="false" ht="12.75" hidden="false" customHeight="false" outlineLevel="0" collapsed="false">
      <c r="A3" s="25" t="n">
        <v>35704</v>
      </c>
      <c r="B3" s="0" t="n">
        <v>3.146</v>
      </c>
      <c r="C3" s="0" t="n">
        <v>2.805</v>
      </c>
      <c r="D3" s="0" t="n">
        <v>2.57</v>
      </c>
      <c r="E3" s="0" t="n">
        <v>2.35</v>
      </c>
      <c r="F3" s="0" t="n">
        <v>2.26</v>
      </c>
      <c r="G3" s="0" t="n">
        <v>2.245</v>
      </c>
      <c r="H3" s="0" t="n">
        <v>2.243</v>
      </c>
      <c r="I3" s="0" t="n">
        <v>2.24</v>
      </c>
      <c r="J3" s="0" t="n">
        <v>2.24</v>
      </c>
      <c r="K3" s="0" t="n">
        <v>2.258</v>
      </c>
      <c r="L3" s="0" t="n">
        <v>2.395</v>
      </c>
      <c r="M3" s="0" t="n">
        <v>2.55</v>
      </c>
      <c r="N3" s="0" t="n">
        <v>2.565</v>
      </c>
      <c r="O3" s="0" t="n">
        <v>2.455</v>
      </c>
      <c r="P3" s="0" t="n">
        <v>2.33</v>
      </c>
      <c r="Q3" s="0" t="n">
        <v>2.21</v>
      </c>
      <c r="R3" s="0" t="n">
        <v>2.163</v>
      </c>
      <c r="S3" s="0" t="n">
        <v>2.164</v>
      </c>
      <c r="T3" s="0" t="n">
        <v>2.159</v>
      </c>
      <c r="U3" s="0" t="n">
        <v>2.157</v>
      </c>
      <c r="V3" s="0" t="n">
        <v>2.155</v>
      </c>
      <c r="W3" s="0" t="n">
        <v>2.166</v>
      </c>
      <c r="X3" s="0" t="n">
        <v>2.276</v>
      </c>
      <c r="Y3" s="0" t="n">
        <v>2.405</v>
      </c>
      <c r="Z3" s="0" t="n">
        <v>2.42</v>
      </c>
      <c r="AA3" s="0" t="n">
        <v>2.357</v>
      </c>
      <c r="AB3" s="0" t="n">
        <v>2.257</v>
      </c>
      <c r="AC3" s="0" t="n">
        <v>2.14</v>
      </c>
      <c r="AD3" s="0" t="n">
        <v>2.121</v>
      </c>
      <c r="AE3" s="0" t="n">
        <v>2.122</v>
      </c>
      <c r="AF3" s="0" t="n">
        <v>2.123</v>
      </c>
      <c r="AG3" s="0" t="n">
        <v>2.124</v>
      </c>
      <c r="AH3" s="0" t="n">
        <v>2.125</v>
      </c>
      <c r="AI3" s="0" t="n">
        <v>2.14</v>
      </c>
      <c r="AJ3" s="0" t="e">
        <f aca="false">NA()</f>
        <v>#N/A</v>
      </c>
      <c r="AK3" s="0" t="e">
        <f aca="false">NA()</f>
        <v>#N/A</v>
      </c>
    </row>
    <row r="4" customFormat="false" ht="12.75" hidden="false" customHeight="false" outlineLevel="0" collapsed="false">
      <c r="A4" s="25" t="n">
        <v>35705</v>
      </c>
      <c r="B4" s="0" t="n">
        <v>3.145</v>
      </c>
      <c r="C4" s="0" t="n">
        <v>2.807</v>
      </c>
      <c r="D4" s="0" t="n">
        <v>2.57</v>
      </c>
      <c r="E4" s="0" t="n">
        <v>2.355</v>
      </c>
      <c r="F4" s="0" t="n">
        <v>2.265</v>
      </c>
      <c r="G4" s="0" t="n">
        <v>2.25</v>
      </c>
      <c r="H4" s="0" t="n">
        <v>2.248</v>
      </c>
      <c r="I4" s="0" t="n">
        <v>2.245</v>
      </c>
      <c r="J4" s="0" t="n">
        <v>2.245</v>
      </c>
      <c r="K4" s="0" t="n">
        <v>2.263</v>
      </c>
      <c r="L4" s="0" t="n">
        <v>2.4</v>
      </c>
      <c r="M4" s="0" t="n">
        <v>2.555</v>
      </c>
      <c r="N4" s="0" t="n">
        <v>2.57</v>
      </c>
      <c r="O4" s="0" t="n">
        <v>2.46</v>
      </c>
      <c r="P4" s="0" t="n">
        <v>2.335</v>
      </c>
      <c r="Q4" s="0" t="n">
        <v>2.215</v>
      </c>
      <c r="R4" s="0" t="n">
        <v>2.168</v>
      </c>
      <c r="S4" s="0" t="n">
        <v>2.169</v>
      </c>
      <c r="T4" s="0" t="n">
        <v>2.164</v>
      </c>
      <c r="U4" s="0" t="n">
        <v>2.162</v>
      </c>
      <c r="V4" s="0" t="n">
        <v>2.16</v>
      </c>
      <c r="W4" s="0" t="n">
        <v>2.171</v>
      </c>
      <c r="X4" s="0" t="n">
        <v>2.281</v>
      </c>
      <c r="Y4" s="0" t="n">
        <v>2.41</v>
      </c>
      <c r="Z4" s="0" t="n">
        <v>2.425</v>
      </c>
      <c r="AA4" s="0" t="n">
        <v>2.362</v>
      </c>
      <c r="AB4" s="0" t="n">
        <v>2.262</v>
      </c>
      <c r="AC4" s="0" t="n">
        <v>2.145</v>
      </c>
      <c r="AD4" s="0" t="n">
        <v>2.126</v>
      </c>
      <c r="AE4" s="0" t="n">
        <v>2.127</v>
      </c>
      <c r="AF4" s="0" t="n">
        <v>2.128</v>
      </c>
      <c r="AG4" s="0" t="n">
        <v>2.129</v>
      </c>
      <c r="AH4" s="0" t="n">
        <v>2.13</v>
      </c>
      <c r="AI4" s="0" t="n">
        <v>2.145</v>
      </c>
      <c r="AJ4" s="0" t="e">
        <f aca="false">NA()</f>
        <v>#N/A</v>
      </c>
      <c r="AK4" s="0" t="e">
        <f aca="false">NA()</f>
        <v>#N/A</v>
      </c>
    </row>
    <row r="5" customFormat="false" ht="12.75" hidden="false" customHeight="false" outlineLevel="0" collapsed="false">
      <c r="A5" s="25" t="n">
        <v>35706</v>
      </c>
      <c r="B5" s="0" t="n">
        <v>3.153</v>
      </c>
      <c r="C5" s="0" t="n">
        <v>2.807</v>
      </c>
      <c r="D5" s="0" t="n">
        <v>2.57</v>
      </c>
      <c r="E5" s="0" t="n">
        <v>2.355</v>
      </c>
      <c r="F5" s="0" t="n">
        <v>2.265</v>
      </c>
      <c r="G5" s="0" t="n">
        <v>2.25</v>
      </c>
      <c r="H5" s="0" t="n">
        <v>2.248</v>
      </c>
      <c r="I5" s="0" t="n">
        <v>2.245</v>
      </c>
      <c r="J5" s="0" t="n">
        <v>2.245</v>
      </c>
      <c r="K5" s="0" t="n">
        <v>2.263</v>
      </c>
      <c r="L5" s="0" t="n">
        <v>2.4</v>
      </c>
      <c r="M5" s="0" t="n">
        <v>2.555</v>
      </c>
      <c r="N5" s="0" t="n">
        <v>2.57</v>
      </c>
      <c r="O5" s="0" t="n">
        <v>2.46</v>
      </c>
      <c r="P5" s="0" t="n">
        <v>2.335</v>
      </c>
      <c r="Q5" s="0" t="n">
        <v>2.215</v>
      </c>
      <c r="R5" s="0" t="n">
        <v>2.168</v>
      </c>
      <c r="S5" s="0" t="n">
        <v>2.169</v>
      </c>
      <c r="T5" s="0" t="n">
        <v>2.164</v>
      </c>
      <c r="U5" s="0" t="n">
        <v>2.162</v>
      </c>
      <c r="V5" s="0" t="n">
        <v>2.16</v>
      </c>
      <c r="W5" s="0" t="n">
        <v>2.171</v>
      </c>
      <c r="X5" s="0" t="n">
        <v>2.281</v>
      </c>
      <c r="Y5" s="0" t="n">
        <v>2.41</v>
      </c>
      <c r="Z5" s="0" t="n">
        <v>2.425</v>
      </c>
      <c r="AA5" s="0" t="n">
        <v>2.362</v>
      </c>
      <c r="AB5" s="0" t="n">
        <v>2.262</v>
      </c>
      <c r="AC5" s="0" t="n">
        <v>2.145</v>
      </c>
      <c r="AD5" s="0" t="n">
        <v>2.126</v>
      </c>
      <c r="AE5" s="0" t="n">
        <v>2.127</v>
      </c>
      <c r="AF5" s="0" t="n">
        <v>2.128</v>
      </c>
      <c r="AG5" s="0" t="n">
        <v>2.129</v>
      </c>
      <c r="AH5" s="0" t="n">
        <v>2.13</v>
      </c>
      <c r="AI5" s="0" t="n">
        <v>2.145</v>
      </c>
      <c r="AJ5" s="0" t="e">
        <f aca="false">NA()</f>
        <v>#N/A</v>
      </c>
      <c r="AK5" s="0" t="e">
        <f aca="false">NA()</f>
        <v>#N/A</v>
      </c>
    </row>
    <row r="6" customFormat="false" ht="12.75" hidden="false" customHeight="false" outlineLevel="0" collapsed="false">
      <c r="A6" s="25" t="n">
        <v>35709</v>
      </c>
      <c r="B6" s="0" t="n">
        <v>3.033</v>
      </c>
      <c r="C6" s="0" t="n">
        <v>2.717</v>
      </c>
      <c r="D6" s="0" t="n">
        <v>2.497</v>
      </c>
      <c r="E6" s="0" t="n">
        <v>2.282</v>
      </c>
      <c r="F6" s="0" t="n">
        <v>2.202</v>
      </c>
      <c r="G6" s="0" t="n">
        <v>2.187</v>
      </c>
      <c r="H6" s="0" t="n">
        <v>2.185</v>
      </c>
      <c r="I6" s="0" t="n">
        <v>2.185</v>
      </c>
      <c r="J6" s="0" t="n">
        <v>2.185</v>
      </c>
      <c r="K6" s="0" t="n">
        <v>2.209</v>
      </c>
      <c r="L6" s="0" t="n">
        <v>2.352</v>
      </c>
      <c r="M6" s="0" t="n">
        <v>2.513</v>
      </c>
      <c r="N6" s="0" t="n">
        <v>2.528</v>
      </c>
      <c r="O6" s="0" t="n">
        <v>2.423</v>
      </c>
      <c r="P6" s="0" t="n">
        <v>2.303</v>
      </c>
      <c r="Q6" s="0" t="n">
        <v>2.198</v>
      </c>
      <c r="R6" s="0" t="n">
        <v>2.146</v>
      </c>
      <c r="S6" s="0" t="n">
        <v>2.147</v>
      </c>
      <c r="T6" s="0" t="n">
        <v>2.142</v>
      </c>
      <c r="U6" s="0" t="n">
        <v>2.14</v>
      </c>
      <c r="V6" s="0" t="n">
        <v>2.138</v>
      </c>
      <c r="W6" s="0" t="n">
        <v>2.149</v>
      </c>
      <c r="X6" s="0" t="n">
        <v>2.259</v>
      </c>
      <c r="Y6" s="0" t="n">
        <v>2.388</v>
      </c>
      <c r="Z6" s="0" t="n">
        <v>2.403</v>
      </c>
      <c r="AA6" s="0" t="n">
        <v>2.34</v>
      </c>
      <c r="AB6" s="0" t="n">
        <v>2.24</v>
      </c>
      <c r="AC6" s="0" t="n">
        <v>2.123</v>
      </c>
      <c r="AD6" s="0" t="n">
        <v>2.104</v>
      </c>
      <c r="AE6" s="0" t="n">
        <v>2.105</v>
      </c>
      <c r="AF6" s="0" t="n">
        <v>2.106</v>
      </c>
      <c r="AG6" s="0" t="n">
        <v>2.107</v>
      </c>
      <c r="AH6" s="0" t="n">
        <v>2.108</v>
      </c>
      <c r="AI6" s="0" t="n">
        <v>2.123</v>
      </c>
      <c r="AJ6" s="0" t="e">
        <f aca="false">NA()</f>
        <v>#N/A</v>
      </c>
      <c r="AK6" s="0" t="e">
        <f aca="false">NA()</f>
        <v>#N/A</v>
      </c>
    </row>
    <row r="7" customFormat="false" ht="12.75" hidden="false" customHeight="false" outlineLevel="0" collapsed="false">
      <c r="A7" s="25" t="n">
        <v>35710</v>
      </c>
      <c r="B7" s="0" t="n">
        <v>2.955</v>
      </c>
      <c r="C7" s="0" t="n">
        <v>2.65</v>
      </c>
      <c r="D7" s="0" t="n">
        <v>2.445</v>
      </c>
      <c r="E7" s="0" t="n">
        <v>2.24</v>
      </c>
      <c r="F7" s="0" t="n">
        <v>2.17</v>
      </c>
      <c r="G7" s="0" t="n">
        <v>2.16</v>
      </c>
      <c r="H7" s="0" t="n">
        <v>2.16</v>
      </c>
      <c r="I7" s="0" t="n">
        <v>2.16</v>
      </c>
      <c r="J7" s="0" t="n">
        <v>2.16</v>
      </c>
      <c r="K7" s="0" t="n">
        <v>2.184</v>
      </c>
      <c r="L7" s="0" t="n">
        <v>2.325</v>
      </c>
      <c r="M7" s="0" t="n">
        <v>2.48</v>
      </c>
      <c r="N7" s="0" t="n">
        <v>2.495</v>
      </c>
      <c r="O7" s="0" t="n">
        <v>2.403</v>
      </c>
      <c r="P7" s="0" t="n">
        <v>2.286</v>
      </c>
      <c r="Q7" s="0" t="n">
        <v>2.186</v>
      </c>
      <c r="R7" s="0" t="n">
        <v>2.14</v>
      </c>
      <c r="S7" s="0" t="n">
        <v>2.143</v>
      </c>
      <c r="T7" s="0" t="n">
        <v>2.139</v>
      </c>
      <c r="U7" s="0" t="n">
        <v>2.138</v>
      </c>
      <c r="V7" s="0" t="n">
        <v>2.138</v>
      </c>
      <c r="W7" s="0" t="n">
        <v>2.149</v>
      </c>
      <c r="X7" s="0" t="n">
        <v>2.259</v>
      </c>
      <c r="Y7" s="0" t="n">
        <v>2.388</v>
      </c>
      <c r="Z7" s="0" t="n">
        <v>2.403</v>
      </c>
      <c r="AA7" s="0" t="n">
        <v>2.34</v>
      </c>
      <c r="AB7" s="0" t="n">
        <v>2.24</v>
      </c>
      <c r="AC7" s="0" t="n">
        <v>2.123</v>
      </c>
      <c r="AD7" s="0" t="n">
        <v>2.104</v>
      </c>
      <c r="AE7" s="0" t="n">
        <v>2.105</v>
      </c>
      <c r="AF7" s="0" t="n">
        <v>2.106</v>
      </c>
      <c r="AG7" s="0" t="n">
        <v>2.107</v>
      </c>
      <c r="AH7" s="0" t="n">
        <v>2.108</v>
      </c>
      <c r="AI7" s="0" t="n">
        <v>2.123</v>
      </c>
      <c r="AJ7" s="0" t="e">
        <f aca="false">NA()</f>
        <v>#N/A</v>
      </c>
      <c r="AK7" s="0" t="e">
        <f aca="false">NA()</f>
        <v>#N/A</v>
      </c>
    </row>
    <row r="8" customFormat="false" ht="12.75" hidden="false" customHeight="false" outlineLevel="0" collapsed="false">
      <c r="A8" s="25" t="n">
        <v>35711</v>
      </c>
      <c r="B8" s="0" t="n">
        <v>2.99</v>
      </c>
      <c r="C8" s="0" t="n">
        <v>2.68</v>
      </c>
      <c r="D8" s="0" t="n">
        <v>2.47</v>
      </c>
      <c r="E8" s="0" t="n">
        <v>2.26</v>
      </c>
      <c r="F8" s="0" t="n">
        <v>2.19</v>
      </c>
      <c r="G8" s="0" t="n">
        <v>2.18</v>
      </c>
      <c r="H8" s="0" t="n">
        <v>2.18</v>
      </c>
      <c r="I8" s="0" t="n">
        <v>2.18</v>
      </c>
      <c r="J8" s="0" t="n">
        <v>2.18</v>
      </c>
      <c r="K8" s="0" t="n">
        <v>2.205</v>
      </c>
      <c r="L8" s="0" t="n">
        <v>2.345</v>
      </c>
      <c r="M8" s="0" t="n">
        <v>2.5</v>
      </c>
      <c r="N8" s="0" t="n">
        <v>2.515</v>
      </c>
      <c r="O8" s="0" t="n">
        <v>2.422</v>
      </c>
      <c r="P8" s="0" t="n">
        <v>2.305</v>
      </c>
      <c r="Q8" s="0" t="n">
        <v>2.195</v>
      </c>
      <c r="R8" s="0" t="n">
        <v>2.155</v>
      </c>
      <c r="S8" s="0" t="n">
        <v>2.15</v>
      </c>
      <c r="T8" s="0" t="n">
        <v>2.15</v>
      </c>
      <c r="U8" s="0" t="n">
        <v>2.152</v>
      </c>
      <c r="V8" s="0" t="n">
        <v>2.154</v>
      </c>
      <c r="W8" s="0" t="n">
        <v>2.166</v>
      </c>
      <c r="X8" s="0" t="n">
        <v>2.277</v>
      </c>
      <c r="Y8" s="0" t="n">
        <v>2.408</v>
      </c>
      <c r="Z8" s="0" t="n">
        <v>2.423</v>
      </c>
      <c r="AA8" s="0" t="n">
        <v>2.36</v>
      </c>
      <c r="AB8" s="0" t="n">
        <v>2.26</v>
      </c>
      <c r="AC8" s="0" t="n">
        <v>2.143</v>
      </c>
      <c r="AD8" s="0" t="n">
        <v>2.124</v>
      </c>
      <c r="AE8" s="0" t="n">
        <v>2.125</v>
      </c>
      <c r="AF8" s="0" t="n">
        <v>2.126</v>
      </c>
      <c r="AG8" s="0" t="n">
        <v>2.127</v>
      </c>
      <c r="AH8" s="0" t="n">
        <v>2.128</v>
      </c>
      <c r="AI8" s="0" t="n">
        <v>2.143</v>
      </c>
      <c r="AJ8" s="0" t="e">
        <f aca="false">NA()</f>
        <v>#N/A</v>
      </c>
      <c r="AK8" s="0" t="e">
        <f aca="false">NA()</f>
        <v>#N/A</v>
      </c>
    </row>
    <row r="9" customFormat="false" ht="12.75" hidden="false" customHeight="false" outlineLevel="0" collapsed="false">
      <c r="A9" s="25" t="n">
        <v>35712</v>
      </c>
      <c r="B9" s="0" t="n">
        <v>3.003</v>
      </c>
      <c r="C9" s="0" t="n">
        <v>2.7</v>
      </c>
      <c r="D9" s="0" t="n">
        <v>2.475</v>
      </c>
      <c r="E9" s="0" t="n">
        <v>2.265</v>
      </c>
      <c r="F9" s="0" t="n">
        <v>2.197</v>
      </c>
      <c r="G9" s="0" t="n">
        <v>2.185</v>
      </c>
      <c r="H9" s="0" t="n">
        <v>2.185</v>
      </c>
      <c r="I9" s="0" t="n">
        <v>2.19</v>
      </c>
      <c r="J9" s="0" t="n">
        <v>2.19</v>
      </c>
      <c r="K9" s="0" t="n">
        <v>2.215</v>
      </c>
      <c r="L9" s="0" t="n">
        <v>2.355</v>
      </c>
      <c r="M9" s="0" t="n">
        <v>2.51</v>
      </c>
      <c r="N9" s="0" t="n">
        <v>2.525</v>
      </c>
      <c r="O9" s="0" t="n">
        <v>2.432</v>
      </c>
      <c r="P9" s="0" t="n">
        <v>2.315</v>
      </c>
      <c r="Q9" s="0" t="n">
        <v>2.205</v>
      </c>
      <c r="R9" s="0" t="n">
        <v>2.165</v>
      </c>
      <c r="S9" s="0" t="n">
        <v>2.16</v>
      </c>
      <c r="T9" s="0" t="n">
        <v>2.16</v>
      </c>
      <c r="U9" s="0" t="n">
        <v>2.162</v>
      </c>
      <c r="V9" s="0" t="n">
        <v>2.164</v>
      </c>
      <c r="W9" s="0" t="n">
        <v>2.176</v>
      </c>
      <c r="X9" s="0" t="n">
        <v>2.287</v>
      </c>
      <c r="Y9" s="0" t="n">
        <v>2.418</v>
      </c>
      <c r="Z9" s="0" t="n">
        <v>2.433</v>
      </c>
      <c r="AA9" s="0" t="n">
        <v>2.37</v>
      </c>
      <c r="AB9" s="0" t="n">
        <v>2.27</v>
      </c>
      <c r="AC9" s="0" t="n">
        <v>2.153</v>
      </c>
      <c r="AD9" s="0" t="n">
        <v>2.134</v>
      </c>
      <c r="AE9" s="0" t="n">
        <v>2.135</v>
      </c>
      <c r="AF9" s="0" t="n">
        <v>2.136</v>
      </c>
      <c r="AG9" s="0" t="n">
        <v>2.137</v>
      </c>
      <c r="AH9" s="0" t="n">
        <v>2.138</v>
      </c>
      <c r="AI9" s="0" t="n">
        <v>2.153</v>
      </c>
      <c r="AJ9" s="0" t="e">
        <f aca="false">NA()</f>
        <v>#N/A</v>
      </c>
      <c r="AK9" s="0" t="e">
        <f aca="false">NA()</f>
        <v>#N/A</v>
      </c>
    </row>
    <row r="10" customFormat="false" ht="12.75" hidden="false" customHeight="false" outlineLevel="0" collapsed="false">
      <c r="A10" s="25" t="n">
        <v>35713</v>
      </c>
      <c r="B10" s="0" t="n">
        <v>3.141</v>
      </c>
      <c r="C10" s="0" t="n">
        <v>2.814</v>
      </c>
      <c r="D10" s="0" t="n">
        <v>2.55</v>
      </c>
      <c r="E10" s="0" t="n">
        <v>2.325</v>
      </c>
      <c r="F10" s="0" t="n">
        <v>2.24</v>
      </c>
      <c r="G10" s="0" t="n">
        <v>2.222</v>
      </c>
      <c r="H10" s="0" t="n">
        <v>2.22</v>
      </c>
      <c r="I10" s="0" t="n">
        <v>2.22</v>
      </c>
      <c r="J10" s="0" t="n">
        <v>2.22</v>
      </c>
      <c r="K10" s="0" t="n">
        <v>2.245</v>
      </c>
      <c r="L10" s="0" t="n">
        <v>2.385</v>
      </c>
      <c r="M10" s="0" t="n">
        <v>2.543</v>
      </c>
      <c r="N10" s="0" t="n">
        <v>2.56</v>
      </c>
      <c r="O10" s="0" t="n">
        <v>2.467</v>
      </c>
      <c r="P10" s="0" t="n">
        <v>2.35</v>
      </c>
      <c r="Q10" s="0" t="n">
        <v>2.24</v>
      </c>
      <c r="R10" s="0" t="n">
        <v>2.2</v>
      </c>
      <c r="S10" s="0" t="n">
        <v>2.195</v>
      </c>
      <c r="T10" s="0" t="n">
        <v>2.195</v>
      </c>
      <c r="U10" s="0" t="n">
        <v>2.197</v>
      </c>
      <c r="V10" s="0" t="n">
        <v>2.199</v>
      </c>
      <c r="W10" s="0" t="n">
        <v>2.211</v>
      </c>
      <c r="X10" s="0" t="n">
        <v>2.322</v>
      </c>
      <c r="Y10" s="0" t="n">
        <v>2.453</v>
      </c>
      <c r="Z10" s="0" t="n">
        <v>2.468</v>
      </c>
      <c r="AA10" s="0" t="n">
        <v>2.405</v>
      </c>
      <c r="AB10" s="0" t="n">
        <v>2.305</v>
      </c>
      <c r="AC10" s="0" t="n">
        <v>2.188</v>
      </c>
      <c r="AD10" s="0" t="n">
        <v>2.169</v>
      </c>
      <c r="AE10" s="0" t="n">
        <v>2.17</v>
      </c>
      <c r="AF10" s="0" t="n">
        <v>2.171</v>
      </c>
      <c r="AG10" s="0" t="n">
        <v>2.172</v>
      </c>
      <c r="AH10" s="0" t="n">
        <v>2.173</v>
      </c>
      <c r="AI10" s="0" t="n">
        <v>2.188</v>
      </c>
      <c r="AJ10" s="0" t="e">
        <f aca="false">NA()</f>
        <v>#N/A</v>
      </c>
      <c r="AK10" s="0" t="e">
        <f aca="false">NA()</f>
        <v>#N/A</v>
      </c>
    </row>
    <row r="11" customFormat="false" ht="12.75" hidden="false" customHeight="false" outlineLevel="0" collapsed="false">
      <c r="A11" s="25" t="n">
        <v>35716</v>
      </c>
      <c r="B11" s="0" t="n">
        <v>3.114</v>
      </c>
      <c r="C11" s="0" t="n">
        <v>2.784</v>
      </c>
      <c r="D11" s="0" t="n">
        <v>2.53</v>
      </c>
      <c r="E11" s="0" t="n">
        <v>2.31</v>
      </c>
      <c r="F11" s="0" t="n">
        <v>2.232</v>
      </c>
      <c r="G11" s="0" t="n">
        <v>2.216</v>
      </c>
      <c r="H11" s="0" t="n">
        <v>2.216</v>
      </c>
      <c r="I11" s="0" t="n">
        <v>2.216</v>
      </c>
      <c r="J11" s="0" t="n">
        <v>2.216</v>
      </c>
      <c r="K11" s="0" t="n">
        <v>2.245</v>
      </c>
      <c r="L11" s="0" t="n">
        <v>2.385</v>
      </c>
      <c r="M11" s="0" t="n">
        <v>2.543</v>
      </c>
      <c r="N11" s="0" t="n">
        <v>2.56</v>
      </c>
      <c r="O11" s="0" t="n">
        <v>2.467</v>
      </c>
      <c r="P11" s="0" t="n">
        <v>2.35</v>
      </c>
      <c r="Q11" s="0" t="n">
        <v>2.24</v>
      </c>
      <c r="R11" s="0" t="n">
        <v>2.2</v>
      </c>
      <c r="S11" s="0" t="n">
        <v>2.195</v>
      </c>
      <c r="T11" s="0" t="n">
        <v>2.195</v>
      </c>
      <c r="U11" s="0" t="n">
        <v>2.197</v>
      </c>
      <c r="V11" s="0" t="n">
        <v>2.199</v>
      </c>
      <c r="W11" s="0" t="n">
        <v>2.211</v>
      </c>
      <c r="X11" s="0" t="n">
        <v>2.322</v>
      </c>
      <c r="Y11" s="0" t="n">
        <v>2.453</v>
      </c>
      <c r="Z11" s="0" t="n">
        <v>2.468</v>
      </c>
      <c r="AA11" s="0" t="n">
        <v>2.405</v>
      </c>
      <c r="AB11" s="0" t="n">
        <v>2.305</v>
      </c>
      <c r="AC11" s="0" t="n">
        <v>2.188</v>
      </c>
      <c r="AD11" s="0" t="n">
        <v>2.169</v>
      </c>
      <c r="AE11" s="0" t="n">
        <v>2.17</v>
      </c>
      <c r="AF11" s="0" t="n">
        <v>2.171</v>
      </c>
      <c r="AG11" s="0" t="n">
        <v>2.172</v>
      </c>
      <c r="AH11" s="0" t="n">
        <v>2.173</v>
      </c>
      <c r="AI11" s="0" t="n">
        <v>2.188</v>
      </c>
      <c r="AJ11" s="0" t="e">
        <f aca="false">NA()</f>
        <v>#N/A</v>
      </c>
      <c r="AK11" s="0" t="e">
        <f aca="false">NA()</f>
        <v>#N/A</v>
      </c>
    </row>
    <row r="12" customFormat="false" ht="12.75" hidden="false" customHeight="false" outlineLevel="0" collapsed="false">
      <c r="A12" s="25" t="n">
        <v>35717</v>
      </c>
      <c r="B12" s="0" t="n">
        <v>3.084</v>
      </c>
      <c r="C12" s="0" t="n">
        <v>2.775</v>
      </c>
      <c r="D12" s="0" t="n">
        <v>2.52</v>
      </c>
      <c r="E12" s="0" t="n">
        <v>2.308</v>
      </c>
      <c r="F12" s="0" t="n">
        <v>2.232</v>
      </c>
      <c r="G12" s="0" t="n">
        <v>2.217</v>
      </c>
      <c r="H12" s="0" t="n">
        <v>2.217</v>
      </c>
      <c r="I12" s="0" t="n">
        <v>2.217</v>
      </c>
      <c r="J12" s="0" t="n">
        <v>2.217</v>
      </c>
      <c r="K12" s="0" t="n">
        <v>2.247</v>
      </c>
      <c r="L12" s="0" t="n">
        <v>2.387</v>
      </c>
      <c r="M12" s="0" t="n">
        <v>2.545</v>
      </c>
      <c r="N12" s="0" t="n">
        <v>2.567</v>
      </c>
      <c r="O12" s="0" t="n">
        <v>2.477</v>
      </c>
      <c r="P12" s="0" t="n">
        <v>2.362</v>
      </c>
      <c r="Q12" s="0" t="n">
        <v>2.252</v>
      </c>
      <c r="R12" s="0" t="n">
        <v>2.212</v>
      </c>
      <c r="S12" s="0" t="n">
        <v>2.207</v>
      </c>
      <c r="T12" s="0" t="n">
        <v>2.207</v>
      </c>
      <c r="U12" s="0" t="n">
        <v>2.209</v>
      </c>
      <c r="V12" s="0" t="n">
        <v>2.211</v>
      </c>
      <c r="W12" s="0" t="n">
        <v>2.223</v>
      </c>
      <c r="X12" s="0" t="n">
        <v>2.334</v>
      </c>
      <c r="Y12" s="0" t="n">
        <v>2.465</v>
      </c>
      <c r="Z12" s="0" t="n">
        <v>2.48</v>
      </c>
      <c r="AA12" s="0" t="n">
        <v>2.417</v>
      </c>
      <c r="AB12" s="0" t="n">
        <v>2.317</v>
      </c>
      <c r="AC12" s="0" t="n">
        <v>2.2</v>
      </c>
      <c r="AD12" s="0" t="n">
        <v>2.181</v>
      </c>
      <c r="AE12" s="0" t="n">
        <v>2.182</v>
      </c>
      <c r="AF12" s="0" t="n">
        <v>2.183</v>
      </c>
      <c r="AG12" s="0" t="n">
        <v>2.184</v>
      </c>
      <c r="AH12" s="0" t="n">
        <v>2.185</v>
      </c>
      <c r="AI12" s="0" t="n">
        <v>2.2</v>
      </c>
      <c r="AJ12" s="0" t="e">
        <f aca="false">NA()</f>
        <v>#N/A</v>
      </c>
      <c r="AK12" s="0" t="e">
        <f aca="false">NA()</f>
        <v>#N/A</v>
      </c>
    </row>
    <row r="13" customFormat="false" ht="12.75" hidden="false" customHeight="false" outlineLevel="0" collapsed="false">
      <c r="A13" s="25" t="n">
        <v>35718</v>
      </c>
      <c r="B13" s="0" t="n">
        <v>3.114</v>
      </c>
      <c r="C13" s="0" t="n">
        <v>2.808</v>
      </c>
      <c r="D13" s="0" t="n">
        <v>2.54</v>
      </c>
      <c r="E13" s="0" t="n">
        <v>2.316</v>
      </c>
      <c r="F13" s="0" t="n">
        <v>2.24</v>
      </c>
      <c r="G13" s="0" t="n">
        <v>2.225</v>
      </c>
      <c r="H13" s="0" t="n">
        <v>2.225</v>
      </c>
      <c r="I13" s="0" t="n">
        <v>2.225</v>
      </c>
      <c r="J13" s="0" t="n">
        <v>2.225</v>
      </c>
      <c r="K13" s="0" t="n">
        <v>2.255</v>
      </c>
      <c r="L13" s="0" t="n">
        <v>2.395</v>
      </c>
      <c r="M13" s="0" t="n">
        <v>2.553</v>
      </c>
      <c r="N13" s="0" t="n">
        <v>2.575</v>
      </c>
      <c r="O13" s="0" t="n">
        <v>2.485</v>
      </c>
      <c r="P13" s="0" t="n">
        <v>2.37</v>
      </c>
      <c r="Q13" s="0" t="n">
        <v>2.26</v>
      </c>
      <c r="R13" s="0" t="n">
        <v>2.22</v>
      </c>
      <c r="S13" s="0" t="n">
        <v>2.215</v>
      </c>
      <c r="T13" s="0" t="n">
        <v>2.215</v>
      </c>
      <c r="U13" s="0" t="n">
        <v>2.217</v>
      </c>
      <c r="V13" s="0" t="n">
        <v>2.219</v>
      </c>
      <c r="W13" s="0" t="n">
        <v>2.231</v>
      </c>
      <c r="X13" s="0" t="n">
        <v>2.342</v>
      </c>
      <c r="Y13" s="0" t="n">
        <v>2.47</v>
      </c>
      <c r="Z13" s="0" t="n">
        <v>2.48</v>
      </c>
      <c r="AA13" s="0" t="n">
        <v>2.417</v>
      </c>
      <c r="AB13" s="0" t="n">
        <v>2.317</v>
      </c>
      <c r="AC13" s="0" t="n">
        <v>2.2</v>
      </c>
      <c r="AD13" s="0" t="n">
        <v>2.181</v>
      </c>
      <c r="AE13" s="0" t="n">
        <v>2.182</v>
      </c>
      <c r="AF13" s="0" t="n">
        <v>2.183</v>
      </c>
      <c r="AG13" s="0" t="n">
        <v>2.184</v>
      </c>
      <c r="AH13" s="0" t="n">
        <v>2.185</v>
      </c>
      <c r="AI13" s="0" t="n">
        <v>2.2</v>
      </c>
      <c r="AJ13" s="0" t="e">
        <f aca="false">NA()</f>
        <v>#N/A</v>
      </c>
      <c r="AK13" s="0" t="e">
        <f aca="false">NA()</f>
        <v>#N/A</v>
      </c>
    </row>
    <row r="14" customFormat="false" ht="12.75" hidden="false" customHeight="false" outlineLevel="0" collapsed="false">
      <c r="A14" s="25" t="n">
        <v>35719</v>
      </c>
      <c r="B14" s="0" t="n">
        <v>3.264</v>
      </c>
      <c r="C14" s="0" t="n">
        <v>2.94</v>
      </c>
      <c r="D14" s="0" t="n">
        <v>2.64</v>
      </c>
      <c r="E14" s="0" t="n">
        <v>2.375</v>
      </c>
      <c r="F14" s="0" t="n">
        <v>2.29</v>
      </c>
      <c r="G14" s="0" t="n">
        <v>2.272</v>
      </c>
      <c r="H14" s="0" t="n">
        <v>2.27</v>
      </c>
      <c r="I14" s="0" t="n">
        <v>2.27</v>
      </c>
      <c r="J14" s="0" t="n">
        <v>2.27</v>
      </c>
      <c r="K14" s="0" t="n">
        <v>2.295</v>
      </c>
      <c r="L14" s="0" t="n">
        <v>2.43</v>
      </c>
      <c r="M14" s="0" t="n">
        <v>2.585</v>
      </c>
      <c r="N14" s="0" t="n">
        <v>2.605</v>
      </c>
      <c r="O14" s="0" t="n">
        <v>2.512</v>
      </c>
      <c r="P14" s="0" t="n">
        <v>2.395</v>
      </c>
      <c r="Q14" s="0" t="n">
        <v>2.285</v>
      </c>
      <c r="R14" s="0" t="n">
        <v>2.245</v>
      </c>
      <c r="S14" s="0" t="n">
        <v>2.24</v>
      </c>
      <c r="T14" s="0" t="n">
        <v>2.24</v>
      </c>
      <c r="U14" s="0" t="n">
        <v>2.242</v>
      </c>
      <c r="V14" s="0" t="n">
        <v>2.244</v>
      </c>
      <c r="W14" s="0" t="n">
        <v>2.256</v>
      </c>
      <c r="X14" s="0" t="n">
        <v>2.367</v>
      </c>
      <c r="Y14" s="0" t="n">
        <v>2.5</v>
      </c>
      <c r="Z14" s="0" t="n">
        <v>2.51</v>
      </c>
      <c r="AA14" s="0" t="n">
        <v>2.44</v>
      </c>
      <c r="AB14" s="0" t="n">
        <v>2.341</v>
      </c>
      <c r="AC14" s="0" t="n">
        <v>2.225</v>
      </c>
      <c r="AD14" s="0" t="n">
        <v>2.206</v>
      </c>
      <c r="AE14" s="0" t="n">
        <v>2.207</v>
      </c>
      <c r="AF14" s="0" t="n">
        <v>2.208</v>
      </c>
      <c r="AG14" s="0" t="n">
        <v>2.209</v>
      </c>
      <c r="AH14" s="0" t="n">
        <v>2.21</v>
      </c>
      <c r="AI14" s="0" t="n">
        <v>2.225</v>
      </c>
      <c r="AJ14" s="0" t="e">
        <f aca="false">NA()</f>
        <v>#N/A</v>
      </c>
      <c r="AK14" s="0" t="e">
        <f aca="false">NA()</f>
        <v>#N/A</v>
      </c>
    </row>
    <row r="15" customFormat="false" ht="12.75" hidden="false" customHeight="false" outlineLevel="0" collapsed="false">
      <c r="A15" s="25" t="n">
        <v>35720</v>
      </c>
      <c r="B15" s="0" t="n">
        <v>3.314</v>
      </c>
      <c r="C15" s="0" t="n">
        <v>2.964</v>
      </c>
      <c r="D15" s="0" t="n">
        <v>2.665</v>
      </c>
      <c r="E15" s="0" t="n">
        <v>2.383</v>
      </c>
      <c r="F15" s="0" t="n">
        <v>2.29</v>
      </c>
      <c r="G15" s="0" t="n">
        <v>2.272</v>
      </c>
      <c r="H15" s="0" t="n">
        <v>2.27</v>
      </c>
      <c r="I15" s="0" t="n">
        <v>2.27</v>
      </c>
      <c r="J15" s="0" t="n">
        <v>2.27</v>
      </c>
      <c r="K15" s="0" t="n">
        <v>2.295</v>
      </c>
      <c r="L15" s="0" t="n">
        <v>2.43</v>
      </c>
      <c r="M15" s="0" t="n">
        <v>2.585</v>
      </c>
      <c r="N15" s="0" t="n">
        <v>2.605</v>
      </c>
      <c r="O15" s="0" t="n">
        <v>2.51</v>
      </c>
      <c r="P15" s="0" t="n">
        <v>2.393</v>
      </c>
      <c r="Q15" s="0" t="n">
        <v>2.283</v>
      </c>
      <c r="R15" s="0" t="n">
        <v>2.243</v>
      </c>
      <c r="S15" s="0" t="n">
        <v>2.238</v>
      </c>
      <c r="T15" s="0" t="n">
        <v>2.238</v>
      </c>
      <c r="U15" s="0" t="n">
        <v>2.24</v>
      </c>
      <c r="V15" s="0" t="n">
        <v>2.242</v>
      </c>
      <c r="W15" s="0" t="n">
        <v>2.254</v>
      </c>
      <c r="X15" s="0" t="n">
        <v>2.365</v>
      </c>
      <c r="Y15" s="0" t="n">
        <v>2.498</v>
      </c>
      <c r="Z15" s="0" t="n">
        <v>2.508</v>
      </c>
      <c r="AA15" s="0" t="n">
        <v>2.438</v>
      </c>
      <c r="AB15" s="0" t="n">
        <v>2.339</v>
      </c>
      <c r="AC15" s="0" t="n">
        <v>2.223</v>
      </c>
      <c r="AD15" s="0" t="n">
        <v>2.204</v>
      </c>
      <c r="AE15" s="0" t="n">
        <v>2.205</v>
      </c>
      <c r="AF15" s="0" t="n">
        <v>2.206</v>
      </c>
      <c r="AG15" s="0" t="n">
        <v>2.207</v>
      </c>
      <c r="AH15" s="0" t="n">
        <v>2.208</v>
      </c>
      <c r="AI15" s="0" t="n">
        <v>2.223</v>
      </c>
      <c r="AJ15" s="0" t="e">
        <f aca="false">NA()</f>
        <v>#N/A</v>
      </c>
      <c r="AK15" s="0" t="e">
        <f aca="false">NA()</f>
        <v>#N/A</v>
      </c>
    </row>
    <row r="16" customFormat="false" ht="12.75" hidden="false" customHeight="false" outlineLevel="0" collapsed="false">
      <c r="A16" s="25" t="n">
        <v>35723</v>
      </c>
      <c r="B16" s="0" t="n">
        <v>3.435</v>
      </c>
      <c r="C16" s="0" t="n">
        <v>3.05</v>
      </c>
      <c r="D16" s="0" t="n">
        <v>2.73</v>
      </c>
      <c r="E16" s="0" t="n">
        <v>2.415</v>
      </c>
      <c r="F16" s="0" t="n">
        <v>2.315</v>
      </c>
      <c r="G16" s="0" t="n">
        <v>2.295</v>
      </c>
      <c r="H16" s="0" t="n">
        <v>2.292</v>
      </c>
      <c r="I16" s="0" t="n">
        <v>2.291</v>
      </c>
      <c r="J16" s="0" t="n">
        <v>2.29</v>
      </c>
      <c r="K16" s="0" t="n">
        <v>2.315</v>
      </c>
      <c r="L16" s="0" t="n">
        <v>2.45</v>
      </c>
      <c r="M16" s="0" t="n">
        <v>2.597</v>
      </c>
      <c r="N16" s="0" t="n">
        <v>2.615</v>
      </c>
      <c r="O16" s="0" t="n">
        <v>2.519</v>
      </c>
      <c r="P16" s="0" t="n">
        <v>2.401</v>
      </c>
      <c r="Q16" s="0" t="n">
        <v>2.29</v>
      </c>
      <c r="R16" s="0" t="n">
        <v>2.249</v>
      </c>
      <c r="S16" s="0" t="n">
        <v>2.248</v>
      </c>
      <c r="T16" s="0" t="n">
        <v>2.248</v>
      </c>
      <c r="U16" s="0" t="n">
        <v>2.25</v>
      </c>
      <c r="V16" s="0" t="n">
        <v>2.252</v>
      </c>
      <c r="W16" s="0" t="n">
        <v>2.264</v>
      </c>
      <c r="X16" s="0" t="n">
        <v>2.375</v>
      </c>
      <c r="Y16" s="0" t="n">
        <v>2.508</v>
      </c>
      <c r="Z16" s="0" t="n">
        <v>2.518</v>
      </c>
      <c r="AA16" s="0" t="n">
        <v>2.448</v>
      </c>
      <c r="AB16" s="0" t="n">
        <v>2.349</v>
      </c>
      <c r="AC16" s="0" t="n">
        <v>2.233</v>
      </c>
      <c r="AD16" s="0" t="n">
        <v>2.214</v>
      </c>
      <c r="AE16" s="0" t="n">
        <v>2.215</v>
      </c>
      <c r="AF16" s="0" t="n">
        <v>2.216</v>
      </c>
      <c r="AG16" s="0" t="n">
        <v>2.217</v>
      </c>
      <c r="AH16" s="0" t="n">
        <v>2.218</v>
      </c>
      <c r="AI16" s="0" t="n">
        <v>2.233</v>
      </c>
      <c r="AJ16" s="0" t="e">
        <f aca="false">NA()</f>
        <v>#N/A</v>
      </c>
      <c r="AK16" s="0" t="e">
        <f aca="false">NA()</f>
        <v>#N/A</v>
      </c>
    </row>
    <row r="17" customFormat="false" ht="12.75" hidden="false" customHeight="false" outlineLevel="0" collapsed="false">
      <c r="A17" s="25" t="n">
        <v>35724</v>
      </c>
      <c r="B17" s="0" t="n">
        <v>3.468</v>
      </c>
      <c r="C17" s="0" t="n">
        <v>3.073</v>
      </c>
      <c r="D17" s="0" t="n">
        <v>2.745</v>
      </c>
      <c r="E17" s="0" t="n">
        <v>2.425</v>
      </c>
      <c r="F17" s="0" t="n">
        <v>2.32</v>
      </c>
      <c r="G17" s="0" t="n">
        <v>2.295</v>
      </c>
      <c r="H17" s="0" t="n">
        <v>2.292</v>
      </c>
      <c r="I17" s="0" t="n">
        <v>2.291</v>
      </c>
      <c r="J17" s="0" t="n">
        <v>2.29</v>
      </c>
      <c r="K17" s="0" t="n">
        <v>2.315</v>
      </c>
      <c r="L17" s="0" t="n">
        <v>2.45</v>
      </c>
      <c r="M17" s="0" t="n">
        <v>2.597</v>
      </c>
      <c r="N17" s="0" t="n">
        <v>2.615</v>
      </c>
      <c r="O17" s="0" t="n">
        <v>2.519</v>
      </c>
      <c r="P17" s="0" t="n">
        <v>2.401</v>
      </c>
      <c r="Q17" s="0" t="n">
        <v>2.288</v>
      </c>
      <c r="R17" s="0" t="n">
        <v>2.245</v>
      </c>
      <c r="S17" s="0" t="n">
        <v>2.245</v>
      </c>
      <c r="T17" s="0" t="n">
        <v>2.245</v>
      </c>
      <c r="U17" s="0" t="n">
        <v>2.25</v>
      </c>
      <c r="V17" s="0" t="n">
        <v>2.254</v>
      </c>
      <c r="W17" s="0" t="n">
        <v>2.274</v>
      </c>
      <c r="X17" s="0" t="n">
        <v>2.385</v>
      </c>
      <c r="Y17" s="0" t="n">
        <v>2.518</v>
      </c>
      <c r="Z17" s="0" t="n">
        <v>2.528</v>
      </c>
      <c r="AA17" s="0" t="n">
        <v>2.458</v>
      </c>
      <c r="AB17" s="0" t="n">
        <v>2.359</v>
      </c>
      <c r="AC17" s="0" t="n">
        <v>2.243</v>
      </c>
      <c r="AD17" s="0" t="n">
        <v>2.224</v>
      </c>
      <c r="AE17" s="0" t="n">
        <v>2.225</v>
      </c>
      <c r="AF17" s="0" t="n">
        <v>2.226</v>
      </c>
      <c r="AG17" s="0" t="n">
        <v>2.227</v>
      </c>
      <c r="AH17" s="0" t="n">
        <v>2.228</v>
      </c>
      <c r="AI17" s="0" t="n">
        <v>2.243</v>
      </c>
      <c r="AJ17" s="0" t="e">
        <f aca="false">NA()</f>
        <v>#N/A</v>
      </c>
      <c r="AK17" s="0" t="e">
        <f aca="false">NA()</f>
        <v>#N/A</v>
      </c>
    </row>
    <row r="18" customFormat="false" ht="12.75" hidden="false" customHeight="false" outlineLevel="0" collapsed="false">
      <c r="A18" s="25" t="n">
        <v>35725</v>
      </c>
      <c r="B18" s="0" t="n">
        <v>3.558</v>
      </c>
      <c r="C18" s="0" t="n">
        <v>3.138</v>
      </c>
      <c r="D18" s="0" t="n">
        <v>2.775</v>
      </c>
      <c r="E18" s="0" t="n">
        <v>2.43</v>
      </c>
      <c r="F18" s="0" t="n">
        <v>2.32</v>
      </c>
      <c r="G18" s="0" t="n">
        <v>2.295</v>
      </c>
      <c r="H18" s="0" t="n">
        <v>2.292</v>
      </c>
      <c r="I18" s="0" t="n">
        <v>2.291</v>
      </c>
      <c r="J18" s="0" t="n">
        <v>2.29</v>
      </c>
      <c r="K18" s="0" t="n">
        <v>2.315</v>
      </c>
      <c r="L18" s="0" t="n">
        <v>2.45</v>
      </c>
      <c r="M18" s="0" t="n">
        <v>2.597</v>
      </c>
      <c r="N18" s="0" t="n">
        <v>2.615</v>
      </c>
      <c r="O18" s="0" t="n">
        <v>2.519</v>
      </c>
      <c r="P18" s="0" t="n">
        <v>2.401</v>
      </c>
      <c r="Q18" s="0" t="n">
        <v>2.288</v>
      </c>
      <c r="R18" s="0" t="n">
        <v>2.248</v>
      </c>
      <c r="S18" s="0" t="n">
        <v>2.248</v>
      </c>
      <c r="T18" s="0" t="n">
        <v>2.248</v>
      </c>
      <c r="U18" s="0" t="n">
        <v>2.253</v>
      </c>
      <c r="V18" s="0" t="n">
        <v>2.257</v>
      </c>
      <c r="W18" s="0" t="n">
        <v>2.277</v>
      </c>
      <c r="X18" s="0" t="n">
        <v>2.388</v>
      </c>
      <c r="Y18" s="0" t="n">
        <v>2.521</v>
      </c>
      <c r="Z18" s="0" t="n">
        <v>2.531</v>
      </c>
      <c r="AA18" s="0" t="n">
        <v>2.461</v>
      </c>
      <c r="AB18" s="0" t="n">
        <v>2.362</v>
      </c>
      <c r="AC18" s="0" t="n">
        <v>2.246</v>
      </c>
      <c r="AD18" s="0" t="n">
        <v>2.227</v>
      </c>
      <c r="AE18" s="0" t="n">
        <v>2.228</v>
      </c>
      <c r="AF18" s="0" t="n">
        <v>2.229</v>
      </c>
      <c r="AG18" s="0" t="n">
        <v>2.23</v>
      </c>
      <c r="AH18" s="0" t="n">
        <v>2.231</v>
      </c>
      <c r="AI18" s="0" t="n">
        <v>2.246</v>
      </c>
      <c r="AJ18" s="0" t="e">
        <f aca="false">NA()</f>
        <v>#N/A</v>
      </c>
      <c r="AK18" s="0" t="e">
        <f aca="false">NA()</f>
        <v>#N/A</v>
      </c>
    </row>
    <row r="19" customFormat="false" ht="12.75" hidden="false" customHeight="false" outlineLevel="0" collapsed="false">
      <c r="A19" s="25" t="n">
        <v>35726</v>
      </c>
      <c r="B19" s="0" t="n">
        <v>3.449</v>
      </c>
      <c r="C19" s="0" t="n">
        <v>3.054</v>
      </c>
      <c r="D19" s="0" t="n">
        <v>2.694</v>
      </c>
      <c r="E19" s="0" t="n">
        <v>2.385</v>
      </c>
      <c r="F19" s="0" t="n">
        <v>2.28</v>
      </c>
      <c r="G19" s="0" t="n">
        <v>2.257</v>
      </c>
      <c r="H19" s="0" t="n">
        <v>2.255</v>
      </c>
      <c r="I19" s="0" t="n">
        <v>2.255</v>
      </c>
      <c r="J19" s="0" t="n">
        <v>2.255</v>
      </c>
      <c r="K19" s="0" t="n">
        <v>2.28</v>
      </c>
      <c r="L19" s="0" t="n">
        <v>2.417</v>
      </c>
      <c r="M19" s="0" t="n">
        <v>2.565</v>
      </c>
      <c r="N19" s="0" t="n">
        <v>2.585</v>
      </c>
      <c r="O19" s="0" t="n">
        <v>2.489</v>
      </c>
      <c r="P19" s="0" t="n">
        <v>2.371</v>
      </c>
      <c r="Q19" s="0" t="n">
        <v>2.258</v>
      </c>
      <c r="R19" s="0" t="n">
        <v>2.218</v>
      </c>
      <c r="S19" s="0" t="n">
        <v>2.218</v>
      </c>
      <c r="T19" s="0" t="n">
        <v>2.219</v>
      </c>
      <c r="U19" s="0" t="n">
        <v>2.22</v>
      </c>
      <c r="V19" s="0" t="n">
        <v>2.23</v>
      </c>
      <c r="W19" s="0" t="n">
        <v>2.251</v>
      </c>
      <c r="X19" s="0" t="n">
        <v>2.363</v>
      </c>
      <c r="Y19" s="0" t="n">
        <v>2.496</v>
      </c>
      <c r="Z19" s="0" t="n">
        <v>2.506</v>
      </c>
      <c r="AA19" s="0" t="n">
        <v>2.436</v>
      </c>
      <c r="AB19" s="0" t="n">
        <v>2.337</v>
      </c>
      <c r="AC19" s="0" t="n">
        <v>2.221</v>
      </c>
      <c r="AD19" s="0" t="n">
        <v>2.202</v>
      </c>
      <c r="AE19" s="0" t="n">
        <v>2.202</v>
      </c>
      <c r="AF19" s="0" t="n">
        <v>2.202</v>
      </c>
      <c r="AG19" s="0" t="n">
        <v>2.202</v>
      </c>
      <c r="AH19" s="0" t="n">
        <v>2.202</v>
      </c>
      <c r="AI19" s="0" t="n">
        <v>2.217</v>
      </c>
      <c r="AJ19" s="0" t="e">
        <f aca="false">NA()</f>
        <v>#N/A</v>
      </c>
      <c r="AK19" s="0" t="e">
        <f aca="false">NA()</f>
        <v>#N/A</v>
      </c>
    </row>
    <row r="20" customFormat="false" ht="12.75" hidden="false" customHeight="false" outlineLevel="0" collapsed="false">
      <c r="A20" s="25" t="n">
        <v>35727</v>
      </c>
      <c r="B20" s="0" t="n">
        <v>3.539</v>
      </c>
      <c r="C20" s="0" t="n">
        <v>3.09</v>
      </c>
      <c r="D20" s="0" t="n">
        <v>2.694</v>
      </c>
      <c r="E20" s="0" t="n">
        <v>2.385</v>
      </c>
      <c r="F20" s="0" t="n">
        <v>2.28</v>
      </c>
      <c r="G20" s="0" t="n">
        <v>2.257</v>
      </c>
      <c r="H20" s="0" t="n">
        <v>2.255</v>
      </c>
      <c r="I20" s="0" t="n">
        <v>2.255</v>
      </c>
      <c r="J20" s="0" t="n">
        <v>2.255</v>
      </c>
      <c r="K20" s="0" t="n">
        <v>2.28</v>
      </c>
      <c r="L20" s="0" t="n">
        <v>2.42</v>
      </c>
      <c r="M20" s="0" t="n">
        <v>2.568</v>
      </c>
      <c r="N20" s="0" t="n">
        <v>2.589</v>
      </c>
      <c r="O20" s="0" t="n">
        <v>2.489</v>
      </c>
      <c r="P20" s="0" t="n">
        <v>2.371</v>
      </c>
      <c r="Q20" s="0" t="n">
        <v>2.258</v>
      </c>
      <c r="R20" s="0" t="n">
        <v>2.218</v>
      </c>
      <c r="S20" s="0" t="n">
        <v>2.218</v>
      </c>
      <c r="T20" s="0" t="n">
        <v>2.219</v>
      </c>
      <c r="U20" s="0" t="n">
        <v>2.22</v>
      </c>
      <c r="V20" s="0" t="n">
        <v>2.23</v>
      </c>
      <c r="W20" s="0" t="n">
        <v>2.251</v>
      </c>
      <c r="X20" s="0" t="n">
        <v>2.363</v>
      </c>
      <c r="Y20" s="0" t="n">
        <v>2.496</v>
      </c>
      <c r="Z20" s="0" t="n">
        <v>2.506</v>
      </c>
      <c r="AA20" s="0" t="n">
        <v>2.436</v>
      </c>
      <c r="AB20" s="0" t="n">
        <v>2.337</v>
      </c>
      <c r="AC20" s="0" t="n">
        <v>2.221</v>
      </c>
      <c r="AD20" s="0" t="n">
        <v>2.202</v>
      </c>
      <c r="AE20" s="0" t="n">
        <v>2.202</v>
      </c>
      <c r="AF20" s="0" t="n">
        <v>2.202</v>
      </c>
      <c r="AG20" s="0" t="n">
        <v>2.202</v>
      </c>
      <c r="AH20" s="0" t="n">
        <v>2.202</v>
      </c>
      <c r="AI20" s="0" t="n">
        <v>2.217</v>
      </c>
      <c r="AJ20" s="0" t="e">
        <f aca="false">NA()</f>
        <v>#N/A</v>
      </c>
      <c r="AK20" s="0" t="e">
        <f aca="false">NA()</f>
        <v>#N/A</v>
      </c>
    </row>
    <row r="21" customFormat="false" ht="12.75" hidden="false" customHeight="false" outlineLevel="0" collapsed="false">
      <c r="A21" s="25" t="n">
        <v>35730</v>
      </c>
      <c r="B21" s="0" t="n">
        <v>3.689</v>
      </c>
      <c r="C21" s="0" t="n">
        <v>3.189</v>
      </c>
      <c r="D21" s="0" t="n">
        <v>2.768</v>
      </c>
      <c r="E21" s="0" t="n">
        <v>2.44</v>
      </c>
      <c r="F21" s="0" t="n">
        <v>2.325</v>
      </c>
      <c r="G21" s="0" t="n">
        <v>2.29</v>
      </c>
      <c r="H21" s="0" t="n">
        <v>2.285</v>
      </c>
      <c r="I21" s="0" t="n">
        <v>2.285</v>
      </c>
      <c r="J21" s="0" t="n">
        <v>2.285</v>
      </c>
      <c r="K21" s="0" t="n">
        <v>2.307</v>
      </c>
      <c r="L21" s="0" t="n">
        <v>2.444</v>
      </c>
      <c r="M21" s="0" t="n">
        <v>2.59</v>
      </c>
      <c r="N21" s="0" t="n">
        <v>2.611</v>
      </c>
      <c r="O21" s="0" t="n">
        <v>2.504</v>
      </c>
      <c r="P21" s="0" t="n">
        <v>2.381</v>
      </c>
      <c r="Q21" s="0" t="n">
        <v>2.268</v>
      </c>
      <c r="R21" s="0" t="n">
        <v>2.228</v>
      </c>
      <c r="S21" s="0" t="n">
        <v>2.228</v>
      </c>
      <c r="T21" s="0" t="n">
        <v>2.229</v>
      </c>
      <c r="U21" s="0" t="n">
        <v>2.23</v>
      </c>
      <c r="V21" s="0" t="n">
        <v>2.24</v>
      </c>
      <c r="W21" s="0" t="n">
        <v>2.261</v>
      </c>
      <c r="X21" s="0" t="n">
        <v>2.373</v>
      </c>
      <c r="Y21" s="0" t="n">
        <v>2.506</v>
      </c>
      <c r="Z21" s="0" t="n">
        <v>2.516</v>
      </c>
      <c r="AA21" s="0" t="n">
        <v>2.446</v>
      </c>
      <c r="AB21" s="0" t="n">
        <v>2.347</v>
      </c>
      <c r="AC21" s="0" t="n">
        <v>2.231</v>
      </c>
      <c r="AD21" s="0" t="n">
        <v>2.212</v>
      </c>
      <c r="AE21" s="0" t="n">
        <v>2.212</v>
      </c>
      <c r="AF21" s="0" t="n">
        <v>2.212</v>
      </c>
      <c r="AG21" s="0" t="n">
        <v>2.212</v>
      </c>
      <c r="AH21" s="0" t="n">
        <v>2.212</v>
      </c>
      <c r="AI21" s="0" t="n">
        <v>2.227</v>
      </c>
      <c r="AJ21" s="0" t="e">
        <f aca="false">NA()</f>
        <v>#N/A</v>
      </c>
      <c r="AK21" s="0" t="e">
        <f aca="false">NA()</f>
        <v>#N/A</v>
      </c>
    </row>
    <row r="22" customFormat="false" ht="12.75" hidden="false" customHeight="false" outlineLevel="0" collapsed="false">
      <c r="A22" s="25" t="n">
        <v>35731</v>
      </c>
      <c r="B22" s="0" t="n">
        <v>3.389</v>
      </c>
      <c r="C22" s="0" t="n">
        <v>2.96</v>
      </c>
      <c r="D22" s="0" t="n">
        <v>2.585</v>
      </c>
      <c r="E22" s="0" t="n">
        <v>2.335</v>
      </c>
      <c r="F22" s="0" t="n">
        <v>2.24</v>
      </c>
      <c r="G22" s="0" t="n">
        <v>2.23</v>
      </c>
      <c r="H22" s="0" t="n">
        <v>2.23</v>
      </c>
      <c r="I22" s="0" t="n">
        <v>2.235</v>
      </c>
      <c r="J22" s="0" t="n">
        <v>2.24</v>
      </c>
      <c r="K22" s="0" t="n">
        <v>2.27</v>
      </c>
      <c r="L22" s="0" t="n">
        <v>2.408</v>
      </c>
      <c r="M22" s="0" t="n">
        <v>2.555</v>
      </c>
      <c r="N22" s="0" t="n">
        <v>2.576</v>
      </c>
      <c r="O22" s="0" t="n">
        <v>2.469</v>
      </c>
      <c r="P22" s="0" t="n">
        <v>2.346</v>
      </c>
      <c r="Q22" s="0" t="n">
        <v>2.233</v>
      </c>
      <c r="R22" s="0" t="n">
        <v>2.193</v>
      </c>
      <c r="S22" s="0" t="n">
        <v>2.193</v>
      </c>
      <c r="T22" s="0" t="n">
        <v>2.194</v>
      </c>
      <c r="U22" s="0" t="n">
        <v>2.195</v>
      </c>
      <c r="V22" s="0" t="n">
        <v>2.206</v>
      </c>
      <c r="W22" s="0" t="n">
        <v>2.228</v>
      </c>
      <c r="X22" s="0" t="n">
        <v>2.341</v>
      </c>
      <c r="Y22" s="0" t="n">
        <v>2.475</v>
      </c>
      <c r="Z22" s="0" t="n">
        <v>2.515</v>
      </c>
      <c r="AA22" s="0" t="n">
        <v>2.425</v>
      </c>
      <c r="AB22" s="0" t="n">
        <v>2.315</v>
      </c>
      <c r="AC22" s="0" t="n">
        <v>2.195</v>
      </c>
      <c r="AD22" s="0" t="n">
        <v>2.175</v>
      </c>
      <c r="AE22" s="0" t="n">
        <v>2.177</v>
      </c>
      <c r="AF22" s="0" t="n">
        <v>2.177</v>
      </c>
      <c r="AG22" s="0" t="n">
        <v>2.177</v>
      </c>
      <c r="AH22" s="0" t="n">
        <v>2.177</v>
      </c>
      <c r="AI22" s="0" t="n">
        <v>2.192</v>
      </c>
      <c r="AJ22" s="0" t="e">
        <f aca="false">NA()</f>
        <v>#N/A</v>
      </c>
      <c r="AK22" s="0" t="e">
        <f aca="false">NA()</f>
        <v>#N/A</v>
      </c>
    </row>
    <row r="23" customFormat="false" ht="12.75" hidden="false" customHeight="false" outlineLevel="0" collapsed="false">
      <c r="A23" s="25" t="n">
        <v>35732</v>
      </c>
      <c r="B23" s="0" t="n">
        <v>3.387</v>
      </c>
      <c r="C23" s="0" t="n">
        <v>2.977</v>
      </c>
      <c r="D23" s="0" t="n">
        <v>2.612</v>
      </c>
      <c r="E23" s="0" t="n">
        <v>2.33</v>
      </c>
      <c r="F23" s="0" t="n">
        <v>2.24</v>
      </c>
      <c r="G23" s="0" t="n">
        <v>2.22</v>
      </c>
      <c r="H23" s="0" t="n">
        <v>2.22</v>
      </c>
      <c r="I23" s="0" t="n">
        <v>2.225</v>
      </c>
      <c r="J23" s="0" t="n">
        <v>2.23</v>
      </c>
      <c r="K23" s="0" t="n">
        <v>2.26</v>
      </c>
      <c r="L23" s="0" t="n">
        <v>2.398</v>
      </c>
      <c r="M23" s="0" t="n">
        <v>2.545</v>
      </c>
      <c r="N23" s="0" t="n">
        <v>2.566</v>
      </c>
      <c r="O23" s="0" t="n">
        <v>2.459</v>
      </c>
      <c r="P23" s="0" t="n">
        <v>2.331</v>
      </c>
      <c r="Q23" s="0" t="n">
        <v>2.218</v>
      </c>
      <c r="R23" s="0" t="n">
        <v>2.179</v>
      </c>
      <c r="S23" s="0" t="n">
        <v>2.179</v>
      </c>
      <c r="T23" s="0" t="n">
        <v>2.179</v>
      </c>
      <c r="U23" s="0" t="n">
        <v>2.18</v>
      </c>
      <c r="V23" s="0" t="n">
        <v>2.191</v>
      </c>
      <c r="W23" s="0" t="n">
        <v>2.213</v>
      </c>
      <c r="X23" s="0" t="n">
        <v>2.326</v>
      </c>
      <c r="Y23" s="0" t="n">
        <v>2.46</v>
      </c>
      <c r="Z23" s="0" t="n">
        <v>2.5</v>
      </c>
      <c r="AA23" s="0" t="n">
        <v>2.41</v>
      </c>
      <c r="AB23" s="0" t="n">
        <v>2.3</v>
      </c>
      <c r="AC23" s="0" t="n">
        <v>2.18</v>
      </c>
      <c r="AD23" s="0" t="n">
        <v>2.16</v>
      </c>
      <c r="AE23" s="0" t="n">
        <v>2.162</v>
      </c>
      <c r="AF23" s="0" t="n">
        <v>2.162</v>
      </c>
      <c r="AG23" s="0" t="n">
        <v>2.162</v>
      </c>
      <c r="AH23" s="0" t="n">
        <v>2.162</v>
      </c>
      <c r="AI23" s="0" t="n">
        <v>2.177</v>
      </c>
      <c r="AJ23" s="0" t="e">
        <f aca="false">NA()</f>
        <v>#N/A</v>
      </c>
      <c r="AK23" s="0" t="e">
        <f aca="false">NA()</f>
        <v>#N/A</v>
      </c>
    </row>
    <row r="24" customFormat="false" ht="12.75" hidden="false" customHeight="false" outlineLevel="0" collapsed="false">
      <c r="A24" s="25" t="n">
        <v>35733</v>
      </c>
      <c r="B24" s="0" t="n">
        <v>3.436</v>
      </c>
      <c r="C24" s="0" t="n">
        <v>3.021</v>
      </c>
      <c r="D24" s="0" t="n">
        <v>2.64</v>
      </c>
      <c r="E24" s="0" t="n">
        <v>2.335</v>
      </c>
      <c r="F24" s="0" t="n">
        <v>2.24</v>
      </c>
      <c r="G24" s="0" t="n">
        <v>2.22</v>
      </c>
      <c r="H24" s="0" t="n">
        <v>2.22</v>
      </c>
      <c r="I24" s="0" t="n">
        <v>2.225</v>
      </c>
      <c r="J24" s="0" t="n">
        <v>2.23</v>
      </c>
      <c r="K24" s="0" t="n">
        <v>2.265</v>
      </c>
      <c r="L24" s="0" t="n">
        <v>2.405</v>
      </c>
      <c r="M24" s="0" t="n">
        <v>2.554</v>
      </c>
      <c r="N24" s="0" t="n">
        <v>2.575</v>
      </c>
      <c r="O24" s="0" t="n">
        <v>2.468</v>
      </c>
      <c r="P24" s="0" t="n">
        <v>2.339</v>
      </c>
      <c r="Q24" s="0" t="n">
        <v>2.225</v>
      </c>
      <c r="R24" s="0" t="n">
        <v>2.185</v>
      </c>
      <c r="S24" s="0" t="n">
        <v>2.18</v>
      </c>
      <c r="T24" s="0" t="n">
        <v>2.18</v>
      </c>
      <c r="U24" s="0" t="n">
        <v>2.18</v>
      </c>
      <c r="V24" s="0" t="n">
        <v>2.191</v>
      </c>
      <c r="W24" s="0" t="n">
        <v>2.213</v>
      </c>
      <c r="X24" s="0" t="n">
        <v>2.326</v>
      </c>
      <c r="Y24" s="0" t="n">
        <v>2.46</v>
      </c>
      <c r="Z24" s="0" t="n">
        <v>2.5</v>
      </c>
      <c r="AA24" s="0" t="n">
        <v>2.41</v>
      </c>
      <c r="AB24" s="0" t="n">
        <v>2.3</v>
      </c>
      <c r="AC24" s="0" t="n">
        <v>2.18</v>
      </c>
      <c r="AD24" s="0" t="n">
        <v>2.16</v>
      </c>
      <c r="AE24" s="0" t="n">
        <v>2.155</v>
      </c>
      <c r="AF24" s="0" t="n">
        <v>2.155</v>
      </c>
      <c r="AG24" s="0" t="n">
        <v>2.155</v>
      </c>
      <c r="AH24" s="0" t="n">
        <v>2.155</v>
      </c>
      <c r="AI24" s="0" t="n">
        <v>2.17</v>
      </c>
      <c r="AJ24" s="0" t="n">
        <v>2.28</v>
      </c>
      <c r="AK24" s="0" t="e">
        <f aca="false">NA()</f>
        <v>#N/A</v>
      </c>
    </row>
    <row r="25" customFormat="false" ht="12.75" hidden="false" customHeight="false" outlineLevel="0" collapsed="false">
      <c r="A25" s="25" t="n">
        <v>35734</v>
      </c>
      <c r="B25" s="0" t="n">
        <v>3.474</v>
      </c>
      <c r="C25" s="0" t="n">
        <v>3.052</v>
      </c>
      <c r="D25" s="0" t="n">
        <v>2.665</v>
      </c>
      <c r="E25" s="0" t="n">
        <v>2.35</v>
      </c>
      <c r="F25" s="0" t="n">
        <v>2.255</v>
      </c>
      <c r="G25" s="0" t="n">
        <v>2.235</v>
      </c>
      <c r="H25" s="0" t="n">
        <v>2.235</v>
      </c>
      <c r="I25" s="0" t="n">
        <v>2.237</v>
      </c>
      <c r="J25" s="0" t="n">
        <v>2.24</v>
      </c>
      <c r="K25" s="0" t="n">
        <v>2.273</v>
      </c>
      <c r="L25" s="0" t="n">
        <v>2.413</v>
      </c>
      <c r="M25" s="0" t="n">
        <v>2.56</v>
      </c>
      <c r="N25" s="0" t="n">
        <v>2.585</v>
      </c>
      <c r="O25" s="0" t="n">
        <v>2.472</v>
      </c>
      <c r="P25" s="0" t="n">
        <v>2.335</v>
      </c>
      <c r="Q25" s="0" t="n">
        <v>2.203</v>
      </c>
      <c r="R25" s="0" t="n">
        <v>2.145</v>
      </c>
      <c r="S25" s="0" t="n">
        <v>2.14</v>
      </c>
      <c r="T25" s="0" t="n">
        <v>2.14</v>
      </c>
      <c r="U25" s="0" t="n">
        <v>2.14</v>
      </c>
      <c r="V25" s="0" t="n">
        <v>2.151</v>
      </c>
      <c r="W25" s="0" t="n">
        <v>2.173</v>
      </c>
      <c r="X25" s="0" t="n">
        <v>2.286</v>
      </c>
      <c r="Y25" s="0" t="n">
        <v>2.42</v>
      </c>
      <c r="Z25" s="0" t="n">
        <v>2.46</v>
      </c>
      <c r="AA25" s="0" t="n">
        <v>2.37</v>
      </c>
      <c r="AB25" s="0" t="n">
        <v>2.26</v>
      </c>
      <c r="AC25" s="0" t="n">
        <v>2.14</v>
      </c>
      <c r="AD25" s="0" t="n">
        <v>2.12</v>
      </c>
      <c r="AE25" s="0" t="n">
        <v>2.11</v>
      </c>
      <c r="AF25" s="0" t="n">
        <v>2.11</v>
      </c>
      <c r="AG25" s="0" t="n">
        <v>2.11</v>
      </c>
      <c r="AH25" s="0" t="n">
        <v>2.11</v>
      </c>
      <c r="AI25" s="0" t="n">
        <v>2.125</v>
      </c>
      <c r="AJ25" s="0" t="n">
        <v>2.24</v>
      </c>
      <c r="AK25" s="0" t="e">
        <f aca="false">NA()</f>
        <v>#N/A</v>
      </c>
    </row>
    <row r="26" customFormat="false" ht="12.75" hidden="false" customHeight="false" outlineLevel="0" collapsed="false">
      <c r="A26" s="25" t="n">
        <v>35737</v>
      </c>
      <c r="B26" s="0" t="n">
        <v>3.318</v>
      </c>
      <c r="C26" s="0" t="n">
        <v>2.93</v>
      </c>
      <c r="D26" s="0" t="n">
        <v>2.595</v>
      </c>
      <c r="E26" s="0" t="n">
        <v>2.305</v>
      </c>
      <c r="F26" s="0" t="n">
        <v>2.223</v>
      </c>
      <c r="G26" s="0" t="n">
        <v>2.205</v>
      </c>
      <c r="H26" s="0" t="n">
        <v>2.205</v>
      </c>
      <c r="I26" s="0" t="n">
        <v>2.21</v>
      </c>
      <c r="J26" s="0" t="n">
        <v>2.215</v>
      </c>
      <c r="K26" s="0" t="n">
        <v>2.25</v>
      </c>
      <c r="L26" s="0" t="n">
        <v>2.39</v>
      </c>
      <c r="M26" s="0" t="n">
        <v>2.542</v>
      </c>
      <c r="N26" s="0" t="n">
        <v>2.567</v>
      </c>
      <c r="O26" s="0" t="n">
        <v>2.454</v>
      </c>
      <c r="P26" s="0" t="n">
        <v>2.317</v>
      </c>
      <c r="Q26" s="0" t="n">
        <v>2.19</v>
      </c>
      <c r="R26" s="0" t="n">
        <v>2.14</v>
      </c>
      <c r="S26" s="0" t="n">
        <v>2.135</v>
      </c>
      <c r="T26" s="0" t="n">
        <v>2.135</v>
      </c>
      <c r="U26" s="0" t="n">
        <v>2.135</v>
      </c>
      <c r="V26" s="0" t="n">
        <v>2.145</v>
      </c>
      <c r="W26" s="0" t="n">
        <v>2.167</v>
      </c>
      <c r="X26" s="0" t="n">
        <v>2.28</v>
      </c>
      <c r="Y26" s="0" t="n">
        <v>2.414</v>
      </c>
      <c r="Z26" s="0" t="n">
        <v>2.449</v>
      </c>
      <c r="AA26" s="0" t="n">
        <v>2.359</v>
      </c>
      <c r="AB26" s="0" t="n">
        <v>2.249</v>
      </c>
      <c r="AC26" s="0" t="n">
        <v>2.129</v>
      </c>
      <c r="AD26" s="0" t="n">
        <v>2.109</v>
      </c>
      <c r="AE26" s="0" t="n">
        <v>2.099</v>
      </c>
      <c r="AF26" s="0" t="n">
        <v>2.099</v>
      </c>
      <c r="AG26" s="0" t="n">
        <v>2.099</v>
      </c>
      <c r="AH26" s="0" t="n">
        <v>2.099</v>
      </c>
      <c r="AI26" s="0" t="n">
        <v>2.114</v>
      </c>
      <c r="AJ26" s="0" t="n">
        <v>2.244</v>
      </c>
      <c r="AK26" s="0" t="e">
        <f aca="false">NA()</f>
        <v>#N/A</v>
      </c>
    </row>
    <row r="27" customFormat="false" ht="12.75" hidden="false" customHeight="false" outlineLevel="0" collapsed="false">
      <c r="A27" s="25" t="n">
        <v>35738</v>
      </c>
      <c r="B27" s="0" t="n">
        <v>3.368</v>
      </c>
      <c r="C27" s="0" t="n">
        <v>2.98</v>
      </c>
      <c r="D27" s="0" t="n">
        <v>2.645</v>
      </c>
      <c r="E27" s="0" t="n">
        <v>2.33</v>
      </c>
      <c r="F27" s="0" t="n">
        <v>2.245</v>
      </c>
      <c r="G27" s="0" t="n">
        <v>2.225</v>
      </c>
      <c r="H27" s="0" t="n">
        <v>2.225</v>
      </c>
      <c r="I27" s="0" t="n">
        <v>2.227</v>
      </c>
      <c r="J27" s="0" t="n">
        <v>2.23</v>
      </c>
      <c r="K27" s="0" t="n">
        <v>2.265</v>
      </c>
      <c r="L27" s="0" t="n">
        <v>2.405</v>
      </c>
      <c r="M27" s="0" t="n">
        <v>2.557</v>
      </c>
      <c r="N27" s="0" t="n">
        <v>2.582</v>
      </c>
      <c r="O27" s="0" t="n">
        <v>2.467</v>
      </c>
      <c r="P27" s="0" t="n">
        <v>2.325</v>
      </c>
      <c r="Q27" s="0" t="n">
        <v>2.195</v>
      </c>
      <c r="R27" s="0" t="n">
        <v>2.142</v>
      </c>
      <c r="S27" s="0" t="n">
        <v>2.137</v>
      </c>
      <c r="T27" s="0" t="n">
        <v>2.137</v>
      </c>
      <c r="U27" s="0" t="n">
        <v>2.137</v>
      </c>
      <c r="V27" s="0" t="n">
        <v>2.147</v>
      </c>
      <c r="W27" s="0" t="n">
        <v>2.169</v>
      </c>
      <c r="X27" s="0" t="n">
        <v>2.282</v>
      </c>
      <c r="Y27" s="0" t="n">
        <v>2.416</v>
      </c>
      <c r="Z27" s="0" t="n">
        <v>2.451</v>
      </c>
      <c r="AA27" s="0" t="n">
        <v>2.361</v>
      </c>
      <c r="AB27" s="0" t="n">
        <v>2.251</v>
      </c>
      <c r="AC27" s="0" t="n">
        <v>2.131</v>
      </c>
      <c r="AD27" s="0" t="n">
        <v>2.111</v>
      </c>
      <c r="AE27" s="0" t="n">
        <v>2.101</v>
      </c>
      <c r="AF27" s="0" t="n">
        <v>2.101</v>
      </c>
      <c r="AG27" s="0" t="n">
        <v>2.101</v>
      </c>
      <c r="AH27" s="0" t="n">
        <v>2.101</v>
      </c>
      <c r="AI27" s="0" t="n">
        <v>2.116</v>
      </c>
      <c r="AJ27" s="0" t="n">
        <v>2.246</v>
      </c>
      <c r="AK27" s="0" t="e">
        <f aca="false">NA()</f>
        <v>#N/A</v>
      </c>
    </row>
    <row r="28" customFormat="false" ht="12.75" hidden="false" customHeight="false" outlineLevel="0" collapsed="false">
      <c r="A28" s="25" t="n">
        <v>35739</v>
      </c>
      <c r="B28" s="0" t="n">
        <v>3.412</v>
      </c>
      <c r="C28" s="0" t="n">
        <v>3.022</v>
      </c>
      <c r="D28" s="0" t="n">
        <v>2.68</v>
      </c>
      <c r="E28" s="0" t="n">
        <v>2.345</v>
      </c>
      <c r="F28" s="0" t="n">
        <v>2.26</v>
      </c>
      <c r="G28" s="0" t="n">
        <v>2.24</v>
      </c>
      <c r="H28" s="0" t="n">
        <v>2.24</v>
      </c>
      <c r="I28" s="0" t="n">
        <v>2.242</v>
      </c>
      <c r="J28" s="0" t="n">
        <v>2.245</v>
      </c>
      <c r="K28" s="0" t="n">
        <v>2.28</v>
      </c>
      <c r="L28" s="0" t="n">
        <v>2.42</v>
      </c>
      <c r="M28" s="0" t="n">
        <v>2.572</v>
      </c>
      <c r="N28" s="0" t="n">
        <v>2.597</v>
      </c>
      <c r="O28" s="0" t="n">
        <v>2.477</v>
      </c>
      <c r="P28" s="0" t="n">
        <v>2.331</v>
      </c>
      <c r="Q28" s="0" t="n">
        <v>2.197</v>
      </c>
      <c r="R28" s="0" t="n">
        <v>2.144</v>
      </c>
      <c r="S28" s="0" t="n">
        <v>2.139</v>
      </c>
      <c r="T28" s="0" t="n">
        <v>2.139</v>
      </c>
      <c r="U28" s="0" t="n">
        <v>2.139</v>
      </c>
      <c r="V28" s="0" t="n">
        <v>2.149</v>
      </c>
      <c r="W28" s="0" t="n">
        <v>2.171</v>
      </c>
      <c r="X28" s="0" t="n">
        <v>2.284</v>
      </c>
      <c r="Y28" s="0" t="n">
        <v>2.418</v>
      </c>
      <c r="Z28" s="0" t="n">
        <v>2.453</v>
      </c>
      <c r="AA28" s="0" t="n">
        <v>2.363</v>
      </c>
      <c r="AB28" s="0" t="n">
        <v>2.253</v>
      </c>
      <c r="AC28" s="0" t="n">
        <v>2.133</v>
      </c>
      <c r="AD28" s="0" t="n">
        <v>2.113</v>
      </c>
      <c r="AE28" s="0" t="n">
        <v>2.103</v>
      </c>
      <c r="AF28" s="0" t="n">
        <v>2.103</v>
      </c>
      <c r="AG28" s="0" t="n">
        <v>2.103</v>
      </c>
      <c r="AH28" s="0" t="n">
        <v>2.103</v>
      </c>
      <c r="AI28" s="0" t="n">
        <v>2.118</v>
      </c>
      <c r="AJ28" s="0" t="n">
        <v>2.248</v>
      </c>
      <c r="AK28" s="0" t="e">
        <f aca="false">NA()</f>
        <v>#N/A</v>
      </c>
    </row>
    <row r="29" customFormat="false" ht="12.75" hidden="false" customHeight="false" outlineLevel="0" collapsed="false">
      <c r="A29" s="25" t="n">
        <v>35740</v>
      </c>
      <c r="B29" s="0" t="n">
        <v>3.352</v>
      </c>
      <c r="C29" s="0" t="n">
        <v>2.992</v>
      </c>
      <c r="D29" s="0" t="n">
        <v>2.65</v>
      </c>
      <c r="E29" s="0" t="n">
        <v>2.332</v>
      </c>
      <c r="F29" s="0" t="n">
        <v>2.25</v>
      </c>
      <c r="G29" s="0" t="n">
        <v>2.23</v>
      </c>
      <c r="H29" s="0" t="n">
        <v>2.23</v>
      </c>
      <c r="I29" s="0" t="n">
        <v>2.232</v>
      </c>
      <c r="J29" s="0" t="n">
        <v>2.235</v>
      </c>
      <c r="K29" s="0" t="n">
        <v>2.27</v>
      </c>
      <c r="L29" s="0" t="n">
        <v>2.41</v>
      </c>
      <c r="M29" s="0" t="n">
        <v>2.562</v>
      </c>
      <c r="N29" s="0" t="n">
        <v>2.587</v>
      </c>
      <c r="O29" s="0" t="n">
        <v>2.467</v>
      </c>
      <c r="P29" s="0" t="n">
        <v>2.321</v>
      </c>
      <c r="Q29" s="0" t="n">
        <v>2.187</v>
      </c>
      <c r="R29" s="0" t="n">
        <v>2.134</v>
      </c>
      <c r="S29" s="0" t="n">
        <v>2.129</v>
      </c>
      <c r="T29" s="0" t="n">
        <v>2.129</v>
      </c>
      <c r="U29" s="0" t="n">
        <v>2.129</v>
      </c>
      <c r="V29" s="0" t="n">
        <v>2.139</v>
      </c>
      <c r="W29" s="0" t="n">
        <v>2.161</v>
      </c>
      <c r="X29" s="0" t="n">
        <v>2.274</v>
      </c>
      <c r="Y29" s="0" t="n">
        <v>2.408</v>
      </c>
      <c r="Z29" s="0" t="n">
        <v>2.443</v>
      </c>
      <c r="AA29" s="0" t="n">
        <v>2.353</v>
      </c>
      <c r="AB29" s="0" t="n">
        <v>2.243</v>
      </c>
      <c r="AC29" s="0" t="n">
        <v>2.123</v>
      </c>
      <c r="AD29" s="0" t="n">
        <v>2.103</v>
      </c>
      <c r="AE29" s="0" t="n">
        <v>2.093</v>
      </c>
      <c r="AF29" s="0" t="n">
        <v>2.093</v>
      </c>
      <c r="AG29" s="0" t="n">
        <v>2.093</v>
      </c>
      <c r="AH29" s="0" t="n">
        <v>2.093</v>
      </c>
      <c r="AI29" s="0" t="n">
        <v>2.108</v>
      </c>
      <c r="AJ29" s="0" t="n">
        <v>2.24</v>
      </c>
      <c r="AK29" s="0" t="e">
        <f aca="false">NA()</f>
        <v>#N/A</v>
      </c>
    </row>
    <row r="30" customFormat="false" ht="12.75" hidden="false" customHeight="false" outlineLevel="0" collapsed="false">
      <c r="A30" s="25" t="n">
        <v>35741</v>
      </c>
      <c r="B30" s="0" t="n">
        <v>3.254</v>
      </c>
      <c r="C30" s="0" t="n">
        <v>2.96</v>
      </c>
      <c r="D30" s="0" t="n">
        <v>2.635</v>
      </c>
      <c r="E30" s="0" t="n">
        <v>2.34</v>
      </c>
      <c r="F30" s="0" t="n">
        <v>2.255</v>
      </c>
      <c r="G30" s="0" t="n">
        <v>2.235</v>
      </c>
      <c r="H30" s="0" t="n">
        <v>2.235</v>
      </c>
      <c r="I30" s="0" t="n">
        <v>2.237</v>
      </c>
      <c r="J30" s="0" t="n">
        <v>2.24</v>
      </c>
      <c r="K30" s="0" t="n">
        <v>2.275</v>
      </c>
      <c r="L30" s="0" t="n">
        <v>2.415</v>
      </c>
      <c r="M30" s="0" t="n">
        <v>2.569</v>
      </c>
      <c r="N30" s="0" t="n">
        <v>2.595</v>
      </c>
      <c r="O30" s="0" t="n">
        <v>2.474</v>
      </c>
      <c r="P30" s="0" t="n">
        <v>2.324</v>
      </c>
      <c r="Q30" s="0" t="n">
        <v>2.187</v>
      </c>
      <c r="R30" s="0" t="n">
        <v>2.134</v>
      </c>
      <c r="S30" s="0" t="n">
        <v>2.129</v>
      </c>
      <c r="T30" s="0" t="n">
        <v>2.129</v>
      </c>
      <c r="U30" s="0" t="n">
        <v>2.129</v>
      </c>
      <c r="V30" s="0" t="n">
        <v>2.139</v>
      </c>
      <c r="W30" s="0" t="n">
        <v>2.161</v>
      </c>
      <c r="X30" s="0" t="n">
        <v>2.274</v>
      </c>
      <c r="Y30" s="0" t="n">
        <v>2.408</v>
      </c>
      <c r="Z30" s="0" t="n">
        <v>2.443</v>
      </c>
      <c r="AA30" s="0" t="n">
        <v>2.353</v>
      </c>
      <c r="AB30" s="0" t="n">
        <v>2.243</v>
      </c>
      <c r="AC30" s="0" t="n">
        <v>2.123</v>
      </c>
      <c r="AD30" s="0" t="n">
        <v>2.103</v>
      </c>
      <c r="AE30" s="0" t="n">
        <v>2.093</v>
      </c>
      <c r="AF30" s="0" t="n">
        <v>2.093</v>
      </c>
      <c r="AG30" s="0" t="n">
        <v>2.093</v>
      </c>
      <c r="AH30" s="0" t="n">
        <v>2.093</v>
      </c>
      <c r="AI30" s="0" t="n">
        <v>2.108</v>
      </c>
      <c r="AJ30" s="0" t="n">
        <v>2.24</v>
      </c>
      <c r="AK30" s="0" t="e">
        <f aca="false">NA()</f>
        <v>#N/A</v>
      </c>
    </row>
    <row r="31" customFormat="false" ht="12.75" hidden="false" customHeight="false" outlineLevel="0" collapsed="false">
      <c r="A31" s="25" t="n">
        <v>35744</v>
      </c>
      <c r="B31" s="0" t="n">
        <v>3.421</v>
      </c>
      <c r="C31" s="0" t="n">
        <v>3.053</v>
      </c>
      <c r="D31" s="0" t="n">
        <v>2.685</v>
      </c>
      <c r="E31" s="0" t="n">
        <v>2.36</v>
      </c>
      <c r="F31" s="0" t="n">
        <v>2.27</v>
      </c>
      <c r="G31" s="0" t="n">
        <v>2.25</v>
      </c>
      <c r="H31" s="0" t="n">
        <v>2.25</v>
      </c>
      <c r="I31" s="0" t="n">
        <v>2.252</v>
      </c>
      <c r="J31" s="0" t="n">
        <v>2.255</v>
      </c>
      <c r="K31" s="0" t="n">
        <v>2.29</v>
      </c>
      <c r="L31" s="0" t="n">
        <v>2.43</v>
      </c>
      <c r="M31" s="0" t="n">
        <v>2.584</v>
      </c>
      <c r="N31" s="0" t="n">
        <v>2.609</v>
      </c>
      <c r="O31" s="0" t="n">
        <v>2.484</v>
      </c>
      <c r="P31" s="0" t="n">
        <v>2.334</v>
      </c>
      <c r="Q31" s="0" t="n">
        <v>2.197</v>
      </c>
      <c r="R31" s="0" t="n">
        <v>2.144</v>
      </c>
      <c r="S31" s="0" t="n">
        <v>2.134</v>
      </c>
      <c r="T31" s="0" t="n">
        <v>2.134</v>
      </c>
      <c r="U31" s="0" t="n">
        <v>2.134</v>
      </c>
      <c r="V31" s="0" t="n">
        <v>2.139</v>
      </c>
      <c r="W31" s="0" t="n">
        <v>2.161</v>
      </c>
      <c r="X31" s="0" t="n">
        <v>2.274</v>
      </c>
      <c r="Y31" s="0" t="n">
        <v>2.408</v>
      </c>
      <c r="Z31" s="0" t="n">
        <v>2.438</v>
      </c>
      <c r="AA31" s="0" t="n">
        <v>2.343</v>
      </c>
      <c r="AB31" s="0" t="n">
        <v>2.233</v>
      </c>
      <c r="AC31" s="0" t="n">
        <v>2.113</v>
      </c>
      <c r="AD31" s="0" t="n">
        <v>2.093</v>
      </c>
      <c r="AE31" s="0" t="n">
        <v>2.083</v>
      </c>
      <c r="AF31" s="0" t="n">
        <v>2.083</v>
      </c>
      <c r="AG31" s="0" t="n">
        <v>2.083</v>
      </c>
      <c r="AH31" s="0" t="n">
        <v>2.083</v>
      </c>
      <c r="AI31" s="0" t="n">
        <v>2.098</v>
      </c>
      <c r="AJ31" s="0" t="n">
        <v>2.23</v>
      </c>
      <c r="AK31" s="0" t="e">
        <f aca="false">NA()</f>
        <v>#N/A</v>
      </c>
    </row>
    <row r="32" customFormat="false" ht="12.75" hidden="false" customHeight="false" outlineLevel="0" collapsed="false">
      <c r="A32" s="25" t="n">
        <v>35745</v>
      </c>
      <c r="B32" s="0" t="n">
        <v>3.474</v>
      </c>
      <c r="C32" s="0" t="n">
        <v>3.08</v>
      </c>
      <c r="D32" s="0" t="n">
        <v>2.695</v>
      </c>
      <c r="E32" s="0" t="n">
        <v>2.365</v>
      </c>
      <c r="F32" s="0" t="n">
        <v>2.27</v>
      </c>
      <c r="G32" s="0" t="n">
        <v>2.25</v>
      </c>
      <c r="H32" s="0" t="n">
        <v>2.25</v>
      </c>
      <c r="I32" s="0" t="n">
        <v>2.252</v>
      </c>
      <c r="J32" s="0" t="n">
        <v>2.256</v>
      </c>
      <c r="K32" s="0" t="n">
        <v>2.292</v>
      </c>
      <c r="L32" s="0" t="n">
        <v>2.433</v>
      </c>
      <c r="M32" s="0" t="n">
        <v>2.588</v>
      </c>
      <c r="N32" s="0" t="n">
        <v>2.614</v>
      </c>
      <c r="O32" s="0" t="n">
        <v>2.489</v>
      </c>
      <c r="P32" s="0" t="n">
        <v>2.339</v>
      </c>
      <c r="Q32" s="0" t="n">
        <v>2.202</v>
      </c>
      <c r="R32" s="0" t="n">
        <v>2.149</v>
      </c>
      <c r="S32" s="0" t="n">
        <v>2.139</v>
      </c>
      <c r="T32" s="0" t="n">
        <v>2.139</v>
      </c>
      <c r="U32" s="0" t="n">
        <v>2.139</v>
      </c>
      <c r="V32" s="0" t="n">
        <v>2.144</v>
      </c>
      <c r="W32" s="0" t="n">
        <v>2.166</v>
      </c>
      <c r="X32" s="0" t="n">
        <v>2.279</v>
      </c>
      <c r="Y32" s="0" t="n">
        <v>2.413</v>
      </c>
      <c r="Z32" s="0" t="n">
        <v>2.443</v>
      </c>
      <c r="AA32" s="0" t="n">
        <v>2.348</v>
      </c>
      <c r="AB32" s="0" t="n">
        <v>2.238</v>
      </c>
      <c r="AC32" s="0" t="n">
        <v>2.118</v>
      </c>
      <c r="AD32" s="0" t="n">
        <v>2.098</v>
      </c>
      <c r="AE32" s="0" t="n">
        <v>2.088</v>
      </c>
      <c r="AF32" s="0" t="n">
        <v>2.088</v>
      </c>
      <c r="AG32" s="0" t="n">
        <v>2.088</v>
      </c>
      <c r="AH32" s="0" t="n">
        <v>2.088</v>
      </c>
      <c r="AI32" s="0" t="n">
        <v>2.103</v>
      </c>
      <c r="AJ32" s="0" t="n">
        <v>2.235</v>
      </c>
      <c r="AK32" s="0" t="e">
        <f aca="false">NA()</f>
        <v>#N/A</v>
      </c>
    </row>
    <row r="33" customFormat="false" ht="12.75" hidden="false" customHeight="false" outlineLevel="0" collapsed="false">
      <c r="A33" s="25" t="n">
        <v>35746</v>
      </c>
      <c r="B33" s="0" t="n">
        <v>3.458</v>
      </c>
      <c r="C33" s="0" t="n">
        <v>3.07</v>
      </c>
      <c r="D33" s="0" t="n">
        <v>2.69</v>
      </c>
      <c r="E33" s="0" t="n">
        <v>2.365</v>
      </c>
      <c r="F33" s="0" t="n">
        <v>2.263</v>
      </c>
      <c r="G33" s="0" t="n">
        <v>2.243</v>
      </c>
      <c r="H33" s="0" t="n">
        <v>2.243</v>
      </c>
      <c r="I33" s="0" t="n">
        <v>2.245</v>
      </c>
      <c r="J33" s="0" t="n">
        <v>2.25</v>
      </c>
      <c r="K33" s="0" t="n">
        <v>2.287</v>
      </c>
      <c r="L33" s="0" t="n">
        <v>2.429</v>
      </c>
      <c r="M33" s="0" t="n">
        <v>2.585</v>
      </c>
      <c r="N33" s="0" t="n">
        <v>2.615</v>
      </c>
      <c r="O33" s="0" t="n">
        <v>2.49</v>
      </c>
      <c r="P33" s="0" t="n">
        <v>2.342</v>
      </c>
      <c r="Q33" s="0" t="n">
        <v>2.21</v>
      </c>
      <c r="R33" s="0" t="n">
        <v>2.157</v>
      </c>
      <c r="S33" s="0" t="n">
        <v>2.14</v>
      </c>
      <c r="T33" s="0" t="n">
        <v>2.145</v>
      </c>
      <c r="U33" s="0" t="n">
        <v>2.15</v>
      </c>
      <c r="V33" s="0" t="n">
        <v>2.16</v>
      </c>
      <c r="W33" s="0" t="n">
        <v>2.182</v>
      </c>
      <c r="X33" s="0" t="n">
        <v>2.302</v>
      </c>
      <c r="Y33" s="0" t="n">
        <v>2.443</v>
      </c>
      <c r="Z33" s="0" t="n">
        <v>2.473</v>
      </c>
      <c r="AA33" s="0" t="n">
        <v>2.378</v>
      </c>
      <c r="AB33" s="0" t="n">
        <v>2.268</v>
      </c>
      <c r="AC33" s="0" t="n">
        <v>2.148</v>
      </c>
      <c r="AD33" s="0" t="n">
        <v>2.128</v>
      </c>
      <c r="AE33" s="0" t="n">
        <v>2.118</v>
      </c>
      <c r="AF33" s="0" t="n">
        <v>2.118</v>
      </c>
      <c r="AG33" s="0" t="n">
        <v>2.118</v>
      </c>
      <c r="AH33" s="0" t="n">
        <v>2.118</v>
      </c>
      <c r="AI33" s="0" t="n">
        <v>2.133</v>
      </c>
      <c r="AJ33" s="0" t="n">
        <v>2.265</v>
      </c>
      <c r="AK33" s="0" t="e">
        <f aca="false">NA()</f>
        <v>#N/A</v>
      </c>
    </row>
    <row r="34" customFormat="false" ht="12.75" hidden="false" customHeight="false" outlineLevel="0" collapsed="false">
      <c r="A34" s="25" t="n">
        <v>35747</v>
      </c>
      <c r="B34" s="0" t="n">
        <v>3.269</v>
      </c>
      <c r="C34" s="0" t="n">
        <v>2.96</v>
      </c>
      <c r="D34" s="0" t="n">
        <v>2.63</v>
      </c>
      <c r="E34" s="0" t="n">
        <v>2.33</v>
      </c>
      <c r="F34" s="0" t="n">
        <v>2.23</v>
      </c>
      <c r="G34" s="0" t="n">
        <v>2.215</v>
      </c>
      <c r="H34" s="0" t="n">
        <v>2.217</v>
      </c>
      <c r="I34" s="0" t="n">
        <v>2.22</v>
      </c>
      <c r="J34" s="0" t="n">
        <v>2.225</v>
      </c>
      <c r="K34" s="0" t="n">
        <v>2.262</v>
      </c>
      <c r="L34" s="0" t="n">
        <v>2.408</v>
      </c>
      <c r="M34" s="0" t="n">
        <v>2.57</v>
      </c>
      <c r="N34" s="0" t="n">
        <v>2.6</v>
      </c>
      <c r="O34" s="0" t="n">
        <v>2.48</v>
      </c>
      <c r="P34" s="0" t="n">
        <v>2.332</v>
      </c>
      <c r="Q34" s="0" t="n">
        <v>2.2</v>
      </c>
      <c r="R34" s="0" t="n">
        <v>2.147</v>
      </c>
      <c r="S34" s="0" t="n">
        <v>2.134</v>
      </c>
      <c r="T34" s="0" t="n">
        <v>2.143</v>
      </c>
      <c r="U34" s="0" t="n">
        <v>2.152</v>
      </c>
      <c r="V34" s="0" t="n">
        <v>2.166</v>
      </c>
      <c r="W34" s="0" t="n">
        <v>2.192</v>
      </c>
      <c r="X34" s="0" t="n">
        <v>2.312</v>
      </c>
      <c r="Y34" s="0" t="n">
        <v>2.458</v>
      </c>
      <c r="Z34" s="0" t="n">
        <v>2.48</v>
      </c>
      <c r="AA34" s="0" t="n">
        <v>2.373</v>
      </c>
      <c r="AB34" s="0" t="n">
        <v>2.278</v>
      </c>
      <c r="AC34" s="0" t="n">
        <v>2.163</v>
      </c>
      <c r="AD34" s="0" t="n">
        <v>2.143</v>
      </c>
      <c r="AE34" s="0" t="n">
        <v>2.133</v>
      </c>
      <c r="AF34" s="0" t="n">
        <v>2.133</v>
      </c>
      <c r="AG34" s="0" t="n">
        <v>2.133</v>
      </c>
      <c r="AH34" s="0" t="n">
        <v>2.133</v>
      </c>
      <c r="AI34" s="0" t="n">
        <v>2.148</v>
      </c>
      <c r="AJ34" s="0" t="n">
        <v>2.28</v>
      </c>
      <c r="AK34" s="0" t="e">
        <f aca="false">NA()</f>
        <v>#N/A</v>
      </c>
    </row>
    <row r="35" customFormat="false" ht="12.75" hidden="false" customHeight="false" outlineLevel="0" collapsed="false">
      <c r="A35" s="25" t="n">
        <v>35748</v>
      </c>
      <c r="B35" s="0" t="n">
        <v>3.052</v>
      </c>
      <c r="C35" s="0" t="n">
        <v>2.812</v>
      </c>
      <c r="D35" s="0" t="n">
        <v>2.532</v>
      </c>
      <c r="E35" s="0" t="n">
        <v>2.29</v>
      </c>
      <c r="F35" s="0" t="n">
        <v>2.205</v>
      </c>
      <c r="G35" s="0" t="n">
        <v>2.19</v>
      </c>
      <c r="H35" s="0" t="n">
        <v>2.192</v>
      </c>
      <c r="I35" s="0" t="n">
        <v>2.197</v>
      </c>
      <c r="J35" s="0" t="n">
        <v>2.202</v>
      </c>
      <c r="K35" s="0" t="n">
        <v>2.242</v>
      </c>
      <c r="L35" s="0" t="n">
        <v>2.388</v>
      </c>
      <c r="M35" s="0" t="n">
        <v>2.55</v>
      </c>
      <c r="N35" s="0" t="n">
        <v>2.58</v>
      </c>
      <c r="O35" s="0" t="n">
        <v>2.462</v>
      </c>
      <c r="P35" s="0" t="n">
        <v>2.318</v>
      </c>
      <c r="Q35" s="0" t="n">
        <v>2.19</v>
      </c>
      <c r="R35" s="0" t="n">
        <v>2.142</v>
      </c>
      <c r="S35" s="0" t="n">
        <v>2.134</v>
      </c>
      <c r="T35" s="0" t="n">
        <v>2.149</v>
      </c>
      <c r="U35" s="0" t="n">
        <v>2.164</v>
      </c>
      <c r="V35" s="0" t="n">
        <v>2.184</v>
      </c>
      <c r="W35" s="0" t="n">
        <v>2.215</v>
      </c>
      <c r="X35" s="0" t="n">
        <v>2.335</v>
      </c>
      <c r="Y35" s="0" t="n">
        <v>2.482</v>
      </c>
      <c r="Z35" s="0" t="n">
        <v>2.505</v>
      </c>
      <c r="AA35" s="0" t="n">
        <v>2.398</v>
      </c>
      <c r="AB35" s="0" t="n">
        <v>2.303</v>
      </c>
      <c r="AC35" s="0" t="n">
        <v>2.188</v>
      </c>
      <c r="AD35" s="0" t="n">
        <v>2.168</v>
      </c>
      <c r="AE35" s="0" t="n">
        <v>2.158</v>
      </c>
      <c r="AF35" s="0" t="n">
        <v>2.158</v>
      </c>
      <c r="AG35" s="0" t="n">
        <v>2.158</v>
      </c>
      <c r="AH35" s="0" t="n">
        <v>2.158</v>
      </c>
      <c r="AI35" s="0" t="n">
        <v>2.173</v>
      </c>
      <c r="AJ35" s="0" t="n">
        <v>2.305</v>
      </c>
      <c r="AK35" s="0" t="e">
        <f aca="false">NA()</f>
        <v>#N/A</v>
      </c>
    </row>
    <row r="36" customFormat="false" ht="12.75" hidden="false" customHeight="false" outlineLevel="0" collapsed="false">
      <c r="A36" s="25" t="n">
        <v>35751</v>
      </c>
      <c r="B36" s="0" t="n">
        <v>2.97</v>
      </c>
      <c r="C36" s="0" t="n">
        <v>2.751</v>
      </c>
      <c r="D36" s="0" t="n">
        <v>2.501</v>
      </c>
      <c r="E36" s="0" t="n">
        <v>2.268</v>
      </c>
      <c r="F36" s="0" t="n">
        <v>2.185</v>
      </c>
      <c r="G36" s="0" t="n">
        <v>2.17</v>
      </c>
      <c r="H36" s="0" t="n">
        <v>2.172</v>
      </c>
      <c r="I36" s="0" t="n">
        <v>2.177</v>
      </c>
      <c r="J36" s="0" t="n">
        <v>2.182</v>
      </c>
      <c r="K36" s="0" t="n">
        <v>2.222</v>
      </c>
      <c r="L36" s="0" t="n">
        <v>2.368</v>
      </c>
      <c r="M36" s="0" t="n">
        <v>2.53</v>
      </c>
      <c r="N36" s="0" t="n">
        <v>2.56</v>
      </c>
      <c r="O36" s="0" t="n">
        <v>2.45</v>
      </c>
      <c r="P36" s="0" t="n">
        <v>2.309</v>
      </c>
      <c r="Q36" s="0" t="n">
        <v>2.184</v>
      </c>
      <c r="R36" s="0" t="n">
        <v>2.139</v>
      </c>
      <c r="S36" s="0" t="n">
        <v>2.134</v>
      </c>
      <c r="T36" s="0" t="n">
        <v>2.149</v>
      </c>
      <c r="U36" s="0" t="n">
        <v>2.164</v>
      </c>
      <c r="V36" s="0" t="n">
        <v>2.184</v>
      </c>
      <c r="W36" s="0" t="n">
        <v>2.22</v>
      </c>
      <c r="X36" s="0" t="n">
        <v>2.344</v>
      </c>
      <c r="Y36" s="0" t="n">
        <v>2.487</v>
      </c>
      <c r="Z36" s="0" t="n">
        <v>2.506</v>
      </c>
      <c r="AA36" s="0" t="n">
        <v>2.398</v>
      </c>
      <c r="AB36" s="0" t="n">
        <v>2.303</v>
      </c>
      <c r="AC36" s="0" t="n">
        <v>2.188</v>
      </c>
      <c r="AD36" s="0" t="n">
        <v>2.168</v>
      </c>
      <c r="AE36" s="0" t="n">
        <v>2.158</v>
      </c>
      <c r="AF36" s="0" t="n">
        <v>2.158</v>
      </c>
      <c r="AG36" s="0" t="n">
        <v>2.158</v>
      </c>
      <c r="AH36" s="0" t="n">
        <v>2.158</v>
      </c>
      <c r="AI36" s="0" t="n">
        <v>2.173</v>
      </c>
      <c r="AJ36" s="0" t="n">
        <v>2.305</v>
      </c>
      <c r="AK36" s="0" t="e">
        <f aca="false">NA()</f>
        <v>#N/A</v>
      </c>
    </row>
    <row r="37" customFormat="false" ht="12.75" hidden="false" customHeight="false" outlineLevel="0" collapsed="false">
      <c r="A37" s="25" t="n">
        <v>35752</v>
      </c>
      <c r="B37" s="0" t="n">
        <v>2.966</v>
      </c>
      <c r="C37" s="0" t="n">
        <v>2.752</v>
      </c>
      <c r="D37" s="0" t="n">
        <v>2.515</v>
      </c>
      <c r="E37" s="0" t="n">
        <v>2.288</v>
      </c>
      <c r="F37" s="0" t="n">
        <v>2.208</v>
      </c>
      <c r="G37" s="0" t="n">
        <v>2.19</v>
      </c>
      <c r="H37" s="0" t="n">
        <v>2.192</v>
      </c>
      <c r="I37" s="0" t="n">
        <v>2.197</v>
      </c>
      <c r="J37" s="0" t="n">
        <v>2.202</v>
      </c>
      <c r="K37" s="0" t="n">
        <v>2.24</v>
      </c>
      <c r="L37" s="0" t="n">
        <v>2.384</v>
      </c>
      <c r="M37" s="0" t="n">
        <v>2.542</v>
      </c>
      <c r="N37" s="0" t="n">
        <v>2.572</v>
      </c>
      <c r="O37" s="0" t="n">
        <v>2.462</v>
      </c>
      <c r="P37" s="0" t="n">
        <v>2.321</v>
      </c>
      <c r="Q37" s="0" t="n">
        <v>2.196</v>
      </c>
      <c r="R37" s="0" t="n">
        <v>2.151</v>
      </c>
      <c r="S37" s="0" t="n">
        <v>2.146</v>
      </c>
      <c r="T37" s="0" t="n">
        <v>2.161</v>
      </c>
      <c r="U37" s="0" t="n">
        <v>2.176</v>
      </c>
      <c r="V37" s="0" t="n">
        <v>2.191</v>
      </c>
      <c r="W37" s="0" t="n">
        <v>2.227</v>
      </c>
      <c r="X37" s="0" t="n">
        <v>2.351</v>
      </c>
      <c r="Y37" s="0" t="n">
        <v>2.494</v>
      </c>
      <c r="Z37" s="0" t="n">
        <v>2.513</v>
      </c>
      <c r="AA37" s="0" t="n">
        <v>2.405</v>
      </c>
      <c r="AB37" s="0" t="n">
        <v>2.31</v>
      </c>
      <c r="AC37" s="0" t="n">
        <v>2.195</v>
      </c>
      <c r="AD37" s="0" t="n">
        <v>2.17</v>
      </c>
      <c r="AE37" s="0" t="n">
        <v>2.16</v>
      </c>
      <c r="AF37" s="0" t="n">
        <v>2.16</v>
      </c>
      <c r="AG37" s="0" t="n">
        <v>2.16</v>
      </c>
      <c r="AH37" s="0" t="n">
        <v>2.16</v>
      </c>
      <c r="AI37" s="0" t="n">
        <v>2.175</v>
      </c>
      <c r="AJ37" s="0" t="n">
        <v>2.307</v>
      </c>
      <c r="AK37" s="0" t="e">
        <f aca="false">NA()</f>
        <v>#N/A</v>
      </c>
    </row>
    <row r="38" customFormat="false" ht="12.75" hidden="false" customHeight="false" outlineLevel="0" collapsed="false">
      <c r="A38" s="25" t="n">
        <v>35753</v>
      </c>
      <c r="B38" s="0" t="n">
        <v>2.884</v>
      </c>
      <c r="C38" s="0" t="n">
        <v>2.683</v>
      </c>
      <c r="D38" s="0" t="n">
        <v>2.468</v>
      </c>
      <c r="E38" s="0" t="n">
        <v>2.253</v>
      </c>
      <c r="F38" s="0" t="n">
        <v>2.183</v>
      </c>
      <c r="G38" s="0" t="n">
        <v>2.17</v>
      </c>
      <c r="H38" s="0" t="n">
        <v>2.174</v>
      </c>
      <c r="I38" s="0" t="n">
        <v>2.18</v>
      </c>
      <c r="J38" s="0" t="n">
        <v>2.188</v>
      </c>
      <c r="K38" s="0" t="n">
        <v>2.23</v>
      </c>
      <c r="L38" s="0" t="n">
        <v>2.374</v>
      </c>
      <c r="M38" s="0" t="n">
        <v>2.529</v>
      </c>
      <c r="N38" s="0" t="n">
        <v>2.559</v>
      </c>
      <c r="O38" s="0" t="n">
        <v>2.449</v>
      </c>
      <c r="P38" s="0" t="n">
        <v>2.309</v>
      </c>
      <c r="Q38" s="0" t="n">
        <v>2.185</v>
      </c>
      <c r="R38" s="0" t="n">
        <v>2.14</v>
      </c>
      <c r="S38" s="0" t="n">
        <v>2.135</v>
      </c>
      <c r="T38" s="0" t="n">
        <v>2.15</v>
      </c>
      <c r="U38" s="0" t="n">
        <v>2.165</v>
      </c>
      <c r="V38" s="0" t="n">
        <v>2.18</v>
      </c>
      <c r="W38" s="0" t="n">
        <v>2.218</v>
      </c>
      <c r="X38" s="0" t="n">
        <v>2.348</v>
      </c>
      <c r="Y38" s="0" t="n">
        <v>2.491</v>
      </c>
      <c r="Z38" s="0" t="n">
        <v>2.504</v>
      </c>
      <c r="AA38" s="0" t="n">
        <v>2.396</v>
      </c>
      <c r="AB38" s="0" t="n">
        <v>2.301</v>
      </c>
      <c r="AC38" s="0" t="n">
        <v>2.186</v>
      </c>
      <c r="AD38" s="0" t="n">
        <v>2.161</v>
      </c>
      <c r="AE38" s="0" t="n">
        <v>2.151</v>
      </c>
      <c r="AF38" s="0" t="n">
        <v>2.151</v>
      </c>
      <c r="AG38" s="0" t="n">
        <v>2.151</v>
      </c>
      <c r="AH38" s="0" t="n">
        <v>2.151</v>
      </c>
      <c r="AI38" s="0" t="n">
        <v>2.166</v>
      </c>
      <c r="AJ38" s="0" t="n">
        <v>2.298</v>
      </c>
      <c r="AK38" s="0" t="e">
        <f aca="false">NA()</f>
        <v>#N/A</v>
      </c>
    </row>
    <row r="39" customFormat="false" ht="12.75" hidden="false" customHeight="false" outlineLevel="0" collapsed="false">
      <c r="A39" s="25" t="n">
        <v>35754</v>
      </c>
      <c r="B39" s="0" t="n">
        <v>2.712</v>
      </c>
      <c r="C39" s="0" t="n">
        <v>2.55</v>
      </c>
      <c r="D39" s="0" t="n">
        <v>2.39</v>
      </c>
      <c r="E39" s="0" t="n">
        <v>2.22</v>
      </c>
      <c r="F39" s="0" t="n">
        <v>2.165</v>
      </c>
      <c r="G39" s="0" t="n">
        <v>2.16</v>
      </c>
      <c r="H39" s="0" t="n">
        <v>2.165</v>
      </c>
      <c r="I39" s="0" t="n">
        <v>2.17</v>
      </c>
      <c r="J39" s="0" t="n">
        <v>2.177</v>
      </c>
      <c r="K39" s="0" t="n">
        <v>2.215</v>
      </c>
      <c r="L39" s="0" t="n">
        <v>2.355</v>
      </c>
      <c r="M39" s="0" t="n">
        <v>2.508</v>
      </c>
      <c r="N39" s="0" t="n">
        <v>2.535</v>
      </c>
      <c r="O39" s="0" t="n">
        <v>2.429</v>
      </c>
      <c r="P39" s="0" t="n">
        <v>2.292</v>
      </c>
      <c r="Q39" s="0" t="n">
        <v>2.17</v>
      </c>
      <c r="R39" s="0" t="n">
        <v>2.13</v>
      </c>
      <c r="S39" s="0" t="n">
        <v>2.125</v>
      </c>
      <c r="T39" s="0" t="n">
        <v>2.14</v>
      </c>
      <c r="U39" s="0" t="n">
        <v>2.155</v>
      </c>
      <c r="V39" s="0" t="n">
        <v>2.17</v>
      </c>
      <c r="W39" s="0" t="n">
        <v>2.208</v>
      </c>
      <c r="X39" s="0" t="n">
        <v>2.338</v>
      </c>
      <c r="Y39" s="0" t="n">
        <v>2.479</v>
      </c>
      <c r="Z39" s="0" t="n">
        <v>2.499</v>
      </c>
      <c r="AA39" s="0" t="n">
        <v>2.389</v>
      </c>
      <c r="AB39" s="0" t="n">
        <v>2.294</v>
      </c>
      <c r="AC39" s="0" t="n">
        <v>2.179</v>
      </c>
      <c r="AD39" s="0" t="n">
        <v>2.154</v>
      </c>
      <c r="AE39" s="0" t="n">
        <v>2.144</v>
      </c>
      <c r="AF39" s="0" t="n">
        <v>2.144</v>
      </c>
      <c r="AG39" s="0" t="n">
        <v>2.144</v>
      </c>
      <c r="AH39" s="0" t="n">
        <v>2.144</v>
      </c>
      <c r="AI39" s="0" t="n">
        <v>2.159</v>
      </c>
      <c r="AJ39" s="0" t="n">
        <v>2.291</v>
      </c>
      <c r="AK39" s="0" t="e">
        <f aca="false">NA()</f>
        <v>#N/A</v>
      </c>
    </row>
    <row r="40" customFormat="false" ht="12.75" hidden="false" customHeight="false" outlineLevel="0" collapsed="false">
      <c r="A40" s="25" t="n">
        <v>35755</v>
      </c>
      <c r="B40" s="0" t="n">
        <v>2.767</v>
      </c>
      <c r="C40" s="0" t="n">
        <v>2.597</v>
      </c>
      <c r="D40" s="0" t="n">
        <v>2.423</v>
      </c>
      <c r="E40" s="0" t="n">
        <v>2.25</v>
      </c>
      <c r="F40" s="0" t="n">
        <v>2.195</v>
      </c>
      <c r="G40" s="0" t="n">
        <v>2.19</v>
      </c>
      <c r="H40" s="0" t="n">
        <v>2.195</v>
      </c>
      <c r="I40" s="0" t="n">
        <v>2.2</v>
      </c>
      <c r="J40" s="0" t="n">
        <v>2.207</v>
      </c>
      <c r="K40" s="0" t="n">
        <v>2.245</v>
      </c>
      <c r="L40" s="0" t="n">
        <v>2.383</v>
      </c>
      <c r="M40" s="0" t="n">
        <v>2.535</v>
      </c>
      <c r="N40" s="0" t="n">
        <v>2.562</v>
      </c>
      <c r="O40" s="0" t="n">
        <v>2.456</v>
      </c>
      <c r="P40" s="0" t="n">
        <v>2.318</v>
      </c>
      <c r="Q40" s="0" t="n">
        <v>2.195</v>
      </c>
      <c r="R40" s="0" t="n">
        <v>2.155</v>
      </c>
      <c r="S40" s="0" t="n">
        <v>2.15</v>
      </c>
      <c r="T40" s="0" t="n">
        <v>2.165</v>
      </c>
      <c r="U40" s="0" t="n">
        <v>2.18</v>
      </c>
      <c r="V40" s="0" t="n">
        <v>2.195</v>
      </c>
      <c r="W40" s="0" t="n">
        <v>2.233</v>
      </c>
      <c r="X40" s="0" t="n">
        <v>2.363</v>
      </c>
      <c r="Y40" s="0" t="n">
        <v>2.504</v>
      </c>
      <c r="Z40" s="0" t="n">
        <v>2.524</v>
      </c>
      <c r="AA40" s="0" t="n">
        <v>2.414</v>
      </c>
      <c r="AB40" s="0" t="n">
        <v>2.319</v>
      </c>
      <c r="AC40" s="0" t="n">
        <v>2.204</v>
      </c>
      <c r="AD40" s="0" t="n">
        <v>2.179</v>
      </c>
      <c r="AE40" s="0" t="n">
        <v>2.169</v>
      </c>
      <c r="AF40" s="0" t="n">
        <v>2.169</v>
      </c>
      <c r="AG40" s="0" t="n">
        <v>2.169</v>
      </c>
      <c r="AH40" s="0" t="n">
        <v>2.169</v>
      </c>
      <c r="AI40" s="0" t="n">
        <v>2.184</v>
      </c>
      <c r="AJ40" s="0" t="n">
        <v>2.316</v>
      </c>
      <c r="AK40" s="0" t="e">
        <f aca="false">NA()</f>
        <v>#N/A</v>
      </c>
    </row>
    <row r="41" customFormat="false" ht="12.75" hidden="false" customHeight="false" outlineLevel="0" collapsed="false">
      <c r="A41" s="25" t="n">
        <v>35758</v>
      </c>
      <c r="B41" s="0" t="n">
        <v>2.682</v>
      </c>
      <c r="C41" s="0" t="n">
        <v>2.55</v>
      </c>
      <c r="D41" s="0" t="n">
        <v>2.393</v>
      </c>
      <c r="E41" s="0" t="n">
        <v>2.235</v>
      </c>
      <c r="F41" s="0" t="n">
        <v>2.188</v>
      </c>
      <c r="G41" s="0" t="n">
        <v>2.183</v>
      </c>
      <c r="H41" s="0" t="n">
        <v>2.188</v>
      </c>
      <c r="I41" s="0" t="n">
        <v>2.195</v>
      </c>
      <c r="J41" s="0" t="n">
        <v>2.204</v>
      </c>
      <c r="K41" s="0" t="n">
        <v>2.242</v>
      </c>
      <c r="L41" s="0" t="n">
        <v>2.38</v>
      </c>
      <c r="M41" s="0" t="n">
        <v>2.532</v>
      </c>
      <c r="N41" s="0" t="n">
        <v>2.562</v>
      </c>
      <c r="O41" s="0" t="n">
        <v>2.456</v>
      </c>
      <c r="P41" s="0" t="n">
        <v>2.318</v>
      </c>
      <c r="Q41" s="0" t="n">
        <v>2.195</v>
      </c>
      <c r="R41" s="0" t="n">
        <v>2.155</v>
      </c>
      <c r="S41" s="0" t="n">
        <v>2.15</v>
      </c>
      <c r="T41" s="0" t="n">
        <v>2.165</v>
      </c>
      <c r="U41" s="0" t="n">
        <v>2.18</v>
      </c>
      <c r="V41" s="0" t="n">
        <v>2.19</v>
      </c>
      <c r="W41" s="0" t="n">
        <v>2.226</v>
      </c>
      <c r="X41" s="0" t="n">
        <v>2.355</v>
      </c>
      <c r="Y41" s="0" t="n">
        <v>2.495</v>
      </c>
      <c r="Z41" s="0" t="n">
        <v>2.515</v>
      </c>
      <c r="AA41" s="0" t="n">
        <v>2.405</v>
      </c>
      <c r="AB41" s="0" t="n">
        <v>2.31</v>
      </c>
      <c r="AC41" s="0" t="n">
        <v>2.195</v>
      </c>
      <c r="AD41" s="0" t="n">
        <v>2.17</v>
      </c>
      <c r="AE41" s="0" t="n">
        <v>2.16</v>
      </c>
      <c r="AF41" s="0" t="n">
        <v>2.16</v>
      </c>
      <c r="AG41" s="0" t="n">
        <v>2.16</v>
      </c>
      <c r="AH41" s="0" t="n">
        <v>2.16</v>
      </c>
      <c r="AI41" s="0" t="n">
        <v>2.175</v>
      </c>
      <c r="AJ41" s="0" t="n">
        <v>2.307</v>
      </c>
      <c r="AK41" s="0" t="e">
        <f aca="false">NA()</f>
        <v>#N/A</v>
      </c>
    </row>
    <row r="42" customFormat="false" ht="12.75" hidden="false" customHeight="false" outlineLevel="0" collapsed="false">
      <c r="A42" s="25" t="n">
        <v>35759</v>
      </c>
      <c r="B42" s="0" t="n">
        <v>2.66</v>
      </c>
      <c r="C42" s="0" t="n">
        <v>2.539</v>
      </c>
      <c r="D42" s="0" t="n">
        <v>2.387</v>
      </c>
      <c r="E42" s="0" t="n">
        <v>2.245</v>
      </c>
      <c r="F42" s="0" t="n">
        <v>2.198</v>
      </c>
      <c r="G42" s="0" t="n">
        <v>2.193</v>
      </c>
      <c r="H42" s="0" t="n">
        <v>2.198</v>
      </c>
      <c r="I42" s="0" t="n">
        <v>2.205</v>
      </c>
      <c r="J42" s="0" t="n">
        <v>2.214</v>
      </c>
      <c r="K42" s="0" t="n">
        <v>2.252</v>
      </c>
      <c r="L42" s="0" t="n">
        <v>2.385</v>
      </c>
      <c r="M42" s="0" t="n">
        <v>2.532</v>
      </c>
      <c r="N42" s="0" t="n">
        <v>2.562</v>
      </c>
      <c r="O42" s="0" t="n">
        <v>2.456</v>
      </c>
      <c r="P42" s="0" t="n">
        <v>2.322</v>
      </c>
      <c r="Q42" s="0" t="n">
        <v>2.199</v>
      </c>
      <c r="R42" s="0" t="n">
        <v>2.159</v>
      </c>
      <c r="S42" s="0" t="n">
        <v>2.155</v>
      </c>
      <c r="T42" s="0" t="n">
        <v>2.165</v>
      </c>
      <c r="U42" s="0" t="n">
        <v>2.18</v>
      </c>
      <c r="V42" s="0" t="n">
        <v>2.19</v>
      </c>
      <c r="W42" s="0" t="n">
        <v>2.226</v>
      </c>
      <c r="X42" s="0" t="n">
        <v>2.355</v>
      </c>
      <c r="Y42" s="0" t="n">
        <v>2.495</v>
      </c>
      <c r="Z42" s="0" t="n">
        <v>2.515</v>
      </c>
      <c r="AA42" s="0" t="n">
        <v>2.405</v>
      </c>
      <c r="AB42" s="0" t="n">
        <v>2.31</v>
      </c>
      <c r="AC42" s="0" t="n">
        <v>2.195</v>
      </c>
      <c r="AD42" s="0" t="n">
        <v>2.17</v>
      </c>
      <c r="AE42" s="0" t="n">
        <v>2.16</v>
      </c>
      <c r="AF42" s="0" t="n">
        <v>2.16</v>
      </c>
      <c r="AG42" s="0" t="n">
        <v>2.16</v>
      </c>
      <c r="AH42" s="0" t="n">
        <v>2.16</v>
      </c>
      <c r="AI42" s="0" t="n">
        <v>2.175</v>
      </c>
      <c r="AJ42" s="0" t="n">
        <v>2.307</v>
      </c>
      <c r="AK42" s="0" t="n">
        <v>2.45</v>
      </c>
    </row>
    <row r="43" customFormat="false" ht="12.75" hidden="false" customHeight="false" outlineLevel="0" collapsed="false">
      <c r="A43" s="25" t="n">
        <v>35760</v>
      </c>
      <c r="B43" s="0" t="n">
        <v>2.578</v>
      </c>
      <c r="C43" s="0" t="n">
        <v>2.487</v>
      </c>
      <c r="D43" s="0" t="n">
        <v>2.337</v>
      </c>
      <c r="E43" s="0" t="n">
        <v>2.21</v>
      </c>
      <c r="F43" s="0" t="n">
        <v>2.185</v>
      </c>
      <c r="G43" s="0" t="n">
        <v>2.18</v>
      </c>
      <c r="H43" s="0" t="n">
        <v>2.185</v>
      </c>
      <c r="I43" s="0" t="n">
        <v>2.192</v>
      </c>
      <c r="J43" s="0" t="n">
        <v>2.201</v>
      </c>
      <c r="K43" s="0" t="n">
        <v>2.239</v>
      </c>
      <c r="L43" s="0" t="n">
        <v>2.372</v>
      </c>
      <c r="M43" s="0" t="n">
        <v>2.519</v>
      </c>
      <c r="N43" s="0" t="n">
        <v>2.549</v>
      </c>
      <c r="O43" s="0" t="n">
        <v>2.444</v>
      </c>
      <c r="P43" s="0" t="n">
        <v>2.31</v>
      </c>
      <c r="Q43" s="0" t="n">
        <v>2.187</v>
      </c>
      <c r="R43" s="0" t="n">
        <v>2.147</v>
      </c>
      <c r="S43" s="0" t="n">
        <v>2.144</v>
      </c>
      <c r="T43" s="0" t="n">
        <v>2.154</v>
      </c>
      <c r="U43" s="0" t="n">
        <v>2.169</v>
      </c>
      <c r="V43" s="0" t="n">
        <v>2.179</v>
      </c>
      <c r="W43" s="0" t="n">
        <v>2.215</v>
      </c>
      <c r="X43" s="0" t="n">
        <v>2.344</v>
      </c>
      <c r="Y43" s="0" t="n">
        <v>2.484</v>
      </c>
      <c r="Z43" s="0" t="n">
        <v>2.504</v>
      </c>
      <c r="AA43" s="0" t="n">
        <v>2.394</v>
      </c>
      <c r="AB43" s="0" t="n">
        <v>2.299</v>
      </c>
      <c r="AC43" s="0" t="n">
        <v>2.184</v>
      </c>
      <c r="AD43" s="0" t="n">
        <v>2.159</v>
      </c>
      <c r="AE43" s="0" t="n">
        <v>2.149</v>
      </c>
      <c r="AF43" s="0" t="n">
        <v>2.149</v>
      </c>
      <c r="AG43" s="0" t="n">
        <v>2.149</v>
      </c>
      <c r="AH43" s="0" t="n">
        <v>2.149</v>
      </c>
      <c r="AI43" s="0" t="n">
        <v>2.164</v>
      </c>
      <c r="AJ43" s="0" t="n">
        <v>2.296</v>
      </c>
      <c r="AK43" s="0" t="n">
        <v>2.45</v>
      </c>
    </row>
    <row r="44" customFormat="false" ht="12.75" hidden="false" customHeight="false" outlineLevel="0" collapsed="false">
      <c r="A44" s="25" t="n">
        <v>35765</v>
      </c>
      <c r="B44" s="0" t="n">
        <v>2.768</v>
      </c>
      <c r="C44" s="0" t="n">
        <v>2.644</v>
      </c>
      <c r="D44" s="0" t="n">
        <v>2.449</v>
      </c>
      <c r="E44" s="0" t="n">
        <v>2.274</v>
      </c>
      <c r="F44" s="0" t="n">
        <v>2.234</v>
      </c>
      <c r="G44" s="0" t="n">
        <v>2.229</v>
      </c>
      <c r="H44" s="0" t="n">
        <v>2.23</v>
      </c>
      <c r="I44" s="0" t="n">
        <v>2.236</v>
      </c>
      <c r="J44" s="0" t="n">
        <v>2.245</v>
      </c>
      <c r="K44" s="0" t="n">
        <v>2.28</v>
      </c>
      <c r="L44" s="0" t="n">
        <v>2.41</v>
      </c>
      <c r="M44" s="0" t="n">
        <v>2.55</v>
      </c>
      <c r="N44" s="0" t="n">
        <v>2.58</v>
      </c>
      <c r="O44" s="0" t="n">
        <v>2.47</v>
      </c>
      <c r="P44" s="0" t="n">
        <v>2.336</v>
      </c>
      <c r="Q44" s="0" t="n">
        <v>2.213</v>
      </c>
      <c r="R44" s="0" t="n">
        <v>2.173</v>
      </c>
      <c r="S44" s="0" t="n">
        <v>2.17</v>
      </c>
      <c r="T44" s="0" t="n">
        <v>2.17</v>
      </c>
      <c r="U44" s="0" t="n">
        <v>2.178</v>
      </c>
      <c r="V44" s="0" t="n">
        <v>2.181</v>
      </c>
      <c r="W44" s="0" t="n">
        <v>2.21</v>
      </c>
      <c r="X44" s="0" t="n">
        <v>2.345</v>
      </c>
      <c r="Y44" s="0" t="n">
        <v>2.495</v>
      </c>
      <c r="Z44" s="0" t="n">
        <v>2.525</v>
      </c>
      <c r="AA44" s="0" t="n">
        <v>2.415</v>
      </c>
      <c r="AB44" s="0" t="n">
        <v>2.32</v>
      </c>
      <c r="AC44" s="0" t="n">
        <v>2.205</v>
      </c>
      <c r="AD44" s="0" t="n">
        <v>2.18</v>
      </c>
      <c r="AE44" s="0" t="n">
        <v>2.17</v>
      </c>
      <c r="AF44" s="0" t="n">
        <v>2.17</v>
      </c>
      <c r="AG44" s="0" t="n">
        <v>2.17</v>
      </c>
      <c r="AH44" s="0" t="n">
        <v>2.17</v>
      </c>
      <c r="AI44" s="0" t="n">
        <v>2.185</v>
      </c>
      <c r="AJ44" s="0" t="n">
        <v>2.317</v>
      </c>
      <c r="AK44" s="0" t="n">
        <v>2.471</v>
      </c>
    </row>
    <row r="45" customFormat="false" ht="12.75" hidden="false" customHeight="false" outlineLevel="0" collapsed="false">
      <c r="A45" s="25" t="n">
        <v>35766</v>
      </c>
      <c r="B45" s="0" t="n">
        <v>2.718</v>
      </c>
      <c r="C45" s="0" t="n">
        <v>2.617</v>
      </c>
      <c r="D45" s="0" t="n">
        <v>2.44</v>
      </c>
      <c r="E45" s="0" t="n">
        <v>2.275</v>
      </c>
      <c r="F45" s="0" t="n">
        <v>2.235</v>
      </c>
      <c r="G45" s="0" t="n">
        <v>2.235</v>
      </c>
      <c r="H45" s="0" t="n">
        <v>2.235</v>
      </c>
      <c r="I45" s="0" t="n">
        <v>2.241</v>
      </c>
      <c r="J45" s="0" t="n">
        <v>2.25</v>
      </c>
      <c r="K45" s="0" t="n">
        <v>2.285</v>
      </c>
      <c r="L45" s="0" t="n">
        <v>2.415</v>
      </c>
      <c r="M45" s="0" t="n">
        <v>2.555</v>
      </c>
      <c r="N45" s="0" t="n">
        <v>2.585</v>
      </c>
      <c r="O45" s="0" t="n">
        <v>2.475</v>
      </c>
      <c r="P45" s="0" t="n">
        <v>2.342</v>
      </c>
      <c r="Q45" s="0" t="n">
        <v>2.22</v>
      </c>
      <c r="R45" s="0" t="n">
        <v>2.18</v>
      </c>
      <c r="S45" s="0" t="n">
        <v>2.18</v>
      </c>
      <c r="T45" s="0" t="n">
        <v>2.18</v>
      </c>
      <c r="U45" s="0" t="n">
        <v>2.188</v>
      </c>
      <c r="V45" s="0" t="n">
        <v>2.19</v>
      </c>
      <c r="W45" s="0" t="n">
        <v>2.219</v>
      </c>
      <c r="X45" s="0" t="n">
        <v>2.354</v>
      </c>
      <c r="Y45" s="0" t="n">
        <v>2.5</v>
      </c>
      <c r="Z45" s="0" t="n">
        <v>2.53</v>
      </c>
      <c r="AA45" s="0" t="n">
        <v>2.42</v>
      </c>
      <c r="AB45" s="0" t="n">
        <v>2.325</v>
      </c>
      <c r="AC45" s="0" t="n">
        <v>2.21</v>
      </c>
      <c r="AD45" s="0" t="n">
        <v>2.185</v>
      </c>
      <c r="AE45" s="0" t="n">
        <v>2.175</v>
      </c>
      <c r="AF45" s="0" t="n">
        <v>2.175</v>
      </c>
      <c r="AG45" s="0" t="n">
        <v>2.175</v>
      </c>
      <c r="AH45" s="0" t="n">
        <v>2.175</v>
      </c>
      <c r="AI45" s="0" t="n">
        <v>2.19</v>
      </c>
      <c r="AJ45" s="0" t="n">
        <v>2.322</v>
      </c>
      <c r="AK45" s="0" t="n">
        <v>2.476</v>
      </c>
    </row>
    <row r="46" customFormat="false" ht="12.75" hidden="false" customHeight="false" outlineLevel="0" collapsed="false">
      <c r="A46" s="25" t="n">
        <v>35767</v>
      </c>
      <c r="B46" s="0" t="n">
        <v>2.609</v>
      </c>
      <c r="C46" s="0" t="n">
        <v>2.51</v>
      </c>
      <c r="D46" s="0" t="n">
        <v>2.37</v>
      </c>
      <c r="E46" s="0" t="n">
        <v>2.23</v>
      </c>
      <c r="F46" s="0" t="n">
        <v>2.205</v>
      </c>
      <c r="G46" s="0" t="n">
        <v>2.205</v>
      </c>
      <c r="H46" s="0" t="n">
        <v>2.208</v>
      </c>
      <c r="I46" s="0" t="n">
        <v>2.215</v>
      </c>
      <c r="J46" s="0" t="n">
        <v>2.226</v>
      </c>
      <c r="K46" s="0" t="n">
        <v>2.263</v>
      </c>
      <c r="L46" s="0" t="n">
        <v>2.394</v>
      </c>
      <c r="M46" s="0" t="n">
        <v>2.535</v>
      </c>
      <c r="N46" s="0" t="n">
        <v>2.565</v>
      </c>
      <c r="O46" s="0" t="n">
        <v>2.46</v>
      </c>
      <c r="P46" s="0" t="n">
        <v>2.34</v>
      </c>
      <c r="Q46" s="0" t="n">
        <v>2.22</v>
      </c>
      <c r="R46" s="0" t="n">
        <v>2.18</v>
      </c>
      <c r="S46" s="0" t="n">
        <v>2.18</v>
      </c>
      <c r="T46" s="0" t="n">
        <v>2.18</v>
      </c>
      <c r="U46" s="0" t="n">
        <v>2.18</v>
      </c>
      <c r="V46" s="0" t="n">
        <v>2.18</v>
      </c>
      <c r="W46" s="0" t="n">
        <v>2.21</v>
      </c>
      <c r="X46" s="0" t="n">
        <v>2.345</v>
      </c>
      <c r="Y46" s="0" t="n">
        <v>2.491</v>
      </c>
      <c r="Z46" s="0" t="n">
        <v>2.521</v>
      </c>
      <c r="AA46" s="0" t="n">
        <v>2.411</v>
      </c>
      <c r="AB46" s="0" t="n">
        <v>2.316</v>
      </c>
      <c r="AC46" s="0" t="n">
        <v>2.201</v>
      </c>
      <c r="AD46" s="0" t="n">
        <v>2.176</v>
      </c>
      <c r="AE46" s="0" t="n">
        <v>2.166</v>
      </c>
      <c r="AF46" s="0" t="n">
        <v>2.166</v>
      </c>
      <c r="AG46" s="0" t="n">
        <v>2.166</v>
      </c>
      <c r="AH46" s="0" t="n">
        <v>2.166</v>
      </c>
      <c r="AI46" s="0" t="n">
        <v>2.181</v>
      </c>
      <c r="AJ46" s="0" t="n">
        <v>2.313</v>
      </c>
      <c r="AK46" s="0" t="n">
        <v>2.469</v>
      </c>
    </row>
    <row r="47" customFormat="false" ht="12.75" hidden="false" customHeight="false" outlineLevel="0" collapsed="false">
      <c r="A47" s="25" t="n">
        <v>35768</v>
      </c>
      <c r="B47" s="0" t="n">
        <v>2.456</v>
      </c>
      <c r="C47" s="0" t="n">
        <v>2.397</v>
      </c>
      <c r="D47" s="0" t="n">
        <v>2.295</v>
      </c>
      <c r="E47" s="0" t="n">
        <v>2.185</v>
      </c>
      <c r="F47" s="0" t="n">
        <v>2.175</v>
      </c>
      <c r="G47" s="0" t="n">
        <v>2.177</v>
      </c>
      <c r="H47" s="0" t="n">
        <v>2.182</v>
      </c>
      <c r="I47" s="0" t="n">
        <v>2.19</v>
      </c>
      <c r="J47" s="0" t="n">
        <v>2.2</v>
      </c>
      <c r="K47" s="0" t="n">
        <v>2.237</v>
      </c>
      <c r="L47" s="0" t="n">
        <v>2.368</v>
      </c>
      <c r="M47" s="0" t="n">
        <v>2.509</v>
      </c>
      <c r="N47" s="0" t="n">
        <v>2.539</v>
      </c>
      <c r="O47" s="0" t="n">
        <v>2.439</v>
      </c>
      <c r="P47" s="0" t="n">
        <v>2.319</v>
      </c>
      <c r="Q47" s="0" t="n">
        <v>2.204</v>
      </c>
      <c r="R47" s="0" t="n">
        <v>2.169</v>
      </c>
      <c r="S47" s="0" t="n">
        <v>2.169</v>
      </c>
      <c r="T47" s="0" t="n">
        <v>2.169</v>
      </c>
      <c r="U47" s="0" t="n">
        <v>2.169</v>
      </c>
      <c r="V47" s="0" t="n">
        <v>2.167</v>
      </c>
      <c r="W47" s="0" t="n">
        <v>2.19</v>
      </c>
      <c r="X47" s="0" t="n">
        <v>2.325</v>
      </c>
      <c r="Y47" s="0" t="n">
        <v>2.471</v>
      </c>
      <c r="Z47" s="0" t="n">
        <v>2.501</v>
      </c>
      <c r="AA47" s="0" t="n">
        <v>2.391</v>
      </c>
      <c r="AB47" s="0" t="n">
        <v>2.296</v>
      </c>
      <c r="AC47" s="0" t="n">
        <v>2.181</v>
      </c>
      <c r="AD47" s="0" t="n">
        <v>2.156</v>
      </c>
      <c r="AE47" s="0" t="n">
        <v>2.146</v>
      </c>
      <c r="AF47" s="0" t="n">
        <v>2.146</v>
      </c>
      <c r="AG47" s="0" t="n">
        <v>2.146</v>
      </c>
      <c r="AH47" s="0" t="n">
        <v>2.146</v>
      </c>
      <c r="AI47" s="0" t="n">
        <v>2.161</v>
      </c>
      <c r="AJ47" s="0" t="n">
        <v>2.293</v>
      </c>
      <c r="AK47" s="0" t="n">
        <v>2.449</v>
      </c>
    </row>
    <row r="48" customFormat="false" ht="12.75" hidden="false" customHeight="false" outlineLevel="0" collapsed="false">
      <c r="A48" s="25" t="n">
        <v>35769</v>
      </c>
      <c r="B48" s="0" t="n">
        <v>2.453</v>
      </c>
      <c r="C48" s="0" t="n">
        <v>2.399</v>
      </c>
      <c r="D48" s="0" t="n">
        <v>2.302</v>
      </c>
      <c r="E48" s="0" t="n">
        <v>2.192</v>
      </c>
      <c r="F48" s="0" t="n">
        <v>2.182</v>
      </c>
      <c r="G48" s="0" t="n">
        <v>2.182</v>
      </c>
      <c r="H48" s="0" t="n">
        <v>2.187</v>
      </c>
      <c r="I48" s="0" t="n">
        <v>2.195</v>
      </c>
      <c r="J48" s="0" t="n">
        <v>2.205</v>
      </c>
      <c r="K48" s="0" t="n">
        <v>2.242</v>
      </c>
      <c r="L48" s="0" t="n">
        <v>2.373</v>
      </c>
      <c r="M48" s="0" t="n">
        <v>2.514</v>
      </c>
      <c r="N48" s="0" t="n">
        <v>2.544</v>
      </c>
      <c r="O48" s="0" t="n">
        <v>2.444</v>
      </c>
      <c r="P48" s="0" t="n">
        <v>2.329</v>
      </c>
      <c r="Q48" s="0" t="n">
        <v>2.214</v>
      </c>
      <c r="R48" s="0" t="n">
        <v>2.179</v>
      </c>
      <c r="S48" s="0" t="n">
        <v>2.179</v>
      </c>
      <c r="T48" s="0" t="n">
        <v>2.179</v>
      </c>
      <c r="U48" s="0" t="n">
        <v>2.179</v>
      </c>
      <c r="V48" s="0" t="n">
        <v>2.177</v>
      </c>
      <c r="W48" s="0" t="n">
        <v>2.2</v>
      </c>
      <c r="X48" s="0" t="n">
        <v>2.335</v>
      </c>
      <c r="Y48" s="0" t="n">
        <v>2.481</v>
      </c>
      <c r="Z48" s="0" t="n">
        <v>2.511</v>
      </c>
      <c r="AA48" s="0" t="n">
        <v>2.401</v>
      </c>
      <c r="AB48" s="0" t="n">
        <v>2.306</v>
      </c>
      <c r="AC48" s="0" t="n">
        <v>2.191</v>
      </c>
      <c r="AD48" s="0" t="n">
        <v>2.166</v>
      </c>
      <c r="AE48" s="0" t="n">
        <v>2.156</v>
      </c>
      <c r="AF48" s="0" t="n">
        <v>2.156</v>
      </c>
      <c r="AG48" s="0" t="n">
        <v>2.156</v>
      </c>
      <c r="AH48" s="0" t="n">
        <v>2.156</v>
      </c>
      <c r="AI48" s="0" t="n">
        <v>2.171</v>
      </c>
      <c r="AJ48" s="0" t="n">
        <v>2.303</v>
      </c>
      <c r="AK48" s="0" t="n">
        <v>2.459</v>
      </c>
    </row>
    <row r="49" customFormat="false" ht="12.75" hidden="false" customHeight="false" outlineLevel="0" collapsed="false">
      <c r="A49" s="25" t="n">
        <v>35772</v>
      </c>
      <c r="B49" s="0" t="n">
        <v>2.422</v>
      </c>
      <c r="C49" s="0" t="n">
        <v>2.393</v>
      </c>
      <c r="D49" s="0" t="n">
        <v>2.31</v>
      </c>
      <c r="E49" s="0" t="n">
        <v>2.21</v>
      </c>
      <c r="F49" s="0" t="n">
        <v>2.193</v>
      </c>
      <c r="G49" s="0" t="n">
        <v>2.193</v>
      </c>
      <c r="H49" s="0" t="n">
        <v>2.195</v>
      </c>
      <c r="I49" s="0" t="n">
        <v>2.2</v>
      </c>
      <c r="J49" s="0" t="n">
        <v>2.21</v>
      </c>
      <c r="K49" s="0" t="n">
        <v>2.247</v>
      </c>
      <c r="L49" s="0" t="n">
        <v>2.378</v>
      </c>
      <c r="M49" s="0" t="n">
        <v>2.519</v>
      </c>
      <c r="N49" s="0" t="n">
        <v>2.549</v>
      </c>
      <c r="O49" s="0" t="n">
        <v>2.449</v>
      </c>
      <c r="P49" s="0" t="n">
        <v>2.342</v>
      </c>
      <c r="Q49" s="0" t="n">
        <v>2.234</v>
      </c>
      <c r="R49" s="0" t="n">
        <v>2.194</v>
      </c>
      <c r="S49" s="0" t="n">
        <v>2.194</v>
      </c>
      <c r="T49" s="0" t="n">
        <v>2.194</v>
      </c>
      <c r="U49" s="0" t="n">
        <v>2.194</v>
      </c>
      <c r="V49" s="0" t="n">
        <v>2.194</v>
      </c>
      <c r="W49" s="0" t="n">
        <v>2.21</v>
      </c>
      <c r="X49" s="0" t="n">
        <v>2.334</v>
      </c>
      <c r="Y49" s="0" t="n">
        <v>2.47</v>
      </c>
      <c r="Z49" s="0" t="n">
        <v>2.5</v>
      </c>
      <c r="AA49" s="0" t="n">
        <v>2.39</v>
      </c>
      <c r="AB49" s="0" t="n">
        <v>2.28</v>
      </c>
      <c r="AC49" s="0" t="n">
        <v>2.165</v>
      </c>
      <c r="AD49" s="0" t="n">
        <v>2.142</v>
      </c>
      <c r="AE49" s="0" t="n">
        <v>2.135</v>
      </c>
      <c r="AF49" s="0" t="n">
        <v>2.135</v>
      </c>
      <c r="AG49" s="0" t="n">
        <v>2.14</v>
      </c>
      <c r="AH49" s="0" t="n">
        <v>2.145</v>
      </c>
      <c r="AI49" s="0" t="n">
        <v>2.16</v>
      </c>
      <c r="AJ49" s="0" t="n">
        <v>2.293</v>
      </c>
      <c r="AK49" s="0" t="n">
        <v>2.45</v>
      </c>
    </row>
    <row r="50" customFormat="false" ht="12.75" hidden="false" customHeight="false" outlineLevel="0" collapsed="false">
      <c r="A50" s="25" t="n">
        <v>35773</v>
      </c>
      <c r="B50" s="0" t="n">
        <v>2.526</v>
      </c>
      <c r="C50" s="0" t="n">
        <v>2.477</v>
      </c>
      <c r="D50" s="0" t="n">
        <v>2.372</v>
      </c>
      <c r="E50" s="0" t="n">
        <v>2.26</v>
      </c>
      <c r="F50" s="0" t="n">
        <v>2.223</v>
      </c>
      <c r="G50" s="0" t="n">
        <v>2.213</v>
      </c>
      <c r="H50" s="0" t="n">
        <v>2.213</v>
      </c>
      <c r="I50" s="0" t="n">
        <v>2.215</v>
      </c>
      <c r="J50" s="0" t="n">
        <v>2.225</v>
      </c>
      <c r="K50" s="0" t="n">
        <v>2.26</v>
      </c>
      <c r="L50" s="0" t="n">
        <v>2.387</v>
      </c>
      <c r="M50" s="0" t="n">
        <v>2.524</v>
      </c>
      <c r="N50" s="0" t="n">
        <v>2.554</v>
      </c>
      <c r="O50" s="0" t="n">
        <v>2.454</v>
      </c>
      <c r="P50" s="0" t="n">
        <v>2.347</v>
      </c>
      <c r="Q50" s="0" t="n">
        <v>2.239</v>
      </c>
      <c r="R50" s="0" t="n">
        <v>2.199</v>
      </c>
      <c r="S50" s="0" t="n">
        <v>2.199</v>
      </c>
      <c r="T50" s="0" t="n">
        <v>2.199</v>
      </c>
      <c r="U50" s="0" t="n">
        <v>2.199</v>
      </c>
      <c r="V50" s="0" t="n">
        <v>2.199</v>
      </c>
      <c r="W50" s="0" t="n">
        <v>2.215</v>
      </c>
      <c r="X50" s="0" t="n">
        <v>2.337</v>
      </c>
      <c r="Y50" s="0" t="n">
        <v>2.47</v>
      </c>
      <c r="Z50" s="0" t="n">
        <v>2.5</v>
      </c>
      <c r="AA50" s="0" t="n">
        <v>2.39</v>
      </c>
      <c r="AB50" s="0" t="n">
        <v>2.28</v>
      </c>
      <c r="AC50" s="0" t="n">
        <v>2.165</v>
      </c>
      <c r="AD50" s="0" t="n">
        <v>2.142</v>
      </c>
      <c r="AE50" s="0" t="n">
        <v>2.135</v>
      </c>
      <c r="AF50" s="0" t="n">
        <v>2.135</v>
      </c>
      <c r="AG50" s="0" t="n">
        <v>2.14</v>
      </c>
      <c r="AH50" s="0" t="n">
        <v>2.145</v>
      </c>
      <c r="AI50" s="0" t="n">
        <v>2.16</v>
      </c>
      <c r="AJ50" s="0" t="n">
        <v>2.293</v>
      </c>
      <c r="AK50" s="0" t="n">
        <v>2.45</v>
      </c>
    </row>
    <row r="51" customFormat="false" ht="12.75" hidden="false" customHeight="false" outlineLevel="0" collapsed="false">
      <c r="A51" s="25" t="n">
        <v>35774</v>
      </c>
      <c r="B51" s="0" t="n">
        <v>2.354</v>
      </c>
      <c r="C51" s="0" t="n">
        <v>2.355</v>
      </c>
      <c r="D51" s="0" t="n">
        <v>2.302</v>
      </c>
      <c r="E51" s="0" t="n">
        <v>2.217</v>
      </c>
      <c r="F51" s="0" t="n">
        <v>2.195</v>
      </c>
      <c r="G51" s="0" t="n">
        <v>2.193</v>
      </c>
      <c r="H51" s="0" t="n">
        <v>2.197</v>
      </c>
      <c r="I51" s="0" t="n">
        <v>2.205</v>
      </c>
      <c r="J51" s="0" t="n">
        <v>2.22</v>
      </c>
      <c r="K51" s="0" t="n">
        <v>2.255</v>
      </c>
      <c r="L51" s="0" t="n">
        <v>2.378</v>
      </c>
      <c r="M51" s="0" t="n">
        <v>2.51</v>
      </c>
      <c r="N51" s="0" t="n">
        <v>2.54</v>
      </c>
      <c r="O51" s="0" t="n">
        <v>2.44</v>
      </c>
      <c r="P51" s="0" t="n">
        <v>2.333</v>
      </c>
      <c r="Q51" s="0" t="n">
        <v>2.225</v>
      </c>
      <c r="R51" s="0" t="n">
        <v>2.187</v>
      </c>
      <c r="S51" s="0" t="n">
        <v>2.189</v>
      </c>
      <c r="T51" s="0" t="n">
        <v>2.189</v>
      </c>
      <c r="U51" s="0" t="n">
        <v>2.189</v>
      </c>
      <c r="V51" s="0" t="n">
        <v>2.189</v>
      </c>
      <c r="W51" s="0" t="n">
        <v>2.205</v>
      </c>
      <c r="X51" s="0" t="n">
        <v>2.327</v>
      </c>
      <c r="Y51" s="0" t="n">
        <v>2.46</v>
      </c>
      <c r="Z51" s="0" t="n">
        <v>2.49</v>
      </c>
      <c r="AA51" s="0" t="n">
        <v>2.38</v>
      </c>
      <c r="AB51" s="0" t="n">
        <v>2.27</v>
      </c>
      <c r="AC51" s="0" t="n">
        <v>2.155</v>
      </c>
      <c r="AD51" s="0" t="n">
        <v>2.137</v>
      </c>
      <c r="AE51" s="0" t="n">
        <v>2.135</v>
      </c>
      <c r="AF51" s="0" t="n">
        <v>2.135</v>
      </c>
      <c r="AG51" s="0" t="n">
        <v>2.14</v>
      </c>
      <c r="AH51" s="0" t="n">
        <v>2.145</v>
      </c>
      <c r="AI51" s="0" t="n">
        <v>2.155</v>
      </c>
      <c r="AJ51" s="0" t="n">
        <v>2.293</v>
      </c>
      <c r="AK51" s="0" t="n">
        <v>2.45</v>
      </c>
    </row>
    <row r="52" customFormat="false" ht="12.75" hidden="false" customHeight="false" outlineLevel="0" collapsed="false">
      <c r="A52" s="25" t="n">
        <v>35775</v>
      </c>
      <c r="B52" s="0" t="n">
        <v>2.343</v>
      </c>
      <c r="C52" s="0" t="n">
        <v>2.326</v>
      </c>
      <c r="D52" s="0" t="n">
        <v>2.27</v>
      </c>
      <c r="E52" s="0" t="n">
        <v>2.192</v>
      </c>
      <c r="F52" s="0" t="n">
        <v>2.177</v>
      </c>
      <c r="G52" s="0" t="n">
        <v>2.177</v>
      </c>
      <c r="H52" s="0" t="n">
        <v>2.179</v>
      </c>
      <c r="I52" s="0" t="n">
        <v>2.183</v>
      </c>
      <c r="J52" s="0" t="n">
        <v>2.195</v>
      </c>
      <c r="K52" s="0" t="n">
        <v>2.23</v>
      </c>
      <c r="L52" s="0" t="n">
        <v>2.353</v>
      </c>
      <c r="M52" s="0" t="n">
        <v>2.485</v>
      </c>
      <c r="N52" s="0" t="n">
        <v>2.515</v>
      </c>
      <c r="O52" s="0" t="n">
        <v>2.423</v>
      </c>
      <c r="P52" s="0" t="n">
        <v>2.32</v>
      </c>
      <c r="Q52" s="0" t="n">
        <v>2.216</v>
      </c>
      <c r="R52" s="0" t="n">
        <v>2.182</v>
      </c>
      <c r="S52" s="0" t="n">
        <v>2.188</v>
      </c>
      <c r="T52" s="0" t="n">
        <v>2.192</v>
      </c>
      <c r="U52" s="0" t="n">
        <v>2.195</v>
      </c>
      <c r="V52" s="0" t="n">
        <v>2.196</v>
      </c>
      <c r="W52" s="0" t="n">
        <v>2.215</v>
      </c>
      <c r="X52" s="0" t="n">
        <v>2.337</v>
      </c>
      <c r="Y52" s="0" t="n">
        <v>2.47</v>
      </c>
      <c r="Z52" s="0" t="n">
        <v>2.5</v>
      </c>
      <c r="AA52" s="0" t="n">
        <v>2.39</v>
      </c>
      <c r="AB52" s="0" t="n">
        <v>2.28</v>
      </c>
      <c r="AC52" s="0" t="n">
        <v>2.165</v>
      </c>
      <c r="AD52" s="0" t="n">
        <v>2.147</v>
      </c>
      <c r="AE52" s="0" t="n">
        <v>2.145</v>
      </c>
      <c r="AF52" s="0" t="n">
        <v>2.145</v>
      </c>
      <c r="AG52" s="0" t="n">
        <v>2.15</v>
      </c>
      <c r="AH52" s="0" t="n">
        <v>2.155</v>
      </c>
      <c r="AI52" s="0" t="n">
        <v>2.165</v>
      </c>
      <c r="AJ52" s="0" t="n">
        <v>2.303</v>
      </c>
      <c r="AK52" s="0" t="n">
        <v>2.46</v>
      </c>
    </row>
    <row r="53" customFormat="false" ht="12.75" hidden="false" customHeight="false" outlineLevel="0" collapsed="false">
      <c r="A53" s="25" t="n">
        <v>35776</v>
      </c>
      <c r="B53" s="0" t="n">
        <v>2.357</v>
      </c>
      <c r="C53" s="0" t="n">
        <v>2.319</v>
      </c>
      <c r="D53" s="0" t="n">
        <v>2.267</v>
      </c>
      <c r="E53" s="0" t="n">
        <v>2.194</v>
      </c>
      <c r="F53" s="0" t="n">
        <v>2.177</v>
      </c>
      <c r="G53" s="0" t="n">
        <v>2.177</v>
      </c>
      <c r="H53" s="0" t="n">
        <v>2.177</v>
      </c>
      <c r="I53" s="0" t="n">
        <v>2.18</v>
      </c>
      <c r="J53" s="0" t="n">
        <v>2.19</v>
      </c>
      <c r="K53" s="0" t="n">
        <v>2.225</v>
      </c>
      <c r="L53" s="0" t="n">
        <v>2.349</v>
      </c>
      <c r="M53" s="0" t="n">
        <v>2.482</v>
      </c>
      <c r="N53" s="0" t="n">
        <v>2.507</v>
      </c>
      <c r="O53" s="0" t="n">
        <v>2.422</v>
      </c>
      <c r="P53" s="0" t="n">
        <v>2.32</v>
      </c>
      <c r="Q53" s="0" t="n">
        <v>2.216</v>
      </c>
      <c r="R53" s="0" t="n">
        <v>2.187</v>
      </c>
      <c r="S53" s="0" t="n">
        <v>2.193</v>
      </c>
      <c r="T53" s="0" t="n">
        <v>2.199</v>
      </c>
      <c r="U53" s="0" t="n">
        <v>2.205</v>
      </c>
      <c r="V53" s="0" t="n">
        <v>2.206</v>
      </c>
      <c r="W53" s="0" t="n">
        <v>2.225</v>
      </c>
      <c r="X53" s="0" t="n">
        <v>2.347</v>
      </c>
      <c r="Y53" s="0" t="n">
        <v>2.48</v>
      </c>
      <c r="Z53" s="0" t="n">
        <v>2.51</v>
      </c>
      <c r="AA53" s="0" t="n">
        <v>2.4</v>
      </c>
      <c r="AB53" s="0" t="n">
        <v>2.29</v>
      </c>
      <c r="AC53" s="0" t="n">
        <v>2.175</v>
      </c>
      <c r="AD53" s="0" t="n">
        <v>2.157</v>
      </c>
      <c r="AE53" s="0" t="n">
        <v>2.155</v>
      </c>
      <c r="AF53" s="0" t="n">
        <v>2.155</v>
      </c>
      <c r="AG53" s="0" t="n">
        <v>2.16</v>
      </c>
      <c r="AH53" s="0" t="n">
        <v>2.165</v>
      </c>
      <c r="AI53" s="0" t="n">
        <v>2.175</v>
      </c>
      <c r="AJ53" s="0" t="n">
        <v>2.313</v>
      </c>
      <c r="AK53" s="0" t="n">
        <v>2.47</v>
      </c>
    </row>
    <row r="54" customFormat="false" ht="12.75" hidden="false" customHeight="false" outlineLevel="0" collapsed="false">
      <c r="A54" s="25" t="n">
        <v>35779</v>
      </c>
      <c r="B54" s="0" t="n">
        <v>2.307</v>
      </c>
      <c r="C54" s="0" t="n">
        <v>2.273</v>
      </c>
      <c r="D54" s="0" t="n">
        <v>2.233</v>
      </c>
      <c r="E54" s="0" t="n">
        <v>2.178</v>
      </c>
      <c r="F54" s="0" t="n">
        <v>2.165</v>
      </c>
      <c r="G54" s="0" t="n">
        <v>2.165</v>
      </c>
      <c r="H54" s="0" t="n">
        <v>2.165</v>
      </c>
      <c r="I54" s="0" t="n">
        <v>2.167</v>
      </c>
      <c r="J54" s="0" t="n">
        <v>2.177</v>
      </c>
      <c r="K54" s="0" t="n">
        <v>2.212</v>
      </c>
      <c r="L54" s="0" t="n">
        <v>2.336</v>
      </c>
      <c r="M54" s="0" t="n">
        <v>2.469</v>
      </c>
      <c r="N54" s="0" t="n">
        <v>2.494</v>
      </c>
      <c r="O54" s="0" t="n">
        <v>2.409</v>
      </c>
      <c r="P54" s="0" t="n">
        <v>2.307</v>
      </c>
      <c r="Q54" s="0" t="n">
        <v>2.203</v>
      </c>
      <c r="R54" s="0" t="n">
        <v>2.174</v>
      </c>
      <c r="S54" s="0" t="n">
        <v>2.18</v>
      </c>
      <c r="T54" s="0" t="n">
        <v>2.186</v>
      </c>
      <c r="U54" s="0" t="n">
        <v>2.192</v>
      </c>
      <c r="V54" s="0" t="n">
        <v>2.193</v>
      </c>
      <c r="W54" s="0" t="n">
        <v>2.212</v>
      </c>
      <c r="X54" s="0" t="n">
        <v>2.334</v>
      </c>
      <c r="Y54" s="0" t="n">
        <v>2.467</v>
      </c>
      <c r="Z54" s="0" t="n">
        <v>2.497</v>
      </c>
      <c r="AA54" s="0" t="n">
        <v>2.389</v>
      </c>
      <c r="AB54" s="0" t="n">
        <v>2.282</v>
      </c>
      <c r="AC54" s="0" t="n">
        <v>2.17</v>
      </c>
      <c r="AD54" s="0" t="n">
        <v>2.152</v>
      </c>
      <c r="AE54" s="0" t="n">
        <v>2.152</v>
      </c>
      <c r="AF54" s="0" t="n">
        <v>2.152</v>
      </c>
      <c r="AG54" s="0" t="n">
        <v>2.152</v>
      </c>
      <c r="AH54" s="0" t="n">
        <v>2.152</v>
      </c>
      <c r="AI54" s="0" t="n">
        <v>2.162</v>
      </c>
      <c r="AJ54" s="0" t="n">
        <v>2.292</v>
      </c>
      <c r="AK54" s="0" t="n">
        <v>2.449</v>
      </c>
    </row>
    <row r="55" customFormat="false" ht="12.75" hidden="false" customHeight="false" outlineLevel="0" collapsed="false">
      <c r="A55" s="25" t="n">
        <v>35780</v>
      </c>
      <c r="B55" s="0" t="n">
        <v>2.409</v>
      </c>
      <c r="C55" s="0" t="n">
        <v>2.369</v>
      </c>
      <c r="D55" s="0" t="n">
        <v>2.299</v>
      </c>
      <c r="E55" s="0" t="n">
        <v>2.22</v>
      </c>
      <c r="F55" s="0" t="n">
        <v>2.192</v>
      </c>
      <c r="G55" s="0" t="n">
        <v>2.185</v>
      </c>
      <c r="H55" s="0" t="n">
        <v>2.185</v>
      </c>
      <c r="I55" s="0" t="n">
        <v>2.185</v>
      </c>
      <c r="J55" s="0" t="n">
        <v>2.195</v>
      </c>
      <c r="K55" s="0" t="n">
        <v>2.23</v>
      </c>
      <c r="L55" s="0" t="n">
        <v>2.352</v>
      </c>
      <c r="M55" s="0" t="n">
        <v>2.483</v>
      </c>
      <c r="N55" s="0" t="n">
        <v>2.508</v>
      </c>
      <c r="O55" s="0" t="n">
        <v>2.423</v>
      </c>
      <c r="P55" s="0" t="n">
        <v>2.321</v>
      </c>
      <c r="Q55" s="0" t="n">
        <v>2.217</v>
      </c>
      <c r="R55" s="0" t="n">
        <v>2.187</v>
      </c>
      <c r="S55" s="0" t="n">
        <v>2.193</v>
      </c>
      <c r="T55" s="0" t="n">
        <v>2.198</v>
      </c>
      <c r="U55" s="0" t="n">
        <v>2.202</v>
      </c>
      <c r="V55" s="0" t="n">
        <v>2.203</v>
      </c>
      <c r="W55" s="0" t="n">
        <v>2.221</v>
      </c>
      <c r="X55" s="0" t="n">
        <v>2.342</v>
      </c>
      <c r="Y55" s="0" t="n">
        <v>2.475</v>
      </c>
      <c r="Z55" s="0" t="n">
        <v>2.505</v>
      </c>
      <c r="AA55" s="0" t="n">
        <v>2.397</v>
      </c>
      <c r="AB55" s="0" t="n">
        <v>2.29</v>
      </c>
      <c r="AC55" s="0" t="n">
        <v>2.178</v>
      </c>
      <c r="AD55" s="0" t="n">
        <v>2.16</v>
      </c>
      <c r="AE55" s="0" t="n">
        <v>2.16</v>
      </c>
      <c r="AF55" s="0" t="n">
        <v>2.16</v>
      </c>
      <c r="AG55" s="0" t="n">
        <v>2.162</v>
      </c>
      <c r="AH55" s="0" t="n">
        <v>2.162</v>
      </c>
      <c r="AI55" s="0" t="n">
        <v>2.172</v>
      </c>
      <c r="AJ55" s="0" t="n">
        <v>2.302</v>
      </c>
      <c r="AK55" s="0" t="n">
        <v>2.459</v>
      </c>
    </row>
    <row r="56" customFormat="false" ht="12.75" hidden="false" customHeight="false" outlineLevel="0" collapsed="false">
      <c r="A56" s="25" t="n">
        <v>35781</v>
      </c>
      <c r="B56" s="0" t="n">
        <v>2.438</v>
      </c>
      <c r="C56" s="0" t="n">
        <v>2.401</v>
      </c>
      <c r="D56" s="0" t="n">
        <v>2.333</v>
      </c>
      <c r="E56" s="0" t="n">
        <v>2.245</v>
      </c>
      <c r="F56" s="0" t="n">
        <v>2.212</v>
      </c>
      <c r="G56" s="0" t="n">
        <v>2.205</v>
      </c>
      <c r="H56" s="0" t="n">
        <v>2.205</v>
      </c>
      <c r="I56" s="0" t="n">
        <v>2.208</v>
      </c>
      <c r="J56" s="0" t="n">
        <v>2.218</v>
      </c>
      <c r="K56" s="0" t="n">
        <v>2.255</v>
      </c>
      <c r="L56" s="0" t="n">
        <v>2.38</v>
      </c>
      <c r="M56" s="0" t="n">
        <v>2.513</v>
      </c>
      <c r="N56" s="0" t="n">
        <v>2.54</v>
      </c>
      <c r="O56" s="0" t="n">
        <v>2.45</v>
      </c>
      <c r="P56" s="0" t="n">
        <v>2.348</v>
      </c>
      <c r="Q56" s="0" t="n">
        <v>2.244</v>
      </c>
      <c r="R56" s="0" t="n">
        <v>2.217</v>
      </c>
      <c r="S56" s="0" t="n">
        <v>2.223</v>
      </c>
      <c r="T56" s="0" t="n">
        <v>2.228</v>
      </c>
      <c r="U56" s="0" t="n">
        <v>2.232</v>
      </c>
      <c r="V56" s="0" t="n">
        <v>2.233</v>
      </c>
      <c r="W56" s="0" t="n">
        <v>2.251</v>
      </c>
      <c r="X56" s="0" t="n">
        <v>2.372</v>
      </c>
      <c r="Y56" s="0" t="n">
        <v>2.507</v>
      </c>
      <c r="Z56" s="0" t="n">
        <v>2.537</v>
      </c>
      <c r="AA56" s="0" t="n">
        <v>2.429</v>
      </c>
      <c r="AB56" s="0" t="n">
        <v>2.322</v>
      </c>
      <c r="AC56" s="0" t="n">
        <v>2.21</v>
      </c>
      <c r="AD56" s="0" t="n">
        <v>2.192</v>
      </c>
      <c r="AE56" s="0" t="n">
        <v>2.192</v>
      </c>
      <c r="AF56" s="0" t="n">
        <v>2.192</v>
      </c>
      <c r="AG56" s="0" t="n">
        <v>2.194</v>
      </c>
      <c r="AH56" s="0" t="n">
        <v>2.194</v>
      </c>
      <c r="AI56" s="0" t="n">
        <v>2.204</v>
      </c>
      <c r="AJ56" s="0" t="n">
        <v>2.324</v>
      </c>
      <c r="AK56" s="0" t="n">
        <v>2.481</v>
      </c>
    </row>
    <row r="57" customFormat="false" ht="12.75" hidden="false" customHeight="false" outlineLevel="0" collapsed="false">
      <c r="A57" s="25" t="n">
        <v>35782</v>
      </c>
      <c r="B57" s="0" t="n">
        <v>2.412</v>
      </c>
      <c r="C57" s="0" t="n">
        <v>2.356</v>
      </c>
      <c r="D57" s="0" t="n">
        <v>2.298</v>
      </c>
      <c r="E57" s="0" t="n">
        <v>2.233</v>
      </c>
      <c r="F57" s="0" t="n">
        <v>2.208</v>
      </c>
      <c r="G57" s="0" t="n">
        <v>2.205</v>
      </c>
      <c r="H57" s="0" t="n">
        <v>2.205</v>
      </c>
      <c r="I57" s="0" t="n">
        <v>2.21</v>
      </c>
      <c r="J57" s="0" t="n">
        <v>2.22</v>
      </c>
      <c r="K57" s="0" t="n">
        <v>2.257</v>
      </c>
      <c r="L57" s="0" t="n">
        <v>2.382</v>
      </c>
      <c r="M57" s="0" t="n">
        <v>2.517</v>
      </c>
      <c r="N57" s="0" t="n">
        <v>2.544</v>
      </c>
      <c r="O57" s="0" t="n">
        <v>2.454</v>
      </c>
      <c r="P57" s="0" t="n">
        <v>2.352</v>
      </c>
      <c r="Q57" s="0" t="n">
        <v>2.248</v>
      </c>
      <c r="R57" s="0" t="n">
        <v>2.221</v>
      </c>
      <c r="S57" s="0" t="n">
        <v>2.227</v>
      </c>
      <c r="T57" s="0" t="n">
        <v>2.232</v>
      </c>
      <c r="U57" s="0" t="n">
        <v>2.236</v>
      </c>
      <c r="V57" s="0" t="n">
        <v>2.237</v>
      </c>
      <c r="W57" s="0" t="n">
        <v>2.255</v>
      </c>
      <c r="X57" s="0" t="n">
        <v>2.376</v>
      </c>
      <c r="Y57" s="0" t="n">
        <v>2.511</v>
      </c>
      <c r="Z57" s="0" t="n">
        <v>2.551</v>
      </c>
      <c r="AA57" s="0" t="n">
        <v>2.443</v>
      </c>
      <c r="AB57" s="0" t="n">
        <v>2.336</v>
      </c>
      <c r="AC57" s="0" t="n">
        <v>2.224</v>
      </c>
      <c r="AD57" s="0" t="n">
        <v>2.206</v>
      </c>
      <c r="AE57" s="0" t="n">
        <v>2.206</v>
      </c>
      <c r="AF57" s="0" t="n">
        <v>2.206</v>
      </c>
      <c r="AG57" s="0" t="n">
        <v>2.208</v>
      </c>
      <c r="AH57" s="0" t="n">
        <v>2.208</v>
      </c>
      <c r="AI57" s="0" t="n">
        <v>2.218</v>
      </c>
      <c r="AJ57" s="0" t="n">
        <v>2.338</v>
      </c>
      <c r="AK57" s="0" t="n">
        <v>2.495</v>
      </c>
    </row>
    <row r="58" customFormat="false" ht="12.75" hidden="false" customHeight="false" outlineLevel="0" collapsed="false">
      <c r="A58" s="25" t="n">
        <v>35783</v>
      </c>
      <c r="B58" s="0" t="n">
        <v>2.471</v>
      </c>
      <c r="C58" s="0" t="n">
        <v>2.421</v>
      </c>
      <c r="D58" s="0" t="n">
        <v>2.344</v>
      </c>
      <c r="E58" s="0" t="n">
        <v>2.255</v>
      </c>
      <c r="F58" s="0" t="n">
        <v>2.22</v>
      </c>
      <c r="G58" s="0" t="n">
        <v>2.212</v>
      </c>
      <c r="H58" s="0" t="n">
        <v>2.212</v>
      </c>
      <c r="I58" s="0" t="n">
        <v>2.215</v>
      </c>
      <c r="J58" s="0" t="n">
        <v>2.225</v>
      </c>
      <c r="K58" s="0" t="n">
        <v>2.263</v>
      </c>
      <c r="L58" s="0" t="n">
        <v>2.39</v>
      </c>
      <c r="M58" s="0" t="n">
        <v>2.525</v>
      </c>
      <c r="N58" s="0" t="n">
        <v>2.55</v>
      </c>
      <c r="O58" s="0" t="n">
        <v>2.457</v>
      </c>
      <c r="P58" s="0" t="n">
        <v>2.357</v>
      </c>
      <c r="Q58" s="0" t="n">
        <v>2.247</v>
      </c>
      <c r="R58" s="0" t="n">
        <v>2.216</v>
      </c>
      <c r="S58" s="0" t="n">
        <v>2.222</v>
      </c>
      <c r="T58" s="0" t="n">
        <v>2.227</v>
      </c>
      <c r="U58" s="0" t="n">
        <v>2.231</v>
      </c>
      <c r="V58" s="0" t="n">
        <v>2.232</v>
      </c>
      <c r="W58" s="0" t="n">
        <v>2.25</v>
      </c>
      <c r="X58" s="0" t="n">
        <v>2.371</v>
      </c>
      <c r="Y58" s="0" t="n">
        <v>2.501</v>
      </c>
      <c r="Z58" s="0" t="n">
        <v>2.531</v>
      </c>
      <c r="AA58" s="0" t="n">
        <v>2.423</v>
      </c>
      <c r="AB58" s="0" t="n">
        <v>2.316</v>
      </c>
      <c r="AC58" s="0" t="n">
        <v>2.204</v>
      </c>
      <c r="AD58" s="0" t="n">
        <v>2.186</v>
      </c>
      <c r="AE58" s="0" t="n">
        <v>2.186</v>
      </c>
      <c r="AF58" s="0" t="n">
        <v>2.186</v>
      </c>
      <c r="AG58" s="0" t="n">
        <v>2.188</v>
      </c>
      <c r="AH58" s="0" t="n">
        <v>2.188</v>
      </c>
      <c r="AI58" s="0" t="n">
        <v>2.198</v>
      </c>
      <c r="AJ58" s="0" t="n">
        <v>2.318</v>
      </c>
      <c r="AK58" s="0" t="n">
        <v>2.475</v>
      </c>
    </row>
    <row r="59" customFormat="false" ht="12.75" hidden="false" customHeight="false" outlineLevel="0" collapsed="false">
      <c r="A59" s="25" t="n">
        <v>35786</v>
      </c>
      <c r="B59" s="0" t="n">
        <v>2.367</v>
      </c>
      <c r="C59" s="0" t="n">
        <v>2.302</v>
      </c>
      <c r="D59" s="0" t="n">
        <v>2.253</v>
      </c>
      <c r="E59" s="0" t="n">
        <v>2.187</v>
      </c>
      <c r="F59" s="0" t="n">
        <v>2.167</v>
      </c>
      <c r="G59" s="0" t="n">
        <v>2.163</v>
      </c>
      <c r="H59" s="0" t="n">
        <v>2.163</v>
      </c>
      <c r="I59" s="0" t="n">
        <v>2.168</v>
      </c>
      <c r="J59" s="0" t="n">
        <v>2.18</v>
      </c>
      <c r="K59" s="0" t="n">
        <v>2.222</v>
      </c>
      <c r="L59" s="0" t="n">
        <v>2.35</v>
      </c>
      <c r="M59" s="0" t="n">
        <v>2.488</v>
      </c>
      <c r="N59" s="0" t="n">
        <v>2.515</v>
      </c>
      <c r="O59" s="0" t="n">
        <v>2.42</v>
      </c>
      <c r="P59" s="0" t="n">
        <v>2.324</v>
      </c>
      <c r="Q59" s="0" t="n">
        <v>2.217</v>
      </c>
      <c r="R59" s="0" t="n">
        <v>2.186</v>
      </c>
      <c r="S59" s="0" t="n">
        <v>2.192</v>
      </c>
      <c r="T59" s="0" t="n">
        <v>2.196</v>
      </c>
      <c r="U59" s="0" t="n">
        <v>2.196</v>
      </c>
      <c r="V59" s="0" t="n">
        <v>2.197</v>
      </c>
      <c r="W59" s="0" t="n">
        <v>2.215</v>
      </c>
      <c r="X59" s="0" t="n">
        <v>2.336</v>
      </c>
      <c r="Y59" s="0" t="n">
        <v>2.466</v>
      </c>
      <c r="Z59" s="0" t="n">
        <v>2.496</v>
      </c>
      <c r="AA59" s="0" t="n">
        <v>2.388</v>
      </c>
      <c r="AB59" s="0" t="n">
        <v>2.283</v>
      </c>
      <c r="AC59" s="0" t="n">
        <v>2.171</v>
      </c>
      <c r="AD59" s="0" t="n">
        <v>2.151</v>
      </c>
      <c r="AE59" s="0" t="n">
        <v>2.151</v>
      </c>
      <c r="AF59" s="0" t="n">
        <v>2.151</v>
      </c>
      <c r="AG59" s="0" t="n">
        <v>2.153</v>
      </c>
      <c r="AH59" s="0" t="n">
        <v>2.153</v>
      </c>
      <c r="AI59" s="0" t="n">
        <v>2.163</v>
      </c>
      <c r="AJ59" s="0" t="n">
        <v>2.283</v>
      </c>
      <c r="AK59" s="0" t="n">
        <v>2.433</v>
      </c>
    </row>
    <row r="60" customFormat="false" ht="12.75" hidden="false" customHeight="false" outlineLevel="0" collapsed="false">
      <c r="A60" s="25" t="n">
        <v>35787</v>
      </c>
      <c r="B60" s="0" t="n">
        <v>2.216</v>
      </c>
      <c r="C60" s="0" t="n">
        <v>2.208</v>
      </c>
      <c r="D60" s="0" t="n">
        <v>2.176</v>
      </c>
      <c r="E60" s="0" t="n">
        <v>2.12</v>
      </c>
      <c r="F60" s="0" t="n">
        <v>2.115</v>
      </c>
      <c r="G60" s="0" t="n">
        <v>2.12</v>
      </c>
      <c r="H60" s="0" t="n">
        <v>2.125</v>
      </c>
      <c r="I60" s="0" t="n">
        <v>2.13</v>
      </c>
      <c r="J60" s="0" t="n">
        <v>2.14</v>
      </c>
      <c r="K60" s="0" t="n">
        <v>2.182</v>
      </c>
      <c r="L60" s="0" t="n">
        <v>2.315</v>
      </c>
      <c r="M60" s="0" t="n">
        <v>2.455</v>
      </c>
      <c r="N60" s="0" t="n">
        <v>2.48</v>
      </c>
      <c r="O60" s="0" t="n">
        <v>2.385</v>
      </c>
      <c r="P60" s="0" t="n">
        <v>2.285</v>
      </c>
      <c r="Q60" s="0" t="n">
        <v>2.18</v>
      </c>
      <c r="R60" s="0" t="n">
        <v>2.15</v>
      </c>
      <c r="S60" s="0" t="n">
        <v>2.15</v>
      </c>
      <c r="T60" s="0" t="n">
        <v>2.15</v>
      </c>
      <c r="U60" s="0" t="n">
        <v>2.15</v>
      </c>
      <c r="V60" s="0" t="n">
        <v>2.151</v>
      </c>
      <c r="W60" s="0" t="n">
        <v>2.169</v>
      </c>
      <c r="X60" s="0" t="n">
        <v>2.29</v>
      </c>
      <c r="Y60" s="0" t="n">
        <v>2.42</v>
      </c>
      <c r="Z60" s="0" t="n">
        <v>2.451</v>
      </c>
      <c r="AA60" s="0" t="n">
        <v>2.344</v>
      </c>
      <c r="AB60" s="0" t="n">
        <v>2.241</v>
      </c>
      <c r="AC60" s="0" t="n">
        <v>2.13</v>
      </c>
      <c r="AD60" s="0" t="n">
        <v>2.11</v>
      </c>
      <c r="AE60" s="0" t="n">
        <v>2.111</v>
      </c>
      <c r="AF60" s="0" t="n">
        <v>2.111</v>
      </c>
      <c r="AG60" s="0" t="n">
        <v>2.113</v>
      </c>
      <c r="AH60" s="0" t="n">
        <v>2.115</v>
      </c>
      <c r="AI60" s="0" t="n">
        <v>2.126</v>
      </c>
      <c r="AJ60" s="0" t="n">
        <v>2.247</v>
      </c>
      <c r="AK60" s="0" t="n">
        <v>2.377</v>
      </c>
    </row>
    <row r="61" customFormat="false" ht="12.75" hidden="false" customHeight="false" outlineLevel="0" collapsed="false">
      <c r="A61" s="25" t="n">
        <v>35788</v>
      </c>
      <c r="B61" s="0" t="n">
        <v>2.246</v>
      </c>
      <c r="C61" s="0" t="n">
        <v>2.239</v>
      </c>
      <c r="D61" s="0" t="n">
        <v>2.206</v>
      </c>
      <c r="E61" s="0" t="n">
        <v>2.15</v>
      </c>
      <c r="F61" s="0" t="n">
        <v>2.142</v>
      </c>
      <c r="G61" s="0" t="n">
        <v>2.147</v>
      </c>
      <c r="H61" s="0" t="n">
        <v>2.152</v>
      </c>
      <c r="I61" s="0" t="n">
        <v>2.157</v>
      </c>
      <c r="J61" s="0" t="n">
        <v>2.167</v>
      </c>
      <c r="K61" s="0" t="n">
        <v>2.209</v>
      </c>
      <c r="L61" s="0" t="n">
        <v>2.342</v>
      </c>
      <c r="M61" s="0" t="n">
        <v>2.482</v>
      </c>
      <c r="N61" s="0" t="n">
        <v>2.507</v>
      </c>
      <c r="O61" s="0" t="n">
        <v>2.407</v>
      </c>
      <c r="P61" s="0" t="n">
        <v>2.305</v>
      </c>
      <c r="Q61" s="0" t="n">
        <v>2.197</v>
      </c>
      <c r="R61" s="0" t="n">
        <v>2.165</v>
      </c>
      <c r="S61" s="0" t="n">
        <v>2.165</v>
      </c>
      <c r="T61" s="0" t="n">
        <v>2.165</v>
      </c>
      <c r="U61" s="0" t="n">
        <v>2.165</v>
      </c>
      <c r="V61" s="0" t="n">
        <v>2.166</v>
      </c>
      <c r="W61" s="0" t="n">
        <v>2.184</v>
      </c>
      <c r="X61" s="0" t="n">
        <v>2.305</v>
      </c>
      <c r="Y61" s="0" t="n">
        <v>2.442</v>
      </c>
      <c r="Z61" s="0" t="n">
        <v>2.481</v>
      </c>
      <c r="AA61" s="0" t="n">
        <v>2.374</v>
      </c>
      <c r="AB61" s="0" t="n">
        <v>2.271</v>
      </c>
      <c r="AC61" s="0" t="n">
        <v>2.16</v>
      </c>
      <c r="AD61" s="0" t="n">
        <v>2.14</v>
      </c>
      <c r="AE61" s="0" t="n">
        <v>2.141</v>
      </c>
      <c r="AF61" s="0" t="n">
        <v>2.141</v>
      </c>
      <c r="AG61" s="0" t="n">
        <v>2.143</v>
      </c>
      <c r="AH61" s="0" t="n">
        <v>2.145</v>
      </c>
      <c r="AI61" s="0" t="n">
        <v>2.156</v>
      </c>
      <c r="AJ61" s="0" t="n">
        <v>2.277</v>
      </c>
      <c r="AK61" s="0" t="n">
        <v>2.407</v>
      </c>
    </row>
    <row r="62" customFormat="false" ht="12.75" hidden="false" customHeight="false" outlineLevel="0" collapsed="false">
      <c r="A62" s="25" t="n">
        <v>35790</v>
      </c>
      <c r="B62" s="0" t="n">
        <v>2.252</v>
      </c>
      <c r="C62" s="0" t="n">
        <v>2.243</v>
      </c>
      <c r="D62" s="0" t="n">
        <v>2.219</v>
      </c>
      <c r="E62" s="0" t="n">
        <v>2.169</v>
      </c>
      <c r="F62" s="0" t="n">
        <v>2.161</v>
      </c>
      <c r="G62" s="0" t="n">
        <v>2.166</v>
      </c>
      <c r="H62" s="0" t="n">
        <v>2.172</v>
      </c>
      <c r="I62" s="0" t="n">
        <v>2.177</v>
      </c>
      <c r="J62" s="0" t="n">
        <v>2.187</v>
      </c>
      <c r="K62" s="0" t="n">
        <v>2.229</v>
      </c>
      <c r="L62" s="0" t="n">
        <v>2.362</v>
      </c>
      <c r="M62" s="0" t="n">
        <v>2.502</v>
      </c>
      <c r="N62" s="0" t="n">
        <v>2.527</v>
      </c>
      <c r="O62" s="0" t="n">
        <v>2.417</v>
      </c>
      <c r="P62" s="0" t="n">
        <v>2.315</v>
      </c>
      <c r="Q62" s="0" t="n">
        <v>2.207</v>
      </c>
      <c r="R62" s="0" t="n">
        <v>2.175</v>
      </c>
      <c r="S62" s="0" t="n">
        <v>2.175</v>
      </c>
      <c r="T62" s="0" t="n">
        <v>2.175</v>
      </c>
      <c r="U62" s="0" t="n">
        <v>2.175</v>
      </c>
      <c r="V62" s="0" t="n">
        <v>2.176</v>
      </c>
      <c r="W62" s="0" t="n">
        <v>2.194</v>
      </c>
      <c r="X62" s="0" t="n">
        <v>2.315</v>
      </c>
      <c r="Y62" s="0" t="n">
        <v>2.447</v>
      </c>
      <c r="Z62" s="0" t="n">
        <v>2.481</v>
      </c>
      <c r="AA62" s="0" t="n">
        <v>2.364</v>
      </c>
      <c r="AB62" s="0" t="n">
        <v>2.269</v>
      </c>
      <c r="AC62" s="0" t="n">
        <v>2.162</v>
      </c>
      <c r="AD62" s="0" t="n">
        <v>2.148</v>
      </c>
      <c r="AE62" s="0" t="n">
        <v>2.155</v>
      </c>
      <c r="AF62" s="0" t="n">
        <v>2.155</v>
      </c>
      <c r="AG62" s="0" t="n">
        <v>2.155</v>
      </c>
      <c r="AH62" s="0" t="n">
        <v>2.156</v>
      </c>
      <c r="AI62" s="0" t="n">
        <v>2.164</v>
      </c>
      <c r="AJ62" s="0" t="n">
        <v>2.281</v>
      </c>
      <c r="AK62" s="0" t="n">
        <v>2.411</v>
      </c>
    </row>
    <row r="63" customFormat="false" ht="12.75" hidden="false" customHeight="false" outlineLevel="0" collapsed="false">
      <c r="A63" s="25" t="n">
        <v>35793</v>
      </c>
      <c r="B63" s="0" t="n">
        <v>2.309</v>
      </c>
      <c r="C63" s="0" t="n">
        <v>2.28</v>
      </c>
      <c r="D63" s="0" t="n">
        <v>2.24</v>
      </c>
      <c r="E63" s="0" t="n">
        <v>2.19</v>
      </c>
      <c r="F63" s="0" t="n">
        <v>2.18</v>
      </c>
      <c r="G63" s="0" t="n">
        <v>2.185</v>
      </c>
      <c r="H63" s="0" t="n">
        <v>2.19</v>
      </c>
      <c r="I63" s="0" t="n">
        <v>2.195</v>
      </c>
      <c r="J63" s="0" t="n">
        <v>2.205</v>
      </c>
      <c r="K63" s="0" t="n">
        <v>2.252</v>
      </c>
      <c r="L63" s="0" t="n">
        <v>2.385</v>
      </c>
      <c r="M63" s="0" t="n">
        <v>2.525</v>
      </c>
      <c r="N63" s="0" t="n">
        <v>2.55</v>
      </c>
      <c r="O63" s="0" t="n">
        <v>2.42</v>
      </c>
      <c r="P63" s="0" t="n">
        <v>2.325</v>
      </c>
      <c r="Q63" s="0" t="n">
        <v>2.207</v>
      </c>
      <c r="R63" s="0" t="n">
        <v>2.16</v>
      </c>
      <c r="S63" s="0" t="n">
        <v>2.16</v>
      </c>
      <c r="T63" s="0" t="n">
        <v>2.16</v>
      </c>
      <c r="U63" s="0" t="n">
        <v>2.165</v>
      </c>
      <c r="V63" s="0" t="n">
        <v>2.17</v>
      </c>
      <c r="W63" s="0" t="n">
        <v>2.192</v>
      </c>
      <c r="X63" s="0" t="n">
        <v>2.325</v>
      </c>
      <c r="Y63" s="0" t="n">
        <v>2.47</v>
      </c>
      <c r="Z63" s="0" t="n">
        <v>2.509</v>
      </c>
      <c r="AA63" s="0" t="n">
        <v>2.36</v>
      </c>
      <c r="AB63" s="0" t="n">
        <v>2.271</v>
      </c>
      <c r="AC63" s="0" t="n">
        <v>2.164</v>
      </c>
      <c r="AD63" s="0" t="n">
        <v>2.144</v>
      </c>
      <c r="AE63" s="0" t="n">
        <v>2.139</v>
      </c>
      <c r="AF63" s="0" t="n">
        <v>2.139</v>
      </c>
      <c r="AG63" s="0" t="n">
        <v>2.139</v>
      </c>
      <c r="AH63" s="0" t="n">
        <v>2.14</v>
      </c>
      <c r="AI63" s="0" t="n">
        <v>2.148</v>
      </c>
      <c r="AJ63" s="0" t="n">
        <v>2.265</v>
      </c>
      <c r="AK63" s="0" t="n">
        <v>2.395</v>
      </c>
    </row>
    <row r="64" customFormat="false" ht="12.75" hidden="false" customHeight="false" outlineLevel="0" collapsed="false">
      <c r="A64" s="25" t="n">
        <v>35794</v>
      </c>
      <c r="B64" s="0" t="e">
        <f aca="false">NA()</f>
        <v>#N/A</v>
      </c>
      <c r="C64" s="0" t="n">
        <v>2.235</v>
      </c>
      <c r="D64" s="0" t="n">
        <v>2.203</v>
      </c>
      <c r="E64" s="0" t="n">
        <v>2.155</v>
      </c>
      <c r="F64" s="0" t="n">
        <v>2.15</v>
      </c>
      <c r="G64" s="0" t="n">
        <v>2.155</v>
      </c>
      <c r="H64" s="0" t="n">
        <v>2.16</v>
      </c>
      <c r="I64" s="0" t="n">
        <v>2.165</v>
      </c>
      <c r="J64" s="0" t="n">
        <v>2.175</v>
      </c>
      <c r="K64" s="0" t="n">
        <v>2.228</v>
      </c>
      <c r="L64" s="0" t="n">
        <v>2.363</v>
      </c>
      <c r="M64" s="0" t="n">
        <v>2.505</v>
      </c>
      <c r="N64" s="0" t="n">
        <v>2.53</v>
      </c>
      <c r="O64" s="0" t="n">
        <v>2.4</v>
      </c>
      <c r="P64" s="0" t="n">
        <v>2.305</v>
      </c>
      <c r="Q64" s="0" t="n">
        <v>2.187</v>
      </c>
      <c r="R64" s="0" t="n">
        <v>2.14</v>
      </c>
      <c r="S64" s="0" t="n">
        <v>2.14</v>
      </c>
      <c r="T64" s="0" t="n">
        <v>2.14</v>
      </c>
      <c r="U64" s="0" t="n">
        <v>2.145</v>
      </c>
      <c r="V64" s="0" t="n">
        <v>2.152</v>
      </c>
      <c r="W64" s="0" t="n">
        <v>2.177</v>
      </c>
      <c r="X64" s="0" t="n">
        <v>2.312</v>
      </c>
      <c r="Y64" s="0" t="n">
        <v>2.452</v>
      </c>
      <c r="Z64" s="0" t="n">
        <v>2.491</v>
      </c>
      <c r="AA64" s="0" t="n">
        <v>2.342</v>
      </c>
      <c r="AB64" s="0" t="n">
        <v>2.253</v>
      </c>
      <c r="AC64" s="0" t="n">
        <v>2.146</v>
      </c>
      <c r="AD64" s="0" t="n">
        <v>2.126</v>
      </c>
      <c r="AE64" s="0" t="n">
        <v>2.124</v>
      </c>
      <c r="AF64" s="0" t="n">
        <v>2.127</v>
      </c>
      <c r="AG64" s="0" t="n">
        <v>2.129</v>
      </c>
      <c r="AH64" s="0" t="n">
        <v>2.134</v>
      </c>
      <c r="AI64" s="0" t="n">
        <v>2.147</v>
      </c>
      <c r="AJ64" s="0" t="n">
        <v>2.269</v>
      </c>
      <c r="AK64" s="0" t="n">
        <v>2.419</v>
      </c>
    </row>
    <row r="65" customFormat="false" ht="12.75" hidden="false" customHeight="false" outlineLevel="0" collapsed="false">
      <c r="A65" s="25" t="n">
        <v>35795</v>
      </c>
      <c r="B65" s="0" t="e">
        <f aca="false">NA()</f>
        <v>#N/A</v>
      </c>
      <c r="C65" s="0" t="n">
        <v>2.264</v>
      </c>
      <c r="D65" s="0" t="n">
        <v>2.23</v>
      </c>
      <c r="E65" s="0" t="n">
        <v>2.175</v>
      </c>
      <c r="F65" s="0" t="n">
        <v>2.165</v>
      </c>
      <c r="G65" s="0" t="n">
        <v>2.17</v>
      </c>
      <c r="H65" s="0" t="n">
        <v>2.175</v>
      </c>
      <c r="I65" s="0" t="n">
        <v>2.18</v>
      </c>
      <c r="J65" s="0" t="n">
        <v>2.19</v>
      </c>
      <c r="K65" s="0" t="n">
        <v>2.24</v>
      </c>
      <c r="L65" s="0" t="n">
        <v>2.368</v>
      </c>
      <c r="M65" s="0" t="n">
        <v>2.505</v>
      </c>
      <c r="N65" s="0" t="n">
        <v>2.53</v>
      </c>
      <c r="O65" s="0" t="n">
        <v>2.4</v>
      </c>
      <c r="P65" s="0" t="n">
        <v>2.305</v>
      </c>
      <c r="Q65" s="0" t="n">
        <v>2.187</v>
      </c>
      <c r="R65" s="0" t="n">
        <v>2.14</v>
      </c>
      <c r="S65" s="0" t="n">
        <v>2.142</v>
      </c>
      <c r="T65" s="0" t="n">
        <v>2.145</v>
      </c>
      <c r="U65" s="0" t="n">
        <v>2.15</v>
      </c>
      <c r="V65" s="0" t="n">
        <v>2.157</v>
      </c>
      <c r="W65" s="0" t="n">
        <v>2.182</v>
      </c>
      <c r="X65" s="0" t="n">
        <v>2.317</v>
      </c>
      <c r="Y65" s="0" t="n">
        <v>2.457</v>
      </c>
      <c r="Z65" s="0" t="n">
        <v>2.496</v>
      </c>
      <c r="AA65" s="0" t="n">
        <v>2.347</v>
      </c>
      <c r="AB65" s="0" t="n">
        <v>2.258</v>
      </c>
      <c r="AC65" s="0" t="n">
        <v>2.151</v>
      </c>
      <c r="AD65" s="0" t="n">
        <v>2.131</v>
      </c>
      <c r="AE65" s="0" t="n">
        <v>2.129</v>
      </c>
      <c r="AF65" s="0" t="n">
        <v>2.132</v>
      </c>
      <c r="AG65" s="0" t="n">
        <v>2.134</v>
      </c>
      <c r="AH65" s="0" t="n">
        <v>2.139</v>
      </c>
      <c r="AI65" s="0" t="n">
        <v>2.152</v>
      </c>
      <c r="AJ65" s="0" t="n">
        <v>2.279</v>
      </c>
      <c r="AK65" s="0" t="n">
        <v>2.429</v>
      </c>
    </row>
    <row r="66" customFormat="false" ht="12.75" hidden="false" customHeight="false" outlineLevel="0" collapsed="false">
      <c r="A66" s="25" t="n">
        <v>35797</v>
      </c>
      <c r="B66" s="0" t="e">
        <f aca="false">NA()</f>
        <v>#N/A</v>
      </c>
      <c r="C66" s="0" t="n">
        <v>2.153</v>
      </c>
      <c r="D66" s="0" t="n">
        <v>2.144</v>
      </c>
      <c r="E66" s="0" t="n">
        <v>2.105</v>
      </c>
      <c r="F66" s="0" t="n">
        <v>2.11</v>
      </c>
      <c r="G66" s="0" t="n">
        <v>2.12</v>
      </c>
      <c r="H66" s="0" t="n">
        <v>2.125</v>
      </c>
      <c r="I66" s="0" t="n">
        <v>2.133</v>
      </c>
      <c r="J66" s="0" t="n">
        <v>2.143</v>
      </c>
      <c r="K66" s="0" t="n">
        <v>2.193</v>
      </c>
      <c r="L66" s="0" t="n">
        <v>2.321</v>
      </c>
      <c r="M66" s="0" t="n">
        <v>2.459</v>
      </c>
      <c r="N66" s="0" t="n">
        <v>2.485</v>
      </c>
      <c r="O66" s="0" t="n">
        <v>2.365</v>
      </c>
      <c r="P66" s="0" t="n">
        <v>2.275</v>
      </c>
      <c r="Q66" s="0" t="n">
        <v>2.162</v>
      </c>
      <c r="R66" s="0" t="n">
        <v>2.122</v>
      </c>
      <c r="S66" s="0" t="n">
        <v>2.126</v>
      </c>
      <c r="T66" s="0" t="n">
        <v>2.131</v>
      </c>
      <c r="U66" s="0" t="n">
        <v>2.138</v>
      </c>
      <c r="V66" s="0" t="n">
        <v>2.146</v>
      </c>
      <c r="W66" s="0" t="n">
        <v>2.171</v>
      </c>
      <c r="X66" s="0" t="n">
        <v>2.306</v>
      </c>
      <c r="Y66" s="0" t="n">
        <v>2.446</v>
      </c>
      <c r="Z66" s="0" t="n">
        <v>2.485</v>
      </c>
      <c r="AA66" s="0" t="n">
        <v>2.351</v>
      </c>
      <c r="AB66" s="0" t="n">
        <v>2.261</v>
      </c>
      <c r="AC66" s="0" t="n">
        <v>2.154</v>
      </c>
      <c r="AD66" s="0" t="n">
        <v>2.134</v>
      </c>
      <c r="AE66" s="0" t="n">
        <v>2.132</v>
      </c>
      <c r="AF66" s="0" t="n">
        <v>2.135</v>
      </c>
      <c r="AG66" s="0" t="n">
        <v>2.138</v>
      </c>
      <c r="AH66" s="0" t="n">
        <v>2.145</v>
      </c>
      <c r="AI66" s="0" t="n">
        <v>2.16</v>
      </c>
      <c r="AJ66" s="0" t="n">
        <v>2.289</v>
      </c>
      <c r="AK66" s="0" t="n">
        <v>2.439</v>
      </c>
    </row>
    <row r="67" customFormat="false" ht="12.75" hidden="false" customHeight="false" outlineLevel="0" collapsed="false">
      <c r="A67" s="25" t="n">
        <v>35800</v>
      </c>
      <c r="B67" s="0" t="e">
        <f aca="false">NA()</f>
        <v>#N/A</v>
      </c>
      <c r="C67" s="0" t="n">
        <v>2.207</v>
      </c>
      <c r="D67" s="0" t="n">
        <v>2.193</v>
      </c>
      <c r="E67" s="0" t="n">
        <v>2.141</v>
      </c>
      <c r="F67" s="0" t="n">
        <v>2.136</v>
      </c>
      <c r="G67" s="0" t="n">
        <v>2.138</v>
      </c>
      <c r="H67" s="0" t="n">
        <v>2.143</v>
      </c>
      <c r="I67" s="0" t="n">
        <v>2.151</v>
      </c>
      <c r="J67" s="0" t="n">
        <v>2.16</v>
      </c>
      <c r="K67" s="0" t="n">
        <v>2.207</v>
      </c>
      <c r="L67" s="0" t="n">
        <v>2.33</v>
      </c>
      <c r="M67" s="0" t="n">
        <v>2.465</v>
      </c>
      <c r="N67" s="0" t="n">
        <v>2.491</v>
      </c>
      <c r="O67" s="0" t="n">
        <v>2.371</v>
      </c>
      <c r="P67" s="0" t="n">
        <v>2.281</v>
      </c>
      <c r="Q67" s="0" t="n">
        <v>2.168</v>
      </c>
      <c r="R67" s="0" t="n">
        <v>2.128</v>
      </c>
      <c r="S67" s="0" t="n">
        <v>2.132</v>
      </c>
      <c r="T67" s="0" t="n">
        <v>2.137</v>
      </c>
      <c r="U67" s="0" t="n">
        <v>2.144</v>
      </c>
      <c r="V67" s="0" t="n">
        <v>2.152</v>
      </c>
      <c r="W67" s="0" t="n">
        <v>2.177</v>
      </c>
      <c r="X67" s="0" t="n">
        <v>2.312</v>
      </c>
      <c r="Y67" s="0" t="n">
        <v>2.454</v>
      </c>
      <c r="Z67" s="0" t="n">
        <v>2.495</v>
      </c>
      <c r="AA67" s="0" t="n">
        <v>2.362</v>
      </c>
      <c r="AB67" s="0" t="n">
        <v>2.272</v>
      </c>
      <c r="AC67" s="0" t="n">
        <v>2.165</v>
      </c>
      <c r="AD67" s="0" t="n">
        <v>2.146</v>
      </c>
      <c r="AE67" s="0" t="n">
        <v>2.145</v>
      </c>
      <c r="AF67" s="0" t="n">
        <v>2.149</v>
      </c>
      <c r="AG67" s="0" t="n">
        <v>2.153</v>
      </c>
      <c r="AH67" s="0" t="n">
        <v>2.161</v>
      </c>
      <c r="AI67" s="0" t="n">
        <v>2.177</v>
      </c>
      <c r="AJ67" s="0" t="n">
        <v>2.306</v>
      </c>
      <c r="AK67" s="0" t="n">
        <v>2.456</v>
      </c>
    </row>
    <row r="68" customFormat="false" ht="12.75" hidden="false" customHeight="false" outlineLevel="0" collapsed="false">
      <c r="A68" s="25" t="n">
        <v>35801</v>
      </c>
      <c r="B68" s="0" t="e">
        <f aca="false">NA()</f>
        <v>#N/A</v>
      </c>
      <c r="C68" s="0" t="n">
        <v>2.182</v>
      </c>
      <c r="D68" s="0" t="n">
        <v>2.166</v>
      </c>
      <c r="E68" s="0" t="n">
        <v>2.12</v>
      </c>
      <c r="F68" s="0" t="n">
        <v>2.118</v>
      </c>
      <c r="G68" s="0" t="n">
        <v>2.12</v>
      </c>
      <c r="H68" s="0" t="n">
        <v>2.125</v>
      </c>
      <c r="I68" s="0" t="n">
        <v>2.135</v>
      </c>
      <c r="J68" s="0" t="n">
        <v>2.145</v>
      </c>
      <c r="K68" s="0" t="n">
        <v>2.195</v>
      </c>
      <c r="L68" s="0" t="n">
        <v>2.32</v>
      </c>
      <c r="M68" s="0" t="n">
        <v>2.459</v>
      </c>
      <c r="N68" s="0" t="n">
        <v>2.485</v>
      </c>
      <c r="O68" s="0" t="n">
        <v>2.365</v>
      </c>
      <c r="P68" s="0" t="n">
        <v>2.275</v>
      </c>
      <c r="Q68" s="0" t="n">
        <v>2.163</v>
      </c>
      <c r="R68" s="0" t="n">
        <v>2.128</v>
      </c>
      <c r="S68" s="0" t="n">
        <v>2.132</v>
      </c>
      <c r="T68" s="0" t="n">
        <v>2.137</v>
      </c>
      <c r="U68" s="0" t="n">
        <v>2.144</v>
      </c>
      <c r="V68" s="0" t="n">
        <v>2.152</v>
      </c>
      <c r="W68" s="0" t="n">
        <v>2.177</v>
      </c>
      <c r="X68" s="0" t="n">
        <v>2.312</v>
      </c>
      <c r="Y68" s="0" t="n">
        <v>2.454</v>
      </c>
      <c r="Z68" s="0" t="n">
        <v>2.494</v>
      </c>
      <c r="AA68" s="0" t="n">
        <v>2.36</v>
      </c>
      <c r="AB68" s="0" t="n">
        <v>2.269</v>
      </c>
      <c r="AC68" s="0" t="n">
        <v>2.161</v>
      </c>
      <c r="AD68" s="0" t="n">
        <v>2.141</v>
      </c>
      <c r="AE68" s="0" t="n">
        <v>2.14</v>
      </c>
      <c r="AF68" s="0" t="n">
        <v>2.143</v>
      </c>
      <c r="AG68" s="0" t="n">
        <v>2.147</v>
      </c>
      <c r="AH68" s="0" t="n">
        <v>2.155</v>
      </c>
      <c r="AI68" s="0" t="n">
        <v>2.171</v>
      </c>
      <c r="AJ68" s="0" t="n">
        <v>2.3</v>
      </c>
      <c r="AK68" s="0" t="n">
        <v>2.45</v>
      </c>
    </row>
    <row r="69" customFormat="false" ht="12.75" hidden="false" customHeight="false" outlineLevel="0" collapsed="false">
      <c r="A69" s="25" t="n">
        <v>35802</v>
      </c>
      <c r="B69" s="0" t="e">
        <f aca="false">NA()</f>
        <v>#N/A</v>
      </c>
      <c r="C69" s="0" t="n">
        <v>2.145</v>
      </c>
      <c r="D69" s="0" t="n">
        <v>2.134</v>
      </c>
      <c r="E69" s="0" t="n">
        <v>2.102</v>
      </c>
      <c r="F69" s="0" t="n">
        <v>2.102</v>
      </c>
      <c r="G69" s="0" t="n">
        <v>2.109</v>
      </c>
      <c r="H69" s="0" t="n">
        <v>2.116</v>
      </c>
      <c r="I69" s="0" t="n">
        <v>2.131</v>
      </c>
      <c r="J69" s="0" t="n">
        <v>2.142</v>
      </c>
      <c r="K69" s="0" t="n">
        <v>2.195</v>
      </c>
      <c r="L69" s="0" t="n">
        <v>2.32</v>
      </c>
      <c r="M69" s="0" t="n">
        <v>2.46</v>
      </c>
      <c r="N69" s="0" t="n">
        <v>2.485</v>
      </c>
      <c r="O69" s="0" t="n">
        <v>2.367</v>
      </c>
      <c r="P69" s="0" t="n">
        <v>2.279</v>
      </c>
      <c r="Q69" s="0" t="n">
        <v>2.17</v>
      </c>
      <c r="R69" s="0" t="n">
        <v>2.133</v>
      </c>
      <c r="S69" s="0" t="n">
        <v>2.135</v>
      </c>
      <c r="T69" s="0" t="n">
        <v>2.14</v>
      </c>
      <c r="U69" s="0" t="n">
        <v>2.147</v>
      </c>
      <c r="V69" s="0" t="n">
        <v>2.155</v>
      </c>
      <c r="W69" s="0" t="n">
        <v>2.18</v>
      </c>
      <c r="X69" s="0" t="n">
        <v>2.315</v>
      </c>
      <c r="Y69" s="0" t="n">
        <v>2.457</v>
      </c>
      <c r="Z69" s="0" t="n">
        <v>2.497</v>
      </c>
      <c r="AA69" s="0" t="n">
        <v>2.363</v>
      </c>
      <c r="AB69" s="0" t="n">
        <v>2.272</v>
      </c>
      <c r="AC69" s="0" t="n">
        <v>2.164</v>
      </c>
      <c r="AD69" s="0" t="n">
        <v>2.144</v>
      </c>
      <c r="AE69" s="0" t="n">
        <v>2.143</v>
      </c>
      <c r="AF69" s="0" t="n">
        <v>2.146</v>
      </c>
      <c r="AG69" s="0" t="n">
        <v>2.15</v>
      </c>
      <c r="AH69" s="0" t="n">
        <v>2.158</v>
      </c>
      <c r="AI69" s="0" t="n">
        <v>2.174</v>
      </c>
      <c r="AJ69" s="0" t="n">
        <v>2.303</v>
      </c>
      <c r="AK69" s="0" t="n">
        <v>2.453</v>
      </c>
    </row>
    <row r="70" customFormat="false" ht="12.75" hidden="false" customHeight="false" outlineLevel="0" collapsed="false">
      <c r="A70" s="25" t="n">
        <v>35803</v>
      </c>
      <c r="B70" s="0" t="e">
        <f aca="false">NA()</f>
        <v>#N/A</v>
      </c>
      <c r="C70" s="0" t="n">
        <v>2.046</v>
      </c>
      <c r="D70" s="0" t="n">
        <v>2.051</v>
      </c>
      <c r="E70" s="0" t="n">
        <v>2.043</v>
      </c>
      <c r="F70" s="0" t="n">
        <v>2.055</v>
      </c>
      <c r="G70" s="0" t="n">
        <v>2.072</v>
      </c>
      <c r="H70" s="0" t="n">
        <v>2.087</v>
      </c>
      <c r="I70" s="0" t="n">
        <v>2.105</v>
      </c>
      <c r="J70" s="0" t="n">
        <v>2.12</v>
      </c>
      <c r="K70" s="0" t="n">
        <v>2.173</v>
      </c>
      <c r="L70" s="0" t="n">
        <v>2.298</v>
      </c>
      <c r="M70" s="0" t="n">
        <v>2.438</v>
      </c>
      <c r="N70" s="0" t="n">
        <v>2.463</v>
      </c>
      <c r="O70" s="0" t="n">
        <v>2.347</v>
      </c>
      <c r="P70" s="0" t="n">
        <v>2.261</v>
      </c>
      <c r="Q70" s="0" t="n">
        <v>2.154</v>
      </c>
      <c r="R70" s="0" t="n">
        <v>2.119</v>
      </c>
      <c r="S70" s="0" t="n">
        <v>2.123</v>
      </c>
      <c r="T70" s="0" t="n">
        <v>2.13</v>
      </c>
      <c r="U70" s="0" t="n">
        <v>2.14</v>
      </c>
      <c r="V70" s="0" t="n">
        <v>2.15</v>
      </c>
      <c r="W70" s="0" t="n">
        <v>2.177</v>
      </c>
      <c r="X70" s="0" t="n">
        <v>2.313</v>
      </c>
      <c r="Y70" s="0" t="n">
        <v>2.457</v>
      </c>
      <c r="Z70" s="0" t="n">
        <v>2.497</v>
      </c>
      <c r="AA70" s="0" t="n">
        <v>2.363</v>
      </c>
      <c r="AB70" s="0" t="n">
        <v>2.272</v>
      </c>
      <c r="AC70" s="0" t="n">
        <v>2.164</v>
      </c>
      <c r="AD70" s="0" t="n">
        <v>2.144</v>
      </c>
      <c r="AE70" s="0" t="n">
        <v>2.143</v>
      </c>
      <c r="AF70" s="0" t="n">
        <v>2.146</v>
      </c>
      <c r="AG70" s="0" t="n">
        <v>2.15</v>
      </c>
      <c r="AH70" s="0" t="n">
        <v>2.158</v>
      </c>
      <c r="AI70" s="0" t="n">
        <v>2.174</v>
      </c>
      <c r="AJ70" s="0" t="n">
        <v>2.303</v>
      </c>
      <c r="AK70" s="0" t="n">
        <v>2.453</v>
      </c>
    </row>
    <row r="71" customFormat="false" ht="12.75" hidden="false" customHeight="false" outlineLevel="0" collapsed="false">
      <c r="A71" s="25" t="n">
        <v>35804</v>
      </c>
      <c r="B71" s="0" t="e">
        <f aca="false">NA()</f>
        <v>#N/A</v>
      </c>
      <c r="C71" s="0" t="n">
        <v>2.046</v>
      </c>
      <c r="D71" s="0" t="n">
        <v>2.046</v>
      </c>
      <c r="E71" s="0" t="n">
        <v>2.042</v>
      </c>
      <c r="F71" s="0" t="n">
        <v>2.058</v>
      </c>
      <c r="G71" s="0" t="n">
        <v>2.079</v>
      </c>
      <c r="H71" s="0" t="n">
        <v>2.099</v>
      </c>
      <c r="I71" s="0" t="n">
        <v>2.121</v>
      </c>
      <c r="J71" s="0" t="n">
        <v>2.136</v>
      </c>
      <c r="K71" s="0" t="n">
        <v>2.187</v>
      </c>
      <c r="L71" s="0" t="n">
        <v>2.315</v>
      </c>
      <c r="M71" s="0" t="n">
        <v>2.455</v>
      </c>
      <c r="N71" s="0" t="n">
        <v>2.48</v>
      </c>
      <c r="O71" s="0" t="n">
        <v>2.368</v>
      </c>
      <c r="P71" s="0" t="n">
        <v>2.282</v>
      </c>
      <c r="Q71" s="0" t="n">
        <v>2.175</v>
      </c>
      <c r="R71" s="0" t="n">
        <v>2.145</v>
      </c>
      <c r="S71" s="0" t="n">
        <v>2.149</v>
      </c>
      <c r="T71" s="0" t="n">
        <v>2.156</v>
      </c>
      <c r="U71" s="0" t="n">
        <v>2.166</v>
      </c>
      <c r="V71" s="0" t="n">
        <v>2.176</v>
      </c>
      <c r="W71" s="0" t="n">
        <v>2.203</v>
      </c>
      <c r="X71" s="0" t="n">
        <v>2.339</v>
      </c>
      <c r="Y71" s="0" t="n">
        <v>2.483</v>
      </c>
      <c r="Z71" s="0" t="n">
        <v>2.523</v>
      </c>
      <c r="AA71" s="0" t="n">
        <v>2.389</v>
      </c>
      <c r="AB71" s="0" t="n">
        <v>2.298</v>
      </c>
      <c r="AC71" s="0" t="n">
        <v>2.19</v>
      </c>
      <c r="AD71" s="0" t="n">
        <v>2.17</v>
      </c>
      <c r="AE71" s="0" t="n">
        <v>2.169</v>
      </c>
      <c r="AF71" s="0" t="n">
        <v>2.172</v>
      </c>
      <c r="AG71" s="0" t="n">
        <v>2.176</v>
      </c>
      <c r="AH71" s="0" t="n">
        <v>2.185</v>
      </c>
      <c r="AI71" s="0" t="n">
        <v>2.202</v>
      </c>
      <c r="AJ71" s="0" t="n">
        <v>2.332</v>
      </c>
      <c r="AK71" s="0" t="n">
        <v>2.483</v>
      </c>
    </row>
    <row r="72" customFormat="false" ht="12.75" hidden="false" customHeight="false" outlineLevel="0" collapsed="false">
      <c r="A72" s="25" t="n">
        <v>35807</v>
      </c>
      <c r="B72" s="0" t="e">
        <f aca="false">NA()</f>
        <v>#N/A</v>
      </c>
      <c r="C72" s="0" t="n">
        <v>2.002</v>
      </c>
      <c r="D72" s="0" t="n">
        <v>2.004</v>
      </c>
      <c r="E72" s="0" t="n">
        <v>2.017</v>
      </c>
      <c r="F72" s="0" t="n">
        <v>2.032</v>
      </c>
      <c r="G72" s="0" t="n">
        <v>2.057</v>
      </c>
      <c r="H72" s="0" t="n">
        <v>2.085</v>
      </c>
      <c r="I72" s="0" t="n">
        <v>2.11</v>
      </c>
      <c r="J72" s="0" t="n">
        <v>2.125</v>
      </c>
      <c r="K72" s="0" t="n">
        <v>2.175</v>
      </c>
      <c r="L72" s="0" t="n">
        <v>2.31</v>
      </c>
      <c r="M72" s="0" t="n">
        <v>2.445</v>
      </c>
      <c r="N72" s="0" t="n">
        <v>2.467</v>
      </c>
      <c r="O72" s="0" t="n">
        <v>2.36</v>
      </c>
      <c r="P72" s="0" t="n">
        <v>2.274</v>
      </c>
      <c r="Q72" s="0" t="n">
        <v>2.174</v>
      </c>
      <c r="R72" s="0" t="n">
        <v>2.144</v>
      </c>
      <c r="S72" s="0" t="n">
        <v>2.148</v>
      </c>
      <c r="T72" s="0" t="n">
        <v>2.155</v>
      </c>
      <c r="U72" s="0" t="n">
        <v>2.165</v>
      </c>
      <c r="V72" s="0" t="n">
        <v>2.175</v>
      </c>
      <c r="W72" s="0" t="n">
        <v>2.202</v>
      </c>
      <c r="X72" s="0" t="n">
        <v>2.338</v>
      </c>
      <c r="Y72" s="0" t="n">
        <v>2.482</v>
      </c>
      <c r="Z72" s="0" t="n">
        <v>2.522</v>
      </c>
      <c r="AA72" s="0" t="n">
        <v>2.388</v>
      </c>
      <c r="AB72" s="0" t="n">
        <v>2.297</v>
      </c>
      <c r="AC72" s="0" t="n">
        <v>2.189</v>
      </c>
      <c r="AD72" s="0" t="n">
        <v>2.169</v>
      </c>
      <c r="AE72" s="0" t="n">
        <v>2.168</v>
      </c>
      <c r="AF72" s="0" t="n">
        <v>2.171</v>
      </c>
      <c r="AG72" s="0" t="n">
        <v>2.175</v>
      </c>
      <c r="AH72" s="0" t="n">
        <v>2.184</v>
      </c>
      <c r="AI72" s="0" t="n">
        <v>2.201</v>
      </c>
      <c r="AJ72" s="0" t="n">
        <v>2.331</v>
      </c>
      <c r="AK72" s="0" t="n">
        <v>2.482</v>
      </c>
    </row>
    <row r="73" customFormat="false" ht="12.75" hidden="false" customHeight="false" outlineLevel="0" collapsed="false">
      <c r="A73" s="25" t="n">
        <v>35808</v>
      </c>
      <c r="B73" s="0" t="e">
        <f aca="false">NA()</f>
        <v>#N/A</v>
      </c>
      <c r="C73" s="0" t="n">
        <v>2.014</v>
      </c>
      <c r="D73" s="0" t="n">
        <v>2.012</v>
      </c>
      <c r="E73" s="0" t="n">
        <v>2.023</v>
      </c>
      <c r="F73" s="0" t="n">
        <v>2.039</v>
      </c>
      <c r="G73" s="0" t="n">
        <v>2.065</v>
      </c>
      <c r="H73" s="0" t="n">
        <v>2.09</v>
      </c>
      <c r="I73" s="0" t="n">
        <v>2.115</v>
      </c>
      <c r="J73" s="0" t="n">
        <v>2.128</v>
      </c>
      <c r="K73" s="0" t="n">
        <v>2.175</v>
      </c>
      <c r="L73" s="0" t="n">
        <v>2.31</v>
      </c>
      <c r="M73" s="0" t="n">
        <v>2.445</v>
      </c>
      <c r="N73" s="0" t="n">
        <v>2.465</v>
      </c>
      <c r="O73" s="0" t="n">
        <v>2.36</v>
      </c>
      <c r="P73" s="0" t="n">
        <v>2.274</v>
      </c>
      <c r="Q73" s="0" t="n">
        <v>2.174</v>
      </c>
      <c r="R73" s="0" t="n">
        <v>2.144</v>
      </c>
      <c r="S73" s="0" t="n">
        <v>2.148</v>
      </c>
      <c r="T73" s="0" t="n">
        <v>2.155</v>
      </c>
      <c r="U73" s="0" t="n">
        <v>2.165</v>
      </c>
      <c r="V73" s="0" t="n">
        <v>2.175</v>
      </c>
      <c r="W73" s="0" t="n">
        <v>2.202</v>
      </c>
      <c r="X73" s="0" t="n">
        <v>2.338</v>
      </c>
      <c r="Y73" s="0" t="n">
        <v>2.482</v>
      </c>
      <c r="Z73" s="0" t="n">
        <v>2.522</v>
      </c>
      <c r="AA73" s="0" t="n">
        <v>2.388</v>
      </c>
      <c r="AB73" s="0" t="n">
        <v>2.297</v>
      </c>
      <c r="AC73" s="0" t="n">
        <v>2.197</v>
      </c>
      <c r="AD73" s="0" t="n">
        <v>2.177</v>
      </c>
      <c r="AE73" s="0" t="n">
        <v>2.177</v>
      </c>
      <c r="AF73" s="0" t="n">
        <v>2.18</v>
      </c>
      <c r="AG73" s="0" t="n">
        <v>2.184</v>
      </c>
      <c r="AH73" s="0" t="n">
        <v>2.193</v>
      </c>
      <c r="AI73" s="0" t="n">
        <v>2.21</v>
      </c>
      <c r="AJ73" s="0" t="n">
        <v>2.34</v>
      </c>
      <c r="AK73" s="0" t="n">
        <v>2.491</v>
      </c>
    </row>
    <row r="74" customFormat="false" ht="12.75" hidden="false" customHeight="false" outlineLevel="0" collapsed="false">
      <c r="A74" s="25" t="n">
        <v>35809</v>
      </c>
      <c r="B74" s="0" t="e">
        <f aca="false">NA()</f>
        <v>#N/A</v>
      </c>
      <c r="C74" s="0" t="n">
        <v>2.016</v>
      </c>
      <c r="D74" s="0" t="n">
        <v>2.02</v>
      </c>
      <c r="E74" s="0" t="n">
        <v>2.036</v>
      </c>
      <c r="F74" s="0" t="n">
        <v>2.051</v>
      </c>
      <c r="G74" s="0" t="n">
        <v>2.076</v>
      </c>
      <c r="H74" s="0" t="n">
        <v>2.101</v>
      </c>
      <c r="I74" s="0" t="n">
        <v>2.126</v>
      </c>
      <c r="J74" s="0" t="n">
        <v>2.139</v>
      </c>
      <c r="K74" s="0" t="n">
        <v>2.186</v>
      </c>
      <c r="L74" s="0" t="n">
        <v>2.321</v>
      </c>
      <c r="M74" s="0" t="n">
        <v>2.456</v>
      </c>
      <c r="N74" s="0" t="n">
        <v>2.476</v>
      </c>
      <c r="O74" s="0" t="n">
        <v>2.369</v>
      </c>
      <c r="P74" s="0" t="n">
        <v>2.281</v>
      </c>
      <c r="Q74" s="0" t="n">
        <v>2.179</v>
      </c>
      <c r="R74" s="0" t="n">
        <v>2.154</v>
      </c>
      <c r="S74" s="0" t="n">
        <v>2.155</v>
      </c>
      <c r="T74" s="0" t="n">
        <v>2.162</v>
      </c>
      <c r="U74" s="0" t="n">
        <v>2.172</v>
      </c>
      <c r="V74" s="0" t="n">
        <v>2.182</v>
      </c>
      <c r="W74" s="0" t="n">
        <v>2.209</v>
      </c>
      <c r="X74" s="0" t="n">
        <v>2.345</v>
      </c>
      <c r="Y74" s="0" t="n">
        <v>2.489</v>
      </c>
      <c r="Z74" s="0" t="n">
        <v>2.524</v>
      </c>
      <c r="AA74" s="0" t="n">
        <v>2.399</v>
      </c>
      <c r="AB74" s="0" t="n">
        <v>2.308</v>
      </c>
      <c r="AC74" s="0" t="n">
        <v>2.208</v>
      </c>
      <c r="AD74" s="0" t="n">
        <v>2.195</v>
      </c>
      <c r="AE74" s="0" t="n">
        <v>2.195</v>
      </c>
      <c r="AF74" s="0" t="n">
        <v>2.198</v>
      </c>
      <c r="AG74" s="0" t="n">
        <v>2.202</v>
      </c>
      <c r="AH74" s="0" t="n">
        <v>2.211</v>
      </c>
      <c r="AI74" s="0" t="n">
        <v>2.228</v>
      </c>
      <c r="AJ74" s="0" t="n">
        <v>2.358</v>
      </c>
      <c r="AK74" s="0" t="n">
        <v>2.509</v>
      </c>
    </row>
    <row r="75" customFormat="false" ht="12.75" hidden="false" customHeight="false" outlineLevel="0" collapsed="false">
      <c r="A75" s="25" t="n">
        <v>35810</v>
      </c>
      <c r="B75" s="0" t="e">
        <f aca="false">NA()</f>
        <v>#N/A</v>
      </c>
      <c r="C75" s="0" t="n">
        <v>2.094</v>
      </c>
      <c r="D75" s="0" t="n">
        <v>2.085</v>
      </c>
      <c r="E75" s="0" t="n">
        <v>2.094</v>
      </c>
      <c r="F75" s="0" t="n">
        <v>2.105</v>
      </c>
      <c r="G75" s="0" t="n">
        <v>2.122</v>
      </c>
      <c r="H75" s="0" t="n">
        <v>2.143</v>
      </c>
      <c r="I75" s="0" t="n">
        <v>2.165</v>
      </c>
      <c r="J75" s="0" t="n">
        <v>2.172</v>
      </c>
      <c r="K75" s="0" t="n">
        <v>2.215</v>
      </c>
      <c r="L75" s="0" t="n">
        <v>2.345</v>
      </c>
      <c r="M75" s="0" t="n">
        <v>2.477</v>
      </c>
      <c r="N75" s="0" t="n">
        <v>2.497</v>
      </c>
      <c r="O75" s="0" t="n">
        <v>2.383</v>
      </c>
      <c r="P75" s="0" t="n">
        <v>2.293</v>
      </c>
      <c r="Q75" s="0" t="n">
        <v>2.19</v>
      </c>
      <c r="R75" s="0" t="n">
        <v>2.165</v>
      </c>
      <c r="S75" s="0" t="n">
        <v>2.166</v>
      </c>
      <c r="T75" s="0" t="n">
        <v>2.173</v>
      </c>
      <c r="U75" s="0" t="n">
        <v>2.182</v>
      </c>
      <c r="V75" s="0" t="n">
        <v>2.191</v>
      </c>
      <c r="W75" s="0" t="n">
        <v>2.215</v>
      </c>
      <c r="X75" s="0" t="n">
        <v>2.348</v>
      </c>
      <c r="Y75" s="0" t="n">
        <v>2.489</v>
      </c>
      <c r="Z75" s="0" t="n">
        <v>2.521</v>
      </c>
      <c r="AA75" s="0" t="n">
        <v>2.397</v>
      </c>
      <c r="AB75" s="0" t="n">
        <v>2.307</v>
      </c>
      <c r="AC75" s="0" t="n">
        <v>2.208</v>
      </c>
      <c r="AD75" s="0" t="n">
        <v>2.196</v>
      </c>
      <c r="AE75" s="0" t="n">
        <v>2.196</v>
      </c>
      <c r="AF75" s="0" t="n">
        <v>2.201</v>
      </c>
      <c r="AG75" s="0" t="n">
        <v>2.208</v>
      </c>
      <c r="AH75" s="0" t="n">
        <v>2.22</v>
      </c>
      <c r="AI75" s="0" t="n">
        <v>2.239</v>
      </c>
      <c r="AJ75" s="0" t="n">
        <v>2.369</v>
      </c>
      <c r="AK75" s="0" t="n">
        <v>2.52</v>
      </c>
    </row>
    <row r="76" customFormat="false" ht="12.75" hidden="false" customHeight="false" outlineLevel="0" collapsed="false">
      <c r="A76" s="25" t="n">
        <v>35811</v>
      </c>
      <c r="B76" s="0" t="e">
        <f aca="false">NA()</f>
        <v>#N/A</v>
      </c>
      <c r="C76" s="0" t="n">
        <v>2.176</v>
      </c>
      <c r="D76" s="0" t="n">
        <v>2.159</v>
      </c>
      <c r="E76" s="0" t="n">
        <v>2.155</v>
      </c>
      <c r="F76" s="0" t="n">
        <v>2.155</v>
      </c>
      <c r="G76" s="0" t="n">
        <v>2.165</v>
      </c>
      <c r="H76" s="0" t="n">
        <v>2.182</v>
      </c>
      <c r="I76" s="0" t="n">
        <v>2.2</v>
      </c>
      <c r="J76" s="0" t="n">
        <v>2.205</v>
      </c>
      <c r="K76" s="0" t="n">
        <v>2.245</v>
      </c>
      <c r="L76" s="0" t="n">
        <v>2.375</v>
      </c>
      <c r="M76" s="0" t="n">
        <v>2.507</v>
      </c>
      <c r="N76" s="0" t="n">
        <v>2.525</v>
      </c>
      <c r="O76" s="0" t="n">
        <v>2.408</v>
      </c>
      <c r="P76" s="0" t="n">
        <v>2.308</v>
      </c>
      <c r="Q76" s="0" t="n">
        <v>2.201</v>
      </c>
      <c r="R76" s="0" t="n">
        <v>2.176</v>
      </c>
      <c r="S76" s="0" t="n">
        <v>2.177</v>
      </c>
      <c r="T76" s="0" t="n">
        <v>2.184</v>
      </c>
      <c r="U76" s="0" t="n">
        <v>2.194</v>
      </c>
      <c r="V76" s="0" t="n">
        <v>2.203</v>
      </c>
      <c r="W76" s="0" t="n">
        <v>2.227</v>
      </c>
      <c r="X76" s="0" t="n">
        <v>2.36</v>
      </c>
      <c r="Y76" s="0" t="n">
        <v>2.501</v>
      </c>
      <c r="Z76" s="0" t="n">
        <v>2.533</v>
      </c>
      <c r="AA76" s="0" t="n">
        <v>2.41</v>
      </c>
      <c r="AB76" s="0" t="n">
        <v>2.32</v>
      </c>
      <c r="AC76" s="0" t="n">
        <v>2.221</v>
      </c>
      <c r="AD76" s="0" t="n">
        <v>2.21</v>
      </c>
      <c r="AE76" s="0" t="n">
        <v>2.21</v>
      </c>
      <c r="AF76" s="0" t="n">
        <v>2.215</v>
      </c>
      <c r="AG76" s="0" t="n">
        <v>2.222</v>
      </c>
      <c r="AH76" s="0" t="n">
        <v>2.234</v>
      </c>
      <c r="AI76" s="0" t="n">
        <v>2.253</v>
      </c>
      <c r="AJ76" s="0" t="n">
        <v>2.383</v>
      </c>
      <c r="AK76" s="0" t="n">
        <v>2.534</v>
      </c>
    </row>
    <row r="77" customFormat="false" ht="12.75" hidden="false" customHeight="false" outlineLevel="0" collapsed="false">
      <c r="A77" s="25" t="n">
        <v>35815</v>
      </c>
      <c r="B77" s="0" t="e">
        <f aca="false">NA()</f>
        <v>#N/A</v>
      </c>
      <c r="C77" s="0" t="n">
        <v>2.115</v>
      </c>
      <c r="D77" s="0" t="n">
        <v>2.102</v>
      </c>
      <c r="E77" s="0" t="n">
        <v>2.12</v>
      </c>
      <c r="F77" s="0" t="n">
        <v>2.135</v>
      </c>
      <c r="G77" s="0" t="n">
        <v>2.148</v>
      </c>
      <c r="H77" s="0" t="n">
        <v>2.165</v>
      </c>
      <c r="I77" s="0" t="n">
        <v>2.185</v>
      </c>
      <c r="J77" s="0" t="n">
        <v>2.192</v>
      </c>
      <c r="K77" s="0" t="n">
        <v>2.232</v>
      </c>
      <c r="L77" s="0" t="n">
        <v>2.362</v>
      </c>
      <c r="M77" s="0" t="n">
        <v>2.494</v>
      </c>
      <c r="N77" s="0" t="n">
        <v>2.513</v>
      </c>
      <c r="O77" s="0" t="n">
        <v>2.396</v>
      </c>
      <c r="P77" s="0" t="n">
        <v>2.296</v>
      </c>
      <c r="Q77" s="0" t="n">
        <v>2.189</v>
      </c>
      <c r="R77" s="0" t="n">
        <v>2.167</v>
      </c>
      <c r="S77" s="0" t="n">
        <v>2.171</v>
      </c>
      <c r="T77" s="0" t="n">
        <v>2.18</v>
      </c>
      <c r="U77" s="0" t="n">
        <v>2.19</v>
      </c>
      <c r="V77" s="0" t="n">
        <v>2.199</v>
      </c>
      <c r="W77" s="0" t="n">
        <v>2.223</v>
      </c>
      <c r="X77" s="0" t="n">
        <v>2.356</v>
      </c>
      <c r="Y77" s="0" t="n">
        <v>2.497</v>
      </c>
      <c r="Z77" s="0" t="n">
        <v>2.531</v>
      </c>
      <c r="AA77" s="0" t="n">
        <v>2.41</v>
      </c>
      <c r="AB77" s="0" t="n">
        <v>2.322</v>
      </c>
      <c r="AC77" s="0" t="n">
        <v>2.223</v>
      </c>
      <c r="AD77" s="0" t="n">
        <v>2.212</v>
      </c>
      <c r="AE77" s="0" t="n">
        <v>2.213</v>
      </c>
      <c r="AF77" s="0" t="n">
        <v>2.219</v>
      </c>
      <c r="AG77" s="0" t="n">
        <v>2.227</v>
      </c>
      <c r="AH77" s="0" t="n">
        <v>2.239</v>
      </c>
      <c r="AI77" s="0" t="n">
        <v>2.258</v>
      </c>
      <c r="AJ77" s="0" t="n">
        <v>2.388</v>
      </c>
      <c r="AK77" s="0" t="n">
        <v>2.539</v>
      </c>
    </row>
    <row r="78" customFormat="false" ht="12.75" hidden="false" customHeight="false" outlineLevel="0" collapsed="false">
      <c r="A78" s="25" t="n">
        <v>35816</v>
      </c>
      <c r="B78" s="0" t="e">
        <f aca="false">NA()</f>
        <v>#N/A</v>
      </c>
      <c r="C78" s="0" t="n">
        <v>2.084</v>
      </c>
      <c r="D78" s="0" t="n">
        <v>2.086</v>
      </c>
      <c r="E78" s="0" t="n">
        <v>2.11</v>
      </c>
      <c r="F78" s="0" t="n">
        <v>2.135</v>
      </c>
      <c r="G78" s="0" t="n">
        <v>2.15</v>
      </c>
      <c r="H78" s="0" t="n">
        <v>2.17</v>
      </c>
      <c r="I78" s="0" t="n">
        <v>2.195</v>
      </c>
      <c r="J78" s="0" t="n">
        <v>2.202</v>
      </c>
      <c r="K78" s="0" t="n">
        <v>2.242</v>
      </c>
      <c r="L78" s="0" t="n">
        <v>2.375</v>
      </c>
      <c r="M78" s="0" t="n">
        <v>2.505</v>
      </c>
      <c r="N78" s="0" t="n">
        <v>2.524</v>
      </c>
      <c r="O78" s="0" t="n">
        <v>2.405</v>
      </c>
      <c r="P78" s="0" t="n">
        <v>2.303</v>
      </c>
      <c r="Q78" s="0" t="n">
        <v>2.194</v>
      </c>
      <c r="R78" s="0" t="n">
        <v>2.172</v>
      </c>
      <c r="S78" s="0" t="n">
        <v>2.176</v>
      </c>
      <c r="T78" s="0" t="n">
        <v>2.183</v>
      </c>
      <c r="U78" s="0" t="n">
        <v>2.192</v>
      </c>
      <c r="V78" s="0" t="n">
        <v>2.201</v>
      </c>
      <c r="W78" s="0" t="n">
        <v>2.225</v>
      </c>
      <c r="X78" s="0" t="n">
        <v>2.358</v>
      </c>
      <c r="Y78" s="0" t="n">
        <v>2.498</v>
      </c>
      <c r="Z78" s="0" t="n">
        <v>2.531</v>
      </c>
      <c r="AA78" s="0" t="n">
        <v>2.413</v>
      </c>
      <c r="AB78" s="0" t="n">
        <v>2.325</v>
      </c>
      <c r="AC78" s="0" t="n">
        <v>2.226</v>
      </c>
      <c r="AD78" s="0" t="n">
        <v>2.215</v>
      </c>
      <c r="AE78" s="0" t="n">
        <v>2.216</v>
      </c>
      <c r="AF78" s="0" t="n">
        <v>2.222</v>
      </c>
      <c r="AG78" s="0" t="n">
        <v>2.23</v>
      </c>
      <c r="AH78" s="0" t="n">
        <v>2.242</v>
      </c>
      <c r="AI78" s="0" t="n">
        <v>2.261</v>
      </c>
      <c r="AJ78" s="0" t="n">
        <v>2.391</v>
      </c>
      <c r="AK78" s="0" t="n">
        <v>2.542</v>
      </c>
    </row>
    <row r="79" customFormat="false" ht="12.75" hidden="false" customHeight="false" outlineLevel="0" collapsed="false">
      <c r="A79" s="25" t="n">
        <v>35817</v>
      </c>
      <c r="B79" s="0" t="e">
        <f aca="false">NA()</f>
        <v>#N/A</v>
      </c>
      <c r="C79" s="0" t="n">
        <v>2.16</v>
      </c>
      <c r="D79" s="0" t="n">
        <v>2.161</v>
      </c>
      <c r="E79" s="0" t="n">
        <v>2.171</v>
      </c>
      <c r="F79" s="0" t="n">
        <v>2.186</v>
      </c>
      <c r="G79" s="0" t="n">
        <v>2.2</v>
      </c>
      <c r="H79" s="0" t="n">
        <v>2.215</v>
      </c>
      <c r="I79" s="0" t="n">
        <v>2.239</v>
      </c>
      <c r="J79" s="0" t="n">
        <v>2.245</v>
      </c>
      <c r="K79" s="0" t="n">
        <v>2.285</v>
      </c>
      <c r="L79" s="0" t="n">
        <v>2.415</v>
      </c>
      <c r="M79" s="0" t="n">
        <v>2.545</v>
      </c>
      <c r="N79" s="0" t="n">
        <v>2.564</v>
      </c>
      <c r="O79" s="0" t="n">
        <v>2.44</v>
      </c>
      <c r="P79" s="0" t="n">
        <v>2.33</v>
      </c>
      <c r="Q79" s="0" t="n">
        <v>2.219</v>
      </c>
      <c r="R79" s="0" t="n">
        <v>2.196</v>
      </c>
      <c r="S79" s="0" t="n">
        <v>2.2</v>
      </c>
      <c r="T79" s="0" t="n">
        <v>2.207</v>
      </c>
      <c r="U79" s="0" t="n">
        <v>2.215</v>
      </c>
      <c r="V79" s="0" t="n">
        <v>2.224</v>
      </c>
      <c r="W79" s="0" t="n">
        <v>2.248</v>
      </c>
      <c r="X79" s="0" t="n">
        <v>2.381</v>
      </c>
      <c r="Y79" s="0" t="n">
        <v>2.52</v>
      </c>
      <c r="Z79" s="0" t="n">
        <v>2.555</v>
      </c>
      <c r="AA79" s="0" t="n">
        <v>2.44</v>
      </c>
      <c r="AB79" s="0" t="n">
        <v>2.349</v>
      </c>
      <c r="AC79" s="0" t="n">
        <v>2.246</v>
      </c>
      <c r="AD79" s="0" t="n">
        <v>2.235</v>
      </c>
      <c r="AE79" s="0" t="n">
        <v>2.236</v>
      </c>
      <c r="AF79" s="0" t="n">
        <v>2.242</v>
      </c>
      <c r="AG79" s="0" t="n">
        <v>2.25</v>
      </c>
      <c r="AH79" s="0" t="n">
        <v>2.262</v>
      </c>
      <c r="AI79" s="0" t="n">
        <v>2.286</v>
      </c>
      <c r="AJ79" s="0" t="n">
        <v>2.416</v>
      </c>
      <c r="AK79" s="0" t="n">
        <v>2.567</v>
      </c>
    </row>
    <row r="80" customFormat="false" ht="12.75" hidden="false" customHeight="false" outlineLevel="0" collapsed="false">
      <c r="A80" s="25" t="n">
        <v>35818</v>
      </c>
      <c r="B80" s="0" t="e">
        <f aca="false">NA()</f>
        <v>#N/A</v>
      </c>
      <c r="C80" s="0" t="n">
        <v>2.117</v>
      </c>
      <c r="D80" s="0" t="n">
        <v>2.125</v>
      </c>
      <c r="E80" s="0" t="n">
        <v>2.155</v>
      </c>
      <c r="F80" s="0" t="n">
        <v>2.178</v>
      </c>
      <c r="G80" s="0" t="n">
        <v>2.195</v>
      </c>
      <c r="H80" s="0" t="n">
        <v>2.21</v>
      </c>
      <c r="I80" s="0" t="n">
        <v>2.234</v>
      </c>
      <c r="J80" s="0" t="n">
        <v>2.24</v>
      </c>
      <c r="K80" s="0" t="n">
        <v>2.278</v>
      </c>
      <c r="L80" s="0" t="n">
        <v>2.408</v>
      </c>
      <c r="M80" s="0" t="n">
        <v>2.538</v>
      </c>
      <c r="N80" s="0" t="n">
        <v>2.557</v>
      </c>
      <c r="O80" s="0" t="n">
        <v>2.433</v>
      </c>
      <c r="P80" s="0" t="n">
        <v>2.323</v>
      </c>
      <c r="Q80" s="0" t="n">
        <v>2.216</v>
      </c>
      <c r="R80" s="0" t="n">
        <v>2.197</v>
      </c>
      <c r="S80" s="0" t="n">
        <v>2.201</v>
      </c>
      <c r="T80" s="0" t="n">
        <v>2.211</v>
      </c>
      <c r="U80" s="0" t="n">
        <v>2.222</v>
      </c>
      <c r="V80" s="0" t="n">
        <v>2.233</v>
      </c>
      <c r="W80" s="0" t="n">
        <v>2.258</v>
      </c>
      <c r="X80" s="0" t="n">
        <v>2.39</v>
      </c>
      <c r="Y80" s="0" t="n">
        <v>2.529</v>
      </c>
      <c r="Z80" s="0" t="n">
        <v>2.564</v>
      </c>
      <c r="AA80" s="0" t="n">
        <v>2.449</v>
      </c>
      <c r="AB80" s="0" t="n">
        <v>2.357</v>
      </c>
      <c r="AC80" s="0" t="n">
        <v>2.253</v>
      </c>
      <c r="AD80" s="0" t="n">
        <v>2.241</v>
      </c>
      <c r="AE80" s="0" t="n">
        <v>2.243</v>
      </c>
      <c r="AF80" s="0" t="n">
        <v>2.248</v>
      </c>
      <c r="AG80" s="0" t="n">
        <v>2.255</v>
      </c>
      <c r="AH80" s="0" t="n">
        <v>2.267</v>
      </c>
      <c r="AI80" s="0" t="n">
        <v>2.291</v>
      </c>
      <c r="AJ80" s="0" t="n">
        <v>2.421</v>
      </c>
      <c r="AK80" s="0" t="n">
        <v>2.57</v>
      </c>
    </row>
    <row r="81" customFormat="false" ht="12.75" hidden="false" customHeight="false" outlineLevel="0" collapsed="false">
      <c r="A81" s="25" t="n">
        <v>35821</v>
      </c>
      <c r="B81" s="0" t="e">
        <f aca="false">NA()</f>
        <v>#N/A</v>
      </c>
      <c r="C81" s="0" t="n">
        <v>2.064</v>
      </c>
      <c r="D81" s="0" t="n">
        <v>2.073</v>
      </c>
      <c r="E81" s="0" t="n">
        <v>2.115</v>
      </c>
      <c r="F81" s="0" t="n">
        <v>2.145</v>
      </c>
      <c r="G81" s="0" t="n">
        <v>2.165</v>
      </c>
      <c r="H81" s="0" t="n">
        <v>2.185</v>
      </c>
      <c r="I81" s="0" t="n">
        <v>2.207</v>
      </c>
      <c r="J81" s="0" t="n">
        <v>2.215</v>
      </c>
      <c r="K81" s="0" t="n">
        <v>2.25</v>
      </c>
      <c r="L81" s="0" t="n">
        <v>2.383</v>
      </c>
      <c r="M81" s="0" t="n">
        <v>2.513</v>
      </c>
      <c r="N81" s="0" t="n">
        <v>2.537</v>
      </c>
      <c r="O81" s="0" t="n">
        <v>2.417</v>
      </c>
      <c r="P81" s="0" t="n">
        <v>2.31</v>
      </c>
      <c r="Q81" s="0" t="n">
        <v>2.205</v>
      </c>
      <c r="R81" s="0" t="n">
        <v>2.186</v>
      </c>
      <c r="S81" s="0" t="n">
        <v>2.188</v>
      </c>
      <c r="T81" s="0" t="n">
        <v>2.198</v>
      </c>
      <c r="U81" s="0" t="n">
        <v>2.208</v>
      </c>
      <c r="V81" s="0" t="n">
        <v>2.218</v>
      </c>
      <c r="W81" s="0" t="n">
        <v>2.243</v>
      </c>
      <c r="X81" s="0" t="n">
        <v>2.375</v>
      </c>
      <c r="Y81" s="0" t="n">
        <v>2.514</v>
      </c>
      <c r="Z81" s="0" t="n">
        <v>2.552</v>
      </c>
      <c r="AA81" s="0" t="n">
        <v>2.439</v>
      </c>
      <c r="AB81" s="0" t="n">
        <v>2.347</v>
      </c>
      <c r="AC81" s="0" t="n">
        <v>2.243</v>
      </c>
      <c r="AD81" s="0" t="n">
        <v>2.23</v>
      </c>
      <c r="AE81" s="0" t="n">
        <v>2.232</v>
      </c>
      <c r="AF81" s="0" t="n">
        <v>2.237</v>
      </c>
      <c r="AG81" s="0" t="n">
        <v>2.244</v>
      </c>
      <c r="AH81" s="0" t="n">
        <v>2.256</v>
      </c>
      <c r="AI81" s="0" t="n">
        <v>2.282</v>
      </c>
      <c r="AJ81" s="0" t="n">
        <v>2.412</v>
      </c>
      <c r="AK81" s="0" t="n">
        <v>2.561</v>
      </c>
    </row>
    <row r="82" customFormat="false" ht="12.75" hidden="false" customHeight="false" outlineLevel="0" collapsed="false">
      <c r="A82" s="25" t="n">
        <v>35822</v>
      </c>
      <c r="B82" s="0" t="e">
        <f aca="false">NA()</f>
        <v>#N/A</v>
      </c>
      <c r="C82" s="0" t="n">
        <v>2.042</v>
      </c>
      <c r="D82" s="0" t="n">
        <v>2.062</v>
      </c>
      <c r="E82" s="0" t="n">
        <v>2.102</v>
      </c>
      <c r="F82" s="0" t="n">
        <v>2.137</v>
      </c>
      <c r="G82" s="0" t="n">
        <v>2.157</v>
      </c>
      <c r="H82" s="0" t="n">
        <v>2.177</v>
      </c>
      <c r="I82" s="0" t="n">
        <v>2.197</v>
      </c>
      <c r="J82" s="0" t="n">
        <v>2.205</v>
      </c>
      <c r="K82" s="0" t="n">
        <v>2.24</v>
      </c>
      <c r="L82" s="0" t="n">
        <v>2.375</v>
      </c>
      <c r="M82" s="0" t="n">
        <v>2.505</v>
      </c>
      <c r="N82" s="0" t="n">
        <v>2.528</v>
      </c>
      <c r="O82" s="0" t="n">
        <v>2.408</v>
      </c>
      <c r="P82" s="0" t="n">
        <v>2.301</v>
      </c>
      <c r="Q82" s="0" t="n">
        <v>2.196</v>
      </c>
      <c r="R82" s="0" t="n">
        <v>2.177</v>
      </c>
      <c r="S82" s="0" t="n">
        <v>2.179</v>
      </c>
      <c r="T82" s="0" t="n">
        <v>2.189</v>
      </c>
      <c r="U82" s="0" t="n">
        <v>2.199</v>
      </c>
      <c r="V82" s="0" t="n">
        <v>2.209</v>
      </c>
      <c r="W82" s="0" t="n">
        <v>2.234</v>
      </c>
      <c r="X82" s="0" t="n">
        <v>2.366</v>
      </c>
      <c r="Y82" s="0" t="n">
        <v>2.505</v>
      </c>
      <c r="Z82" s="0" t="n">
        <v>2.543</v>
      </c>
      <c r="AA82" s="0" t="n">
        <v>2.43</v>
      </c>
      <c r="AB82" s="0" t="n">
        <v>2.338</v>
      </c>
      <c r="AC82" s="0" t="n">
        <v>2.234</v>
      </c>
      <c r="AD82" s="0" t="n">
        <v>2.221</v>
      </c>
      <c r="AE82" s="0" t="n">
        <v>2.226</v>
      </c>
      <c r="AF82" s="0" t="n">
        <v>2.23</v>
      </c>
      <c r="AG82" s="0" t="n">
        <v>2.236</v>
      </c>
      <c r="AH82" s="0" t="n">
        <v>2.247</v>
      </c>
      <c r="AI82" s="0" t="n">
        <v>2.273</v>
      </c>
      <c r="AJ82" s="0" t="n">
        <v>2.402</v>
      </c>
      <c r="AK82" s="0" t="n">
        <v>2.55</v>
      </c>
    </row>
    <row r="83" customFormat="false" ht="12.75" hidden="false" customHeight="false" outlineLevel="0" collapsed="false">
      <c r="A83" s="25" t="n">
        <v>35823</v>
      </c>
      <c r="B83" s="0" t="e">
        <f aca="false">NA()</f>
        <v>#N/A</v>
      </c>
      <c r="C83" s="0" t="n">
        <v>2.001</v>
      </c>
      <c r="D83" s="0" t="n">
        <v>2.043</v>
      </c>
      <c r="E83" s="0" t="n">
        <v>2.083</v>
      </c>
      <c r="F83" s="0" t="n">
        <v>2.123</v>
      </c>
      <c r="G83" s="0" t="n">
        <v>2.148</v>
      </c>
      <c r="H83" s="0" t="n">
        <v>2.17</v>
      </c>
      <c r="I83" s="0" t="n">
        <v>2.19</v>
      </c>
      <c r="J83" s="0" t="n">
        <v>2.198</v>
      </c>
      <c r="K83" s="0" t="n">
        <v>2.233</v>
      </c>
      <c r="L83" s="0" t="n">
        <v>2.365</v>
      </c>
      <c r="M83" s="0" t="n">
        <v>2.495</v>
      </c>
      <c r="N83" s="0" t="n">
        <v>2.52</v>
      </c>
      <c r="O83" s="0" t="n">
        <v>2.395</v>
      </c>
      <c r="P83" s="0" t="n">
        <v>2.285</v>
      </c>
      <c r="Q83" s="0" t="n">
        <v>2.18</v>
      </c>
      <c r="R83" s="0" t="n">
        <v>2.161</v>
      </c>
      <c r="S83" s="0" t="n">
        <v>2.163</v>
      </c>
      <c r="T83" s="0" t="n">
        <v>2.173</v>
      </c>
      <c r="U83" s="0" t="n">
        <v>2.183</v>
      </c>
      <c r="V83" s="0" t="n">
        <v>2.193</v>
      </c>
      <c r="W83" s="0" t="n">
        <v>2.223</v>
      </c>
      <c r="X83" s="0" t="n">
        <v>2.355</v>
      </c>
      <c r="Y83" s="0" t="n">
        <v>2.494</v>
      </c>
      <c r="Z83" s="0" t="n">
        <v>2.532</v>
      </c>
      <c r="AA83" s="0" t="n">
        <v>2.419</v>
      </c>
      <c r="AB83" s="0" t="n">
        <v>2.327</v>
      </c>
      <c r="AC83" s="0" t="n">
        <v>2.223</v>
      </c>
      <c r="AD83" s="0" t="n">
        <v>2.21</v>
      </c>
      <c r="AE83" s="0" t="n">
        <v>2.215</v>
      </c>
      <c r="AF83" s="0" t="n">
        <v>2.219</v>
      </c>
      <c r="AG83" s="0" t="n">
        <v>2.225</v>
      </c>
      <c r="AH83" s="0" t="n">
        <v>2.236</v>
      </c>
      <c r="AI83" s="0" t="n">
        <v>2.262</v>
      </c>
      <c r="AJ83" s="0" t="n">
        <v>2.391</v>
      </c>
      <c r="AK83" s="0" t="n">
        <v>2.539</v>
      </c>
    </row>
    <row r="84" customFormat="false" ht="12.75" hidden="false" customHeight="false" outlineLevel="0" collapsed="false">
      <c r="A84" s="25" t="n">
        <v>35824</v>
      </c>
      <c r="B84" s="0" t="e">
        <f aca="false">NA()</f>
        <v>#N/A</v>
      </c>
      <c r="C84" s="0" t="e">
        <f aca="false">NA()</f>
        <v>#N/A</v>
      </c>
      <c r="D84" s="0" t="n">
        <v>2.101</v>
      </c>
      <c r="E84" s="0" t="n">
        <v>2.141</v>
      </c>
      <c r="F84" s="0" t="n">
        <v>2.171</v>
      </c>
      <c r="G84" s="0" t="n">
        <v>2.196</v>
      </c>
      <c r="H84" s="0" t="n">
        <v>2.218</v>
      </c>
      <c r="I84" s="0" t="n">
        <v>2.238</v>
      </c>
      <c r="J84" s="0" t="n">
        <v>2.243</v>
      </c>
      <c r="K84" s="0" t="n">
        <v>2.278</v>
      </c>
      <c r="L84" s="0" t="n">
        <v>2.41</v>
      </c>
      <c r="M84" s="0" t="n">
        <v>2.533</v>
      </c>
      <c r="N84" s="0" t="n">
        <v>2.558</v>
      </c>
      <c r="O84" s="0" t="n">
        <v>2.433</v>
      </c>
      <c r="P84" s="0" t="n">
        <v>2.323</v>
      </c>
      <c r="Q84" s="0" t="n">
        <v>2.218</v>
      </c>
      <c r="R84" s="0" t="n">
        <v>2.197</v>
      </c>
      <c r="S84" s="0" t="n">
        <v>2.198</v>
      </c>
      <c r="T84" s="0" t="n">
        <v>2.207</v>
      </c>
      <c r="U84" s="0" t="n">
        <v>2.215</v>
      </c>
      <c r="V84" s="0" t="n">
        <v>2.224</v>
      </c>
      <c r="W84" s="0" t="n">
        <v>2.253</v>
      </c>
      <c r="X84" s="0" t="n">
        <v>2.385</v>
      </c>
      <c r="Y84" s="0" t="n">
        <v>2.524</v>
      </c>
      <c r="Z84" s="0" t="n">
        <v>2.562</v>
      </c>
      <c r="AA84" s="0" t="n">
        <v>2.449</v>
      </c>
      <c r="AB84" s="0" t="n">
        <v>2.357</v>
      </c>
      <c r="AC84" s="0" t="n">
        <v>2.253</v>
      </c>
      <c r="AD84" s="0" t="n">
        <v>2.24</v>
      </c>
      <c r="AE84" s="0" t="n">
        <v>2.245</v>
      </c>
      <c r="AF84" s="0" t="n">
        <v>2.249</v>
      </c>
      <c r="AG84" s="0" t="n">
        <v>2.255</v>
      </c>
      <c r="AH84" s="0" t="n">
        <v>2.266</v>
      </c>
      <c r="AI84" s="0" t="n">
        <v>2.292</v>
      </c>
      <c r="AJ84" s="0" t="n">
        <v>2.421</v>
      </c>
      <c r="AK84" s="0" t="n">
        <v>2.569</v>
      </c>
    </row>
    <row r="85" customFormat="false" ht="12.75" hidden="false" customHeight="false" outlineLevel="0" collapsed="false">
      <c r="A85" s="25" t="n">
        <v>35825</v>
      </c>
      <c r="B85" s="0" t="e">
        <f aca="false">NA()</f>
        <v>#N/A</v>
      </c>
      <c r="C85" s="0" t="e">
        <f aca="false">NA()</f>
        <v>#N/A</v>
      </c>
      <c r="D85" s="0" t="n">
        <v>2.257</v>
      </c>
      <c r="E85" s="0" t="n">
        <v>2.283</v>
      </c>
      <c r="F85" s="0" t="n">
        <v>2.295</v>
      </c>
      <c r="G85" s="0" t="n">
        <v>2.305</v>
      </c>
      <c r="H85" s="0" t="n">
        <v>2.315</v>
      </c>
      <c r="I85" s="0" t="n">
        <v>2.325</v>
      </c>
      <c r="J85" s="0" t="n">
        <v>2.325</v>
      </c>
      <c r="K85" s="0" t="n">
        <v>2.355</v>
      </c>
      <c r="L85" s="0" t="n">
        <v>2.485</v>
      </c>
      <c r="M85" s="0" t="n">
        <v>2.605</v>
      </c>
      <c r="N85" s="0" t="n">
        <v>2.625</v>
      </c>
      <c r="O85" s="0" t="n">
        <v>2.49</v>
      </c>
      <c r="P85" s="0" t="n">
        <v>2.375</v>
      </c>
      <c r="Q85" s="0" t="n">
        <v>2.265</v>
      </c>
      <c r="R85" s="0" t="n">
        <v>2.239</v>
      </c>
      <c r="S85" s="0" t="n">
        <v>2.235</v>
      </c>
      <c r="T85" s="0" t="n">
        <v>2.239</v>
      </c>
      <c r="U85" s="0" t="n">
        <v>2.242</v>
      </c>
      <c r="V85" s="0" t="n">
        <v>2.246</v>
      </c>
      <c r="W85" s="0" t="n">
        <v>2.27</v>
      </c>
      <c r="X85" s="0" t="n">
        <v>2.397</v>
      </c>
      <c r="Y85" s="0" t="n">
        <v>2.536</v>
      </c>
      <c r="Z85" s="0" t="n">
        <v>2.574</v>
      </c>
      <c r="AA85" s="0" t="n">
        <v>2.461</v>
      </c>
      <c r="AB85" s="0" t="n">
        <v>2.369</v>
      </c>
      <c r="AC85" s="0" t="n">
        <v>2.265</v>
      </c>
      <c r="AD85" s="0" t="n">
        <v>2.252</v>
      </c>
      <c r="AE85" s="0" t="n">
        <v>2.257</v>
      </c>
      <c r="AF85" s="0" t="n">
        <v>2.261</v>
      </c>
      <c r="AG85" s="0" t="n">
        <v>2.267</v>
      </c>
      <c r="AH85" s="0" t="n">
        <v>2.278</v>
      </c>
      <c r="AI85" s="0" t="n">
        <v>2.304</v>
      </c>
      <c r="AJ85" s="0" t="n">
        <v>2.433</v>
      </c>
      <c r="AK85" s="0" t="n">
        <v>2.581</v>
      </c>
    </row>
    <row r="86" customFormat="false" ht="12.75" hidden="false" customHeight="false" outlineLevel="0" collapsed="false">
      <c r="A86" s="25" t="n">
        <v>35828</v>
      </c>
      <c r="B86" s="0" t="e">
        <f aca="false">NA()</f>
        <v>#N/A</v>
      </c>
      <c r="C86" s="0" t="e">
        <f aca="false">NA()</f>
        <v>#N/A</v>
      </c>
      <c r="D86" s="0" t="n">
        <v>2.329</v>
      </c>
      <c r="E86" s="0" t="n">
        <v>2.348</v>
      </c>
      <c r="F86" s="0" t="n">
        <v>2.353</v>
      </c>
      <c r="G86" s="0" t="n">
        <v>2.358</v>
      </c>
      <c r="H86" s="0" t="n">
        <v>2.363</v>
      </c>
      <c r="I86" s="0" t="n">
        <v>2.373</v>
      </c>
      <c r="J86" s="0" t="n">
        <v>2.373</v>
      </c>
      <c r="K86" s="0" t="n">
        <v>2.403</v>
      </c>
      <c r="L86" s="0" t="n">
        <v>2.528</v>
      </c>
      <c r="M86" s="0" t="n">
        <v>2.645</v>
      </c>
      <c r="N86" s="0" t="n">
        <v>2.66</v>
      </c>
      <c r="O86" s="0" t="n">
        <v>2.52</v>
      </c>
      <c r="P86" s="0" t="n">
        <v>2.4</v>
      </c>
      <c r="Q86" s="0" t="n">
        <v>2.285</v>
      </c>
      <c r="R86" s="0" t="n">
        <v>2.258</v>
      </c>
      <c r="S86" s="0" t="n">
        <v>2.253</v>
      </c>
      <c r="T86" s="0" t="n">
        <v>2.255</v>
      </c>
      <c r="U86" s="0" t="n">
        <v>2.256</v>
      </c>
      <c r="V86" s="0" t="n">
        <v>2.258</v>
      </c>
      <c r="W86" s="0" t="n">
        <v>2.28</v>
      </c>
      <c r="X86" s="0" t="n">
        <v>2.407</v>
      </c>
      <c r="Y86" s="0" t="n">
        <v>2.546</v>
      </c>
      <c r="Z86" s="0" t="n">
        <v>2.584</v>
      </c>
      <c r="AA86" s="0" t="n">
        <v>2.471</v>
      </c>
      <c r="AB86" s="0" t="n">
        <v>2.379</v>
      </c>
      <c r="AC86" s="0" t="n">
        <v>2.275</v>
      </c>
      <c r="AD86" s="0" t="n">
        <v>2.262</v>
      </c>
      <c r="AE86" s="0" t="n">
        <v>2.267</v>
      </c>
      <c r="AF86" s="0" t="n">
        <v>2.271</v>
      </c>
      <c r="AG86" s="0" t="n">
        <v>2.277</v>
      </c>
      <c r="AH86" s="0" t="n">
        <v>2.288</v>
      </c>
      <c r="AI86" s="0" t="n">
        <v>2.314</v>
      </c>
      <c r="AJ86" s="0" t="n">
        <v>2.443</v>
      </c>
      <c r="AK86" s="0" t="n">
        <v>2.591</v>
      </c>
    </row>
    <row r="87" customFormat="false" ht="12.75" hidden="false" customHeight="false" outlineLevel="0" collapsed="false">
      <c r="A87" s="25" t="n">
        <v>35829</v>
      </c>
      <c r="B87" s="0" t="e">
        <f aca="false">NA()</f>
        <v>#N/A</v>
      </c>
      <c r="C87" s="0" t="e">
        <f aca="false">NA()</f>
        <v>#N/A</v>
      </c>
      <c r="D87" s="0" t="n">
        <v>2.307</v>
      </c>
      <c r="E87" s="0" t="n">
        <v>2.321</v>
      </c>
      <c r="F87" s="0" t="n">
        <v>2.331</v>
      </c>
      <c r="G87" s="0" t="n">
        <v>2.338</v>
      </c>
      <c r="H87" s="0" t="n">
        <v>2.343</v>
      </c>
      <c r="I87" s="0" t="n">
        <v>2.353</v>
      </c>
      <c r="J87" s="0" t="n">
        <v>2.353</v>
      </c>
      <c r="K87" s="0" t="n">
        <v>2.38</v>
      </c>
      <c r="L87" s="0" t="n">
        <v>2.505</v>
      </c>
      <c r="M87" s="0" t="n">
        <v>2.625</v>
      </c>
      <c r="N87" s="0" t="n">
        <v>2.645</v>
      </c>
      <c r="O87" s="0" t="n">
        <v>2.505</v>
      </c>
      <c r="P87" s="0" t="n">
        <v>2.39</v>
      </c>
      <c r="Q87" s="0" t="n">
        <v>2.275</v>
      </c>
      <c r="R87" s="0" t="n">
        <v>2.248</v>
      </c>
      <c r="S87" s="0" t="n">
        <v>2.243</v>
      </c>
      <c r="T87" s="0" t="n">
        <v>2.251</v>
      </c>
      <c r="U87" s="0" t="n">
        <v>2.252</v>
      </c>
      <c r="V87" s="0" t="n">
        <v>2.258</v>
      </c>
      <c r="W87" s="0" t="n">
        <v>2.283</v>
      </c>
      <c r="X87" s="0" t="n">
        <v>2.412</v>
      </c>
      <c r="Y87" s="0" t="n">
        <v>2.553</v>
      </c>
      <c r="Z87" s="0" t="n">
        <v>2.591</v>
      </c>
      <c r="AA87" s="0" t="n">
        <v>2.48</v>
      </c>
      <c r="AB87" s="0" t="n">
        <v>2.39</v>
      </c>
      <c r="AC87" s="0" t="n">
        <v>2.288</v>
      </c>
      <c r="AD87" s="0" t="n">
        <v>2.274</v>
      </c>
      <c r="AE87" s="0" t="n">
        <v>2.274</v>
      </c>
      <c r="AF87" s="0" t="n">
        <v>2.283</v>
      </c>
      <c r="AG87" s="0" t="n">
        <v>2.288</v>
      </c>
      <c r="AH87" s="0" t="n">
        <v>2.298</v>
      </c>
      <c r="AI87" s="0" t="n">
        <v>2.325</v>
      </c>
      <c r="AJ87" s="0" t="n">
        <v>2.453</v>
      </c>
      <c r="AK87" s="0" t="n">
        <v>2.601</v>
      </c>
    </row>
    <row r="88" customFormat="false" ht="12.75" hidden="false" customHeight="false" outlineLevel="0" collapsed="false">
      <c r="A88" s="25" t="n">
        <v>35830</v>
      </c>
      <c r="B88" s="0" t="e">
        <f aca="false">NA()</f>
        <v>#N/A</v>
      </c>
      <c r="C88" s="0" t="e">
        <f aca="false">NA()</f>
        <v>#N/A</v>
      </c>
      <c r="D88" s="0" t="n">
        <v>2.299</v>
      </c>
      <c r="E88" s="0" t="n">
        <v>2.313</v>
      </c>
      <c r="F88" s="0" t="n">
        <v>2.323</v>
      </c>
      <c r="G88" s="0" t="n">
        <v>2.33</v>
      </c>
      <c r="H88" s="0" t="n">
        <v>2.335</v>
      </c>
      <c r="I88" s="0" t="n">
        <v>2.345</v>
      </c>
      <c r="J88" s="0" t="n">
        <v>2.345</v>
      </c>
      <c r="K88" s="0" t="n">
        <v>2.37</v>
      </c>
      <c r="L88" s="0" t="n">
        <v>2.497</v>
      </c>
      <c r="M88" s="0" t="n">
        <v>2.62</v>
      </c>
      <c r="N88" s="0" t="n">
        <v>2.64</v>
      </c>
      <c r="O88" s="0" t="n">
        <v>2.5</v>
      </c>
      <c r="P88" s="0" t="n">
        <v>2.385</v>
      </c>
      <c r="Q88" s="0" t="n">
        <v>2.27</v>
      </c>
      <c r="R88" s="0" t="n">
        <v>2.243</v>
      </c>
      <c r="S88" s="0" t="n">
        <v>2.241</v>
      </c>
      <c r="T88" s="0" t="n">
        <v>2.249</v>
      </c>
      <c r="U88" s="0" t="n">
        <v>2.251</v>
      </c>
      <c r="V88" s="0" t="n">
        <v>2.258</v>
      </c>
      <c r="W88" s="0" t="n">
        <v>2.284</v>
      </c>
      <c r="X88" s="0" t="n">
        <v>2.414</v>
      </c>
      <c r="Y88" s="0" t="n">
        <v>2.556</v>
      </c>
      <c r="Z88" s="0" t="n">
        <v>2.594</v>
      </c>
      <c r="AA88" s="0" t="n">
        <v>2.483</v>
      </c>
      <c r="AB88" s="0" t="n">
        <v>2.393</v>
      </c>
      <c r="AC88" s="0" t="n">
        <v>2.293</v>
      </c>
      <c r="AD88" s="0" t="n">
        <v>2.278</v>
      </c>
      <c r="AE88" s="0" t="n">
        <v>2.278</v>
      </c>
      <c r="AF88" s="0" t="n">
        <v>2.287</v>
      </c>
      <c r="AG88" s="0" t="n">
        <v>2.292</v>
      </c>
      <c r="AH88" s="0" t="n">
        <v>2.302</v>
      </c>
      <c r="AI88" s="0" t="n">
        <v>2.33</v>
      </c>
      <c r="AJ88" s="0" t="n">
        <v>2.458</v>
      </c>
      <c r="AK88" s="0" t="n">
        <v>2.606</v>
      </c>
    </row>
    <row r="89" customFormat="false" ht="12.75" hidden="false" customHeight="false" outlineLevel="0" collapsed="false">
      <c r="A89" s="25" t="n">
        <v>35831</v>
      </c>
      <c r="B89" s="0" t="e">
        <f aca="false">NA()</f>
        <v>#N/A</v>
      </c>
      <c r="C89" s="0" t="e">
        <f aca="false">NA()</f>
        <v>#N/A</v>
      </c>
      <c r="D89" s="0" t="n">
        <v>2.383</v>
      </c>
      <c r="E89" s="0" t="n">
        <v>2.382</v>
      </c>
      <c r="F89" s="0" t="n">
        <v>2.382</v>
      </c>
      <c r="G89" s="0" t="n">
        <v>2.382</v>
      </c>
      <c r="H89" s="0" t="n">
        <v>2.384</v>
      </c>
      <c r="I89" s="0" t="n">
        <v>2.389</v>
      </c>
      <c r="J89" s="0" t="n">
        <v>2.389</v>
      </c>
      <c r="K89" s="0" t="n">
        <v>2.409</v>
      </c>
      <c r="L89" s="0" t="n">
        <v>2.53</v>
      </c>
      <c r="M89" s="0" t="n">
        <v>2.65</v>
      </c>
      <c r="N89" s="0" t="n">
        <v>2.667</v>
      </c>
      <c r="O89" s="0" t="n">
        <v>2.522</v>
      </c>
      <c r="P89" s="0" t="n">
        <v>2.4</v>
      </c>
      <c r="Q89" s="0" t="n">
        <v>2.285</v>
      </c>
      <c r="R89" s="0" t="n">
        <v>2.253</v>
      </c>
      <c r="S89" s="0" t="n">
        <v>2.249</v>
      </c>
      <c r="T89" s="0" t="n">
        <v>2.256</v>
      </c>
      <c r="U89" s="0" t="n">
        <v>2.261</v>
      </c>
      <c r="V89" s="0" t="n">
        <v>2.268</v>
      </c>
      <c r="W89" s="0" t="n">
        <v>2.294</v>
      </c>
      <c r="X89" s="0" t="n">
        <v>2.424</v>
      </c>
      <c r="Y89" s="0" t="n">
        <v>2.566</v>
      </c>
      <c r="Z89" s="0" t="n">
        <v>2.604</v>
      </c>
      <c r="AA89" s="0" t="n">
        <v>2.493</v>
      </c>
      <c r="AB89" s="0" t="n">
        <v>2.403</v>
      </c>
      <c r="AC89" s="0" t="n">
        <v>2.303</v>
      </c>
      <c r="AD89" s="0" t="n">
        <v>2.288</v>
      </c>
      <c r="AE89" s="0" t="n">
        <v>2.288</v>
      </c>
      <c r="AF89" s="0" t="n">
        <v>2.297</v>
      </c>
      <c r="AG89" s="0" t="n">
        <v>2.302</v>
      </c>
      <c r="AH89" s="0" t="n">
        <v>2.312</v>
      </c>
      <c r="AI89" s="0" t="n">
        <v>2.34</v>
      </c>
      <c r="AJ89" s="0" t="n">
        <v>2.468</v>
      </c>
      <c r="AK89" s="0" t="n">
        <v>2.616</v>
      </c>
    </row>
    <row r="90" customFormat="false" ht="12.75" hidden="false" customHeight="false" outlineLevel="0" collapsed="false">
      <c r="A90" s="25" t="n">
        <v>35832</v>
      </c>
      <c r="B90" s="0" t="e">
        <f aca="false">NA()</f>
        <v>#N/A</v>
      </c>
      <c r="C90" s="0" t="e">
        <f aca="false">NA()</f>
        <v>#N/A</v>
      </c>
      <c r="D90" s="0" t="n">
        <v>2.359</v>
      </c>
      <c r="E90" s="0" t="n">
        <v>2.366</v>
      </c>
      <c r="F90" s="0" t="n">
        <v>2.369</v>
      </c>
      <c r="G90" s="0" t="n">
        <v>2.373</v>
      </c>
      <c r="H90" s="0" t="n">
        <v>2.374</v>
      </c>
      <c r="I90" s="0" t="n">
        <v>2.379</v>
      </c>
      <c r="J90" s="0" t="n">
        <v>2.378</v>
      </c>
      <c r="K90" s="0" t="n">
        <v>2.4</v>
      </c>
      <c r="L90" s="0" t="n">
        <v>2.523</v>
      </c>
      <c r="M90" s="0" t="n">
        <v>2.645</v>
      </c>
      <c r="N90" s="0" t="n">
        <v>2.665</v>
      </c>
      <c r="O90" s="0" t="n">
        <v>2.521</v>
      </c>
      <c r="P90" s="0" t="n">
        <v>2.401</v>
      </c>
      <c r="Q90" s="0" t="n">
        <v>2.286</v>
      </c>
      <c r="R90" s="0" t="n">
        <v>2.254</v>
      </c>
      <c r="S90" s="0" t="n">
        <v>2.25</v>
      </c>
      <c r="T90" s="0" t="n">
        <v>2.257</v>
      </c>
      <c r="U90" s="0" t="n">
        <v>2.262</v>
      </c>
      <c r="V90" s="0" t="n">
        <v>2.269</v>
      </c>
      <c r="W90" s="0" t="n">
        <v>2.295</v>
      </c>
      <c r="X90" s="0" t="n">
        <v>2.425</v>
      </c>
      <c r="Y90" s="0" t="n">
        <v>2.567</v>
      </c>
      <c r="Z90" s="0" t="n">
        <v>2.605</v>
      </c>
      <c r="AA90" s="0" t="n">
        <v>2.494</v>
      </c>
      <c r="AB90" s="0" t="n">
        <v>2.404</v>
      </c>
      <c r="AC90" s="0" t="n">
        <v>2.304</v>
      </c>
      <c r="AD90" s="0" t="n">
        <v>2.289</v>
      </c>
      <c r="AE90" s="0" t="n">
        <v>2.289</v>
      </c>
      <c r="AF90" s="0" t="n">
        <v>2.298</v>
      </c>
      <c r="AG90" s="0" t="n">
        <v>2.303</v>
      </c>
      <c r="AH90" s="0" t="n">
        <v>2.313</v>
      </c>
      <c r="AI90" s="0" t="n">
        <v>2.341</v>
      </c>
      <c r="AJ90" s="0" t="n">
        <v>2.469</v>
      </c>
      <c r="AK90" s="0" t="n">
        <v>2.617</v>
      </c>
    </row>
    <row r="91" customFormat="false" ht="12.75" hidden="false" customHeight="false" outlineLevel="0" collapsed="false">
      <c r="A91" s="25" t="n">
        <v>35835</v>
      </c>
      <c r="B91" s="0" t="e">
        <f aca="false">NA()</f>
        <v>#N/A</v>
      </c>
      <c r="C91" s="0" t="e">
        <f aca="false">NA()</f>
        <v>#N/A</v>
      </c>
      <c r="D91" s="0" t="n">
        <v>2.221</v>
      </c>
      <c r="E91" s="0" t="n">
        <v>2.254</v>
      </c>
      <c r="F91" s="0" t="n">
        <v>2.274</v>
      </c>
      <c r="G91" s="0" t="n">
        <v>2.285</v>
      </c>
      <c r="H91" s="0" t="n">
        <v>2.3</v>
      </c>
      <c r="I91" s="0" t="n">
        <v>2.308</v>
      </c>
      <c r="J91" s="0" t="n">
        <v>2.313</v>
      </c>
      <c r="K91" s="0" t="n">
        <v>2.338</v>
      </c>
      <c r="L91" s="0" t="n">
        <v>2.463</v>
      </c>
      <c r="M91" s="0" t="n">
        <v>2.593</v>
      </c>
      <c r="N91" s="0" t="n">
        <v>2.613</v>
      </c>
      <c r="O91" s="0" t="n">
        <v>2.485</v>
      </c>
      <c r="P91" s="0" t="n">
        <v>2.367</v>
      </c>
      <c r="Q91" s="0" t="n">
        <v>2.254</v>
      </c>
      <c r="R91" s="0" t="n">
        <v>2.218</v>
      </c>
      <c r="S91" s="0" t="n">
        <v>2.218</v>
      </c>
      <c r="T91" s="0" t="n">
        <v>2.228</v>
      </c>
      <c r="U91" s="0" t="n">
        <v>2.235</v>
      </c>
      <c r="V91" s="0" t="n">
        <v>2.242</v>
      </c>
      <c r="W91" s="0" t="n">
        <v>2.27</v>
      </c>
      <c r="X91" s="0" t="n">
        <v>2.4</v>
      </c>
      <c r="Y91" s="0" t="n">
        <v>2.543</v>
      </c>
      <c r="Z91" s="0" t="n">
        <v>2.581</v>
      </c>
      <c r="AA91" s="0" t="n">
        <v>2.47</v>
      </c>
      <c r="AB91" s="0" t="n">
        <v>2.38</v>
      </c>
      <c r="AC91" s="0" t="n">
        <v>2.28</v>
      </c>
      <c r="AD91" s="0" t="n">
        <v>2.265</v>
      </c>
      <c r="AE91" s="0" t="n">
        <v>2.265</v>
      </c>
      <c r="AF91" s="0" t="n">
        <v>2.274</v>
      </c>
      <c r="AG91" s="0" t="n">
        <v>2.279</v>
      </c>
      <c r="AH91" s="0" t="n">
        <v>2.289</v>
      </c>
      <c r="AI91" s="0" t="n">
        <v>2.317</v>
      </c>
      <c r="AJ91" s="0" t="n">
        <v>2.445</v>
      </c>
      <c r="AK91" s="0" t="n">
        <v>2.593</v>
      </c>
    </row>
    <row r="92" customFormat="false" ht="12.75" hidden="false" customHeight="false" outlineLevel="0" collapsed="false">
      <c r="A92" s="25" t="n">
        <v>35836</v>
      </c>
      <c r="B92" s="0" t="e">
        <f aca="false">NA()</f>
        <v>#N/A</v>
      </c>
      <c r="C92" s="0" t="e">
        <f aca="false">NA()</f>
        <v>#N/A</v>
      </c>
      <c r="D92" s="0" t="n">
        <v>2.268</v>
      </c>
      <c r="E92" s="0" t="n">
        <v>2.3</v>
      </c>
      <c r="F92" s="0" t="n">
        <v>2.32</v>
      </c>
      <c r="G92" s="0" t="n">
        <v>2.327</v>
      </c>
      <c r="H92" s="0" t="n">
        <v>2.34</v>
      </c>
      <c r="I92" s="0" t="n">
        <v>2.345</v>
      </c>
      <c r="J92" s="0" t="n">
        <v>2.348</v>
      </c>
      <c r="K92" s="0" t="n">
        <v>2.373</v>
      </c>
      <c r="L92" s="0" t="n">
        <v>2.495</v>
      </c>
      <c r="M92" s="0" t="n">
        <v>2.625</v>
      </c>
      <c r="N92" s="0" t="n">
        <v>2.645</v>
      </c>
      <c r="O92" s="0" t="n">
        <v>2.515</v>
      </c>
      <c r="P92" s="0" t="n">
        <v>2.397</v>
      </c>
      <c r="Q92" s="0" t="n">
        <v>2.279</v>
      </c>
      <c r="R92" s="0" t="n">
        <v>2.243</v>
      </c>
      <c r="S92" s="0" t="n">
        <v>2.243</v>
      </c>
      <c r="T92" s="0" t="n">
        <v>2.253</v>
      </c>
      <c r="U92" s="0" t="n">
        <v>2.26</v>
      </c>
      <c r="V92" s="0" t="n">
        <v>2.267</v>
      </c>
      <c r="W92" s="0" t="n">
        <v>2.295</v>
      </c>
      <c r="X92" s="0" t="n">
        <v>2.425</v>
      </c>
      <c r="Y92" s="0" t="n">
        <v>2.56</v>
      </c>
      <c r="Z92" s="0" t="n">
        <v>2.58</v>
      </c>
      <c r="AA92" s="0" t="n">
        <v>2.487</v>
      </c>
      <c r="AB92" s="0" t="n">
        <v>2.382</v>
      </c>
      <c r="AC92" s="0" t="n">
        <v>2.267</v>
      </c>
      <c r="AD92" s="0" t="n">
        <v>2.252</v>
      </c>
      <c r="AE92" s="0" t="n">
        <v>2.255</v>
      </c>
      <c r="AF92" s="0" t="n">
        <v>2.264</v>
      </c>
      <c r="AG92" s="0" t="n">
        <v>2.269</v>
      </c>
      <c r="AH92" s="0" t="n">
        <v>2.279</v>
      </c>
      <c r="AI92" s="0" t="n">
        <v>2.307</v>
      </c>
      <c r="AJ92" s="0" t="n">
        <v>2.435</v>
      </c>
      <c r="AK92" s="0" t="n">
        <v>2.583</v>
      </c>
    </row>
    <row r="93" customFormat="false" ht="12.75" hidden="false" customHeight="false" outlineLevel="0" collapsed="false">
      <c r="A93" s="25" t="n">
        <v>35837</v>
      </c>
      <c r="B93" s="0" t="e">
        <f aca="false">NA()</f>
        <v>#N/A</v>
      </c>
      <c r="C93" s="0" t="e">
        <f aca="false">NA()</f>
        <v>#N/A</v>
      </c>
      <c r="D93" s="0" t="n">
        <v>2.238</v>
      </c>
      <c r="E93" s="0" t="n">
        <v>2.277</v>
      </c>
      <c r="F93" s="0" t="n">
        <v>2.3</v>
      </c>
      <c r="G93" s="0" t="n">
        <v>2.312</v>
      </c>
      <c r="H93" s="0" t="n">
        <v>2.325</v>
      </c>
      <c r="I93" s="0" t="n">
        <v>2.33</v>
      </c>
      <c r="J93" s="0" t="n">
        <v>2.334</v>
      </c>
      <c r="K93" s="0" t="n">
        <v>2.36</v>
      </c>
      <c r="L93" s="0" t="n">
        <v>2.49</v>
      </c>
      <c r="M93" s="0" t="n">
        <v>2.62</v>
      </c>
      <c r="N93" s="0" t="n">
        <v>2.64</v>
      </c>
      <c r="O93" s="0" t="n">
        <v>2.517</v>
      </c>
      <c r="P93" s="0" t="n">
        <v>2.397</v>
      </c>
      <c r="Q93" s="0" t="n">
        <v>2.279</v>
      </c>
      <c r="R93" s="0" t="n">
        <v>2.243</v>
      </c>
      <c r="S93" s="0" t="n">
        <v>2.243</v>
      </c>
      <c r="T93" s="0" t="n">
        <v>2.253</v>
      </c>
      <c r="U93" s="0" t="n">
        <v>2.26</v>
      </c>
      <c r="V93" s="0" t="n">
        <v>2.267</v>
      </c>
      <c r="W93" s="0" t="n">
        <v>2.295</v>
      </c>
      <c r="X93" s="0" t="n">
        <v>2.424</v>
      </c>
      <c r="Y93" s="0" t="n">
        <v>2.559</v>
      </c>
      <c r="Z93" s="0" t="n">
        <v>2.579</v>
      </c>
      <c r="AA93" s="0" t="n">
        <v>2.486</v>
      </c>
      <c r="AB93" s="0" t="n">
        <v>2.381</v>
      </c>
      <c r="AC93" s="0" t="n">
        <v>2.264</v>
      </c>
      <c r="AD93" s="0" t="n">
        <v>2.249</v>
      </c>
      <c r="AE93" s="0" t="n">
        <v>2.251</v>
      </c>
      <c r="AF93" s="0" t="n">
        <v>2.26</v>
      </c>
      <c r="AG93" s="0" t="n">
        <v>2.265</v>
      </c>
      <c r="AH93" s="0" t="n">
        <v>2.274</v>
      </c>
      <c r="AI93" s="0" t="n">
        <v>2.302</v>
      </c>
      <c r="AJ93" s="0" t="n">
        <v>2.43</v>
      </c>
      <c r="AK93" s="0" t="n">
        <v>2.578</v>
      </c>
    </row>
    <row r="94" customFormat="false" ht="12.75" hidden="false" customHeight="false" outlineLevel="0" collapsed="false">
      <c r="A94" s="25" t="n">
        <v>35838</v>
      </c>
      <c r="B94" s="0" t="e">
        <f aca="false">NA()</f>
        <v>#N/A</v>
      </c>
      <c r="C94" s="0" t="e">
        <f aca="false">NA()</f>
        <v>#N/A</v>
      </c>
      <c r="D94" s="0" t="n">
        <v>2.288</v>
      </c>
      <c r="E94" s="0" t="n">
        <v>2.331</v>
      </c>
      <c r="F94" s="0" t="n">
        <v>2.35</v>
      </c>
      <c r="G94" s="0" t="n">
        <v>2.36</v>
      </c>
      <c r="H94" s="0" t="n">
        <v>2.371</v>
      </c>
      <c r="I94" s="0" t="n">
        <v>2.376</v>
      </c>
      <c r="J94" s="0" t="n">
        <v>2.378</v>
      </c>
      <c r="K94" s="0" t="n">
        <v>2.403</v>
      </c>
      <c r="L94" s="0" t="n">
        <v>2.53</v>
      </c>
      <c r="M94" s="0" t="n">
        <v>2.66</v>
      </c>
      <c r="N94" s="0" t="n">
        <v>2.68</v>
      </c>
      <c r="O94" s="0" t="n">
        <v>2.557</v>
      </c>
      <c r="P94" s="0" t="n">
        <v>2.433</v>
      </c>
      <c r="Q94" s="0" t="n">
        <v>2.309</v>
      </c>
      <c r="R94" s="0" t="n">
        <v>2.276</v>
      </c>
      <c r="S94" s="0" t="n">
        <v>2.271</v>
      </c>
      <c r="T94" s="0" t="n">
        <v>2.281</v>
      </c>
      <c r="U94" s="0" t="n">
        <v>2.288</v>
      </c>
      <c r="V94" s="0" t="n">
        <v>2.295</v>
      </c>
      <c r="W94" s="0" t="n">
        <v>2.323</v>
      </c>
      <c r="X94" s="0" t="n">
        <v>2.452</v>
      </c>
      <c r="Y94" s="0" t="n">
        <v>2.587</v>
      </c>
      <c r="Z94" s="0" t="n">
        <v>2.607</v>
      </c>
      <c r="AA94" s="0" t="n">
        <v>2.514</v>
      </c>
      <c r="AB94" s="0" t="n">
        <v>2.409</v>
      </c>
      <c r="AC94" s="0" t="n">
        <v>2.292</v>
      </c>
      <c r="AD94" s="0" t="n">
        <v>2.277</v>
      </c>
      <c r="AE94" s="0" t="n">
        <v>2.279</v>
      </c>
      <c r="AF94" s="0" t="n">
        <v>2.288</v>
      </c>
      <c r="AG94" s="0" t="n">
        <v>2.293</v>
      </c>
      <c r="AH94" s="0" t="n">
        <v>2.302</v>
      </c>
      <c r="AI94" s="0" t="n">
        <v>2.33</v>
      </c>
      <c r="AJ94" s="0" t="n">
        <v>2.458</v>
      </c>
      <c r="AK94" s="0" t="n">
        <v>2.606</v>
      </c>
    </row>
    <row r="95" customFormat="false" ht="12.75" hidden="false" customHeight="false" outlineLevel="0" collapsed="false">
      <c r="A95" s="25" t="n">
        <v>35839</v>
      </c>
      <c r="B95" s="0" t="e">
        <f aca="false">NA()</f>
        <v>#N/A</v>
      </c>
      <c r="C95" s="0" t="e">
        <f aca="false">NA()</f>
        <v>#N/A</v>
      </c>
      <c r="D95" s="0" t="n">
        <v>2.208</v>
      </c>
      <c r="E95" s="0" t="n">
        <v>2.247</v>
      </c>
      <c r="F95" s="0" t="n">
        <v>2.277</v>
      </c>
      <c r="G95" s="0" t="n">
        <v>2.292</v>
      </c>
      <c r="H95" s="0" t="n">
        <v>2.307</v>
      </c>
      <c r="I95" s="0" t="n">
        <v>2.317</v>
      </c>
      <c r="J95" s="0" t="n">
        <v>2.322</v>
      </c>
      <c r="K95" s="0" t="n">
        <v>2.347</v>
      </c>
      <c r="L95" s="0" t="n">
        <v>2.482</v>
      </c>
      <c r="M95" s="0" t="n">
        <v>2.614</v>
      </c>
      <c r="N95" s="0" t="n">
        <v>2.635</v>
      </c>
      <c r="O95" s="0" t="n">
        <v>2.514</v>
      </c>
      <c r="P95" s="0" t="n">
        <v>2.393</v>
      </c>
      <c r="Q95" s="0" t="n">
        <v>2.272</v>
      </c>
      <c r="R95" s="0" t="n">
        <v>2.239</v>
      </c>
      <c r="S95" s="0" t="n">
        <v>2.234</v>
      </c>
      <c r="T95" s="0" t="n">
        <v>2.244</v>
      </c>
      <c r="U95" s="0" t="n">
        <v>2.251</v>
      </c>
      <c r="V95" s="0" t="n">
        <v>2.258</v>
      </c>
      <c r="W95" s="0" t="n">
        <v>2.286</v>
      </c>
      <c r="X95" s="0" t="n">
        <v>2.415</v>
      </c>
      <c r="Y95" s="0" t="n">
        <v>2.55</v>
      </c>
      <c r="Z95" s="0" t="n">
        <v>2.57</v>
      </c>
      <c r="AA95" s="0" t="n">
        <v>2.477</v>
      </c>
      <c r="AB95" s="0" t="n">
        <v>2.372</v>
      </c>
      <c r="AC95" s="0" t="n">
        <v>2.255</v>
      </c>
      <c r="AD95" s="0" t="n">
        <v>2.24</v>
      </c>
      <c r="AE95" s="0" t="n">
        <v>2.242</v>
      </c>
      <c r="AF95" s="0" t="n">
        <v>2.251</v>
      </c>
      <c r="AG95" s="0" t="n">
        <v>2.256</v>
      </c>
      <c r="AH95" s="0" t="n">
        <v>2.265</v>
      </c>
      <c r="AI95" s="0" t="n">
        <v>2.293</v>
      </c>
      <c r="AJ95" s="0" t="n">
        <v>2.421</v>
      </c>
      <c r="AK95" s="0" t="n">
        <v>2.569</v>
      </c>
    </row>
    <row r="96" customFormat="false" ht="12.75" hidden="false" customHeight="false" outlineLevel="0" collapsed="false">
      <c r="A96" s="25" t="n">
        <v>35843</v>
      </c>
      <c r="B96" s="0" t="e">
        <f aca="false">NA()</f>
        <v>#N/A</v>
      </c>
      <c r="C96" s="0" t="e">
        <f aca="false">NA()</f>
        <v>#N/A</v>
      </c>
      <c r="D96" s="0" t="n">
        <v>2.166</v>
      </c>
      <c r="E96" s="0" t="n">
        <v>2.207</v>
      </c>
      <c r="F96" s="0" t="n">
        <v>2.245</v>
      </c>
      <c r="G96" s="0" t="n">
        <v>2.265</v>
      </c>
      <c r="H96" s="0" t="n">
        <v>2.28</v>
      </c>
      <c r="I96" s="0" t="n">
        <v>2.295</v>
      </c>
      <c r="J96" s="0" t="n">
        <v>2.3</v>
      </c>
      <c r="K96" s="0" t="n">
        <v>2.325</v>
      </c>
      <c r="L96" s="0" t="n">
        <v>2.46</v>
      </c>
      <c r="M96" s="0" t="n">
        <v>2.592</v>
      </c>
      <c r="N96" s="0" t="n">
        <v>2.615</v>
      </c>
      <c r="O96" s="0" t="n">
        <v>2.502</v>
      </c>
      <c r="P96" s="0" t="n">
        <v>2.381</v>
      </c>
      <c r="Q96" s="0" t="n">
        <v>2.26</v>
      </c>
      <c r="R96" s="0" t="n">
        <v>2.227</v>
      </c>
      <c r="S96" s="0" t="n">
        <v>2.222</v>
      </c>
      <c r="T96" s="0" t="n">
        <v>2.232</v>
      </c>
      <c r="U96" s="0" t="n">
        <v>2.239</v>
      </c>
      <c r="V96" s="0" t="n">
        <v>2.246</v>
      </c>
      <c r="W96" s="0" t="n">
        <v>2.274</v>
      </c>
      <c r="X96" s="0" t="n">
        <v>2.403</v>
      </c>
      <c r="Y96" s="0" t="n">
        <v>2.538</v>
      </c>
      <c r="Z96" s="0" t="n">
        <v>2.558</v>
      </c>
      <c r="AA96" s="0" t="n">
        <v>2.465</v>
      </c>
      <c r="AB96" s="0" t="n">
        <v>2.36</v>
      </c>
      <c r="AC96" s="0" t="n">
        <v>2.243</v>
      </c>
      <c r="AD96" s="0" t="n">
        <v>2.228</v>
      </c>
      <c r="AE96" s="0" t="n">
        <v>2.23</v>
      </c>
      <c r="AF96" s="0" t="n">
        <v>2.239</v>
      </c>
      <c r="AG96" s="0" t="n">
        <v>2.244</v>
      </c>
      <c r="AH96" s="0" t="n">
        <v>2.253</v>
      </c>
      <c r="AI96" s="0" t="n">
        <v>2.281</v>
      </c>
      <c r="AJ96" s="0" t="n">
        <v>2.409</v>
      </c>
      <c r="AK96" s="0" t="n">
        <v>2.557</v>
      </c>
    </row>
    <row r="97" customFormat="false" ht="12.75" hidden="false" customHeight="false" outlineLevel="0" collapsed="false">
      <c r="A97" s="25" t="n">
        <v>35844</v>
      </c>
      <c r="B97" s="0" t="e">
        <f aca="false">NA()</f>
        <v>#N/A</v>
      </c>
      <c r="C97" s="0" t="e">
        <f aca="false">NA()</f>
        <v>#N/A</v>
      </c>
      <c r="D97" s="0" t="n">
        <v>2.238</v>
      </c>
      <c r="E97" s="0" t="n">
        <v>2.283</v>
      </c>
      <c r="F97" s="0" t="n">
        <v>2.31</v>
      </c>
      <c r="G97" s="0" t="n">
        <v>2.327</v>
      </c>
      <c r="H97" s="0" t="n">
        <v>2.337</v>
      </c>
      <c r="I97" s="0" t="n">
        <v>2.347</v>
      </c>
      <c r="J97" s="0" t="n">
        <v>2.35</v>
      </c>
      <c r="K97" s="0" t="n">
        <v>2.373</v>
      </c>
      <c r="L97" s="0" t="n">
        <v>2.505</v>
      </c>
      <c r="M97" s="0" t="n">
        <v>2.635</v>
      </c>
      <c r="N97" s="0" t="n">
        <v>2.655</v>
      </c>
      <c r="O97" s="0" t="n">
        <v>2.542</v>
      </c>
      <c r="P97" s="0" t="n">
        <v>2.421</v>
      </c>
      <c r="Q97" s="0" t="n">
        <v>2.3</v>
      </c>
      <c r="R97" s="0" t="n">
        <v>2.265</v>
      </c>
      <c r="S97" s="0" t="n">
        <v>2.258</v>
      </c>
      <c r="T97" s="0" t="n">
        <v>2.268</v>
      </c>
      <c r="U97" s="0" t="n">
        <v>2.275</v>
      </c>
      <c r="V97" s="0" t="n">
        <v>2.281</v>
      </c>
      <c r="W97" s="0" t="n">
        <v>2.308</v>
      </c>
      <c r="X97" s="0" t="n">
        <v>2.436</v>
      </c>
      <c r="Y97" s="0" t="n">
        <v>2.57</v>
      </c>
      <c r="Z97" s="0" t="n">
        <v>2.59</v>
      </c>
      <c r="AA97" s="0" t="n">
        <v>2.497</v>
      </c>
      <c r="AB97" s="0" t="n">
        <v>2.392</v>
      </c>
      <c r="AC97" s="0" t="n">
        <v>2.275</v>
      </c>
      <c r="AD97" s="0" t="n">
        <v>2.26</v>
      </c>
      <c r="AE97" s="0" t="n">
        <v>2.262</v>
      </c>
      <c r="AF97" s="0" t="n">
        <v>2.271</v>
      </c>
      <c r="AG97" s="0" t="n">
        <v>2.276</v>
      </c>
      <c r="AH97" s="0" t="n">
        <v>2.285</v>
      </c>
      <c r="AI97" s="0" t="n">
        <v>2.313</v>
      </c>
      <c r="AJ97" s="0" t="n">
        <v>2.441</v>
      </c>
      <c r="AK97" s="0" t="n">
        <v>2.589</v>
      </c>
    </row>
    <row r="98" customFormat="false" ht="12.75" hidden="false" customHeight="false" outlineLevel="0" collapsed="false">
      <c r="A98" s="25" t="n">
        <v>35845</v>
      </c>
      <c r="B98" s="0" t="e">
        <f aca="false">NA()</f>
        <v>#N/A</v>
      </c>
      <c r="C98" s="0" t="e">
        <f aca="false">NA()</f>
        <v>#N/A</v>
      </c>
      <c r="D98" s="0" t="n">
        <v>2.217</v>
      </c>
      <c r="E98" s="0" t="n">
        <v>2.259</v>
      </c>
      <c r="F98" s="0" t="n">
        <v>2.289</v>
      </c>
      <c r="G98" s="0" t="n">
        <v>2.307</v>
      </c>
      <c r="H98" s="0" t="n">
        <v>2.322</v>
      </c>
      <c r="I98" s="0" t="n">
        <v>2.337</v>
      </c>
      <c r="J98" s="0" t="n">
        <v>2.342</v>
      </c>
      <c r="K98" s="0" t="n">
        <v>2.367</v>
      </c>
      <c r="L98" s="0" t="n">
        <v>2.497</v>
      </c>
      <c r="M98" s="0" t="n">
        <v>2.627</v>
      </c>
      <c r="N98" s="0" t="n">
        <v>2.647</v>
      </c>
      <c r="O98" s="0" t="n">
        <v>2.532</v>
      </c>
      <c r="P98" s="0" t="n">
        <v>2.412</v>
      </c>
      <c r="Q98" s="0" t="n">
        <v>2.291</v>
      </c>
      <c r="R98" s="0" t="n">
        <v>2.256</v>
      </c>
      <c r="S98" s="0" t="n">
        <v>2.249</v>
      </c>
      <c r="T98" s="0" t="n">
        <v>2.259</v>
      </c>
      <c r="U98" s="0" t="n">
        <v>2.266</v>
      </c>
      <c r="V98" s="0" t="n">
        <v>2.272</v>
      </c>
      <c r="W98" s="0" t="n">
        <v>2.299</v>
      </c>
      <c r="X98" s="0" t="n">
        <v>2.427</v>
      </c>
      <c r="Y98" s="0" t="n">
        <v>2.561</v>
      </c>
      <c r="Z98" s="0" t="n">
        <v>2.581</v>
      </c>
      <c r="AA98" s="0" t="n">
        <v>2.488</v>
      </c>
      <c r="AB98" s="0" t="n">
        <v>2.383</v>
      </c>
      <c r="AC98" s="0" t="n">
        <v>2.266</v>
      </c>
      <c r="AD98" s="0" t="n">
        <v>2.251</v>
      </c>
      <c r="AE98" s="0" t="n">
        <v>2.253</v>
      </c>
      <c r="AF98" s="0" t="n">
        <v>2.262</v>
      </c>
      <c r="AG98" s="0" t="n">
        <v>2.267</v>
      </c>
      <c r="AH98" s="0" t="n">
        <v>2.276</v>
      </c>
      <c r="AI98" s="0" t="n">
        <v>2.304</v>
      </c>
      <c r="AJ98" s="0" t="n">
        <v>2.432</v>
      </c>
      <c r="AK98" s="0" t="n">
        <v>2.58</v>
      </c>
    </row>
    <row r="99" customFormat="false" ht="12.75" hidden="false" customHeight="false" outlineLevel="0" collapsed="false">
      <c r="A99" s="25" t="n">
        <v>35846</v>
      </c>
      <c r="B99" s="0" t="e">
        <f aca="false">NA()</f>
        <v>#N/A</v>
      </c>
      <c r="C99" s="0" t="e">
        <f aca="false">NA()</f>
        <v>#N/A</v>
      </c>
      <c r="D99" s="0" t="n">
        <v>2.198</v>
      </c>
      <c r="E99" s="0" t="n">
        <v>2.24</v>
      </c>
      <c r="F99" s="0" t="n">
        <v>2.27</v>
      </c>
      <c r="G99" s="0" t="n">
        <v>2.288</v>
      </c>
      <c r="H99" s="0" t="n">
        <v>2.3</v>
      </c>
      <c r="I99" s="0" t="n">
        <v>2.315</v>
      </c>
      <c r="J99" s="0" t="n">
        <v>2.32</v>
      </c>
      <c r="K99" s="0" t="n">
        <v>2.345</v>
      </c>
      <c r="L99" s="0" t="n">
        <v>2.473</v>
      </c>
      <c r="M99" s="0" t="n">
        <v>2.602</v>
      </c>
      <c r="N99" s="0" t="n">
        <v>2.62</v>
      </c>
      <c r="O99" s="0" t="n">
        <v>2.515</v>
      </c>
      <c r="P99" s="0" t="n">
        <v>2.395</v>
      </c>
      <c r="Q99" s="0" t="n">
        <v>2.28</v>
      </c>
      <c r="R99" s="0" t="n">
        <v>2.25</v>
      </c>
      <c r="S99" s="0" t="n">
        <v>2.245</v>
      </c>
      <c r="T99" s="0" t="n">
        <v>2.254</v>
      </c>
      <c r="U99" s="0" t="n">
        <v>2.26</v>
      </c>
      <c r="V99" s="0" t="n">
        <v>2.265</v>
      </c>
      <c r="W99" s="0" t="n">
        <v>2.29</v>
      </c>
      <c r="X99" s="0" t="n">
        <v>2.42</v>
      </c>
      <c r="Y99" s="0" t="n">
        <v>2.554</v>
      </c>
      <c r="Z99" s="0" t="n">
        <v>2.574</v>
      </c>
      <c r="AA99" s="0" t="n">
        <v>2.481</v>
      </c>
      <c r="AB99" s="0" t="n">
        <v>2.376</v>
      </c>
      <c r="AC99" s="0" t="n">
        <v>2.259</v>
      </c>
      <c r="AD99" s="0" t="n">
        <v>2.244</v>
      </c>
      <c r="AE99" s="0" t="n">
        <v>2.246</v>
      </c>
      <c r="AF99" s="0" t="n">
        <v>2.255</v>
      </c>
      <c r="AG99" s="0" t="n">
        <v>2.26</v>
      </c>
      <c r="AH99" s="0" t="n">
        <v>2.269</v>
      </c>
      <c r="AI99" s="0" t="n">
        <v>2.297</v>
      </c>
      <c r="AJ99" s="0" t="n">
        <v>2.425</v>
      </c>
      <c r="AK99" s="0" t="n">
        <v>2.573</v>
      </c>
    </row>
    <row r="100" customFormat="false" ht="12.75" hidden="false" customHeight="false" outlineLevel="0" collapsed="false">
      <c r="A100" s="25" t="n">
        <v>35849</v>
      </c>
      <c r="B100" s="0" t="e">
        <f aca="false">NA()</f>
        <v>#N/A</v>
      </c>
      <c r="C100" s="0" t="e">
        <f aca="false">NA()</f>
        <v>#N/A</v>
      </c>
      <c r="D100" s="0" t="n">
        <v>2.179</v>
      </c>
      <c r="E100" s="0" t="n">
        <v>2.227</v>
      </c>
      <c r="F100" s="0" t="n">
        <v>2.257</v>
      </c>
      <c r="G100" s="0" t="n">
        <v>2.275</v>
      </c>
      <c r="H100" s="0" t="n">
        <v>2.287</v>
      </c>
      <c r="I100" s="0" t="n">
        <v>2.302</v>
      </c>
      <c r="J100" s="0" t="n">
        <v>2.309</v>
      </c>
      <c r="K100" s="0" t="n">
        <v>2.336</v>
      </c>
      <c r="L100" s="0" t="n">
        <v>2.465</v>
      </c>
      <c r="M100" s="0" t="n">
        <v>2.591</v>
      </c>
      <c r="N100" s="0" t="n">
        <v>2.61</v>
      </c>
      <c r="O100" s="0" t="n">
        <v>2.51</v>
      </c>
      <c r="P100" s="0" t="n">
        <v>2.395</v>
      </c>
      <c r="Q100" s="0" t="n">
        <v>2.28</v>
      </c>
      <c r="R100" s="0" t="n">
        <v>2.25</v>
      </c>
      <c r="S100" s="0" t="n">
        <v>2.245</v>
      </c>
      <c r="T100" s="0" t="n">
        <v>2.254</v>
      </c>
      <c r="U100" s="0" t="n">
        <v>2.26</v>
      </c>
      <c r="V100" s="0" t="n">
        <v>2.265</v>
      </c>
      <c r="W100" s="0" t="n">
        <v>2.29</v>
      </c>
      <c r="X100" s="0" t="n">
        <v>2.42</v>
      </c>
      <c r="Y100" s="0" t="n">
        <v>2.554</v>
      </c>
      <c r="Z100" s="0" t="n">
        <v>2.574</v>
      </c>
      <c r="AA100" s="0" t="n">
        <v>2.481</v>
      </c>
      <c r="AB100" s="0" t="n">
        <v>2.376</v>
      </c>
      <c r="AC100" s="0" t="n">
        <v>2.259</v>
      </c>
      <c r="AD100" s="0" t="n">
        <v>2.244</v>
      </c>
      <c r="AE100" s="0" t="n">
        <v>2.246</v>
      </c>
      <c r="AF100" s="0" t="n">
        <v>2.255</v>
      </c>
      <c r="AG100" s="0" t="n">
        <v>2.26</v>
      </c>
      <c r="AH100" s="0" t="n">
        <v>2.269</v>
      </c>
      <c r="AI100" s="0" t="n">
        <v>2.297</v>
      </c>
      <c r="AJ100" s="0" t="n">
        <v>2.425</v>
      </c>
      <c r="AK100" s="0" t="n">
        <v>2.573</v>
      </c>
    </row>
    <row r="101" customFormat="false" ht="12.75" hidden="false" customHeight="false" outlineLevel="0" collapsed="false">
      <c r="A101" s="25" t="n">
        <v>35850</v>
      </c>
      <c r="B101" s="0" t="e">
        <f aca="false">NA()</f>
        <v>#N/A</v>
      </c>
      <c r="C101" s="0" t="e">
        <f aca="false">NA()</f>
        <v>#N/A</v>
      </c>
      <c r="D101" s="0" t="n">
        <v>2.216</v>
      </c>
      <c r="E101" s="0" t="n">
        <v>2.262</v>
      </c>
      <c r="F101" s="0" t="n">
        <v>2.284</v>
      </c>
      <c r="G101" s="0" t="n">
        <v>2.296</v>
      </c>
      <c r="H101" s="0" t="n">
        <v>2.308</v>
      </c>
      <c r="I101" s="0" t="n">
        <v>2.321</v>
      </c>
      <c r="J101" s="0" t="n">
        <v>2.326</v>
      </c>
      <c r="K101" s="0" t="n">
        <v>2.35</v>
      </c>
      <c r="L101" s="0" t="n">
        <v>2.477</v>
      </c>
      <c r="M101" s="0" t="n">
        <v>2.601</v>
      </c>
      <c r="N101" s="0" t="n">
        <v>2.62</v>
      </c>
      <c r="O101" s="0" t="n">
        <v>2.52</v>
      </c>
      <c r="P101" s="0" t="n">
        <v>2.405</v>
      </c>
      <c r="Q101" s="0" t="n">
        <v>2.285</v>
      </c>
      <c r="R101" s="0" t="n">
        <v>2.255</v>
      </c>
      <c r="S101" s="0" t="n">
        <v>2.25</v>
      </c>
      <c r="T101" s="0" t="n">
        <v>2.259</v>
      </c>
      <c r="U101" s="0" t="n">
        <v>2.265</v>
      </c>
      <c r="V101" s="0" t="n">
        <v>2.269</v>
      </c>
      <c r="W101" s="0" t="n">
        <v>2.292</v>
      </c>
      <c r="X101" s="0" t="n">
        <v>2.421</v>
      </c>
      <c r="Y101" s="0" t="n">
        <v>2.554</v>
      </c>
      <c r="Z101" s="0" t="n">
        <v>2.574</v>
      </c>
      <c r="AA101" s="0" t="n">
        <v>2.481</v>
      </c>
      <c r="AB101" s="0" t="n">
        <v>2.376</v>
      </c>
      <c r="AC101" s="0" t="n">
        <v>2.259</v>
      </c>
      <c r="AD101" s="0" t="n">
        <v>2.244</v>
      </c>
      <c r="AE101" s="0" t="n">
        <v>2.246</v>
      </c>
      <c r="AF101" s="0" t="n">
        <v>2.255</v>
      </c>
      <c r="AG101" s="0" t="n">
        <v>2.26</v>
      </c>
      <c r="AH101" s="0" t="n">
        <v>2.269</v>
      </c>
      <c r="AI101" s="0" t="n">
        <v>2.297</v>
      </c>
      <c r="AJ101" s="0" t="n">
        <v>2.425</v>
      </c>
      <c r="AK101" s="0" t="n">
        <v>2.573</v>
      </c>
    </row>
    <row r="102" customFormat="false" ht="12.75" hidden="false" customHeight="false" outlineLevel="0" collapsed="false">
      <c r="A102" s="25" t="n">
        <v>35851</v>
      </c>
      <c r="B102" s="0" t="e">
        <f aca="false">NA()</f>
        <v>#N/A</v>
      </c>
      <c r="C102" s="0" t="e">
        <f aca="false">NA()</f>
        <v>#N/A</v>
      </c>
      <c r="D102" s="0" t="n">
        <v>2.286</v>
      </c>
      <c r="E102" s="0" t="n">
        <v>2.318</v>
      </c>
      <c r="F102" s="0" t="n">
        <v>2.333</v>
      </c>
      <c r="G102" s="0" t="n">
        <v>2.343</v>
      </c>
      <c r="H102" s="0" t="n">
        <v>2.35</v>
      </c>
      <c r="I102" s="0" t="n">
        <v>2.36</v>
      </c>
      <c r="J102" s="0" t="n">
        <v>2.363</v>
      </c>
      <c r="K102" s="0" t="n">
        <v>2.385</v>
      </c>
      <c r="L102" s="0" t="n">
        <v>2.508</v>
      </c>
      <c r="M102" s="0" t="n">
        <v>2.63</v>
      </c>
      <c r="N102" s="0" t="n">
        <v>2.647</v>
      </c>
      <c r="O102" s="0" t="n">
        <v>2.545</v>
      </c>
      <c r="P102" s="0" t="n">
        <v>2.425</v>
      </c>
      <c r="Q102" s="0" t="n">
        <v>2.302</v>
      </c>
      <c r="R102" s="0" t="n">
        <v>2.268</v>
      </c>
      <c r="S102" s="0" t="n">
        <v>2.26</v>
      </c>
      <c r="T102" s="0" t="n">
        <v>2.269</v>
      </c>
      <c r="U102" s="0" t="n">
        <v>2.275</v>
      </c>
      <c r="V102" s="0" t="n">
        <v>2.279</v>
      </c>
      <c r="W102" s="0" t="n">
        <v>2.302</v>
      </c>
      <c r="X102" s="0" t="n">
        <v>2.431</v>
      </c>
      <c r="Y102" s="0" t="n">
        <v>2.564</v>
      </c>
      <c r="Z102" s="0" t="n">
        <v>2.584</v>
      </c>
      <c r="AA102" s="0" t="n">
        <v>2.491</v>
      </c>
      <c r="AB102" s="0" t="n">
        <v>2.391</v>
      </c>
      <c r="AC102" s="0" t="n">
        <v>2.275</v>
      </c>
      <c r="AD102" s="0" t="n">
        <v>2.261</v>
      </c>
      <c r="AE102" s="0" t="n">
        <v>2.263</v>
      </c>
      <c r="AF102" s="0" t="n">
        <v>2.272</v>
      </c>
      <c r="AG102" s="0" t="n">
        <v>2.277</v>
      </c>
      <c r="AH102" s="0" t="n">
        <v>2.286</v>
      </c>
      <c r="AI102" s="0" t="n">
        <v>2.314</v>
      </c>
      <c r="AJ102" s="0" t="n">
        <v>2.442</v>
      </c>
      <c r="AK102" s="0" t="n">
        <v>2.59</v>
      </c>
    </row>
    <row r="103" customFormat="false" ht="12.75" hidden="false" customHeight="false" outlineLevel="0" collapsed="false">
      <c r="A103" s="25" t="n">
        <v>35852</v>
      </c>
      <c r="B103" s="0" t="e">
        <f aca="false">NA()</f>
        <v>#N/A</v>
      </c>
      <c r="C103" s="0" t="e">
        <f aca="false">NA()</f>
        <v>#N/A</v>
      </c>
      <c r="D103" s="0" t="e">
        <f aca="false">NA()</f>
        <v>#N/A</v>
      </c>
      <c r="E103" s="0" t="n">
        <v>2.284</v>
      </c>
      <c r="F103" s="0" t="n">
        <v>2.31</v>
      </c>
      <c r="G103" s="0" t="n">
        <v>2.325</v>
      </c>
      <c r="H103" s="0" t="n">
        <v>2.34</v>
      </c>
      <c r="I103" s="0" t="n">
        <v>2.35</v>
      </c>
      <c r="J103" s="0" t="n">
        <v>2.353</v>
      </c>
      <c r="K103" s="0" t="n">
        <v>2.375</v>
      </c>
      <c r="L103" s="0" t="n">
        <v>2.496</v>
      </c>
      <c r="M103" s="0" t="n">
        <v>2.617</v>
      </c>
      <c r="N103" s="0" t="n">
        <v>2.634</v>
      </c>
      <c r="O103" s="0" t="n">
        <v>2.529</v>
      </c>
      <c r="P103" s="0" t="n">
        <v>2.409</v>
      </c>
      <c r="Q103" s="0" t="n">
        <v>2.286</v>
      </c>
      <c r="R103" s="0" t="n">
        <v>2.252</v>
      </c>
      <c r="S103" s="0" t="n">
        <v>2.247</v>
      </c>
      <c r="T103" s="0" t="n">
        <v>2.256</v>
      </c>
      <c r="U103" s="0" t="n">
        <v>2.262</v>
      </c>
      <c r="V103" s="0" t="n">
        <v>2.266</v>
      </c>
      <c r="W103" s="0" t="n">
        <v>2.289</v>
      </c>
      <c r="X103" s="0" t="n">
        <v>2.418</v>
      </c>
      <c r="Y103" s="0" t="n">
        <v>2.551</v>
      </c>
      <c r="Z103" s="0" t="n">
        <v>2.572</v>
      </c>
      <c r="AA103" s="0" t="n">
        <v>2.48</v>
      </c>
      <c r="AB103" s="0" t="n">
        <v>2.381</v>
      </c>
      <c r="AC103" s="0" t="n">
        <v>2.266</v>
      </c>
      <c r="AD103" s="0" t="n">
        <v>2.253</v>
      </c>
      <c r="AE103" s="0" t="n">
        <v>2.255</v>
      </c>
      <c r="AF103" s="0" t="n">
        <v>2.264</v>
      </c>
      <c r="AG103" s="0" t="n">
        <v>2.269</v>
      </c>
      <c r="AH103" s="0" t="n">
        <v>2.278</v>
      </c>
      <c r="AI103" s="0" t="n">
        <v>2.306</v>
      </c>
      <c r="AJ103" s="0" t="n">
        <v>2.434</v>
      </c>
      <c r="AK103" s="0" t="n">
        <v>2.582</v>
      </c>
    </row>
    <row r="104" customFormat="false" ht="12.75" hidden="false" customHeight="false" outlineLevel="0" collapsed="false">
      <c r="A104" s="25" t="n">
        <v>35853</v>
      </c>
      <c r="B104" s="0" t="e">
        <f aca="false">NA()</f>
        <v>#N/A</v>
      </c>
      <c r="C104" s="0" t="e">
        <f aca="false">NA()</f>
        <v>#N/A</v>
      </c>
      <c r="D104" s="0" t="e">
        <f aca="false">NA()</f>
        <v>#N/A</v>
      </c>
      <c r="E104" s="0" t="n">
        <v>2.321</v>
      </c>
      <c r="F104" s="0" t="n">
        <v>2.339</v>
      </c>
      <c r="G104" s="0" t="n">
        <v>2.354</v>
      </c>
      <c r="H104" s="0" t="n">
        <v>2.368</v>
      </c>
      <c r="I104" s="0" t="n">
        <v>2.375</v>
      </c>
      <c r="J104" s="0" t="n">
        <v>2.376</v>
      </c>
      <c r="K104" s="0" t="n">
        <v>2.396</v>
      </c>
      <c r="L104" s="0" t="n">
        <v>2.514</v>
      </c>
      <c r="M104" s="0" t="n">
        <v>2.633</v>
      </c>
      <c r="N104" s="0" t="n">
        <v>2.65</v>
      </c>
      <c r="O104" s="0" t="n">
        <v>2.54</v>
      </c>
      <c r="P104" s="0" t="n">
        <v>2.415</v>
      </c>
      <c r="Q104" s="0" t="n">
        <v>2.286</v>
      </c>
      <c r="R104" s="0" t="n">
        <v>2.252</v>
      </c>
      <c r="S104" s="0" t="n">
        <v>2.247</v>
      </c>
      <c r="T104" s="0" t="n">
        <v>2.256</v>
      </c>
      <c r="U104" s="0" t="n">
        <v>2.262</v>
      </c>
      <c r="V104" s="0" t="n">
        <v>2.266</v>
      </c>
      <c r="W104" s="0" t="n">
        <v>2.289</v>
      </c>
      <c r="X104" s="0" t="n">
        <v>2.418</v>
      </c>
      <c r="Y104" s="0" t="n">
        <v>2.551</v>
      </c>
      <c r="Z104" s="0" t="n">
        <v>2.572</v>
      </c>
      <c r="AA104" s="0" t="n">
        <v>2.48</v>
      </c>
      <c r="AB104" s="0" t="n">
        <v>2.381</v>
      </c>
      <c r="AC104" s="0" t="n">
        <v>2.266</v>
      </c>
      <c r="AD104" s="0" t="n">
        <v>2.253</v>
      </c>
      <c r="AE104" s="0" t="n">
        <v>2.255</v>
      </c>
      <c r="AF104" s="0" t="n">
        <v>2.264</v>
      </c>
      <c r="AG104" s="0" t="n">
        <v>2.269</v>
      </c>
      <c r="AH104" s="0" t="n">
        <v>2.278</v>
      </c>
      <c r="AI104" s="0" t="n">
        <v>2.306</v>
      </c>
      <c r="AJ104" s="0" t="n">
        <v>2.434</v>
      </c>
      <c r="AK104" s="0" t="n">
        <v>2.582</v>
      </c>
    </row>
    <row r="105" customFormat="false" ht="12.75" hidden="false" customHeight="false" outlineLevel="0" collapsed="false">
      <c r="A105" s="25" t="n">
        <v>35856</v>
      </c>
      <c r="B105" s="0" t="e">
        <f aca="false">NA()</f>
        <v>#N/A</v>
      </c>
      <c r="C105" s="0" t="e">
        <f aca="false">NA()</f>
        <v>#N/A</v>
      </c>
      <c r="D105" s="0" t="e">
        <f aca="false">NA()</f>
        <v>#N/A</v>
      </c>
      <c r="E105" s="0" t="n">
        <v>2.292</v>
      </c>
      <c r="F105" s="0" t="n">
        <v>2.317</v>
      </c>
      <c r="G105" s="0" t="n">
        <v>2.335</v>
      </c>
      <c r="H105" s="0" t="n">
        <v>2.353</v>
      </c>
      <c r="I105" s="0" t="n">
        <v>2.363</v>
      </c>
      <c r="J105" s="0" t="n">
        <v>2.365</v>
      </c>
      <c r="K105" s="0" t="n">
        <v>2.388</v>
      </c>
      <c r="L105" s="0" t="n">
        <v>2.508</v>
      </c>
      <c r="M105" s="0" t="n">
        <v>2.628</v>
      </c>
      <c r="N105" s="0" t="n">
        <v>2.645</v>
      </c>
      <c r="O105" s="0" t="n">
        <v>2.537</v>
      </c>
      <c r="P105" s="0" t="n">
        <v>2.412</v>
      </c>
      <c r="Q105" s="0" t="n">
        <v>2.284</v>
      </c>
      <c r="R105" s="0" t="n">
        <v>2.251</v>
      </c>
      <c r="S105" s="0" t="n">
        <v>2.247</v>
      </c>
      <c r="T105" s="0" t="n">
        <v>2.256</v>
      </c>
      <c r="U105" s="0" t="n">
        <v>2.262</v>
      </c>
      <c r="V105" s="0" t="n">
        <v>2.266</v>
      </c>
      <c r="W105" s="0" t="n">
        <v>2.289</v>
      </c>
      <c r="X105" s="0" t="n">
        <v>2.418</v>
      </c>
      <c r="Y105" s="0" t="n">
        <v>2.551</v>
      </c>
      <c r="Z105" s="0" t="n">
        <v>2.572</v>
      </c>
      <c r="AA105" s="0" t="n">
        <v>2.48</v>
      </c>
      <c r="AB105" s="0" t="n">
        <v>2.381</v>
      </c>
      <c r="AC105" s="0" t="n">
        <v>2.266</v>
      </c>
      <c r="AD105" s="0" t="n">
        <v>2.253</v>
      </c>
      <c r="AE105" s="0" t="n">
        <v>2.255</v>
      </c>
      <c r="AF105" s="0" t="n">
        <v>2.264</v>
      </c>
      <c r="AG105" s="0" t="n">
        <v>2.269</v>
      </c>
      <c r="AH105" s="0" t="n">
        <v>2.278</v>
      </c>
      <c r="AI105" s="0" t="n">
        <v>2.306</v>
      </c>
      <c r="AJ105" s="0" t="n">
        <v>2.434</v>
      </c>
      <c r="AK105" s="0" t="n">
        <v>2.582</v>
      </c>
    </row>
    <row r="106" customFormat="false" ht="12.75" hidden="false" customHeight="false" outlineLevel="0" collapsed="false">
      <c r="A106" s="25" t="n">
        <v>35857</v>
      </c>
      <c r="B106" s="0" t="e">
        <f aca="false">NA()</f>
        <v>#N/A</v>
      </c>
      <c r="C106" s="0" t="e">
        <f aca="false">NA()</f>
        <v>#N/A</v>
      </c>
      <c r="D106" s="0" t="e">
        <f aca="false">NA()</f>
        <v>#N/A</v>
      </c>
      <c r="E106" s="0" t="n">
        <v>2.241</v>
      </c>
      <c r="F106" s="0" t="n">
        <v>2.273</v>
      </c>
      <c r="G106" s="0" t="n">
        <v>2.295</v>
      </c>
      <c r="H106" s="0" t="n">
        <v>2.317</v>
      </c>
      <c r="I106" s="0" t="n">
        <v>2.33</v>
      </c>
      <c r="J106" s="0" t="n">
        <v>2.335</v>
      </c>
      <c r="K106" s="0" t="n">
        <v>2.36</v>
      </c>
      <c r="L106" s="0" t="n">
        <v>2.48</v>
      </c>
      <c r="M106" s="0" t="n">
        <v>2.6</v>
      </c>
      <c r="N106" s="0" t="n">
        <v>2.617</v>
      </c>
      <c r="O106" s="0" t="n">
        <v>2.513</v>
      </c>
      <c r="P106" s="0" t="n">
        <v>2.395</v>
      </c>
      <c r="Q106" s="0" t="n">
        <v>2.275</v>
      </c>
      <c r="R106" s="0" t="n">
        <v>2.245</v>
      </c>
      <c r="S106" s="0" t="n">
        <v>2.241</v>
      </c>
      <c r="T106" s="0" t="n">
        <v>2.25</v>
      </c>
      <c r="U106" s="0" t="n">
        <v>2.256</v>
      </c>
      <c r="V106" s="0" t="n">
        <v>2.26</v>
      </c>
      <c r="W106" s="0" t="n">
        <v>2.283</v>
      </c>
      <c r="X106" s="0" t="n">
        <v>2.412</v>
      </c>
      <c r="Y106" s="0" t="n">
        <v>2.545</v>
      </c>
      <c r="Z106" s="0" t="n">
        <v>2.566</v>
      </c>
      <c r="AA106" s="0" t="n">
        <v>2.474</v>
      </c>
      <c r="AB106" s="0" t="n">
        <v>2.375</v>
      </c>
      <c r="AC106" s="0" t="n">
        <v>2.26</v>
      </c>
      <c r="AD106" s="0" t="n">
        <v>2.247</v>
      </c>
      <c r="AE106" s="0" t="n">
        <v>2.249</v>
      </c>
      <c r="AF106" s="0" t="n">
        <v>2.258</v>
      </c>
      <c r="AG106" s="0" t="n">
        <v>2.263</v>
      </c>
      <c r="AH106" s="0" t="n">
        <v>2.272</v>
      </c>
      <c r="AI106" s="0" t="n">
        <v>2.3</v>
      </c>
      <c r="AJ106" s="0" t="n">
        <v>2.428</v>
      </c>
      <c r="AK106" s="0" t="n">
        <v>2.576</v>
      </c>
    </row>
    <row r="107" customFormat="false" ht="12.75" hidden="false" customHeight="false" outlineLevel="0" collapsed="false">
      <c r="A107" s="25" t="n">
        <v>35858</v>
      </c>
      <c r="B107" s="0" t="e">
        <f aca="false">NA()</f>
        <v>#N/A</v>
      </c>
      <c r="C107" s="0" t="e">
        <f aca="false">NA()</f>
        <v>#N/A</v>
      </c>
      <c r="D107" s="0" t="e">
        <f aca="false">NA()</f>
        <v>#N/A</v>
      </c>
      <c r="E107" s="0" t="n">
        <v>2.228</v>
      </c>
      <c r="F107" s="0" t="n">
        <v>2.263</v>
      </c>
      <c r="G107" s="0" t="n">
        <v>2.287</v>
      </c>
      <c r="H107" s="0" t="n">
        <v>2.31</v>
      </c>
      <c r="I107" s="0" t="n">
        <v>2.323</v>
      </c>
      <c r="J107" s="0" t="n">
        <v>2.328</v>
      </c>
      <c r="K107" s="0" t="n">
        <v>2.356</v>
      </c>
      <c r="L107" s="0" t="n">
        <v>2.478</v>
      </c>
      <c r="M107" s="0" t="n">
        <v>2.598</v>
      </c>
      <c r="N107" s="0" t="n">
        <v>2.615</v>
      </c>
      <c r="O107" s="0" t="n">
        <v>2.511</v>
      </c>
      <c r="P107" s="0" t="n">
        <v>2.393</v>
      </c>
      <c r="Q107" s="0" t="n">
        <v>2.273</v>
      </c>
      <c r="R107" s="0" t="n">
        <v>2.243</v>
      </c>
      <c r="S107" s="0" t="n">
        <v>2.239</v>
      </c>
      <c r="T107" s="0" t="n">
        <v>2.248</v>
      </c>
      <c r="U107" s="0" t="n">
        <v>2.254</v>
      </c>
      <c r="V107" s="0" t="n">
        <v>2.258</v>
      </c>
      <c r="W107" s="0" t="n">
        <v>2.281</v>
      </c>
      <c r="X107" s="0" t="n">
        <v>2.41</v>
      </c>
      <c r="Y107" s="0" t="n">
        <v>2.543</v>
      </c>
      <c r="Z107" s="0" t="n">
        <v>2.564</v>
      </c>
      <c r="AA107" s="0" t="n">
        <v>2.472</v>
      </c>
      <c r="AB107" s="0" t="n">
        <v>2.373</v>
      </c>
      <c r="AC107" s="0" t="n">
        <v>2.258</v>
      </c>
      <c r="AD107" s="0" t="n">
        <v>2.245</v>
      </c>
      <c r="AE107" s="0" t="n">
        <v>2.247</v>
      </c>
      <c r="AF107" s="0" t="n">
        <v>2.256</v>
      </c>
      <c r="AG107" s="0" t="n">
        <v>2.261</v>
      </c>
      <c r="AH107" s="0" t="n">
        <v>2.27</v>
      </c>
      <c r="AI107" s="0" t="n">
        <v>2.298</v>
      </c>
      <c r="AJ107" s="0" t="n">
        <v>2.426</v>
      </c>
      <c r="AK107" s="0" t="n">
        <v>2.574</v>
      </c>
    </row>
    <row r="108" customFormat="false" ht="12.75" hidden="false" customHeight="false" outlineLevel="0" collapsed="false">
      <c r="A108" s="25" t="n">
        <v>35859</v>
      </c>
      <c r="B108" s="0" t="e">
        <f aca="false">NA()</f>
        <v>#N/A</v>
      </c>
      <c r="C108" s="0" t="e">
        <f aca="false">NA()</f>
        <v>#N/A</v>
      </c>
      <c r="D108" s="0" t="e">
        <f aca="false">NA()</f>
        <v>#N/A</v>
      </c>
      <c r="E108" s="0" t="n">
        <v>2.141</v>
      </c>
      <c r="F108" s="0" t="n">
        <v>2.18</v>
      </c>
      <c r="G108" s="0" t="n">
        <v>2.215</v>
      </c>
      <c r="H108" s="0" t="n">
        <v>2.25</v>
      </c>
      <c r="I108" s="0" t="n">
        <v>2.27</v>
      </c>
      <c r="J108" s="0" t="n">
        <v>2.277</v>
      </c>
      <c r="K108" s="0" t="n">
        <v>2.312</v>
      </c>
      <c r="L108" s="0" t="n">
        <v>2.442</v>
      </c>
      <c r="M108" s="0" t="n">
        <v>2.562</v>
      </c>
      <c r="N108" s="0" t="n">
        <v>2.58</v>
      </c>
      <c r="O108" s="0" t="n">
        <v>2.485</v>
      </c>
      <c r="P108" s="0" t="n">
        <v>2.38</v>
      </c>
      <c r="Q108" s="0" t="n">
        <v>2.26</v>
      </c>
      <c r="R108" s="0" t="n">
        <v>2.23</v>
      </c>
      <c r="S108" s="0" t="n">
        <v>2.226</v>
      </c>
      <c r="T108" s="0" t="n">
        <v>2.235</v>
      </c>
      <c r="U108" s="0" t="n">
        <v>2.241</v>
      </c>
      <c r="V108" s="0" t="n">
        <v>2.245</v>
      </c>
      <c r="W108" s="0" t="n">
        <v>2.268</v>
      </c>
      <c r="X108" s="0" t="n">
        <v>2.397</v>
      </c>
      <c r="Y108" s="0" t="n">
        <v>2.53</v>
      </c>
      <c r="Z108" s="0" t="n">
        <v>2.551</v>
      </c>
      <c r="AA108" s="0" t="n">
        <v>2.459</v>
      </c>
      <c r="AB108" s="0" t="n">
        <v>2.36</v>
      </c>
      <c r="AC108" s="0" t="n">
        <v>2.245</v>
      </c>
      <c r="AD108" s="0" t="n">
        <v>2.232</v>
      </c>
      <c r="AE108" s="0" t="n">
        <v>2.234</v>
      </c>
      <c r="AF108" s="0" t="n">
        <v>2.243</v>
      </c>
      <c r="AG108" s="0" t="n">
        <v>2.248</v>
      </c>
      <c r="AH108" s="0" t="n">
        <v>2.257</v>
      </c>
      <c r="AI108" s="0" t="n">
        <v>2.285</v>
      </c>
      <c r="AJ108" s="0" t="n">
        <v>2.413</v>
      </c>
      <c r="AK108" s="0" t="n">
        <v>2.561</v>
      </c>
    </row>
    <row r="109" customFormat="false" ht="12.75" hidden="false" customHeight="false" outlineLevel="0" collapsed="false">
      <c r="A109" s="25" t="n">
        <v>35860</v>
      </c>
      <c r="B109" s="0" t="e">
        <f aca="false">NA()</f>
        <v>#N/A</v>
      </c>
      <c r="C109" s="0" t="e">
        <f aca="false">NA()</f>
        <v>#N/A</v>
      </c>
      <c r="D109" s="0" t="e">
        <f aca="false">NA()</f>
        <v>#N/A</v>
      </c>
      <c r="E109" s="0" t="n">
        <v>2.129</v>
      </c>
      <c r="F109" s="0" t="n">
        <v>2.17</v>
      </c>
      <c r="G109" s="0" t="n">
        <v>2.205</v>
      </c>
      <c r="H109" s="0" t="n">
        <v>2.24</v>
      </c>
      <c r="I109" s="0" t="n">
        <v>2.26</v>
      </c>
      <c r="J109" s="0" t="n">
        <v>2.267</v>
      </c>
      <c r="K109" s="0" t="n">
        <v>2.302</v>
      </c>
      <c r="L109" s="0" t="n">
        <v>2.432</v>
      </c>
      <c r="M109" s="0" t="n">
        <v>2.552</v>
      </c>
      <c r="N109" s="0" t="n">
        <v>2.572</v>
      </c>
      <c r="O109" s="0" t="n">
        <v>2.477</v>
      </c>
      <c r="P109" s="0" t="n">
        <v>2.372</v>
      </c>
      <c r="Q109" s="0" t="n">
        <v>2.252</v>
      </c>
      <c r="R109" s="0" t="n">
        <v>2.222</v>
      </c>
      <c r="S109" s="0" t="n">
        <v>2.218</v>
      </c>
      <c r="T109" s="0" t="n">
        <v>2.227</v>
      </c>
      <c r="U109" s="0" t="n">
        <v>2.233</v>
      </c>
      <c r="V109" s="0" t="n">
        <v>2.237</v>
      </c>
      <c r="W109" s="0" t="n">
        <v>2.26</v>
      </c>
      <c r="X109" s="0" t="n">
        <v>2.389</v>
      </c>
      <c r="Y109" s="0" t="n">
        <v>2.522</v>
      </c>
      <c r="Z109" s="0" t="n">
        <v>2.543</v>
      </c>
      <c r="AA109" s="0" t="n">
        <v>2.451</v>
      </c>
      <c r="AB109" s="0" t="n">
        <v>2.352</v>
      </c>
      <c r="AC109" s="0" t="n">
        <v>2.237</v>
      </c>
      <c r="AD109" s="0" t="n">
        <v>2.224</v>
      </c>
      <c r="AE109" s="0" t="n">
        <v>2.229</v>
      </c>
      <c r="AF109" s="0" t="n">
        <v>2.235</v>
      </c>
      <c r="AG109" s="0" t="n">
        <v>2.24</v>
      </c>
      <c r="AH109" s="0" t="n">
        <v>2.249</v>
      </c>
      <c r="AI109" s="0" t="n">
        <v>2.277</v>
      </c>
      <c r="AJ109" s="0" t="n">
        <v>2.405</v>
      </c>
      <c r="AK109" s="0" t="n">
        <v>2.553</v>
      </c>
    </row>
    <row r="110" customFormat="false" ht="12.75" hidden="false" customHeight="false" outlineLevel="0" collapsed="false">
      <c r="A110" s="25" t="n">
        <v>35863</v>
      </c>
      <c r="B110" s="0" t="e">
        <f aca="false">NA()</f>
        <v>#N/A</v>
      </c>
      <c r="C110" s="0" t="e">
        <f aca="false">NA()</f>
        <v>#N/A</v>
      </c>
      <c r="D110" s="0" t="e">
        <f aca="false">NA()</f>
        <v>#N/A</v>
      </c>
      <c r="E110" s="0" t="n">
        <v>2.169</v>
      </c>
      <c r="F110" s="0" t="n">
        <v>2.214</v>
      </c>
      <c r="G110" s="0" t="n">
        <v>2.241</v>
      </c>
      <c r="H110" s="0" t="n">
        <v>2.269</v>
      </c>
      <c r="I110" s="0" t="n">
        <v>2.286</v>
      </c>
      <c r="J110" s="0" t="n">
        <v>2.293</v>
      </c>
      <c r="K110" s="0" t="n">
        <v>2.325</v>
      </c>
      <c r="L110" s="0" t="n">
        <v>2.455</v>
      </c>
      <c r="M110" s="0" t="n">
        <v>2.575</v>
      </c>
      <c r="N110" s="0" t="n">
        <v>2.595</v>
      </c>
      <c r="O110" s="0" t="n">
        <v>2.495</v>
      </c>
      <c r="P110" s="0" t="n">
        <v>2.39</v>
      </c>
      <c r="Q110" s="0" t="n">
        <v>2.27</v>
      </c>
      <c r="R110" s="0" t="n">
        <v>2.24</v>
      </c>
      <c r="S110" s="0" t="n">
        <v>2.236</v>
      </c>
      <c r="T110" s="0" t="n">
        <v>2.243</v>
      </c>
      <c r="U110" s="0" t="n">
        <v>2.248</v>
      </c>
      <c r="V110" s="0" t="n">
        <v>2.252</v>
      </c>
      <c r="W110" s="0" t="n">
        <v>2.275</v>
      </c>
      <c r="X110" s="0" t="n">
        <v>2.404</v>
      </c>
      <c r="Y110" s="0" t="n">
        <v>2.537</v>
      </c>
      <c r="Z110" s="0" t="n">
        <v>2.558</v>
      </c>
      <c r="AA110" s="0" t="n">
        <v>2.466</v>
      </c>
      <c r="AB110" s="0" t="n">
        <v>2.367</v>
      </c>
      <c r="AC110" s="0" t="n">
        <v>2.252</v>
      </c>
      <c r="AD110" s="0" t="n">
        <v>2.239</v>
      </c>
      <c r="AE110" s="0" t="n">
        <v>2.244</v>
      </c>
      <c r="AF110" s="0" t="n">
        <v>2.25</v>
      </c>
      <c r="AG110" s="0" t="n">
        <v>2.255</v>
      </c>
      <c r="AH110" s="0" t="n">
        <v>2.264</v>
      </c>
      <c r="AI110" s="0" t="n">
        <v>2.292</v>
      </c>
      <c r="AJ110" s="0" t="n">
        <v>2.42</v>
      </c>
      <c r="AK110" s="0" t="n">
        <v>2.568</v>
      </c>
    </row>
    <row r="111" customFormat="false" ht="12.75" hidden="false" customHeight="false" outlineLevel="0" collapsed="false">
      <c r="A111" s="25" t="n">
        <v>35864</v>
      </c>
      <c r="B111" s="0" t="e">
        <f aca="false">NA()</f>
        <v>#N/A</v>
      </c>
      <c r="C111" s="0" t="e">
        <f aca="false">NA()</f>
        <v>#N/A</v>
      </c>
      <c r="D111" s="0" t="e">
        <f aca="false">NA()</f>
        <v>#N/A</v>
      </c>
      <c r="E111" s="0" t="n">
        <v>2.137</v>
      </c>
      <c r="F111" s="0" t="n">
        <v>2.179</v>
      </c>
      <c r="G111" s="0" t="n">
        <v>2.209</v>
      </c>
      <c r="H111" s="0" t="n">
        <v>2.239</v>
      </c>
      <c r="I111" s="0" t="n">
        <v>2.26</v>
      </c>
      <c r="J111" s="0" t="n">
        <v>2.269</v>
      </c>
      <c r="K111" s="0" t="n">
        <v>2.304</v>
      </c>
      <c r="L111" s="0" t="n">
        <v>2.439</v>
      </c>
      <c r="M111" s="0" t="n">
        <v>2.559</v>
      </c>
      <c r="N111" s="0" t="n">
        <v>2.579</v>
      </c>
      <c r="O111" s="0" t="n">
        <v>2.481</v>
      </c>
      <c r="P111" s="0" t="n">
        <v>2.378</v>
      </c>
      <c r="Q111" s="0" t="n">
        <v>2.26</v>
      </c>
      <c r="R111" s="0" t="n">
        <v>2.23</v>
      </c>
      <c r="S111" s="0" t="n">
        <v>2.226</v>
      </c>
      <c r="T111" s="0" t="n">
        <v>2.231</v>
      </c>
      <c r="U111" s="0" t="n">
        <v>2.236</v>
      </c>
      <c r="V111" s="0" t="n">
        <v>2.24</v>
      </c>
      <c r="W111" s="0" t="n">
        <v>2.263</v>
      </c>
      <c r="X111" s="0" t="n">
        <v>2.392</v>
      </c>
      <c r="Y111" s="0" t="n">
        <v>2.525</v>
      </c>
      <c r="Z111" s="0" t="n">
        <v>2.546</v>
      </c>
      <c r="AA111" s="0" t="n">
        <v>2.454</v>
      </c>
      <c r="AB111" s="0" t="n">
        <v>2.355</v>
      </c>
      <c r="AC111" s="0" t="n">
        <v>2.24</v>
      </c>
      <c r="AD111" s="0" t="n">
        <v>2.227</v>
      </c>
      <c r="AE111" s="0" t="n">
        <v>2.232</v>
      </c>
      <c r="AF111" s="0" t="n">
        <v>2.238</v>
      </c>
      <c r="AG111" s="0" t="n">
        <v>2.243</v>
      </c>
      <c r="AH111" s="0" t="n">
        <v>2.252</v>
      </c>
      <c r="AI111" s="0" t="n">
        <v>2.28</v>
      </c>
      <c r="AJ111" s="0" t="n">
        <v>2.408</v>
      </c>
      <c r="AK111" s="0" t="n">
        <v>2.555</v>
      </c>
    </row>
    <row r="112" customFormat="false" ht="12.75" hidden="false" customHeight="false" outlineLevel="0" collapsed="false">
      <c r="A112" s="25" t="n">
        <v>35865</v>
      </c>
      <c r="B112" s="0" t="e">
        <f aca="false">NA()</f>
        <v>#N/A</v>
      </c>
      <c r="C112" s="0" t="e">
        <f aca="false">NA()</f>
        <v>#N/A</v>
      </c>
      <c r="D112" s="0" t="e">
        <f aca="false">NA()</f>
        <v>#N/A</v>
      </c>
      <c r="E112" s="0" t="n">
        <v>2.172</v>
      </c>
      <c r="F112" s="0" t="n">
        <v>2.206</v>
      </c>
      <c r="G112" s="0" t="n">
        <v>2.233</v>
      </c>
      <c r="H112" s="0" t="n">
        <v>2.258</v>
      </c>
      <c r="I112" s="0" t="n">
        <v>2.276</v>
      </c>
      <c r="J112" s="0" t="n">
        <v>2.284</v>
      </c>
      <c r="K112" s="0" t="n">
        <v>2.318</v>
      </c>
      <c r="L112" s="0" t="n">
        <v>2.453</v>
      </c>
      <c r="M112" s="0" t="n">
        <v>2.573</v>
      </c>
      <c r="N112" s="0" t="n">
        <v>2.593</v>
      </c>
      <c r="O112" s="0" t="n">
        <v>2.493</v>
      </c>
      <c r="P112" s="0" t="n">
        <v>2.39</v>
      </c>
      <c r="Q112" s="0" t="n">
        <v>2.272</v>
      </c>
      <c r="R112" s="0" t="n">
        <v>2.24</v>
      </c>
      <c r="S112" s="0" t="n">
        <v>2.236</v>
      </c>
      <c r="T112" s="0" t="n">
        <v>2.241</v>
      </c>
      <c r="U112" s="0" t="n">
        <v>2.246</v>
      </c>
      <c r="V112" s="0" t="n">
        <v>2.25</v>
      </c>
      <c r="W112" s="0" t="n">
        <v>2.272</v>
      </c>
      <c r="X112" s="0" t="n">
        <v>2.399</v>
      </c>
      <c r="Y112" s="0" t="n">
        <v>2.532</v>
      </c>
      <c r="Z112" s="0" t="n">
        <v>2.552</v>
      </c>
      <c r="AA112" s="0" t="n">
        <v>2.458</v>
      </c>
      <c r="AB112" s="0" t="n">
        <v>2.357</v>
      </c>
      <c r="AC112" s="0" t="n">
        <v>2.24</v>
      </c>
      <c r="AD112" s="0" t="n">
        <v>2.227</v>
      </c>
      <c r="AE112" s="0" t="n">
        <v>2.232</v>
      </c>
      <c r="AF112" s="0" t="n">
        <v>2.238</v>
      </c>
      <c r="AG112" s="0" t="n">
        <v>2.243</v>
      </c>
      <c r="AH112" s="0" t="n">
        <v>2.252</v>
      </c>
      <c r="AI112" s="0" t="n">
        <v>2.28</v>
      </c>
      <c r="AJ112" s="0" t="n">
        <v>2.408</v>
      </c>
      <c r="AK112" s="0" t="n">
        <v>2.555</v>
      </c>
    </row>
    <row r="113" customFormat="false" ht="12.75" hidden="false" customHeight="false" outlineLevel="0" collapsed="false">
      <c r="A113" s="25" t="n">
        <v>35866</v>
      </c>
      <c r="B113" s="0" t="e">
        <f aca="false">NA()</f>
        <v>#N/A</v>
      </c>
      <c r="C113" s="0" t="e">
        <f aca="false">NA()</f>
        <v>#N/A</v>
      </c>
      <c r="D113" s="0" t="e">
        <f aca="false">NA()</f>
        <v>#N/A</v>
      </c>
      <c r="E113" s="0" t="n">
        <v>2.134</v>
      </c>
      <c r="F113" s="0" t="n">
        <v>2.169</v>
      </c>
      <c r="G113" s="0" t="n">
        <v>2.2</v>
      </c>
      <c r="H113" s="0" t="n">
        <v>2.23</v>
      </c>
      <c r="I113" s="0" t="n">
        <v>2.25</v>
      </c>
      <c r="J113" s="0" t="n">
        <v>2.26</v>
      </c>
      <c r="K113" s="0" t="n">
        <v>2.294</v>
      </c>
      <c r="L113" s="0" t="n">
        <v>2.429</v>
      </c>
      <c r="M113" s="0" t="n">
        <v>2.549</v>
      </c>
      <c r="N113" s="0" t="n">
        <v>2.569</v>
      </c>
      <c r="O113" s="0" t="n">
        <v>2.474</v>
      </c>
      <c r="P113" s="0" t="n">
        <v>2.374</v>
      </c>
      <c r="Q113" s="0" t="n">
        <v>2.259</v>
      </c>
      <c r="R113" s="0" t="n">
        <v>2.226</v>
      </c>
      <c r="S113" s="0" t="n">
        <v>2.221</v>
      </c>
      <c r="T113" s="0" t="n">
        <v>2.225</v>
      </c>
      <c r="U113" s="0" t="n">
        <v>2.23</v>
      </c>
      <c r="V113" s="0" t="n">
        <v>2.234</v>
      </c>
      <c r="W113" s="0" t="n">
        <v>2.256</v>
      </c>
      <c r="X113" s="0" t="n">
        <v>2.382</v>
      </c>
      <c r="Y113" s="0" t="n">
        <v>2.514</v>
      </c>
      <c r="Z113" s="0" t="n">
        <v>2.534</v>
      </c>
      <c r="AA113" s="0" t="n">
        <v>2.44</v>
      </c>
      <c r="AB113" s="0" t="n">
        <v>2.339</v>
      </c>
      <c r="AC113" s="0" t="n">
        <v>2.222</v>
      </c>
      <c r="AD113" s="0" t="n">
        <v>2.209</v>
      </c>
      <c r="AE113" s="0" t="n">
        <v>2.214</v>
      </c>
      <c r="AF113" s="0" t="n">
        <v>2.22</v>
      </c>
      <c r="AG113" s="0" t="n">
        <v>2.225</v>
      </c>
      <c r="AH113" s="0" t="n">
        <v>2.234</v>
      </c>
      <c r="AI113" s="0" t="n">
        <v>2.262</v>
      </c>
      <c r="AJ113" s="0" t="n">
        <v>2.39</v>
      </c>
      <c r="AK113" s="0" t="n">
        <v>2.537</v>
      </c>
    </row>
    <row r="114" customFormat="false" ht="12.75" hidden="false" customHeight="false" outlineLevel="0" collapsed="false">
      <c r="A114" s="25" t="n">
        <v>35867</v>
      </c>
      <c r="B114" s="0" t="e">
        <f aca="false">NA()</f>
        <v>#N/A</v>
      </c>
      <c r="C114" s="0" t="e">
        <f aca="false">NA()</f>
        <v>#N/A</v>
      </c>
      <c r="D114" s="0" t="e">
        <f aca="false">NA()</f>
        <v>#N/A</v>
      </c>
      <c r="E114" s="0" t="n">
        <v>2.137</v>
      </c>
      <c r="F114" s="0" t="n">
        <v>2.17</v>
      </c>
      <c r="G114" s="0" t="n">
        <v>2.2</v>
      </c>
      <c r="H114" s="0" t="n">
        <v>2.23</v>
      </c>
      <c r="I114" s="0" t="n">
        <v>2.25</v>
      </c>
      <c r="J114" s="0" t="n">
        <v>2.26</v>
      </c>
      <c r="K114" s="0" t="n">
        <v>2.295</v>
      </c>
      <c r="L114" s="0" t="n">
        <v>2.43</v>
      </c>
      <c r="M114" s="0" t="n">
        <v>2.55</v>
      </c>
      <c r="N114" s="0" t="n">
        <v>2.57</v>
      </c>
      <c r="O114" s="0" t="n">
        <v>2.47</v>
      </c>
      <c r="P114" s="0" t="n">
        <v>2.367</v>
      </c>
      <c r="Q114" s="0" t="n">
        <v>2.249</v>
      </c>
      <c r="R114" s="0" t="n">
        <v>2.214</v>
      </c>
      <c r="S114" s="0" t="n">
        <v>2.209</v>
      </c>
      <c r="T114" s="0" t="n">
        <v>2.214</v>
      </c>
      <c r="U114" s="0" t="n">
        <v>2.219</v>
      </c>
      <c r="V114" s="0" t="n">
        <v>2.223</v>
      </c>
      <c r="W114" s="0" t="n">
        <v>2.245</v>
      </c>
      <c r="X114" s="0" t="n">
        <v>2.371</v>
      </c>
      <c r="Y114" s="0" t="n">
        <v>2.504</v>
      </c>
      <c r="Z114" s="0" t="n">
        <v>2.524</v>
      </c>
      <c r="AA114" s="0" t="n">
        <v>2.43</v>
      </c>
      <c r="AB114" s="0" t="n">
        <v>2.33</v>
      </c>
      <c r="AC114" s="0" t="n">
        <v>2.213</v>
      </c>
      <c r="AD114" s="0" t="n">
        <v>2.201</v>
      </c>
      <c r="AE114" s="0" t="n">
        <v>2.206</v>
      </c>
      <c r="AF114" s="0" t="n">
        <v>2.211</v>
      </c>
      <c r="AG114" s="0" t="n">
        <v>2.215</v>
      </c>
      <c r="AH114" s="0" t="n">
        <v>2.224</v>
      </c>
      <c r="AI114" s="0" t="n">
        <v>2.252</v>
      </c>
      <c r="AJ114" s="0" t="n">
        <v>2.38</v>
      </c>
      <c r="AK114" s="0" t="n">
        <v>2.527</v>
      </c>
    </row>
    <row r="115" customFormat="false" ht="12.75" hidden="false" customHeight="false" outlineLevel="0" collapsed="false">
      <c r="A115" s="25" t="n">
        <v>35870</v>
      </c>
      <c r="B115" s="0" t="e">
        <f aca="false">NA()</f>
        <v>#N/A</v>
      </c>
      <c r="C115" s="0" t="e">
        <f aca="false">NA()</f>
        <v>#N/A</v>
      </c>
      <c r="D115" s="0" t="e">
        <f aca="false">NA()</f>
        <v>#N/A</v>
      </c>
      <c r="E115" s="0" t="n">
        <v>2.155</v>
      </c>
      <c r="F115" s="0" t="n">
        <v>2.181</v>
      </c>
      <c r="G115" s="0" t="n">
        <v>2.208</v>
      </c>
      <c r="H115" s="0" t="n">
        <v>2.238</v>
      </c>
      <c r="I115" s="0" t="n">
        <v>2.258</v>
      </c>
      <c r="J115" s="0" t="n">
        <v>2.268</v>
      </c>
      <c r="K115" s="0" t="n">
        <v>2.3</v>
      </c>
      <c r="L115" s="0" t="n">
        <v>2.435</v>
      </c>
      <c r="M115" s="0" t="n">
        <v>2.555</v>
      </c>
      <c r="N115" s="0" t="n">
        <v>2.575</v>
      </c>
      <c r="O115" s="0" t="n">
        <v>2.474</v>
      </c>
      <c r="P115" s="0" t="n">
        <v>2.371</v>
      </c>
      <c r="Q115" s="0" t="n">
        <v>2.251</v>
      </c>
      <c r="R115" s="0" t="n">
        <v>2.216</v>
      </c>
      <c r="S115" s="0" t="n">
        <v>2.211</v>
      </c>
      <c r="T115" s="0" t="n">
        <v>2.214</v>
      </c>
      <c r="U115" s="0" t="n">
        <v>2.216</v>
      </c>
      <c r="V115" s="0" t="n">
        <v>2.219</v>
      </c>
      <c r="W115" s="0" t="n">
        <v>2.241</v>
      </c>
      <c r="X115" s="0" t="n">
        <v>2.366</v>
      </c>
      <c r="Y115" s="0" t="n">
        <v>2.499</v>
      </c>
      <c r="Z115" s="0" t="n">
        <v>2.519</v>
      </c>
      <c r="AA115" s="0" t="n">
        <v>2.425</v>
      </c>
      <c r="AB115" s="0" t="n">
        <v>2.325</v>
      </c>
      <c r="AC115" s="0" t="n">
        <v>2.208</v>
      </c>
      <c r="AD115" s="0" t="n">
        <v>2.196</v>
      </c>
      <c r="AE115" s="0" t="n">
        <v>2.201</v>
      </c>
      <c r="AF115" s="0" t="n">
        <v>2.206</v>
      </c>
      <c r="AG115" s="0" t="n">
        <v>2.21</v>
      </c>
      <c r="AH115" s="0" t="n">
        <v>2.219</v>
      </c>
      <c r="AI115" s="0" t="n">
        <v>2.247</v>
      </c>
      <c r="AJ115" s="0" t="n">
        <v>2.375</v>
      </c>
      <c r="AK115" s="0" t="n">
        <v>2.522</v>
      </c>
    </row>
    <row r="116" customFormat="false" ht="12.75" hidden="false" customHeight="false" outlineLevel="0" collapsed="false">
      <c r="A116" s="25" t="n">
        <v>35871</v>
      </c>
      <c r="B116" s="0" t="e">
        <f aca="false">NA()</f>
        <v>#N/A</v>
      </c>
      <c r="C116" s="0" t="e">
        <f aca="false">NA()</f>
        <v>#N/A</v>
      </c>
      <c r="D116" s="0" t="e">
        <f aca="false">NA()</f>
        <v>#N/A</v>
      </c>
      <c r="E116" s="0" t="n">
        <v>2.155</v>
      </c>
      <c r="F116" s="0" t="n">
        <v>2.182</v>
      </c>
      <c r="G116" s="0" t="n">
        <v>2.207</v>
      </c>
      <c r="H116" s="0" t="n">
        <v>2.235</v>
      </c>
      <c r="I116" s="0" t="n">
        <v>2.255</v>
      </c>
      <c r="J116" s="0" t="n">
        <v>2.265</v>
      </c>
      <c r="K116" s="0" t="n">
        <v>2.295</v>
      </c>
      <c r="L116" s="0" t="n">
        <v>2.43</v>
      </c>
      <c r="M116" s="0" t="n">
        <v>2.55</v>
      </c>
      <c r="N116" s="0" t="n">
        <v>2.57</v>
      </c>
      <c r="O116" s="0" t="n">
        <v>2.465</v>
      </c>
      <c r="P116" s="0" t="n">
        <v>2.36</v>
      </c>
      <c r="Q116" s="0" t="n">
        <v>2.24</v>
      </c>
      <c r="R116" s="0" t="n">
        <v>2.205</v>
      </c>
      <c r="S116" s="0" t="n">
        <v>2.2</v>
      </c>
      <c r="T116" s="0" t="n">
        <v>2.203</v>
      </c>
      <c r="U116" s="0" t="n">
        <v>2.205</v>
      </c>
      <c r="V116" s="0" t="n">
        <v>2.208</v>
      </c>
      <c r="W116" s="0" t="n">
        <v>2.23</v>
      </c>
      <c r="X116" s="0" t="n">
        <v>2.353</v>
      </c>
      <c r="Y116" s="0" t="n">
        <v>2.484</v>
      </c>
      <c r="Z116" s="0" t="n">
        <v>2.504</v>
      </c>
      <c r="AA116" s="0" t="n">
        <v>2.409</v>
      </c>
      <c r="AB116" s="0" t="n">
        <v>2.309</v>
      </c>
      <c r="AC116" s="0" t="n">
        <v>2.192</v>
      </c>
      <c r="AD116" s="0" t="n">
        <v>2.18</v>
      </c>
      <c r="AE116" s="0" t="n">
        <v>2.185</v>
      </c>
      <c r="AF116" s="0" t="n">
        <v>2.19</v>
      </c>
      <c r="AG116" s="0" t="n">
        <v>2.194</v>
      </c>
      <c r="AH116" s="0" t="n">
        <v>2.203</v>
      </c>
      <c r="AI116" s="0" t="n">
        <v>2.231</v>
      </c>
      <c r="AJ116" s="0" t="n">
        <v>2.359</v>
      </c>
      <c r="AK116" s="0" t="n">
        <v>2.506</v>
      </c>
    </row>
    <row r="117" customFormat="false" ht="12.75" hidden="false" customHeight="false" outlineLevel="0" collapsed="false">
      <c r="A117" s="25" t="n">
        <v>35872</v>
      </c>
      <c r="B117" s="0" t="e">
        <f aca="false">NA()</f>
        <v>#N/A</v>
      </c>
      <c r="C117" s="0" t="e">
        <f aca="false">NA()</f>
        <v>#N/A</v>
      </c>
      <c r="D117" s="0" t="e">
        <f aca="false">NA()</f>
        <v>#N/A</v>
      </c>
      <c r="E117" s="0" t="n">
        <v>2.239</v>
      </c>
      <c r="F117" s="0" t="n">
        <v>2.258</v>
      </c>
      <c r="G117" s="0" t="n">
        <v>2.277</v>
      </c>
      <c r="H117" s="0" t="n">
        <v>2.295</v>
      </c>
      <c r="I117" s="0" t="n">
        <v>2.31</v>
      </c>
      <c r="J117" s="0" t="n">
        <v>2.315</v>
      </c>
      <c r="K117" s="0" t="n">
        <v>2.341</v>
      </c>
      <c r="L117" s="0" t="n">
        <v>2.475</v>
      </c>
      <c r="M117" s="0" t="n">
        <v>2.592</v>
      </c>
      <c r="N117" s="0" t="n">
        <v>2.61</v>
      </c>
      <c r="O117" s="0" t="n">
        <v>2.497</v>
      </c>
      <c r="P117" s="0" t="n">
        <v>2.387</v>
      </c>
      <c r="Q117" s="0" t="n">
        <v>2.262</v>
      </c>
      <c r="R117" s="0" t="n">
        <v>2.224</v>
      </c>
      <c r="S117" s="0" t="n">
        <v>2.216</v>
      </c>
      <c r="T117" s="0" t="n">
        <v>2.219</v>
      </c>
      <c r="U117" s="0" t="n">
        <v>2.221</v>
      </c>
      <c r="V117" s="0" t="n">
        <v>2.224</v>
      </c>
      <c r="W117" s="0" t="n">
        <v>2.246</v>
      </c>
      <c r="X117" s="0" t="n">
        <v>2.369</v>
      </c>
      <c r="Y117" s="0" t="n">
        <v>2.5</v>
      </c>
      <c r="Z117" s="0" t="n">
        <v>2.52</v>
      </c>
      <c r="AA117" s="0" t="n">
        <v>2.425</v>
      </c>
      <c r="AB117" s="0" t="n">
        <v>2.325</v>
      </c>
      <c r="AC117" s="0" t="n">
        <v>2.208</v>
      </c>
      <c r="AD117" s="0" t="n">
        <v>2.196</v>
      </c>
      <c r="AE117" s="0" t="n">
        <v>2.201</v>
      </c>
      <c r="AF117" s="0" t="n">
        <v>2.206</v>
      </c>
      <c r="AG117" s="0" t="n">
        <v>2.21</v>
      </c>
      <c r="AH117" s="0" t="n">
        <v>2.219</v>
      </c>
      <c r="AI117" s="0" t="n">
        <v>2.247</v>
      </c>
      <c r="AJ117" s="0" t="n">
        <v>2.375</v>
      </c>
      <c r="AK117" s="0" t="n">
        <v>2.522</v>
      </c>
    </row>
    <row r="118" customFormat="false" ht="12.75" hidden="false" customHeight="false" outlineLevel="0" collapsed="false">
      <c r="A118" s="25" t="n">
        <v>35873</v>
      </c>
      <c r="B118" s="0" t="e">
        <f aca="false">NA()</f>
        <v>#N/A</v>
      </c>
      <c r="C118" s="0" t="e">
        <f aca="false">NA()</f>
        <v>#N/A</v>
      </c>
      <c r="D118" s="0" t="e">
        <f aca="false">NA()</f>
        <v>#N/A</v>
      </c>
      <c r="E118" s="0" t="n">
        <v>2.3</v>
      </c>
      <c r="F118" s="0" t="n">
        <v>2.316</v>
      </c>
      <c r="G118" s="0" t="n">
        <v>2.336</v>
      </c>
      <c r="H118" s="0" t="n">
        <v>2.346</v>
      </c>
      <c r="I118" s="0" t="n">
        <v>2.358</v>
      </c>
      <c r="J118" s="0" t="n">
        <v>2.358</v>
      </c>
      <c r="K118" s="0" t="n">
        <v>2.375</v>
      </c>
      <c r="L118" s="0" t="n">
        <v>2.505</v>
      </c>
      <c r="M118" s="0" t="n">
        <v>2.62</v>
      </c>
      <c r="N118" s="0" t="n">
        <v>2.635</v>
      </c>
      <c r="O118" s="0" t="n">
        <v>2.51</v>
      </c>
      <c r="P118" s="0" t="n">
        <v>2.395</v>
      </c>
      <c r="Q118" s="0" t="n">
        <v>2.27</v>
      </c>
      <c r="R118" s="0" t="n">
        <v>2.232</v>
      </c>
      <c r="S118" s="0" t="n">
        <v>2.224</v>
      </c>
      <c r="T118" s="0" t="n">
        <v>2.227</v>
      </c>
      <c r="U118" s="0" t="n">
        <v>2.229</v>
      </c>
      <c r="V118" s="0" t="n">
        <v>2.229</v>
      </c>
      <c r="W118" s="0" t="n">
        <v>2.251</v>
      </c>
      <c r="X118" s="0" t="n">
        <v>2.374</v>
      </c>
      <c r="Y118" s="0" t="n">
        <v>2.505</v>
      </c>
      <c r="Z118" s="0" t="n">
        <v>2.525</v>
      </c>
      <c r="AA118" s="0" t="n">
        <v>2.43</v>
      </c>
      <c r="AB118" s="0" t="n">
        <v>2.33</v>
      </c>
      <c r="AC118" s="0" t="n">
        <v>2.213</v>
      </c>
      <c r="AD118" s="0" t="n">
        <v>2.201</v>
      </c>
      <c r="AE118" s="0" t="n">
        <v>2.206</v>
      </c>
      <c r="AF118" s="0" t="n">
        <v>2.211</v>
      </c>
      <c r="AG118" s="0" t="n">
        <v>2.215</v>
      </c>
      <c r="AH118" s="0" t="n">
        <v>2.224</v>
      </c>
      <c r="AI118" s="0" t="n">
        <v>2.252</v>
      </c>
      <c r="AJ118" s="0" t="n">
        <v>2.38</v>
      </c>
      <c r="AK118" s="0" t="n">
        <v>2.527</v>
      </c>
    </row>
    <row r="119" customFormat="false" ht="12.75" hidden="false" customHeight="false" outlineLevel="0" collapsed="false">
      <c r="A119" s="25" t="n">
        <v>35874</v>
      </c>
      <c r="B119" s="0" t="e">
        <f aca="false">NA()</f>
        <v>#N/A</v>
      </c>
      <c r="C119" s="0" t="e">
        <f aca="false">NA()</f>
        <v>#N/A</v>
      </c>
      <c r="D119" s="0" t="e">
        <f aca="false">NA()</f>
        <v>#N/A</v>
      </c>
      <c r="E119" s="0" t="n">
        <v>2.343</v>
      </c>
      <c r="F119" s="0" t="n">
        <v>2.368</v>
      </c>
      <c r="G119" s="0" t="n">
        <v>2.379</v>
      </c>
      <c r="H119" s="0" t="n">
        <v>2.39</v>
      </c>
      <c r="I119" s="0" t="n">
        <v>2.402</v>
      </c>
      <c r="J119" s="0" t="n">
        <v>2.402</v>
      </c>
      <c r="K119" s="0" t="n">
        <v>2.415</v>
      </c>
      <c r="L119" s="0" t="n">
        <v>2.545</v>
      </c>
      <c r="M119" s="0" t="n">
        <v>2.66</v>
      </c>
      <c r="N119" s="0" t="n">
        <v>2.675</v>
      </c>
      <c r="O119" s="0" t="n">
        <v>2.545</v>
      </c>
      <c r="P119" s="0" t="n">
        <v>2.425</v>
      </c>
      <c r="Q119" s="0" t="n">
        <v>2.295</v>
      </c>
      <c r="R119" s="0" t="n">
        <v>2.257</v>
      </c>
      <c r="S119" s="0" t="n">
        <v>2.249</v>
      </c>
      <c r="T119" s="0" t="n">
        <v>2.252</v>
      </c>
      <c r="U119" s="0" t="n">
        <v>2.254</v>
      </c>
      <c r="V119" s="0" t="n">
        <v>2.254</v>
      </c>
      <c r="W119" s="0" t="n">
        <v>2.276</v>
      </c>
      <c r="X119" s="0" t="n">
        <v>2.399</v>
      </c>
      <c r="Y119" s="0" t="n">
        <v>2.53</v>
      </c>
      <c r="Z119" s="0" t="n">
        <v>2.55</v>
      </c>
      <c r="AA119" s="0" t="n">
        <v>2.455</v>
      </c>
      <c r="AB119" s="0" t="n">
        <v>2.355</v>
      </c>
      <c r="AC119" s="0" t="n">
        <v>2.238</v>
      </c>
      <c r="AD119" s="0" t="n">
        <v>2.226</v>
      </c>
      <c r="AE119" s="0" t="n">
        <v>2.231</v>
      </c>
      <c r="AF119" s="0" t="n">
        <v>2.236</v>
      </c>
      <c r="AG119" s="0" t="n">
        <v>2.24</v>
      </c>
      <c r="AH119" s="0" t="n">
        <v>2.249</v>
      </c>
      <c r="AI119" s="0" t="n">
        <v>2.277</v>
      </c>
      <c r="AJ119" s="0" t="n">
        <v>2.405</v>
      </c>
      <c r="AK119" s="0" t="n">
        <v>2.552</v>
      </c>
    </row>
    <row r="120" customFormat="false" ht="12.75" hidden="false" customHeight="false" outlineLevel="0" collapsed="false">
      <c r="A120" s="25" t="n">
        <v>35877</v>
      </c>
      <c r="B120" s="0" t="e">
        <f aca="false">NA()</f>
        <v>#N/A</v>
      </c>
      <c r="C120" s="0" t="e">
        <f aca="false">NA()</f>
        <v>#N/A</v>
      </c>
      <c r="D120" s="0" t="e">
        <f aca="false">NA()</f>
        <v>#N/A</v>
      </c>
      <c r="E120" s="0" t="n">
        <v>2.351</v>
      </c>
      <c r="F120" s="0" t="n">
        <v>2.387</v>
      </c>
      <c r="G120" s="0" t="n">
        <v>2.402</v>
      </c>
      <c r="H120" s="0" t="n">
        <v>2.412</v>
      </c>
      <c r="I120" s="0" t="n">
        <v>2.424</v>
      </c>
      <c r="J120" s="0" t="n">
        <v>2.424</v>
      </c>
      <c r="K120" s="0" t="n">
        <v>2.437</v>
      </c>
      <c r="L120" s="0" t="n">
        <v>2.567</v>
      </c>
      <c r="M120" s="0" t="n">
        <v>2.684</v>
      </c>
      <c r="N120" s="0" t="n">
        <v>2.699</v>
      </c>
      <c r="O120" s="0" t="n">
        <v>2.564</v>
      </c>
      <c r="P120" s="0" t="n">
        <v>2.441</v>
      </c>
      <c r="Q120" s="0" t="n">
        <v>2.309</v>
      </c>
      <c r="R120" s="0" t="n">
        <v>2.276</v>
      </c>
      <c r="S120" s="0" t="n">
        <v>2.268</v>
      </c>
      <c r="T120" s="0" t="n">
        <v>2.271</v>
      </c>
      <c r="U120" s="0" t="n">
        <v>2.273</v>
      </c>
      <c r="V120" s="0" t="n">
        <v>2.273</v>
      </c>
      <c r="W120" s="0" t="n">
        <v>2.295</v>
      </c>
      <c r="X120" s="0" t="n">
        <v>2.418</v>
      </c>
      <c r="Y120" s="0" t="n">
        <v>2.549</v>
      </c>
      <c r="Z120" s="0" t="n">
        <v>2.569</v>
      </c>
      <c r="AA120" s="0" t="n">
        <v>2.474</v>
      </c>
      <c r="AB120" s="0" t="n">
        <v>2.374</v>
      </c>
      <c r="AC120" s="0" t="n">
        <v>2.257</v>
      </c>
      <c r="AD120" s="0" t="n">
        <v>2.245</v>
      </c>
      <c r="AE120" s="0" t="n">
        <v>2.25</v>
      </c>
      <c r="AF120" s="0" t="n">
        <v>2.255</v>
      </c>
      <c r="AG120" s="0" t="n">
        <v>2.259</v>
      </c>
      <c r="AH120" s="0" t="n">
        <v>2.268</v>
      </c>
      <c r="AI120" s="0" t="n">
        <v>2.296</v>
      </c>
      <c r="AJ120" s="0" t="n">
        <v>2.424</v>
      </c>
      <c r="AK120" s="0" t="n">
        <v>2.571</v>
      </c>
    </row>
    <row r="121" customFormat="false" ht="12.75" hidden="false" customHeight="false" outlineLevel="0" collapsed="false">
      <c r="A121" s="25" t="n">
        <v>35878</v>
      </c>
      <c r="B121" s="0" t="e">
        <f aca="false">NA()</f>
        <v>#N/A</v>
      </c>
      <c r="C121" s="0" t="e">
        <f aca="false">NA()</f>
        <v>#N/A</v>
      </c>
      <c r="D121" s="0" t="e">
        <f aca="false">NA()</f>
        <v>#N/A</v>
      </c>
      <c r="E121" s="0" t="n">
        <v>2.33</v>
      </c>
      <c r="F121" s="0" t="n">
        <v>2.367</v>
      </c>
      <c r="G121" s="0" t="n">
        <v>2.387</v>
      </c>
      <c r="H121" s="0" t="n">
        <v>2.399</v>
      </c>
      <c r="I121" s="0" t="n">
        <v>2.412</v>
      </c>
      <c r="J121" s="0" t="n">
        <v>2.412</v>
      </c>
      <c r="K121" s="0" t="n">
        <v>2.427</v>
      </c>
      <c r="L121" s="0" t="n">
        <v>2.557</v>
      </c>
      <c r="M121" s="0" t="n">
        <v>2.674</v>
      </c>
      <c r="N121" s="0" t="n">
        <v>2.689</v>
      </c>
      <c r="O121" s="0" t="n">
        <v>2.554</v>
      </c>
      <c r="P121" s="0" t="n">
        <v>2.429</v>
      </c>
      <c r="Q121" s="0" t="n">
        <v>2.297</v>
      </c>
      <c r="R121" s="0" t="n">
        <v>2.267</v>
      </c>
      <c r="S121" s="0" t="n">
        <v>2.257</v>
      </c>
      <c r="T121" s="0" t="n">
        <v>2.26</v>
      </c>
      <c r="U121" s="0" t="n">
        <v>2.262</v>
      </c>
      <c r="V121" s="0" t="n">
        <v>2.262</v>
      </c>
      <c r="W121" s="0" t="n">
        <v>2.284</v>
      </c>
      <c r="X121" s="0" t="n">
        <v>2.407</v>
      </c>
      <c r="Y121" s="0" t="n">
        <v>2.538</v>
      </c>
      <c r="Z121" s="0" t="n">
        <v>2.558</v>
      </c>
      <c r="AA121" s="0" t="n">
        <v>2.463</v>
      </c>
      <c r="AB121" s="0" t="n">
        <v>2.363</v>
      </c>
      <c r="AC121" s="0" t="n">
        <v>2.246</v>
      </c>
      <c r="AD121" s="0" t="n">
        <v>2.234</v>
      </c>
      <c r="AE121" s="0" t="n">
        <v>2.239</v>
      </c>
      <c r="AF121" s="0" t="n">
        <v>2.244</v>
      </c>
      <c r="AG121" s="0" t="n">
        <v>2.248</v>
      </c>
      <c r="AH121" s="0" t="n">
        <v>2.257</v>
      </c>
      <c r="AI121" s="0" t="n">
        <v>2.285</v>
      </c>
      <c r="AJ121" s="0" t="n">
        <v>2.413</v>
      </c>
      <c r="AK121" s="0" t="n">
        <v>2.56</v>
      </c>
    </row>
    <row r="122" customFormat="false" ht="12.75" hidden="false" customHeight="false" outlineLevel="0" collapsed="false">
      <c r="A122" s="25" t="n">
        <v>35879</v>
      </c>
      <c r="B122" s="0" t="e">
        <f aca="false">NA()</f>
        <v>#N/A</v>
      </c>
      <c r="C122" s="0" t="e">
        <f aca="false">NA()</f>
        <v>#N/A</v>
      </c>
      <c r="D122" s="0" t="e">
        <f aca="false">NA()</f>
        <v>#N/A</v>
      </c>
      <c r="E122" s="0" t="n">
        <v>2.365</v>
      </c>
      <c r="F122" s="0" t="n">
        <v>2.404</v>
      </c>
      <c r="G122" s="0" t="n">
        <v>2.427</v>
      </c>
      <c r="H122" s="0" t="n">
        <v>2.442</v>
      </c>
      <c r="I122" s="0" t="n">
        <v>2.455</v>
      </c>
      <c r="J122" s="0" t="n">
        <v>2.455</v>
      </c>
      <c r="K122" s="0" t="n">
        <v>2.465</v>
      </c>
      <c r="L122" s="0" t="n">
        <v>2.595</v>
      </c>
      <c r="M122" s="0" t="n">
        <v>2.71</v>
      </c>
      <c r="N122" s="0" t="n">
        <v>2.723</v>
      </c>
      <c r="O122" s="0" t="n">
        <v>2.58</v>
      </c>
      <c r="P122" s="0" t="n">
        <v>2.445</v>
      </c>
      <c r="Q122" s="0" t="n">
        <v>2.31</v>
      </c>
      <c r="R122" s="0" t="n">
        <v>2.28</v>
      </c>
      <c r="S122" s="0" t="n">
        <v>2.269</v>
      </c>
      <c r="T122" s="0" t="n">
        <v>2.272</v>
      </c>
      <c r="U122" s="0" t="n">
        <v>2.274</v>
      </c>
      <c r="V122" s="0" t="n">
        <v>2.274</v>
      </c>
      <c r="W122" s="0" t="n">
        <v>2.295</v>
      </c>
      <c r="X122" s="0" t="n">
        <v>2.418</v>
      </c>
      <c r="Y122" s="0" t="n">
        <v>2.549</v>
      </c>
      <c r="Z122" s="0" t="n">
        <v>2.569</v>
      </c>
      <c r="AA122" s="0" t="n">
        <v>2.473</v>
      </c>
      <c r="AB122" s="0" t="n">
        <v>2.373</v>
      </c>
      <c r="AC122" s="0" t="n">
        <v>2.256</v>
      </c>
      <c r="AD122" s="0" t="n">
        <v>2.244</v>
      </c>
      <c r="AE122" s="0" t="n">
        <v>2.249</v>
      </c>
      <c r="AF122" s="0" t="n">
        <v>2.254</v>
      </c>
      <c r="AG122" s="0" t="n">
        <v>2.258</v>
      </c>
      <c r="AH122" s="0" t="n">
        <v>2.267</v>
      </c>
      <c r="AI122" s="0" t="n">
        <v>2.295</v>
      </c>
      <c r="AJ122" s="0" t="n">
        <v>2.423</v>
      </c>
      <c r="AK122" s="0" t="n">
        <v>2.57</v>
      </c>
    </row>
    <row r="123" customFormat="false" ht="12.75" hidden="false" customHeight="false" outlineLevel="0" collapsed="false">
      <c r="A123" s="25" t="n">
        <v>35880</v>
      </c>
      <c r="B123" s="0" t="e">
        <f aca="false">NA()</f>
        <v>#N/A</v>
      </c>
      <c r="C123" s="0" t="e">
        <f aca="false">NA()</f>
        <v>#N/A</v>
      </c>
      <c r="D123" s="0" t="e">
        <f aca="false">NA()</f>
        <v>#N/A</v>
      </c>
      <c r="E123" s="0" t="n">
        <v>2.338</v>
      </c>
      <c r="F123" s="0" t="n">
        <v>2.38</v>
      </c>
      <c r="G123" s="0" t="n">
        <v>2.407</v>
      </c>
      <c r="H123" s="0" t="n">
        <v>2.425</v>
      </c>
      <c r="I123" s="0" t="n">
        <v>2.438</v>
      </c>
      <c r="J123" s="0" t="n">
        <v>2.438</v>
      </c>
      <c r="K123" s="0" t="n">
        <v>2.458</v>
      </c>
      <c r="L123" s="0" t="n">
        <v>2.585</v>
      </c>
      <c r="M123" s="0" t="n">
        <v>2.7</v>
      </c>
      <c r="N123" s="0" t="n">
        <v>2.715</v>
      </c>
      <c r="O123" s="0" t="n">
        <v>2.575</v>
      </c>
      <c r="P123" s="0" t="n">
        <v>2.44</v>
      </c>
      <c r="Q123" s="0" t="n">
        <v>2.305</v>
      </c>
      <c r="R123" s="0" t="n">
        <v>2.275</v>
      </c>
      <c r="S123" s="0" t="n">
        <v>2.264</v>
      </c>
      <c r="T123" s="0" t="n">
        <v>2.267</v>
      </c>
      <c r="U123" s="0" t="n">
        <v>2.269</v>
      </c>
      <c r="V123" s="0" t="n">
        <v>2.269</v>
      </c>
      <c r="W123" s="0" t="n">
        <v>2.29</v>
      </c>
      <c r="X123" s="0" t="n">
        <v>2.413</v>
      </c>
      <c r="Y123" s="0" t="n">
        <v>2.544</v>
      </c>
      <c r="Z123" s="0" t="n">
        <v>2.559</v>
      </c>
      <c r="AA123" s="0" t="n">
        <v>2.46</v>
      </c>
      <c r="AB123" s="0" t="n">
        <v>2.365</v>
      </c>
      <c r="AC123" s="0" t="n">
        <v>2.247</v>
      </c>
      <c r="AD123" s="0" t="n">
        <v>2.235</v>
      </c>
      <c r="AE123" s="0" t="n">
        <v>2.239</v>
      </c>
      <c r="AF123" s="0" t="n">
        <v>2.243</v>
      </c>
      <c r="AG123" s="0" t="n">
        <v>2.246</v>
      </c>
      <c r="AH123" s="0" t="n">
        <v>2.254</v>
      </c>
      <c r="AI123" s="0" t="n">
        <v>2.281</v>
      </c>
      <c r="AJ123" s="0" t="n">
        <v>2.407</v>
      </c>
      <c r="AK123" s="0" t="n">
        <v>2.552</v>
      </c>
    </row>
    <row r="124" customFormat="false" ht="12.75" hidden="false" customHeight="false" outlineLevel="0" collapsed="false">
      <c r="A124" s="25" t="n">
        <v>35881</v>
      </c>
      <c r="B124" s="0" t="e">
        <f aca="false">NA()</f>
        <v>#N/A</v>
      </c>
      <c r="C124" s="0" t="e">
        <f aca="false">NA()</f>
        <v>#N/A</v>
      </c>
      <c r="D124" s="0" t="e">
        <f aca="false">NA()</f>
        <v>#N/A</v>
      </c>
      <c r="E124" s="0" t="n">
        <v>2.3</v>
      </c>
      <c r="F124" s="0" t="n">
        <v>2.352</v>
      </c>
      <c r="G124" s="0" t="n">
        <v>2.385</v>
      </c>
      <c r="H124" s="0" t="n">
        <v>2.405</v>
      </c>
      <c r="I124" s="0" t="n">
        <v>2.42</v>
      </c>
      <c r="J124" s="0" t="n">
        <v>2.42</v>
      </c>
      <c r="K124" s="0" t="n">
        <v>2.44</v>
      </c>
      <c r="L124" s="0" t="n">
        <v>2.567</v>
      </c>
      <c r="M124" s="0" t="n">
        <v>2.682</v>
      </c>
      <c r="N124" s="0" t="n">
        <v>2.697</v>
      </c>
      <c r="O124" s="0" t="n">
        <v>2.557</v>
      </c>
      <c r="P124" s="0" t="n">
        <v>2.422</v>
      </c>
      <c r="Q124" s="0" t="n">
        <v>2.29</v>
      </c>
      <c r="R124" s="0" t="n">
        <v>2.26</v>
      </c>
      <c r="S124" s="0" t="n">
        <v>2.25</v>
      </c>
      <c r="T124" s="0" t="n">
        <v>2.253</v>
      </c>
      <c r="U124" s="0" t="n">
        <v>2.255</v>
      </c>
      <c r="V124" s="0" t="n">
        <v>2.255</v>
      </c>
      <c r="W124" s="0" t="n">
        <v>2.276</v>
      </c>
      <c r="X124" s="0" t="n">
        <v>2.399</v>
      </c>
      <c r="Y124" s="0" t="n">
        <v>2.53</v>
      </c>
      <c r="Z124" s="0" t="n">
        <v>2.545</v>
      </c>
      <c r="AA124" s="0" t="n">
        <v>2.442</v>
      </c>
      <c r="AB124" s="0" t="n">
        <v>2.352</v>
      </c>
      <c r="AC124" s="0" t="n">
        <v>2.235</v>
      </c>
      <c r="AD124" s="0" t="n">
        <v>2.225</v>
      </c>
      <c r="AE124" s="0" t="n">
        <v>2.23</v>
      </c>
      <c r="AF124" s="0" t="n">
        <v>2.234</v>
      </c>
      <c r="AG124" s="0" t="n">
        <v>2.236</v>
      </c>
      <c r="AH124" s="0" t="n">
        <v>2.243</v>
      </c>
      <c r="AI124" s="0" t="n">
        <v>2.269</v>
      </c>
      <c r="AJ124" s="0" t="n">
        <v>2.394</v>
      </c>
      <c r="AK124" s="0" t="n">
        <v>2.538</v>
      </c>
    </row>
    <row r="125" customFormat="false" ht="12.75" hidden="false" customHeight="false" outlineLevel="0" collapsed="false">
      <c r="A125" s="25" t="n">
        <v>35884</v>
      </c>
      <c r="B125" s="0" t="e">
        <f aca="false">NA()</f>
        <v>#N/A</v>
      </c>
      <c r="C125" s="0" t="e">
        <f aca="false">NA()</f>
        <v>#N/A</v>
      </c>
      <c r="D125" s="0" t="e">
        <f aca="false">NA()</f>
        <v>#N/A</v>
      </c>
      <c r="E125" s="0" t="e">
        <f aca="false">NA()</f>
        <v>#N/A</v>
      </c>
      <c r="F125" s="0" t="n">
        <v>2.409</v>
      </c>
      <c r="G125" s="0" t="n">
        <v>2.449</v>
      </c>
      <c r="H125" s="0" t="n">
        <v>2.465</v>
      </c>
      <c r="I125" s="0" t="n">
        <v>2.477</v>
      </c>
      <c r="J125" s="0" t="n">
        <v>2.475</v>
      </c>
      <c r="K125" s="0" t="n">
        <v>2.49</v>
      </c>
      <c r="L125" s="0" t="n">
        <v>2.61</v>
      </c>
      <c r="M125" s="0" t="n">
        <v>2.723</v>
      </c>
      <c r="N125" s="0" t="n">
        <v>2.735</v>
      </c>
      <c r="O125" s="0" t="n">
        <v>2.59</v>
      </c>
      <c r="P125" s="0" t="n">
        <v>2.45</v>
      </c>
      <c r="Q125" s="0" t="n">
        <v>2.313</v>
      </c>
      <c r="R125" s="0" t="n">
        <v>2.28</v>
      </c>
      <c r="S125" s="0" t="n">
        <v>2.267</v>
      </c>
      <c r="T125" s="0" t="n">
        <v>2.27</v>
      </c>
      <c r="U125" s="0" t="n">
        <v>2.27</v>
      </c>
      <c r="V125" s="0" t="n">
        <v>2.27</v>
      </c>
      <c r="W125" s="0" t="n">
        <v>2.288</v>
      </c>
      <c r="X125" s="0" t="n">
        <v>2.407</v>
      </c>
      <c r="Y125" s="0" t="n">
        <v>2.538</v>
      </c>
      <c r="Z125" s="0" t="n">
        <v>2.547</v>
      </c>
      <c r="AA125" s="0" t="n">
        <v>2.438</v>
      </c>
      <c r="AB125" s="0" t="n">
        <v>2.347</v>
      </c>
      <c r="AC125" s="0" t="n">
        <v>2.23</v>
      </c>
      <c r="AD125" s="0" t="n">
        <v>2.22</v>
      </c>
      <c r="AE125" s="0" t="n">
        <v>2.225</v>
      </c>
      <c r="AF125" s="0" t="n">
        <v>2.229</v>
      </c>
      <c r="AG125" s="0" t="n">
        <v>2.231</v>
      </c>
      <c r="AH125" s="0" t="n">
        <v>2.238</v>
      </c>
      <c r="AI125" s="0" t="n">
        <v>2.263</v>
      </c>
      <c r="AJ125" s="0" t="n">
        <v>2.387</v>
      </c>
      <c r="AK125" s="0" t="n">
        <v>2.529</v>
      </c>
    </row>
    <row r="126" customFormat="false" ht="12.75" hidden="false" customHeight="false" outlineLevel="0" collapsed="false">
      <c r="A126" s="25" t="n">
        <v>35885</v>
      </c>
      <c r="B126" s="0" t="e">
        <f aca="false">NA()</f>
        <v>#N/A</v>
      </c>
      <c r="C126" s="0" t="e">
        <f aca="false">NA()</f>
        <v>#N/A</v>
      </c>
      <c r="D126" s="0" t="e">
        <f aca="false">NA()</f>
        <v>#N/A</v>
      </c>
      <c r="E126" s="0" t="e">
        <f aca="false">NA()</f>
        <v>#N/A</v>
      </c>
      <c r="F126" s="0" t="n">
        <v>2.522</v>
      </c>
      <c r="G126" s="0" t="n">
        <v>2.557</v>
      </c>
      <c r="H126" s="0" t="n">
        <v>2.573</v>
      </c>
      <c r="I126" s="0" t="n">
        <v>2.583</v>
      </c>
      <c r="J126" s="0" t="n">
        <v>2.58</v>
      </c>
      <c r="K126" s="0" t="n">
        <v>2.6</v>
      </c>
      <c r="L126" s="0" t="n">
        <v>2.712</v>
      </c>
      <c r="M126" s="0" t="n">
        <v>2.822</v>
      </c>
      <c r="N126" s="0" t="n">
        <v>2.832</v>
      </c>
      <c r="O126" s="0" t="n">
        <v>2.68</v>
      </c>
      <c r="P126" s="0" t="n">
        <v>2.53</v>
      </c>
      <c r="Q126" s="0" t="n">
        <v>2.385</v>
      </c>
      <c r="R126" s="0" t="n">
        <v>2.335</v>
      </c>
      <c r="S126" s="0" t="n">
        <v>2.325</v>
      </c>
      <c r="T126" s="0" t="n">
        <v>2.328</v>
      </c>
      <c r="U126" s="0" t="n">
        <v>2.328</v>
      </c>
      <c r="V126" s="0" t="n">
        <v>2.328</v>
      </c>
      <c r="W126" s="0" t="n">
        <v>2.346</v>
      </c>
      <c r="X126" s="0" t="n">
        <v>2.466</v>
      </c>
      <c r="Y126" s="0" t="n">
        <v>2.598</v>
      </c>
      <c r="Z126" s="0" t="n">
        <v>2.608</v>
      </c>
      <c r="AA126" s="0" t="n">
        <v>2.499</v>
      </c>
      <c r="AB126" s="0" t="n">
        <v>2.408</v>
      </c>
      <c r="AC126" s="0" t="n">
        <v>2.291</v>
      </c>
      <c r="AD126" s="0" t="n">
        <v>2.281</v>
      </c>
      <c r="AE126" s="0" t="n">
        <v>2.286</v>
      </c>
      <c r="AF126" s="0" t="n">
        <v>2.292</v>
      </c>
      <c r="AG126" s="0" t="n">
        <v>2.298</v>
      </c>
      <c r="AH126" s="0" t="n">
        <v>2.299</v>
      </c>
      <c r="AI126" s="0" t="n">
        <v>2.324</v>
      </c>
      <c r="AJ126" s="0" t="n">
        <v>2.448</v>
      </c>
      <c r="AK126" s="0" t="n">
        <v>2.59</v>
      </c>
    </row>
    <row r="127" customFormat="false" ht="12.75" hidden="false" customHeight="false" outlineLevel="0" collapsed="false">
      <c r="A127" s="25" t="n">
        <v>35886</v>
      </c>
      <c r="B127" s="0" t="e">
        <f aca="false">NA()</f>
        <v>#N/A</v>
      </c>
      <c r="C127" s="0" t="e">
        <f aca="false">NA()</f>
        <v>#N/A</v>
      </c>
      <c r="D127" s="0" t="e">
        <f aca="false">NA()</f>
        <v>#N/A</v>
      </c>
      <c r="E127" s="0" t="e">
        <f aca="false">NA()</f>
        <v>#N/A</v>
      </c>
      <c r="F127" s="0" t="n">
        <v>2.501</v>
      </c>
      <c r="G127" s="0" t="n">
        <v>2.533</v>
      </c>
      <c r="H127" s="0" t="n">
        <v>2.545</v>
      </c>
      <c r="I127" s="0" t="n">
        <v>2.551</v>
      </c>
      <c r="J127" s="0" t="n">
        <v>2.548</v>
      </c>
      <c r="K127" s="0" t="n">
        <v>2.568</v>
      </c>
      <c r="L127" s="0" t="n">
        <v>2.673</v>
      </c>
      <c r="M127" s="0" t="n">
        <v>2.783</v>
      </c>
      <c r="N127" s="0" t="n">
        <v>2.793</v>
      </c>
      <c r="O127" s="0" t="n">
        <v>2.641</v>
      </c>
      <c r="P127" s="0" t="n">
        <v>2.491</v>
      </c>
      <c r="Q127" s="0" t="n">
        <v>2.346</v>
      </c>
      <c r="R127" s="0" t="n">
        <v>2.296</v>
      </c>
      <c r="S127" s="0" t="n">
        <v>2.286</v>
      </c>
      <c r="T127" s="0" t="n">
        <v>2.289</v>
      </c>
      <c r="U127" s="0" t="n">
        <v>2.291</v>
      </c>
      <c r="V127" s="0" t="n">
        <v>2.294</v>
      </c>
      <c r="W127" s="0" t="n">
        <v>2.314</v>
      </c>
      <c r="X127" s="0" t="n">
        <v>2.434</v>
      </c>
      <c r="Y127" s="0" t="n">
        <v>2.571</v>
      </c>
      <c r="Z127" s="0" t="n">
        <v>2.586</v>
      </c>
      <c r="AA127" s="0" t="n">
        <v>2.482</v>
      </c>
      <c r="AB127" s="0" t="n">
        <v>2.391</v>
      </c>
      <c r="AC127" s="0" t="n">
        <v>2.274</v>
      </c>
      <c r="AD127" s="0" t="n">
        <v>2.264</v>
      </c>
      <c r="AE127" s="0" t="n">
        <v>2.269</v>
      </c>
      <c r="AF127" s="0" t="n">
        <v>2.275</v>
      </c>
      <c r="AG127" s="0" t="n">
        <v>2.281</v>
      </c>
      <c r="AH127" s="0" t="n">
        <v>2.282</v>
      </c>
      <c r="AI127" s="0" t="n">
        <v>2.307</v>
      </c>
      <c r="AJ127" s="0" t="n">
        <v>2.431</v>
      </c>
      <c r="AK127" s="0" t="n">
        <v>2.573</v>
      </c>
    </row>
    <row r="128" customFormat="false" ht="12.75" hidden="false" customHeight="false" outlineLevel="0" collapsed="false">
      <c r="A128" s="25" t="n">
        <v>35887</v>
      </c>
      <c r="B128" s="0" t="e">
        <f aca="false">NA()</f>
        <v>#N/A</v>
      </c>
      <c r="C128" s="0" t="e">
        <f aca="false">NA()</f>
        <v>#N/A</v>
      </c>
      <c r="D128" s="0" t="e">
        <f aca="false">NA()</f>
        <v>#N/A</v>
      </c>
      <c r="E128" s="0" t="e">
        <f aca="false">NA()</f>
        <v>#N/A</v>
      </c>
      <c r="F128" s="0" t="n">
        <v>2.562</v>
      </c>
      <c r="G128" s="0" t="n">
        <v>2.584</v>
      </c>
      <c r="H128" s="0" t="n">
        <v>2.594</v>
      </c>
      <c r="I128" s="0" t="n">
        <v>2.599</v>
      </c>
      <c r="J128" s="0" t="n">
        <v>2.594</v>
      </c>
      <c r="K128" s="0" t="n">
        <v>2.604</v>
      </c>
      <c r="L128" s="0" t="n">
        <v>2.709</v>
      </c>
      <c r="M128" s="0" t="n">
        <v>2.819</v>
      </c>
      <c r="N128" s="0" t="n">
        <v>2.829</v>
      </c>
      <c r="O128" s="0" t="n">
        <v>2.669</v>
      </c>
      <c r="P128" s="0" t="n">
        <v>2.509</v>
      </c>
      <c r="Q128" s="0" t="n">
        <v>2.364</v>
      </c>
      <c r="R128" s="0" t="n">
        <v>2.314</v>
      </c>
      <c r="S128" s="0" t="n">
        <v>2.304</v>
      </c>
      <c r="T128" s="0" t="n">
        <v>2.307</v>
      </c>
      <c r="U128" s="0" t="n">
        <v>2.31</v>
      </c>
      <c r="V128" s="0" t="n">
        <v>2.313</v>
      </c>
      <c r="W128" s="0" t="n">
        <v>2.333</v>
      </c>
      <c r="X128" s="0" t="n">
        <v>2.454</v>
      </c>
      <c r="Y128" s="0" t="n">
        <v>2.591</v>
      </c>
      <c r="Z128" s="0" t="n">
        <v>2.606</v>
      </c>
      <c r="AA128" s="0" t="n">
        <v>2.491</v>
      </c>
      <c r="AB128" s="0" t="n">
        <v>2.4</v>
      </c>
      <c r="AC128" s="0" t="n">
        <v>2.283</v>
      </c>
      <c r="AD128" s="0" t="n">
        <v>2.273</v>
      </c>
      <c r="AE128" s="0" t="n">
        <v>2.278</v>
      </c>
      <c r="AF128" s="0" t="n">
        <v>2.284</v>
      </c>
      <c r="AG128" s="0" t="n">
        <v>2.29</v>
      </c>
      <c r="AH128" s="0" t="n">
        <v>2.291</v>
      </c>
      <c r="AI128" s="0" t="n">
        <v>2.316</v>
      </c>
      <c r="AJ128" s="0" t="n">
        <v>2.44</v>
      </c>
      <c r="AK128" s="0" t="n">
        <v>2.582</v>
      </c>
    </row>
    <row r="129" customFormat="false" ht="12.75" hidden="false" customHeight="false" outlineLevel="0" collapsed="false">
      <c r="A129" s="25" t="n">
        <v>35888</v>
      </c>
      <c r="B129" s="0" t="e">
        <f aca="false">NA()</f>
        <v>#N/A</v>
      </c>
      <c r="C129" s="0" t="e">
        <f aca="false">NA()</f>
        <v>#N/A</v>
      </c>
      <c r="D129" s="0" t="e">
        <f aca="false">NA()</f>
        <v>#N/A</v>
      </c>
      <c r="E129" s="0" t="e">
        <f aca="false">NA()</f>
        <v>#N/A</v>
      </c>
      <c r="F129" s="0" t="n">
        <v>2.556</v>
      </c>
      <c r="G129" s="0" t="n">
        <v>2.576</v>
      </c>
      <c r="H129" s="0" t="n">
        <v>2.585</v>
      </c>
      <c r="I129" s="0" t="n">
        <v>2.59</v>
      </c>
      <c r="J129" s="0" t="n">
        <v>2.585</v>
      </c>
      <c r="K129" s="0" t="n">
        <v>2.595</v>
      </c>
      <c r="L129" s="0" t="n">
        <v>2.695</v>
      </c>
      <c r="M129" s="0" t="n">
        <v>2.808</v>
      </c>
      <c r="N129" s="0" t="n">
        <v>2.82</v>
      </c>
      <c r="O129" s="0" t="n">
        <v>2.662</v>
      </c>
      <c r="P129" s="0" t="n">
        <v>2.503</v>
      </c>
      <c r="Q129" s="0" t="n">
        <v>2.36</v>
      </c>
      <c r="R129" s="0" t="n">
        <v>2.31</v>
      </c>
      <c r="S129" s="0" t="n">
        <v>2.305</v>
      </c>
      <c r="T129" s="0" t="n">
        <v>2.309</v>
      </c>
      <c r="U129" s="0" t="n">
        <v>2.313</v>
      </c>
      <c r="V129" s="0" t="n">
        <v>2.317</v>
      </c>
      <c r="W129" s="0" t="n">
        <v>2.337</v>
      </c>
      <c r="X129" s="0" t="n">
        <v>2.458</v>
      </c>
      <c r="Y129" s="0" t="n">
        <v>2.595</v>
      </c>
      <c r="Z129" s="0" t="n">
        <v>2.61</v>
      </c>
      <c r="AA129" s="0" t="n">
        <v>2.495</v>
      </c>
      <c r="AB129" s="0" t="n">
        <v>2.404</v>
      </c>
      <c r="AC129" s="0" t="n">
        <v>2.287</v>
      </c>
      <c r="AD129" s="0" t="n">
        <v>2.277</v>
      </c>
      <c r="AE129" s="0" t="n">
        <v>2.282</v>
      </c>
      <c r="AF129" s="0" t="n">
        <v>2.288</v>
      </c>
      <c r="AG129" s="0" t="n">
        <v>2.294</v>
      </c>
      <c r="AH129" s="0" t="n">
        <v>2.295</v>
      </c>
      <c r="AI129" s="0" t="n">
        <v>2.32</v>
      </c>
      <c r="AJ129" s="0" t="n">
        <v>2.444</v>
      </c>
      <c r="AK129" s="0" t="n">
        <v>2.586</v>
      </c>
    </row>
    <row r="130" customFormat="false" ht="12.75" hidden="false" customHeight="false" outlineLevel="0" collapsed="false">
      <c r="A130" s="25" t="n">
        <v>35891</v>
      </c>
      <c r="B130" s="0" t="e">
        <f aca="false">NA()</f>
        <v>#N/A</v>
      </c>
      <c r="C130" s="0" t="e">
        <f aca="false">NA()</f>
        <v>#N/A</v>
      </c>
      <c r="D130" s="0" t="e">
        <f aca="false">NA()</f>
        <v>#N/A</v>
      </c>
      <c r="E130" s="0" t="e">
        <f aca="false">NA()</f>
        <v>#N/A</v>
      </c>
      <c r="F130" s="0" t="n">
        <v>2.535</v>
      </c>
      <c r="G130" s="0" t="n">
        <v>2.566</v>
      </c>
      <c r="H130" s="0" t="n">
        <v>2.58</v>
      </c>
      <c r="I130" s="0" t="n">
        <v>2.585</v>
      </c>
      <c r="J130" s="0" t="n">
        <v>2.58</v>
      </c>
      <c r="K130" s="0" t="n">
        <v>2.591</v>
      </c>
      <c r="L130" s="0" t="n">
        <v>2.686</v>
      </c>
      <c r="M130" s="0" t="n">
        <v>2.801</v>
      </c>
      <c r="N130" s="0" t="n">
        <v>2.814</v>
      </c>
      <c r="O130" s="0" t="n">
        <v>2.658</v>
      </c>
      <c r="P130" s="0" t="n">
        <v>2.501</v>
      </c>
      <c r="Q130" s="0" t="n">
        <v>2.36</v>
      </c>
      <c r="R130" s="0" t="n">
        <v>2.31</v>
      </c>
      <c r="S130" s="0" t="n">
        <v>2.305</v>
      </c>
      <c r="T130" s="0" t="n">
        <v>2.31</v>
      </c>
      <c r="U130" s="0" t="n">
        <v>2.315</v>
      </c>
      <c r="V130" s="0" t="n">
        <v>2.32</v>
      </c>
      <c r="W130" s="0" t="n">
        <v>2.341</v>
      </c>
      <c r="X130" s="0" t="n">
        <v>2.463</v>
      </c>
      <c r="Y130" s="0" t="n">
        <v>2.6</v>
      </c>
      <c r="Z130" s="0" t="n">
        <v>2.615</v>
      </c>
      <c r="AA130" s="0" t="n">
        <v>2.5</v>
      </c>
      <c r="AB130" s="0" t="n">
        <v>2.409</v>
      </c>
      <c r="AC130" s="0" t="n">
        <v>2.292</v>
      </c>
      <c r="AD130" s="0" t="n">
        <v>2.282</v>
      </c>
      <c r="AE130" s="0" t="n">
        <v>2.287</v>
      </c>
      <c r="AF130" s="0" t="n">
        <v>2.293</v>
      </c>
      <c r="AG130" s="0" t="n">
        <v>2.299</v>
      </c>
      <c r="AH130" s="0" t="n">
        <v>2.3</v>
      </c>
      <c r="AI130" s="0" t="n">
        <v>2.325</v>
      </c>
      <c r="AJ130" s="0" t="n">
        <v>2.449</v>
      </c>
      <c r="AK130" s="0" t="n">
        <v>2.591</v>
      </c>
    </row>
    <row r="131" customFormat="false" ht="12.75" hidden="false" customHeight="false" outlineLevel="0" collapsed="false">
      <c r="A131" s="25" t="n">
        <v>35892</v>
      </c>
      <c r="B131" s="0" t="e">
        <f aca="false">NA()</f>
        <v>#N/A</v>
      </c>
      <c r="C131" s="0" t="e">
        <f aca="false">NA()</f>
        <v>#N/A</v>
      </c>
      <c r="D131" s="0" t="e">
        <f aca="false">NA()</f>
        <v>#N/A</v>
      </c>
      <c r="E131" s="0" t="e">
        <f aca="false">NA()</f>
        <v>#N/A</v>
      </c>
      <c r="F131" s="0" t="n">
        <v>2.668</v>
      </c>
      <c r="G131" s="0" t="n">
        <v>2.694</v>
      </c>
      <c r="H131" s="0" t="n">
        <v>2.699</v>
      </c>
      <c r="I131" s="0" t="n">
        <v>2.699</v>
      </c>
      <c r="J131" s="0" t="n">
        <v>2.689</v>
      </c>
      <c r="K131" s="0" t="n">
        <v>2.694</v>
      </c>
      <c r="L131" s="0" t="n">
        <v>2.782</v>
      </c>
      <c r="M131" s="0" t="n">
        <v>2.892</v>
      </c>
      <c r="N131" s="0" t="n">
        <v>2.902</v>
      </c>
      <c r="O131" s="0" t="n">
        <v>2.737</v>
      </c>
      <c r="P131" s="0" t="n">
        <v>2.568</v>
      </c>
      <c r="Q131" s="0" t="n">
        <v>2.417</v>
      </c>
      <c r="R131" s="0" t="n">
        <v>2.367</v>
      </c>
      <c r="S131" s="0" t="n">
        <v>2.362</v>
      </c>
      <c r="T131" s="0" t="n">
        <v>2.367</v>
      </c>
      <c r="U131" s="0" t="n">
        <v>2.372</v>
      </c>
      <c r="V131" s="0" t="n">
        <v>2.377</v>
      </c>
      <c r="W131" s="0" t="n">
        <v>2.398</v>
      </c>
      <c r="X131" s="0" t="n">
        <v>2.52</v>
      </c>
      <c r="Y131" s="0" t="n">
        <v>2.655</v>
      </c>
      <c r="Z131" s="0" t="n">
        <v>2.67</v>
      </c>
      <c r="AA131" s="0" t="n">
        <v>2.556</v>
      </c>
      <c r="AB131" s="0" t="n">
        <v>2.465</v>
      </c>
      <c r="AC131" s="0" t="n">
        <v>2.349</v>
      </c>
      <c r="AD131" s="0" t="n">
        <v>2.339</v>
      </c>
      <c r="AE131" s="0" t="n">
        <v>2.345</v>
      </c>
      <c r="AF131" s="0" t="n">
        <v>2.351</v>
      </c>
      <c r="AG131" s="0" t="n">
        <v>2.357</v>
      </c>
      <c r="AH131" s="0" t="n">
        <v>2.358</v>
      </c>
      <c r="AI131" s="0" t="n">
        <v>2.383</v>
      </c>
      <c r="AJ131" s="0" t="n">
        <v>2.507</v>
      </c>
      <c r="AK131" s="0" t="n">
        <v>2.649</v>
      </c>
    </row>
    <row r="132" customFormat="false" ht="12.75" hidden="false" customHeight="false" outlineLevel="0" collapsed="false">
      <c r="A132" s="25" t="n">
        <v>35893</v>
      </c>
      <c r="B132" s="0" t="e">
        <f aca="false">NA()</f>
        <v>#N/A</v>
      </c>
      <c r="C132" s="0" t="e">
        <f aca="false">NA()</f>
        <v>#N/A</v>
      </c>
      <c r="D132" s="0" t="e">
        <f aca="false">NA()</f>
        <v>#N/A</v>
      </c>
      <c r="E132" s="0" t="e">
        <f aca="false">NA()</f>
        <v>#N/A</v>
      </c>
      <c r="F132" s="0" t="n">
        <v>2.689</v>
      </c>
      <c r="G132" s="0" t="n">
        <v>2.718</v>
      </c>
      <c r="H132" s="0" t="n">
        <v>2.723</v>
      </c>
      <c r="I132" s="0" t="n">
        <v>2.721</v>
      </c>
      <c r="J132" s="0" t="n">
        <v>2.706</v>
      </c>
      <c r="K132" s="0" t="n">
        <v>2.711</v>
      </c>
      <c r="L132" s="0" t="n">
        <v>2.806</v>
      </c>
      <c r="M132" s="0" t="n">
        <v>2.914</v>
      </c>
      <c r="N132" s="0" t="n">
        <v>2.924</v>
      </c>
      <c r="O132" s="0" t="n">
        <v>2.754</v>
      </c>
      <c r="P132" s="0" t="n">
        <v>2.584</v>
      </c>
      <c r="Q132" s="0" t="n">
        <v>2.43</v>
      </c>
      <c r="R132" s="0" t="n">
        <v>2.38</v>
      </c>
      <c r="S132" s="0" t="n">
        <v>2.375</v>
      </c>
      <c r="T132" s="0" t="n">
        <v>2.38</v>
      </c>
      <c r="U132" s="0" t="n">
        <v>2.385</v>
      </c>
      <c r="V132" s="0" t="n">
        <v>2.39</v>
      </c>
      <c r="W132" s="0" t="n">
        <v>2.411</v>
      </c>
      <c r="X132" s="0" t="n">
        <v>2.535</v>
      </c>
      <c r="Y132" s="0" t="n">
        <v>2.673</v>
      </c>
      <c r="Z132" s="0" t="n">
        <v>2.688</v>
      </c>
      <c r="AA132" s="0" t="n">
        <v>2.574</v>
      </c>
      <c r="AB132" s="0" t="n">
        <v>2.483</v>
      </c>
      <c r="AC132" s="0" t="n">
        <v>2.363</v>
      </c>
      <c r="AD132" s="0" t="n">
        <v>2.353</v>
      </c>
      <c r="AE132" s="0" t="n">
        <v>2.359</v>
      </c>
      <c r="AF132" s="0" t="n">
        <v>2.365</v>
      </c>
      <c r="AG132" s="0" t="n">
        <v>2.371</v>
      </c>
      <c r="AH132" s="0" t="n">
        <v>2.372</v>
      </c>
      <c r="AI132" s="0" t="n">
        <v>2.397</v>
      </c>
      <c r="AJ132" s="0" t="n">
        <v>2.521</v>
      </c>
      <c r="AK132" s="0" t="n">
        <v>2.663</v>
      </c>
    </row>
    <row r="133" customFormat="false" ht="12.75" hidden="false" customHeight="false" outlineLevel="0" collapsed="false">
      <c r="A133" s="25" t="n">
        <v>35894</v>
      </c>
      <c r="B133" s="0" t="e">
        <f aca="false">NA()</f>
        <v>#N/A</v>
      </c>
      <c r="C133" s="0" t="e">
        <f aca="false">NA()</f>
        <v>#N/A</v>
      </c>
      <c r="D133" s="0" t="e">
        <f aca="false">NA()</f>
        <v>#N/A</v>
      </c>
      <c r="E133" s="0" t="e">
        <f aca="false">NA()</f>
        <v>#N/A</v>
      </c>
      <c r="F133" s="0" t="n">
        <v>2.657</v>
      </c>
      <c r="G133" s="0" t="n">
        <v>2.688</v>
      </c>
      <c r="H133" s="0" t="n">
        <v>2.693</v>
      </c>
      <c r="I133" s="0" t="n">
        <v>2.693</v>
      </c>
      <c r="J133" s="0" t="n">
        <v>2.679</v>
      </c>
      <c r="K133" s="0" t="n">
        <v>2.68</v>
      </c>
      <c r="L133" s="0" t="n">
        <v>2.78</v>
      </c>
      <c r="M133" s="0" t="n">
        <v>2.89</v>
      </c>
      <c r="N133" s="0" t="n">
        <v>2.9</v>
      </c>
      <c r="O133" s="0" t="n">
        <v>2.735</v>
      </c>
      <c r="P133" s="0" t="n">
        <v>2.57</v>
      </c>
      <c r="Q133" s="0" t="n">
        <v>2.418</v>
      </c>
      <c r="R133" s="0" t="n">
        <v>2.368</v>
      </c>
      <c r="S133" s="0" t="n">
        <v>2.365</v>
      </c>
      <c r="T133" s="0" t="n">
        <v>2.37</v>
      </c>
      <c r="U133" s="0" t="n">
        <v>2.375</v>
      </c>
      <c r="V133" s="0" t="n">
        <v>2.38</v>
      </c>
      <c r="W133" s="0" t="n">
        <v>2.401</v>
      </c>
      <c r="X133" s="0" t="n">
        <v>2.53</v>
      </c>
      <c r="Y133" s="0" t="n">
        <v>2.673</v>
      </c>
      <c r="Z133" s="0" t="n">
        <v>2.687</v>
      </c>
      <c r="AA133" s="0" t="n">
        <v>2.572</v>
      </c>
      <c r="AB133" s="0" t="n">
        <v>2.481</v>
      </c>
      <c r="AC133" s="0" t="n">
        <v>2.359</v>
      </c>
      <c r="AD133" s="0" t="n">
        <v>2.349</v>
      </c>
      <c r="AE133" s="0" t="n">
        <v>2.355</v>
      </c>
      <c r="AF133" s="0" t="n">
        <v>2.361</v>
      </c>
      <c r="AG133" s="0" t="n">
        <v>2.367</v>
      </c>
      <c r="AH133" s="0" t="n">
        <v>2.368</v>
      </c>
      <c r="AI133" s="0" t="n">
        <v>2.393</v>
      </c>
      <c r="AJ133" s="0" t="n">
        <v>2.517</v>
      </c>
      <c r="AK133" s="0" t="n">
        <v>2.659</v>
      </c>
    </row>
    <row r="134" customFormat="false" ht="12.75" hidden="false" customHeight="false" outlineLevel="0" collapsed="false">
      <c r="A134" s="25" t="n">
        <v>35898</v>
      </c>
      <c r="B134" s="0" t="e">
        <f aca="false">NA()</f>
        <v>#N/A</v>
      </c>
      <c r="C134" s="0" t="e">
        <f aca="false">NA()</f>
        <v>#N/A</v>
      </c>
      <c r="D134" s="0" t="e">
        <f aca="false">NA()</f>
        <v>#N/A</v>
      </c>
      <c r="E134" s="0" t="e">
        <f aca="false">NA()</f>
        <v>#N/A</v>
      </c>
      <c r="F134" s="0" t="n">
        <v>2.479</v>
      </c>
      <c r="G134" s="0" t="n">
        <v>2.514</v>
      </c>
      <c r="H134" s="0" t="n">
        <v>2.543</v>
      </c>
      <c r="I134" s="0" t="n">
        <v>2.543</v>
      </c>
      <c r="J134" s="0" t="n">
        <v>2.535</v>
      </c>
      <c r="K134" s="0" t="n">
        <v>2.545</v>
      </c>
      <c r="L134" s="0" t="n">
        <v>2.65</v>
      </c>
      <c r="M134" s="0" t="n">
        <v>2.77</v>
      </c>
      <c r="N134" s="0" t="n">
        <v>2.78</v>
      </c>
      <c r="O134" s="0" t="n">
        <v>2.63</v>
      </c>
      <c r="P134" s="0" t="n">
        <v>2.485</v>
      </c>
      <c r="Q134" s="0" t="n">
        <v>2.345</v>
      </c>
      <c r="R134" s="0" t="n">
        <v>2.305</v>
      </c>
      <c r="S134" s="0" t="n">
        <v>2.307</v>
      </c>
      <c r="T134" s="0" t="n">
        <v>2.315</v>
      </c>
      <c r="U134" s="0" t="n">
        <v>2.323</v>
      </c>
      <c r="V134" s="0" t="n">
        <v>2.329</v>
      </c>
      <c r="W134" s="0" t="n">
        <v>2.351</v>
      </c>
      <c r="X134" s="0" t="n">
        <v>2.481</v>
      </c>
      <c r="Y134" s="0" t="n">
        <v>2.625</v>
      </c>
      <c r="Z134" s="0" t="n">
        <v>2.64</v>
      </c>
      <c r="AA134" s="0" t="n">
        <v>2.526</v>
      </c>
      <c r="AB134" s="0" t="n">
        <v>2.436</v>
      </c>
      <c r="AC134" s="0" t="n">
        <v>2.315</v>
      </c>
      <c r="AD134" s="0" t="n">
        <v>2.305</v>
      </c>
      <c r="AE134" s="0" t="n">
        <v>2.311</v>
      </c>
      <c r="AF134" s="0" t="n">
        <v>2.317</v>
      </c>
      <c r="AG134" s="0" t="n">
        <v>2.323</v>
      </c>
      <c r="AH134" s="0" t="n">
        <v>2.324</v>
      </c>
      <c r="AI134" s="0" t="n">
        <v>2.349</v>
      </c>
      <c r="AJ134" s="0" t="n">
        <v>2.473</v>
      </c>
      <c r="AK134" s="0" t="n">
        <v>2.615</v>
      </c>
    </row>
    <row r="135" customFormat="false" ht="12.75" hidden="false" customHeight="false" outlineLevel="0" collapsed="false">
      <c r="A135" s="25" t="n">
        <v>35899</v>
      </c>
      <c r="B135" s="0" t="e">
        <f aca="false">NA()</f>
        <v>#N/A</v>
      </c>
      <c r="C135" s="0" t="e">
        <f aca="false">NA()</f>
        <v>#N/A</v>
      </c>
      <c r="D135" s="0" t="e">
        <f aca="false">NA()</f>
        <v>#N/A</v>
      </c>
      <c r="E135" s="0" t="e">
        <f aca="false">NA()</f>
        <v>#N/A</v>
      </c>
      <c r="F135" s="0" t="n">
        <v>2.501</v>
      </c>
      <c r="G135" s="0" t="n">
        <v>2.533</v>
      </c>
      <c r="H135" s="0" t="n">
        <v>2.557</v>
      </c>
      <c r="I135" s="0" t="n">
        <v>2.561</v>
      </c>
      <c r="J135" s="0" t="n">
        <v>2.55</v>
      </c>
      <c r="K135" s="0" t="n">
        <v>2.56</v>
      </c>
      <c r="L135" s="0" t="n">
        <v>2.665</v>
      </c>
      <c r="M135" s="0" t="n">
        <v>2.78</v>
      </c>
      <c r="N135" s="0" t="n">
        <v>2.79</v>
      </c>
      <c r="O135" s="0" t="n">
        <v>2.635</v>
      </c>
      <c r="P135" s="0" t="n">
        <v>2.485</v>
      </c>
      <c r="Q135" s="0" t="n">
        <v>2.345</v>
      </c>
      <c r="R135" s="0" t="n">
        <v>2.303</v>
      </c>
      <c r="S135" s="0" t="n">
        <v>2.303</v>
      </c>
      <c r="T135" s="0" t="n">
        <v>2.311</v>
      </c>
      <c r="U135" s="0" t="n">
        <v>2.319</v>
      </c>
      <c r="V135" s="0" t="n">
        <v>2.325</v>
      </c>
      <c r="W135" s="0" t="n">
        <v>2.347</v>
      </c>
      <c r="X135" s="0" t="n">
        <v>2.477</v>
      </c>
      <c r="Y135" s="0" t="n">
        <v>2.617</v>
      </c>
      <c r="Z135" s="0" t="n">
        <v>2.632</v>
      </c>
      <c r="AA135" s="0" t="n">
        <v>2.518</v>
      </c>
      <c r="AB135" s="0" t="n">
        <v>2.428</v>
      </c>
      <c r="AC135" s="0" t="n">
        <v>2.307</v>
      </c>
      <c r="AD135" s="0" t="n">
        <v>2.297</v>
      </c>
      <c r="AE135" s="0" t="n">
        <v>2.303</v>
      </c>
      <c r="AF135" s="0" t="n">
        <v>2.309</v>
      </c>
      <c r="AG135" s="0" t="n">
        <v>2.315</v>
      </c>
      <c r="AH135" s="0" t="n">
        <v>2.316</v>
      </c>
      <c r="AI135" s="0" t="n">
        <v>2.341</v>
      </c>
      <c r="AJ135" s="0" t="n">
        <v>2.465</v>
      </c>
      <c r="AK135" s="0" t="n">
        <v>2.607</v>
      </c>
    </row>
    <row r="136" customFormat="false" ht="12.75" hidden="false" customHeight="false" outlineLevel="0" collapsed="false">
      <c r="A136" s="25" t="n">
        <v>35900</v>
      </c>
      <c r="B136" s="0" t="e">
        <f aca="false">NA()</f>
        <v>#N/A</v>
      </c>
      <c r="C136" s="0" t="e">
        <f aca="false">NA()</f>
        <v>#N/A</v>
      </c>
      <c r="D136" s="0" t="e">
        <f aca="false">NA()</f>
        <v>#N/A</v>
      </c>
      <c r="E136" s="0" t="e">
        <f aca="false">NA()</f>
        <v>#N/A</v>
      </c>
      <c r="F136" s="0" t="n">
        <v>2.521</v>
      </c>
      <c r="G136" s="0" t="n">
        <v>2.558</v>
      </c>
      <c r="H136" s="0" t="n">
        <v>2.582</v>
      </c>
      <c r="I136" s="0" t="n">
        <v>2.587</v>
      </c>
      <c r="J136" s="0" t="n">
        <v>2.572</v>
      </c>
      <c r="K136" s="0" t="n">
        <v>2.58</v>
      </c>
      <c r="L136" s="0" t="n">
        <v>2.685</v>
      </c>
      <c r="M136" s="0" t="n">
        <v>2.8</v>
      </c>
      <c r="N136" s="0" t="n">
        <v>2.81</v>
      </c>
      <c r="O136" s="0" t="n">
        <v>2.65</v>
      </c>
      <c r="P136" s="0" t="n">
        <v>2.492</v>
      </c>
      <c r="Q136" s="0" t="n">
        <v>2.345</v>
      </c>
      <c r="R136" s="0" t="n">
        <v>2.295</v>
      </c>
      <c r="S136" s="0" t="n">
        <v>2.295</v>
      </c>
      <c r="T136" s="0" t="n">
        <v>2.303</v>
      </c>
      <c r="U136" s="0" t="n">
        <v>2.311</v>
      </c>
      <c r="V136" s="0" t="n">
        <v>2.316</v>
      </c>
      <c r="W136" s="0" t="n">
        <v>2.337</v>
      </c>
      <c r="X136" s="0" t="n">
        <v>2.462</v>
      </c>
      <c r="Y136" s="0" t="n">
        <v>2.597</v>
      </c>
      <c r="Z136" s="0" t="n">
        <v>2.607</v>
      </c>
      <c r="AA136" s="0" t="n">
        <v>2.493</v>
      </c>
      <c r="AB136" s="0" t="n">
        <v>2.403</v>
      </c>
      <c r="AC136" s="0" t="n">
        <v>2.282</v>
      </c>
      <c r="AD136" s="0" t="n">
        <v>2.272</v>
      </c>
      <c r="AE136" s="0" t="n">
        <v>2.273</v>
      </c>
      <c r="AF136" s="0" t="n">
        <v>2.279</v>
      </c>
      <c r="AG136" s="0" t="n">
        <v>2.285</v>
      </c>
      <c r="AH136" s="0" t="n">
        <v>2.286</v>
      </c>
      <c r="AI136" s="0" t="n">
        <v>2.311</v>
      </c>
      <c r="AJ136" s="0" t="n">
        <v>2.435</v>
      </c>
      <c r="AK136" s="0" t="n">
        <v>2.577</v>
      </c>
    </row>
    <row r="137" customFormat="false" ht="12.75" hidden="false" customHeight="false" outlineLevel="0" collapsed="false">
      <c r="A137" s="25" t="n">
        <v>35901</v>
      </c>
      <c r="B137" s="0" t="e">
        <f aca="false">NA()</f>
        <v>#N/A</v>
      </c>
      <c r="C137" s="0" t="e">
        <f aca="false">NA()</f>
        <v>#N/A</v>
      </c>
      <c r="D137" s="0" t="e">
        <f aca="false">NA()</f>
        <v>#N/A</v>
      </c>
      <c r="E137" s="0" t="e">
        <f aca="false">NA()</f>
        <v>#N/A</v>
      </c>
      <c r="F137" s="0" t="n">
        <v>2.479</v>
      </c>
      <c r="G137" s="0" t="n">
        <v>2.519</v>
      </c>
      <c r="H137" s="0" t="n">
        <v>2.545</v>
      </c>
      <c r="I137" s="0" t="n">
        <v>2.552</v>
      </c>
      <c r="J137" s="0" t="n">
        <v>2.54</v>
      </c>
      <c r="K137" s="0" t="n">
        <v>2.55</v>
      </c>
      <c r="L137" s="0" t="n">
        <v>2.655</v>
      </c>
      <c r="M137" s="0" t="n">
        <v>2.77</v>
      </c>
      <c r="N137" s="0" t="n">
        <v>2.782</v>
      </c>
      <c r="O137" s="0" t="n">
        <v>2.62</v>
      </c>
      <c r="P137" s="0" t="n">
        <v>2.46</v>
      </c>
      <c r="Q137" s="0" t="n">
        <v>2.315</v>
      </c>
      <c r="R137" s="0" t="n">
        <v>2.265</v>
      </c>
      <c r="S137" s="0" t="n">
        <v>2.265</v>
      </c>
      <c r="T137" s="0" t="n">
        <v>2.273</v>
      </c>
      <c r="U137" s="0" t="n">
        <v>2.281</v>
      </c>
      <c r="V137" s="0" t="n">
        <v>2.286</v>
      </c>
      <c r="W137" s="0" t="n">
        <v>2.307</v>
      </c>
      <c r="X137" s="0" t="n">
        <v>2.435</v>
      </c>
      <c r="Y137" s="0" t="n">
        <v>2.57</v>
      </c>
      <c r="Z137" s="0" t="n">
        <v>2.585</v>
      </c>
      <c r="AA137" s="0" t="n">
        <v>2.474</v>
      </c>
      <c r="AB137" s="0" t="n">
        <v>2.387</v>
      </c>
      <c r="AC137" s="0" t="n">
        <v>2.262</v>
      </c>
      <c r="AD137" s="0" t="n">
        <v>2.252</v>
      </c>
      <c r="AE137" s="0" t="n">
        <v>2.253</v>
      </c>
      <c r="AF137" s="0" t="n">
        <v>2.259</v>
      </c>
      <c r="AG137" s="0" t="n">
        <v>2.265</v>
      </c>
      <c r="AH137" s="0" t="n">
        <v>2.266</v>
      </c>
      <c r="AI137" s="0" t="n">
        <v>2.291</v>
      </c>
      <c r="AJ137" s="0" t="n">
        <v>2.415</v>
      </c>
      <c r="AK137" s="0" t="n">
        <v>2.557</v>
      </c>
    </row>
    <row r="138" customFormat="false" ht="12.75" hidden="false" customHeight="false" outlineLevel="0" collapsed="false">
      <c r="A138" s="25" t="n">
        <v>35902</v>
      </c>
      <c r="B138" s="0" t="e">
        <f aca="false">NA()</f>
        <v>#N/A</v>
      </c>
      <c r="C138" s="0" t="e">
        <f aca="false">NA()</f>
        <v>#N/A</v>
      </c>
      <c r="D138" s="0" t="e">
        <f aca="false">NA()</f>
        <v>#N/A</v>
      </c>
      <c r="E138" s="0" t="e">
        <f aca="false">NA()</f>
        <v>#N/A</v>
      </c>
      <c r="F138" s="0" t="n">
        <v>2.475</v>
      </c>
      <c r="G138" s="0" t="n">
        <v>2.518</v>
      </c>
      <c r="H138" s="0" t="n">
        <v>2.543</v>
      </c>
      <c r="I138" s="0" t="n">
        <v>2.553</v>
      </c>
      <c r="J138" s="0" t="n">
        <v>2.541</v>
      </c>
      <c r="K138" s="0" t="n">
        <v>2.553</v>
      </c>
      <c r="L138" s="0" t="n">
        <v>2.655</v>
      </c>
      <c r="M138" s="0" t="n">
        <v>2.77</v>
      </c>
      <c r="N138" s="0" t="n">
        <v>2.782</v>
      </c>
      <c r="O138" s="0" t="n">
        <v>2.62</v>
      </c>
      <c r="P138" s="0" t="n">
        <v>2.46</v>
      </c>
      <c r="Q138" s="0" t="n">
        <v>2.315</v>
      </c>
      <c r="R138" s="0" t="n">
        <v>2.265</v>
      </c>
      <c r="S138" s="0" t="n">
        <v>2.265</v>
      </c>
      <c r="T138" s="0" t="n">
        <v>2.273</v>
      </c>
      <c r="U138" s="0" t="n">
        <v>2.281</v>
      </c>
      <c r="V138" s="0" t="n">
        <v>2.286</v>
      </c>
      <c r="W138" s="0" t="n">
        <v>2.307</v>
      </c>
      <c r="X138" s="0" t="n">
        <v>2.435</v>
      </c>
      <c r="Y138" s="0" t="n">
        <v>2.57</v>
      </c>
      <c r="Z138" s="0" t="n">
        <v>2.585</v>
      </c>
      <c r="AA138" s="0" t="n">
        <v>2.474</v>
      </c>
      <c r="AB138" s="0" t="n">
        <v>2.387</v>
      </c>
      <c r="AC138" s="0" t="n">
        <v>2.262</v>
      </c>
      <c r="AD138" s="0" t="n">
        <v>2.252</v>
      </c>
      <c r="AE138" s="0" t="n">
        <v>2.253</v>
      </c>
      <c r="AF138" s="0" t="n">
        <v>2.259</v>
      </c>
      <c r="AG138" s="0" t="n">
        <v>2.265</v>
      </c>
      <c r="AH138" s="0" t="n">
        <v>2.266</v>
      </c>
      <c r="AI138" s="0" t="n">
        <v>2.292</v>
      </c>
      <c r="AJ138" s="0" t="n">
        <v>2.417</v>
      </c>
      <c r="AK138" s="0" t="n">
        <v>2.56</v>
      </c>
    </row>
    <row r="139" customFormat="false" ht="12.75" hidden="false" customHeight="false" outlineLevel="0" collapsed="false">
      <c r="A139" s="25" t="n">
        <v>35905</v>
      </c>
      <c r="B139" s="0" t="e">
        <f aca="false">NA()</f>
        <v>#N/A</v>
      </c>
      <c r="C139" s="0" t="e">
        <f aca="false">NA()</f>
        <v>#N/A</v>
      </c>
      <c r="D139" s="0" t="e">
        <f aca="false">NA()</f>
        <v>#N/A</v>
      </c>
      <c r="E139" s="0" t="e">
        <f aca="false">NA()</f>
        <v>#N/A</v>
      </c>
      <c r="F139" s="0" t="n">
        <v>2.469</v>
      </c>
      <c r="G139" s="0" t="n">
        <v>2.515</v>
      </c>
      <c r="H139" s="0" t="n">
        <v>2.543</v>
      </c>
      <c r="I139" s="0" t="n">
        <v>2.553</v>
      </c>
      <c r="J139" s="0" t="n">
        <v>2.541</v>
      </c>
      <c r="K139" s="0" t="n">
        <v>2.553</v>
      </c>
      <c r="L139" s="0" t="n">
        <v>2.655</v>
      </c>
      <c r="M139" s="0" t="n">
        <v>2.77</v>
      </c>
      <c r="N139" s="0" t="n">
        <v>2.782</v>
      </c>
      <c r="O139" s="0" t="n">
        <v>2.62</v>
      </c>
      <c r="P139" s="0" t="n">
        <v>2.46</v>
      </c>
      <c r="Q139" s="0" t="n">
        <v>2.315</v>
      </c>
      <c r="R139" s="0" t="n">
        <v>2.265</v>
      </c>
      <c r="S139" s="0" t="n">
        <v>2.265</v>
      </c>
      <c r="T139" s="0" t="n">
        <v>2.272</v>
      </c>
      <c r="U139" s="0" t="n">
        <v>2.279</v>
      </c>
      <c r="V139" s="0" t="n">
        <v>2.283</v>
      </c>
      <c r="W139" s="0" t="n">
        <v>2.305</v>
      </c>
      <c r="X139" s="0" t="n">
        <v>2.434</v>
      </c>
      <c r="Y139" s="0" t="n">
        <v>2.57</v>
      </c>
      <c r="Z139" s="0" t="n">
        <v>2.585</v>
      </c>
      <c r="AA139" s="0" t="n">
        <v>2.474</v>
      </c>
      <c r="AB139" s="0" t="n">
        <v>2.384</v>
      </c>
      <c r="AC139" s="0" t="n">
        <v>2.259</v>
      </c>
      <c r="AD139" s="0" t="n">
        <v>2.249</v>
      </c>
      <c r="AE139" s="0" t="n">
        <v>2.25</v>
      </c>
      <c r="AF139" s="0" t="n">
        <v>2.256</v>
      </c>
      <c r="AG139" s="0" t="n">
        <v>2.262</v>
      </c>
      <c r="AH139" s="0" t="n">
        <v>2.263</v>
      </c>
      <c r="AI139" s="0" t="n">
        <v>2.289</v>
      </c>
      <c r="AJ139" s="0" t="n">
        <v>2.414</v>
      </c>
      <c r="AK139" s="0" t="n">
        <v>2.557</v>
      </c>
    </row>
    <row r="140" customFormat="false" ht="12.75" hidden="false" customHeight="false" outlineLevel="0" collapsed="false">
      <c r="A140" s="25" t="n">
        <v>35906</v>
      </c>
      <c r="B140" s="0" t="e">
        <f aca="false">NA()</f>
        <v>#N/A</v>
      </c>
      <c r="C140" s="0" t="e">
        <f aca="false">NA()</f>
        <v>#N/A</v>
      </c>
      <c r="D140" s="0" t="e">
        <f aca="false">NA()</f>
        <v>#N/A</v>
      </c>
      <c r="E140" s="0" t="e">
        <f aca="false">NA()</f>
        <v>#N/A</v>
      </c>
      <c r="F140" s="0" t="n">
        <v>2.561</v>
      </c>
      <c r="G140" s="0" t="n">
        <v>2.613</v>
      </c>
      <c r="H140" s="0" t="n">
        <v>2.638</v>
      </c>
      <c r="I140" s="0" t="n">
        <v>2.643</v>
      </c>
      <c r="J140" s="0" t="n">
        <v>2.623</v>
      </c>
      <c r="K140" s="0" t="n">
        <v>2.628</v>
      </c>
      <c r="L140" s="0" t="n">
        <v>2.725</v>
      </c>
      <c r="M140" s="0" t="n">
        <v>2.839</v>
      </c>
      <c r="N140" s="0" t="n">
        <v>2.849</v>
      </c>
      <c r="O140" s="0" t="n">
        <v>2.679</v>
      </c>
      <c r="P140" s="0" t="n">
        <v>2.509</v>
      </c>
      <c r="Q140" s="0" t="n">
        <v>2.35</v>
      </c>
      <c r="R140" s="0" t="n">
        <v>2.295</v>
      </c>
      <c r="S140" s="0" t="n">
        <v>2.29</v>
      </c>
      <c r="T140" s="0" t="n">
        <v>2.294</v>
      </c>
      <c r="U140" s="0" t="n">
        <v>2.3</v>
      </c>
      <c r="V140" s="0" t="n">
        <v>2.3</v>
      </c>
      <c r="W140" s="0" t="n">
        <v>2.324</v>
      </c>
      <c r="X140" s="0" t="n">
        <v>2.456</v>
      </c>
      <c r="Y140" s="0" t="n">
        <v>2.594</v>
      </c>
      <c r="Z140" s="0" t="n">
        <v>2.607</v>
      </c>
      <c r="AA140" s="0" t="n">
        <v>2.494</v>
      </c>
      <c r="AB140" s="0" t="n">
        <v>2.399</v>
      </c>
      <c r="AC140" s="0" t="n">
        <v>2.269</v>
      </c>
      <c r="AD140" s="0" t="n">
        <v>2.259</v>
      </c>
      <c r="AE140" s="0" t="n">
        <v>2.26</v>
      </c>
      <c r="AF140" s="0" t="n">
        <v>2.266</v>
      </c>
      <c r="AG140" s="0" t="n">
        <v>2.272</v>
      </c>
      <c r="AH140" s="0" t="n">
        <v>2.273</v>
      </c>
      <c r="AI140" s="0" t="n">
        <v>2.299</v>
      </c>
      <c r="AJ140" s="0" t="n">
        <v>2.424</v>
      </c>
      <c r="AK140" s="0" t="n">
        <v>2.567</v>
      </c>
    </row>
    <row r="141" customFormat="false" ht="12.75" hidden="false" customHeight="false" outlineLevel="0" collapsed="false">
      <c r="A141" s="25" t="n">
        <v>35907</v>
      </c>
      <c r="B141" s="0" t="e">
        <f aca="false">NA()</f>
        <v>#N/A</v>
      </c>
      <c r="C141" s="0" t="e">
        <f aca="false">NA()</f>
        <v>#N/A</v>
      </c>
      <c r="D141" s="0" t="e">
        <f aca="false">NA()</f>
        <v>#N/A</v>
      </c>
      <c r="E141" s="0" t="e">
        <f aca="false">NA()</f>
        <v>#N/A</v>
      </c>
      <c r="F141" s="0" t="n">
        <v>2.398</v>
      </c>
      <c r="G141" s="0" t="n">
        <v>2.443</v>
      </c>
      <c r="H141" s="0" t="n">
        <v>2.488</v>
      </c>
      <c r="I141" s="0" t="n">
        <v>2.503</v>
      </c>
      <c r="J141" s="0" t="n">
        <v>2.49</v>
      </c>
      <c r="K141" s="0" t="n">
        <v>2.505</v>
      </c>
      <c r="L141" s="0" t="n">
        <v>2.615</v>
      </c>
      <c r="M141" s="0" t="n">
        <v>2.734</v>
      </c>
      <c r="N141" s="0" t="n">
        <v>2.749</v>
      </c>
      <c r="O141" s="0" t="n">
        <v>2.595</v>
      </c>
      <c r="P141" s="0" t="n">
        <v>2.435</v>
      </c>
      <c r="Q141" s="0" t="n">
        <v>2.295</v>
      </c>
      <c r="R141" s="0" t="n">
        <v>2.25</v>
      </c>
      <c r="S141" s="0" t="n">
        <v>2.25</v>
      </c>
      <c r="T141" s="0" t="n">
        <v>2.255</v>
      </c>
      <c r="U141" s="0" t="n">
        <v>2.264</v>
      </c>
      <c r="V141" s="0" t="n">
        <v>2.268</v>
      </c>
      <c r="W141" s="0" t="n">
        <v>2.293</v>
      </c>
      <c r="X141" s="0" t="n">
        <v>2.425</v>
      </c>
      <c r="Y141" s="0" t="n">
        <v>2.563</v>
      </c>
      <c r="Z141" s="0" t="n">
        <v>2.58</v>
      </c>
      <c r="AA141" s="0" t="n">
        <v>2.467</v>
      </c>
      <c r="AB141" s="0" t="n">
        <v>2.36</v>
      </c>
      <c r="AC141" s="0" t="n">
        <v>2.233</v>
      </c>
      <c r="AD141" s="0" t="n">
        <v>2.223</v>
      </c>
      <c r="AE141" s="0" t="n">
        <v>2.224</v>
      </c>
      <c r="AF141" s="0" t="n">
        <v>2.23</v>
      </c>
      <c r="AG141" s="0" t="n">
        <v>2.236</v>
      </c>
      <c r="AH141" s="0" t="n">
        <v>2.237</v>
      </c>
      <c r="AI141" s="0" t="n">
        <v>2.263</v>
      </c>
      <c r="AJ141" s="0" t="n">
        <v>2.388</v>
      </c>
      <c r="AK141" s="0" t="n">
        <v>2.531</v>
      </c>
    </row>
    <row r="142" customFormat="false" ht="12.75" hidden="false" customHeight="false" outlineLevel="0" collapsed="false">
      <c r="A142" s="25" t="n">
        <v>35908</v>
      </c>
      <c r="B142" s="0" t="e">
        <f aca="false">NA()</f>
        <v>#N/A</v>
      </c>
      <c r="C142" s="0" t="e">
        <f aca="false">NA()</f>
        <v>#N/A</v>
      </c>
      <c r="D142" s="0" t="e">
        <f aca="false">NA()</f>
        <v>#N/A</v>
      </c>
      <c r="E142" s="0" t="e">
        <f aca="false">NA()</f>
        <v>#N/A</v>
      </c>
      <c r="F142" s="0" t="n">
        <v>2.328</v>
      </c>
      <c r="G142" s="0" t="n">
        <v>2.368</v>
      </c>
      <c r="H142" s="0" t="n">
        <v>2.408</v>
      </c>
      <c r="I142" s="0" t="n">
        <v>2.428</v>
      </c>
      <c r="J142" s="0" t="n">
        <v>2.423</v>
      </c>
      <c r="K142" s="0" t="n">
        <v>2.448</v>
      </c>
      <c r="L142" s="0" t="n">
        <v>2.578</v>
      </c>
      <c r="M142" s="0" t="n">
        <v>2.703</v>
      </c>
      <c r="N142" s="0" t="n">
        <v>2.718</v>
      </c>
      <c r="O142" s="0" t="n">
        <v>2.568</v>
      </c>
      <c r="P142" s="0" t="n">
        <v>2.408</v>
      </c>
      <c r="Q142" s="0" t="n">
        <v>2.27</v>
      </c>
      <c r="R142" s="0" t="n">
        <v>2.225</v>
      </c>
      <c r="S142" s="0" t="n">
        <v>2.225</v>
      </c>
      <c r="T142" s="0" t="n">
        <v>2.23</v>
      </c>
      <c r="U142" s="0" t="n">
        <v>2.239</v>
      </c>
      <c r="V142" s="0" t="n">
        <v>2.243</v>
      </c>
      <c r="W142" s="0" t="n">
        <v>2.268</v>
      </c>
      <c r="X142" s="0" t="n">
        <v>2.4</v>
      </c>
      <c r="Y142" s="0" t="n">
        <v>2.538</v>
      </c>
      <c r="Z142" s="0" t="n">
        <v>2.555</v>
      </c>
      <c r="AA142" s="0" t="n">
        <v>2.442</v>
      </c>
      <c r="AB142" s="0" t="n">
        <v>2.327</v>
      </c>
      <c r="AC142" s="0" t="n">
        <v>2.208</v>
      </c>
      <c r="AD142" s="0" t="n">
        <v>2.198</v>
      </c>
      <c r="AE142" s="0" t="n">
        <v>2.199</v>
      </c>
      <c r="AF142" s="0" t="n">
        <v>2.205</v>
      </c>
      <c r="AG142" s="0" t="n">
        <v>2.211</v>
      </c>
      <c r="AH142" s="0" t="n">
        <v>2.212</v>
      </c>
      <c r="AI142" s="0" t="n">
        <v>2.238</v>
      </c>
      <c r="AJ142" s="0" t="n">
        <v>2.363</v>
      </c>
      <c r="AK142" s="0" t="n">
        <v>2.506</v>
      </c>
    </row>
    <row r="143" customFormat="false" ht="12.75" hidden="false" customHeight="false" outlineLevel="0" collapsed="false">
      <c r="A143" s="25" t="n">
        <v>35909</v>
      </c>
      <c r="B143" s="0" t="e">
        <f aca="false">NA()</f>
        <v>#N/A</v>
      </c>
      <c r="C143" s="0" t="e">
        <f aca="false">NA()</f>
        <v>#N/A</v>
      </c>
      <c r="D143" s="0" t="e">
        <f aca="false">NA()</f>
        <v>#N/A</v>
      </c>
      <c r="E143" s="0" t="e">
        <f aca="false">NA()</f>
        <v>#N/A</v>
      </c>
      <c r="F143" s="0" t="n">
        <v>2.342</v>
      </c>
      <c r="G143" s="0" t="n">
        <v>2.373</v>
      </c>
      <c r="H143" s="0" t="n">
        <v>2.41</v>
      </c>
      <c r="I143" s="0" t="n">
        <v>2.432</v>
      </c>
      <c r="J143" s="0" t="n">
        <v>2.427</v>
      </c>
      <c r="K143" s="0" t="n">
        <v>2.455</v>
      </c>
      <c r="L143" s="0" t="n">
        <v>2.587</v>
      </c>
      <c r="M143" s="0" t="n">
        <v>2.715</v>
      </c>
      <c r="N143" s="0" t="n">
        <v>2.731</v>
      </c>
      <c r="O143" s="0" t="n">
        <v>2.581</v>
      </c>
      <c r="P143" s="0" t="n">
        <v>2.42</v>
      </c>
      <c r="Q143" s="0" t="n">
        <v>2.282</v>
      </c>
      <c r="R143" s="0" t="n">
        <v>2.237</v>
      </c>
      <c r="S143" s="0" t="n">
        <v>2.237</v>
      </c>
      <c r="T143" s="0" t="n">
        <v>2.242</v>
      </c>
      <c r="U143" s="0" t="n">
        <v>2.251</v>
      </c>
      <c r="V143" s="0" t="n">
        <v>2.255</v>
      </c>
      <c r="W143" s="0" t="n">
        <v>2.28</v>
      </c>
      <c r="X143" s="0" t="n">
        <v>2.412</v>
      </c>
      <c r="Y143" s="0" t="n">
        <v>2.55</v>
      </c>
      <c r="Z143" s="0" t="n">
        <v>2.567</v>
      </c>
      <c r="AA143" s="0" t="n">
        <v>2.454</v>
      </c>
      <c r="AB143" s="0" t="n">
        <v>2.339</v>
      </c>
      <c r="AC143" s="0" t="n">
        <v>2.22</v>
      </c>
      <c r="AD143" s="0" t="n">
        <v>2.21</v>
      </c>
      <c r="AE143" s="0" t="n">
        <v>2.211</v>
      </c>
      <c r="AF143" s="0" t="n">
        <v>2.217</v>
      </c>
      <c r="AG143" s="0" t="n">
        <v>2.223</v>
      </c>
      <c r="AH143" s="0" t="n">
        <v>2.224</v>
      </c>
      <c r="AI143" s="0" t="n">
        <v>2.25</v>
      </c>
      <c r="AJ143" s="0" t="n">
        <v>2.375</v>
      </c>
      <c r="AK143" s="0" t="n">
        <v>2.518</v>
      </c>
    </row>
    <row r="144" customFormat="false" ht="12.75" hidden="false" customHeight="false" outlineLevel="0" collapsed="false">
      <c r="A144" s="25" t="n">
        <v>35912</v>
      </c>
      <c r="B144" s="0" t="e">
        <f aca="false">NA()</f>
        <v>#N/A</v>
      </c>
      <c r="C144" s="0" t="e">
        <f aca="false">NA()</f>
        <v>#N/A</v>
      </c>
      <c r="D144" s="0" t="e">
        <f aca="false">NA()</f>
        <v>#N/A</v>
      </c>
      <c r="E144" s="0" t="e">
        <f aca="false">NA()</f>
        <v>#N/A</v>
      </c>
      <c r="F144" s="0" t="n">
        <v>2.266</v>
      </c>
      <c r="G144" s="0" t="n">
        <v>2.285</v>
      </c>
      <c r="H144" s="0" t="n">
        <v>2.322</v>
      </c>
      <c r="I144" s="0" t="n">
        <v>2.355</v>
      </c>
      <c r="J144" s="0" t="n">
        <v>2.355</v>
      </c>
      <c r="K144" s="0" t="n">
        <v>2.392</v>
      </c>
      <c r="L144" s="0" t="n">
        <v>2.532</v>
      </c>
      <c r="M144" s="0" t="n">
        <v>2.667</v>
      </c>
      <c r="N144" s="0" t="n">
        <v>2.684</v>
      </c>
      <c r="O144" s="0" t="n">
        <v>2.544</v>
      </c>
      <c r="P144" s="0" t="n">
        <v>2.399</v>
      </c>
      <c r="Q144" s="0" t="n">
        <v>2.27</v>
      </c>
      <c r="R144" s="0" t="n">
        <v>2.227</v>
      </c>
      <c r="S144" s="0" t="n">
        <v>2.227</v>
      </c>
      <c r="T144" s="0" t="n">
        <v>2.232</v>
      </c>
      <c r="U144" s="0" t="n">
        <v>2.241</v>
      </c>
      <c r="V144" s="0" t="n">
        <v>2.245</v>
      </c>
      <c r="W144" s="0" t="n">
        <v>2.27</v>
      </c>
      <c r="X144" s="0" t="n">
        <v>2.402</v>
      </c>
      <c r="Y144" s="0" t="n">
        <v>2.54</v>
      </c>
      <c r="Z144" s="0" t="n">
        <v>2.557</v>
      </c>
      <c r="AA144" s="0" t="n">
        <v>2.444</v>
      </c>
      <c r="AB144" s="0" t="n">
        <v>2.329</v>
      </c>
      <c r="AC144" s="0" t="n">
        <v>2.21</v>
      </c>
      <c r="AD144" s="0" t="n">
        <v>2.2</v>
      </c>
      <c r="AE144" s="0" t="n">
        <v>2.201</v>
      </c>
      <c r="AF144" s="0" t="n">
        <v>2.207</v>
      </c>
      <c r="AG144" s="0" t="n">
        <v>2.213</v>
      </c>
      <c r="AH144" s="0" t="n">
        <v>2.214</v>
      </c>
      <c r="AI144" s="0" t="n">
        <v>2.24</v>
      </c>
      <c r="AJ144" s="0" t="n">
        <v>2.365</v>
      </c>
      <c r="AK144" s="0" t="n">
        <v>2.508</v>
      </c>
    </row>
    <row r="145" customFormat="false" ht="12.75" hidden="false" customHeight="false" outlineLevel="0" collapsed="false">
      <c r="A145" s="25" t="n">
        <v>35913</v>
      </c>
      <c r="B145" s="0" t="e">
        <f aca="false">NA()</f>
        <v>#N/A</v>
      </c>
      <c r="C145" s="0" t="e">
        <f aca="false">NA()</f>
        <v>#N/A</v>
      </c>
      <c r="D145" s="0" t="e">
        <f aca="false">NA()</f>
        <v>#N/A</v>
      </c>
      <c r="E145" s="0" t="e">
        <f aca="false">NA()</f>
        <v>#N/A</v>
      </c>
      <c r="F145" s="0" t="n">
        <v>2.262</v>
      </c>
      <c r="G145" s="0" t="n">
        <v>2.311</v>
      </c>
      <c r="H145" s="0" t="n">
        <v>2.343</v>
      </c>
      <c r="I145" s="0" t="n">
        <v>2.373</v>
      </c>
      <c r="J145" s="0" t="n">
        <v>2.373</v>
      </c>
      <c r="K145" s="0" t="n">
        <v>2.41</v>
      </c>
      <c r="L145" s="0" t="n">
        <v>2.55</v>
      </c>
      <c r="M145" s="0" t="n">
        <v>2.684</v>
      </c>
      <c r="N145" s="0" t="n">
        <v>2.699</v>
      </c>
      <c r="O145" s="0" t="n">
        <v>2.559</v>
      </c>
      <c r="P145" s="0" t="n">
        <v>2.414</v>
      </c>
      <c r="Q145" s="0" t="n">
        <v>2.285</v>
      </c>
      <c r="R145" s="0" t="n">
        <v>2.242</v>
      </c>
      <c r="S145" s="0" t="n">
        <v>2.242</v>
      </c>
      <c r="T145" s="0" t="n">
        <v>2.247</v>
      </c>
      <c r="U145" s="0" t="n">
        <v>2.256</v>
      </c>
      <c r="V145" s="0" t="n">
        <v>2.26</v>
      </c>
      <c r="W145" s="0" t="n">
        <v>2.285</v>
      </c>
      <c r="X145" s="0" t="n">
        <v>2.417</v>
      </c>
      <c r="Y145" s="0" t="n">
        <v>2.555</v>
      </c>
      <c r="Z145" s="0" t="n">
        <v>2.572</v>
      </c>
      <c r="AA145" s="0" t="n">
        <v>2.459</v>
      </c>
      <c r="AB145" s="0" t="n">
        <v>2.344</v>
      </c>
      <c r="AC145" s="0" t="n">
        <v>2.225</v>
      </c>
      <c r="AD145" s="0" t="n">
        <v>2.215</v>
      </c>
      <c r="AE145" s="0" t="n">
        <v>2.216</v>
      </c>
      <c r="AF145" s="0" t="n">
        <v>2.222</v>
      </c>
      <c r="AG145" s="0" t="n">
        <v>2.228</v>
      </c>
      <c r="AH145" s="0" t="n">
        <v>2.229</v>
      </c>
      <c r="AI145" s="0" t="n">
        <v>2.255</v>
      </c>
      <c r="AJ145" s="0" t="n">
        <v>2.38</v>
      </c>
      <c r="AK145" s="0" t="n">
        <v>2.523</v>
      </c>
    </row>
    <row r="146" customFormat="false" ht="12.75" hidden="false" customHeight="false" outlineLevel="0" collapsed="false">
      <c r="A146" s="25" t="n">
        <v>35914</v>
      </c>
      <c r="B146" s="0" t="e">
        <f aca="false">NA()</f>
        <v>#N/A</v>
      </c>
      <c r="C146" s="0" t="e">
        <f aca="false">NA()</f>
        <v>#N/A</v>
      </c>
      <c r="D146" s="0" t="e">
        <f aca="false">NA()</f>
        <v>#N/A</v>
      </c>
      <c r="E146" s="0" t="e">
        <f aca="false">NA()</f>
        <v>#N/A</v>
      </c>
      <c r="F146" s="0" t="e">
        <f aca="false">NA()</f>
        <v>#N/A</v>
      </c>
      <c r="G146" s="0" t="n">
        <v>2.298</v>
      </c>
      <c r="H146" s="0" t="n">
        <v>2.333</v>
      </c>
      <c r="I146" s="0" t="n">
        <v>2.36</v>
      </c>
      <c r="J146" s="0" t="n">
        <v>2.36</v>
      </c>
      <c r="K146" s="0" t="n">
        <v>2.397</v>
      </c>
      <c r="L146" s="0" t="n">
        <v>2.536</v>
      </c>
      <c r="M146" s="0" t="n">
        <v>2.666</v>
      </c>
      <c r="N146" s="0" t="n">
        <v>2.681</v>
      </c>
      <c r="O146" s="0" t="n">
        <v>2.541</v>
      </c>
      <c r="P146" s="0" t="n">
        <v>2.401</v>
      </c>
      <c r="Q146" s="0" t="n">
        <v>2.277</v>
      </c>
      <c r="R146" s="0" t="n">
        <v>2.237</v>
      </c>
      <c r="S146" s="0" t="n">
        <v>2.237</v>
      </c>
      <c r="T146" s="0" t="n">
        <v>2.242</v>
      </c>
      <c r="U146" s="0" t="n">
        <v>2.251</v>
      </c>
      <c r="V146" s="0" t="n">
        <v>2.255</v>
      </c>
      <c r="W146" s="0" t="n">
        <v>2.28</v>
      </c>
      <c r="X146" s="0" t="n">
        <v>2.412</v>
      </c>
      <c r="Y146" s="0" t="n">
        <v>2.55</v>
      </c>
      <c r="Z146" s="0" t="n">
        <v>2.567</v>
      </c>
      <c r="AA146" s="0" t="n">
        <v>2.454</v>
      </c>
      <c r="AB146" s="0" t="n">
        <v>2.339</v>
      </c>
      <c r="AC146" s="0" t="n">
        <v>2.22</v>
      </c>
      <c r="AD146" s="0" t="n">
        <v>2.21</v>
      </c>
      <c r="AE146" s="0" t="n">
        <v>2.211</v>
      </c>
      <c r="AF146" s="0" t="n">
        <v>2.217</v>
      </c>
      <c r="AG146" s="0" t="n">
        <v>2.223</v>
      </c>
      <c r="AH146" s="0" t="n">
        <v>2.224</v>
      </c>
      <c r="AI146" s="0" t="n">
        <v>2.25</v>
      </c>
      <c r="AJ146" s="0" t="n">
        <v>2.375</v>
      </c>
      <c r="AK146" s="0" t="n">
        <v>2.518</v>
      </c>
    </row>
    <row r="147" customFormat="false" ht="12.75" hidden="false" customHeight="false" outlineLevel="0" collapsed="false">
      <c r="A147" s="25" t="n">
        <v>35915</v>
      </c>
      <c r="B147" s="0" t="e">
        <f aca="false">NA()</f>
        <v>#N/A</v>
      </c>
      <c r="C147" s="0" t="e">
        <f aca="false">NA()</f>
        <v>#N/A</v>
      </c>
      <c r="D147" s="0" t="e">
        <f aca="false">NA()</f>
        <v>#N/A</v>
      </c>
      <c r="E147" s="0" t="e">
        <f aca="false">NA()</f>
        <v>#N/A</v>
      </c>
      <c r="F147" s="0" t="e">
        <f aca="false">NA()</f>
        <v>#N/A</v>
      </c>
      <c r="G147" s="0" t="n">
        <v>2.221</v>
      </c>
      <c r="H147" s="0" t="n">
        <v>2.267</v>
      </c>
      <c r="I147" s="0" t="n">
        <v>2.305</v>
      </c>
      <c r="J147" s="0" t="n">
        <v>2.317</v>
      </c>
      <c r="K147" s="0" t="n">
        <v>2.357</v>
      </c>
      <c r="L147" s="0" t="n">
        <v>2.497</v>
      </c>
      <c r="M147" s="0" t="n">
        <v>2.625</v>
      </c>
      <c r="N147" s="0" t="n">
        <v>2.64</v>
      </c>
      <c r="O147" s="0" t="n">
        <v>2.515</v>
      </c>
      <c r="P147" s="0" t="n">
        <v>2.395</v>
      </c>
      <c r="Q147" s="0" t="n">
        <v>2.271</v>
      </c>
      <c r="R147" s="0" t="n">
        <v>2.231</v>
      </c>
      <c r="S147" s="0" t="n">
        <v>2.231</v>
      </c>
      <c r="T147" s="0" t="n">
        <v>2.236</v>
      </c>
      <c r="U147" s="0" t="n">
        <v>2.246</v>
      </c>
      <c r="V147" s="0" t="n">
        <v>2.25</v>
      </c>
      <c r="W147" s="0" t="n">
        <v>2.275</v>
      </c>
      <c r="X147" s="0" t="n">
        <v>2.407</v>
      </c>
      <c r="Y147" s="0" t="n">
        <v>2.545</v>
      </c>
      <c r="Z147" s="0" t="n">
        <v>2.562</v>
      </c>
      <c r="AA147" s="0" t="n">
        <v>2.449</v>
      </c>
      <c r="AB147" s="0" t="n">
        <v>2.334</v>
      </c>
      <c r="AC147" s="0" t="n">
        <v>2.215</v>
      </c>
      <c r="AD147" s="0" t="n">
        <v>2.205</v>
      </c>
      <c r="AE147" s="0" t="n">
        <v>2.206</v>
      </c>
      <c r="AF147" s="0" t="n">
        <v>2.212</v>
      </c>
      <c r="AG147" s="0" t="n">
        <v>2.218</v>
      </c>
      <c r="AH147" s="0" t="n">
        <v>2.219</v>
      </c>
      <c r="AI147" s="0" t="n">
        <v>2.245</v>
      </c>
      <c r="AJ147" s="0" t="n">
        <v>2.37</v>
      </c>
      <c r="AK147" s="0" t="n">
        <v>2.513</v>
      </c>
    </row>
    <row r="148" customFormat="false" ht="12.75" hidden="false" customHeight="false" outlineLevel="0" collapsed="false">
      <c r="A148" s="25" t="n">
        <v>35916</v>
      </c>
      <c r="B148" s="0" t="e">
        <f aca="false">NA()</f>
        <v>#N/A</v>
      </c>
      <c r="C148" s="0" t="e">
        <f aca="false">NA()</f>
        <v>#N/A</v>
      </c>
      <c r="D148" s="0" t="e">
        <f aca="false">NA()</f>
        <v>#N/A</v>
      </c>
      <c r="E148" s="0" t="e">
        <f aca="false">NA()</f>
        <v>#N/A</v>
      </c>
      <c r="F148" s="0" t="e">
        <f aca="false">NA()</f>
        <v>#N/A</v>
      </c>
      <c r="G148" s="0" t="n">
        <v>2.202</v>
      </c>
      <c r="H148" s="0" t="n">
        <v>2.256</v>
      </c>
      <c r="I148" s="0" t="n">
        <v>2.3</v>
      </c>
      <c r="J148" s="0" t="n">
        <v>2.32</v>
      </c>
      <c r="K148" s="0" t="n">
        <v>2.36</v>
      </c>
      <c r="L148" s="0" t="n">
        <v>2.5</v>
      </c>
      <c r="M148" s="0" t="n">
        <v>2.625</v>
      </c>
      <c r="N148" s="0" t="n">
        <v>2.64</v>
      </c>
      <c r="O148" s="0" t="n">
        <v>2.509</v>
      </c>
      <c r="P148" s="0" t="n">
        <v>2.387</v>
      </c>
      <c r="Q148" s="0" t="n">
        <v>2.27</v>
      </c>
      <c r="R148" s="0" t="n">
        <v>2.23</v>
      </c>
      <c r="S148" s="0" t="n">
        <v>2.23</v>
      </c>
      <c r="T148" s="0" t="n">
        <v>2.235</v>
      </c>
      <c r="U148" s="0" t="n">
        <v>2.245</v>
      </c>
      <c r="V148" s="0" t="n">
        <v>2.249</v>
      </c>
      <c r="W148" s="0" t="n">
        <v>2.274</v>
      </c>
      <c r="X148" s="0" t="n">
        <v>2.406</v>
      </c>
      <c r="Y148" s="0" t="n">
        <v>2.544</v>
      </c>
      <c r="Z148" s="0" t="n">
        <v>2.562</v>
      </c>
      <c r="AA148" s="0" t="n">
        <v>2.449</v>
      </c>
      <c r="AB148" s="0" t="n">
        <v>2.334</v>
      </c>
      <c r="AC148" s="0" t="n">
        <v>2.215</v>
      </c>
      <c r="AD148" s="0" t="n">
        <v>2.205</v>
      </c>
      <c r="AE148" s="0" t="n">
        <v>2.206</v>
      </c>
      <c r="AF148" s="0" t="n">
        <v>2.212</v>
      </c>
      <c r="AG148" s="0" t="n">
        <v>2.218</v>
      </c>
      <c r="AH148" s="0" t="n">
        <v>2.219</v>
      </c>
      <c r="AI148" s="0" t="n">
        <v>2.245</v>
      </c>
      <c r="AJ148" s="0" t="n">
        <v>2.37</v>
      </c>
      <c r="AK148" s="0" t="n">
        <v>2.513</v>
      </c>
    </row>
    <row r="149" customFormat="false" ht="12.75" hidden="false" customHeight="false" outlineLevel="0" collapsed="false">
      <c r="A149" s="25" t="n">
        <v>35919</v>
      </c>
      <c r="B149" s="0" t="e">
        <f aca="false">NA()</f>
        <v>#N/A</v>
      </c>
      <c r="C149" s="0" t="e">
        <f aca="false">NA()</f>
        <v>#N/A</v>
      </c>
      <c r="D149" s="0" t="e">
        <f aca="false">NA()</f>
        <v>#N/A</v>
      </c>
      <c r="E149" s="0" t="e">
        <f aca="false">NA()</f>
        <v>#N/A</v>
      </c>
      <c r="F149" s="0" t="e">
        <f aca="false">NA()</f>
        <v>#N/A</v>
      </c>
      <c r="G149" s="0" t="n">
        <v>2.257</v>
      </c>
      <c r="H149" s="0" t="n">
        <v>2.306</v>
      </c>
      <c r="I149" s="0" t="n">
        <v>2.35</v>
      </c>
      <c r="J149" s="0" t="n">
        <v>2.37</v>
      </c>
      <c r="K149" s="0" t="n">
        <v>2.405</v>
      </c>
      <c r="L149" s="0" t="n">
        <v>2.542</v>
      </c>
      <c r="M149" s="0" t="n">
        <v>2.665</v>
      </c>
      <c r="N149" s="0" t="n">
        <v>2.677</v>
      </c>
      <c r="O149" s="0" t="n">
        <v>2.542</v>
      </c>
      <c r="P149" s="0" t="n">
        <v>2.417</v>
      </c>
      <c r="Q149" s="0" t="n">
        <v>2.292</v>
      </c>
      <c r="R149" s="0" t="n">
        <v>2.25</v>
      </c>
      <c r="S149" s="0" t="n">
        <v>2.25</v>
      </c>
      <c r="T149" s="0" t="n">
        <v>2.255</v>
      </c>
      <c r="U149" s="0" t="n">
        <v>2.265</v>
      </c>
      <c r="V149" s="0" t="n">
        <v>2.269</v>
      </c>
      <c r="W149" s="0" t="n">
        <v>2.294</v>
      </c>
      <c r="X149" s="0" t="n">
        <v>2.426</v>
      </c>
      <c r="Y149" s="0" t="n">
        <v>2.564</v>
      </c>
      <c r="Z149" s="0" t="n">
        <v>2.582</v>
      </c>
      <c r="AA149" s="0" t="n">
        <v>2.469</v>
      </c>
      <c r="AB149" s="0" t="n">
        <v>2.354</v>
      </c>
      <c r="AC149" s="0" t="n">
        <v>2.235</v>
      </c>
      <c r="AD149" s="0" t="n">
        <v>2.225</v>
      </c>
      <c r="AE149" s="0" t="n">
        <v>2.226</v>
      </c>
      <c r="AF149" s="0" t="n">
        <v>2.232</v>
      </c>
      <c r="AG149" s="0" t="n">
        <v>2.238</v>
      </c>
      <c r="AH149" s="0" t="n">
        <v>2.239</v>
      </c>
      <c r="AI149" s="0" t="n">
        <v>2.265</v>
      </c>
      <c r="AJ149" s="0" t="n">
        <v>2.39</v>
      </c>
      <c r="AK149" s="0" t="n">
        <v>2.533</v>
      </c>
    </row>
    <row r="150" customFormat="false" ht="12.75" hidden="false" customHeight="false" outlineLevel="0" collapsed="false">
      <c r="A150" s="25" t="n">
        <v>35920</v>
      </c>
      <c r="B150" s="0" t="e">
        <f aca="false">NA()</f>
        <v>#N/A</v>
      </c>
      <c r="C150" s="0" t="e">
        <f aca="false">NA()</f>
        <v>#N/A</v>
      </c>
      <c r="D150" s="0" t="e">
        <f aca="false">NA()</f>
        <v>#N/A</v>
      </c>
      <c r="E150" s="0" t="e">
        <f aca="false">NA()</f>
        <v>#N/A</v>
      </c>
      <c r="F150" s="0" t="e">
        <f aca="false">NA()</f>
        <v>#N/A</v>
      </c>
      <c r="G150" s="0" t="n">
        <v>2.215</v>
      </c>
      <c r="H150" s="0" t="n">
        <v>2.271</v>
      </c>
      <c r="I150" s="0" t="n">
        <v>2.321</v>
      </c>
      <c r="J150" s="0" t="n">
        <v>2.344</v>
      </c>
      <c r="K150" s="0" t="n">
        <v>2.379</v>
      </c>
      <c r="L150" s="0" t="n">
        <v>2.515</v>
      </c>
      <c r="M150" s="0" t="n">
        <v>2.643</v>
      </c>
      <c r="N150" s="0" t="n">
        <v>2.655</v>
      </c>
      <c r="O150" s="0" t="n">
        <v>2.522</v>
      </c>
      <c r="P150" s="0" t="n">
        <v>2.4</v>
      </c>
      <c r="Q150" s="0" t="n">
        <v>2.278</v>
      </c>
      <c r="R150" s="0" t="n">
        <v>2.236</v>
      </c>
      <c r="S150" s="0" t="n">
        <v>2.236</v>
      </c>
      <c r="T150" s="0" t="n">
        <v>2.241</v>
      </c>
      <c r="U150" s="0" t="n">
        <v>2.252</v>
      </c>
      <c r="V150" s="0" t="n">
        <v>2.259</v>
      </c>
      <c r="W150" s="0" t="n">
        <v>2.284</v>
      </c>
      <c r="X150" s="0" t="n">
        <v>2.416</v>
      </c>
      <c r="Y150" s="0" t="n">
        <v>2.554</v>
      </c>
      <c r="Z150" s="0" t="n">
        <v>2.572</v>
      </c>
      <c r="AA150" s="0" t="n">
        <v>2.459</v>
      </c>
      <c r="AB150" s="0" t="n">
        <v>2.344</v>
      </c>
      <c r="AC150" s="0" t="n">
        <v>2.225</v>
      </c>
      <c r="AD150" s="0" t="n">
        <v>2.215</v>
      </c>
      <c r="AE150" s="0" t="n">
        <v>2.216</v>
      </c>
      <c r="AF150" s="0" t="n">
        <v>2.222</v>
      </c>
      <c r="AG150" s="0" t="n">
        <v>2.228</v>
      </c>
      <c r="AH150" s="0" t="n">
        <v>2.229</v>
      </c>
      <c r="AI150" s="0" t="n">
        <v>2.255</v>
      </c>
      <c r="AJ150" s="0" t="n">
        <v>2.385</v>
      </c>
      <c r="AK150" s="0" t="n">
        <v>2.527</v>
      </c>
    </row>
    <row r="151" customFormat="false" ht="12.75" hidden="false" customHeight="false" outlineLevel="0" collapsed="false">
      <c r="A151" s="25" t="n">
        <v>35921</v>
      </c>
      <c r="B151" s="0" t="e">
        <f aca="false">NA()</f>
        <v>#N/A</v>
      </c>
      <c r="C151" s="0" t="e">
        <f aca="false">NA()</f>
        <v>#N/A</v>
      </c>
      <c r="D151" s="0" t="e">
        <f aca="false">NA()</f>
        <v>#N/A</v>
      </c>
      <c r="E151" s="0" t="e">
        <f aca="false">NA()</f>
        <v>#N/A</v>
      </c>
      <c r="F151" s="0" t="e">
        <f aca="false">NA()</f>
        <v>#N/A</v>
      </c>
      <c r="G151" s="0" t="n">
        <v>2.135</v>
      </c>
      <c r="H151" s="0" t="n">
        <v>2.193</v>
      </c>
      <c r="I151" s="0" t="n">
        <v>2.245</v>
      </c>
      <c r="J151" s="0" t="n">
        <v>2.28</v>
      </c>
      <c r="K151" s="0" t="n">
        <v>2.32</v>
      </c>
      <c r="L151" s="0" t="n">
        <v>2.46</v>
      </c>
      <c r="M151" s="0" t="n">
        <v>2.589</v>
      </c>
      <c r="N151" s="0" t="n">
        <v>2.609</v>
      </c>
      <c r="O151" s="0" t="n">
        <v>2.494</v>
      </c>
      <c r="P151" s="0" t="n">
        <v>2.384</v>
      </c>
      <c r="Q151" s="0" t="n">
        <v>2.27</v>
      </c>
      <c r="R151" s="0" t="n">
        <v>2.228</v>
      </c>
      <c r="S151" s="0" t="n">
        <v>2.228</v>
      </c>
      <c r="T151" s="0" t="n">
        <v>2.233</v>
      </c>
      <c r="U151" s="0" t="n">
        <v>2.246</v>
      </c>
      <c r="V151" s="0" t="n">
        <v>2.255</v>
      </c>
      <c r="W151" s="0" t="n">
        <v>2.282</v>
      </c>
      <c r="X151" s="0" t="n">
        <v>2.414</v>
      </c>
      <c r="Y151" s="0" t="n">
        <v>2.552</v>
      </c>
      <c r="Z151" s="0" t="n">
        <v>2.572</v>
      </c>
      <c r="AA151" s="0" t="n">
        <v>2.459</v>
      </c>
      <c r="AB151" s="0" t="n">
        <v>2.344</v>
      </c>
      <c r="AC151" s="0" t="n">
        <v>2.225</v>
      </c>
      <c r="AD151" s="0" t="n">
        <v>2.215</v>
      </c>
      <c r="AE151" s="0" t="n">
        <v>2.216</v>
      </c>
      <c r="AF151" s="0" t="n">
        <v>2.222</v>
      </c>
      <c r="AG151" s="0" t="n">
        <v>2.228</v>
      </c>
      <c r="AH151" s="0" t="n">
        <v>2.229</v>
      </c>
      <c r="AI151" s="0" t="n">
        <v>2.255</v>
      </c>
      <c r="AJ151" s="0" t="n">
        <v>2.385</v>
      </c>
      <c r="AK151" s="0" t="n">
        <v>2.527</v>
      </c>
    </row>
    <row r="152" customFormat="false" ht="12.75" hidden="false" customHeight="false" outlineLevel="0" collapsed="false">
      <c r="A152" s="25" t="n">
        <v>35922</v>
      </c>
      <c r="B152" s="0" t="e">
        <f aca="false">NA()</f>
        <v>#N/A</v>
      </c>
      <c r="C152" s="0" t="e">
        <f aca="false">NA()</f>
        <v>#N/A</v>
      </c>
      <c r="D152" s="0" t="e">
        <f aca="false">NA()</f>
        <v>#N/A</v>
      </c>
      <c r="E152" s="0" t="e">
        <f aca="false">NA()</f>
        <v>#N/A</v>
      </c>
      <c r="F152" s="0" t="e">
        <f aca="false">NA()</f>
        <v>#N/A</v>
      </c>
      <c r="G152" s="0" t="n">
        <v>2.159</v>
      </c>
      <c r="H152" s="0" t="n">
        <v>2.218</v>
      </c>
      <c r="I152" s="0" t="n">
        <v>2.267</v>
      </c>
      <c r="J152" s="0" t="n">
        <v>2.305</v>
      </c>
      <c r="K152" s="0" t="n">
        <v>2.345</v>
      </c>
      <c r="L152" s="0" t="n">
        <v>2.486</v>
      </c>
      <c r="M152" s="0" t="n">
        <v>2.617</v>
      </c>
      <c r="N152" s="0" t="n">
        <v>2.638</v>
      </c>
      <c r="O152" s="0" t="n">
        <v>2.519</v>
      </c>
      <c r="P152" s="0" t="n">
        <v>2.404</v>
      </c>
      <c r="Q152" s="0" t="n">
        <v>2.288</v>
      </c>
      <c r="R152" s="0" t="n">
        <v>2.246</v>
      </c>
      <c r="S152" s="0" t="n">
        <v>2.246</v>
      </c>
      <c r="T152" s="0" t="n">
        <v>2.251</v>
      </c>
      <c r="U152" s="0" t="n">
        <v>2.264</v>
      </c>
      <c r="V152" s="0" t="n">
        <v>2.273</v>
      </c>
      <c r="W152" s="0" t="n">
        <v>2.3</v>
      </c>
      <c r="X152" s="0" t="n">
        <v>2.432</v>
      </c>
      <c r="Y152" s="0" t="n">
        <v>2.57</v>
      </c>
      <c r="Z152" s="0" t="n">
        <v>2.59</v>
      </c>
      <c r="AA152" s="0" t="n">
        <v>2.477</v>
      </c>
      <c r="AB152" s="0" t="n">
        <v>2.362</v>
      </c>
      <c r="AC152" s="0" t="n">
        <v>2.243</v>
      </c>
      <c r="AD152" s="0" t="n">
        <v>2.228</v>
      </c>
      <c r="AE152" s="0" t="n">
        <v>2.233</v>
      </c>
      <c r="AF152" s="0" t="n">
        <v>2.237</v>
      </c>
      <c r="AG152" s="0" t="n">
        <v>2.241</v>
      </c>
      <c r="AH152" s="0" t="n">
        <v>2.241</v>
      </c>
      <c r="AI152" s="0" t="n">
        <v>2.265</v>
      </c>
      <c r="AJ152" s="0" t="n">
        <v>2.394</v>
      </c>
      <c r="AK152" s="0" t="n">
        <v>2.535</v>
      </c>
    </row>
    <row r="153" customFormat="false" ht="12.75" hidden="false" customHeight="false" outlineLevel="0" collapsed="false">
      <c r="A153" s="25" t="n">
        <v>35923</v>
      </c>
      <c r="B153" s="0" t="e">
        <f aca="false">NA()</f>
        <v>#N/A</v>
      </c>
      <c r="C153" s="0" t="e">
        <f aca="false">NA()</f>
        <v>#N/A</v>
      </c>
      <c r="D153" s="0" t="e">
        <f aca="false">NA()</f>
        <v>#N/A</v>
      </c>
      <c r="E153" s="0" t="e">
        <f aca="false">NA()</f>
        <v>#N/A</v>
      </c>
      <c r="F153" s="0" t="e">
        <f aca="false">NA()</f>
        <v>#N/A</v>
      </c>
      <c r="G153" s="0" t="n">
        <v>2.167</v>
      </c>
      <c r="H153" s="0" t="n">
        <v>2.227</v>
      </c>
      <c r="I153" s="0" t="n">
        <v>2.277</v>
      </c>
      <c r="J153" s="0" t="n">
        <v>2.317</v>
      </c>
      <c r="K153" s="0" t="n">
        <v>2.357</v>
      </c>
      <c r="L153" s="0" t="n">
        <v>2.497</v>
      </c>
      <c r="M153" s="0" t="n">
        <v>2.627</v>
      </c>
      <c r="N153" s="0" t="n">
        <v>2.647</v>
      </c>
      <c r="O153" s="0" t="n">
        <v>2.525</v>
      </c>
      <c r="P153" s="0" t="n">
        <v>2.41</v>
      </c>
      <c r="Q153" s="0" t="n">
        <v>2.294</v>
      </c>
      <c r="R153" s="0" t="n">
        <v>2.252</v>
      </c>
      <c r="S153" s="0" t="n">
        <v>2.252</v>
      </c>
      <c r="T153" s="0" t="n">
        <v>2.257</v>
      </c>
      <c r="U153" s="0" t="n">
        <v>2.27</v>
      </c>
      <c r="V153" s="0" t="n">
        <v>2.279</v>
      </c>
      <c r="W153" s="0" t="n">
        <v>2.306</v>
      </c>
      <c r="X153" s="0" t="n">
        <v>2.438</v>
      </c>
      <c r="Y153" s="0" t="n">
        <v>2.576</v>
      </c>
      <c r="Z153" s="0" t="n">
        <v>2.596</v>
      </c>
      <c r="AA153" s="0" t="n">
        <v>2.483</v>
      </c>
      <c r="AB153" s="0" t="n">
        <v>2.368</v>
      </c>
      <c r="AC153" s="0" t="n">
        <v>2.249</v>
      </c>
      <c r="AD153" s="0" t="n">
        <v>2.234</v>
      </c>
      <c r="AE153" s="0" t="n">
        <v>2.239</v>
      </c>
      <c r="AF153" s="0" t="n">
        <v>2.242</v>
      </c>
      <c r="AG153" s="0" t="n">
        <v>2.245</v>
      </c>
      <c r="AH153" s="0" t="n">
        <v>2.245</v>
      </c>
      <c r="AI153" s="0" t="n">
        <v>2.268</v>
      </c>
      <c r="AJ153" s="0" t="n">
        <v>2.397</v>
      </c>
      <c r="AK153" s="0" t="n">
        <v>2.537</v>
      </c>
    </row>
    <row r="154" customFormat="false" ht="12.75" hidden="false" customHeight="false" outlineLevel="0" collapsed="false">
      <c r="A154" s="25" t="n">
        <v>35926</v>
      </c>
      <c r="B154" s="0" t="e">
        <f aca="false">NA()</f>
        <v>#N/A</v>
      </c>
      <c r="C154" s="0" t="e">
        <f aca="false">NA()</f>
        <v>#N/A</v>
      </c>
      <c r="D154" s="0" t="e">
        <f aca="false">NA()</f>
        <v>#N/A</v>
      </c>
      <c r="E154" s="0" t="e">
        <f aca="false">NA()</f>
        <v>#N/A</v>
      </c>
      <c r="F154" s="0" t="e">
        <f aca="false">NA()</f>
        <v>#N/A</v>
      </c>
      <c r="G154" s="0" t="n">
        <v>2.215</v>
      </c>
      <c r="H154" s="0" t="n">
        <v>2.27</v>
      </c>
      <c r="I154" s="0" t="n">
        <v>2.32</v>
      </c>
      <c r="J154" s="0" t="n">
        <v>2.35</v>
      </c>
      <c r="K154" s="0" t="n">
        <v>2.39</v>
      </c>
      <c r="L154" s="0" t="n">
        <v>2.525</v>
      </c>
      <c r="M154" s="0" t="n">
        <v>2.655</v>
      </c>
      <c r="N154" s="0" t="n">
        <v>2.675</v>
      </c>
      <c r="O154" s="0" t="n">
        <v>2.545</v>
      </c>
      <c r="P154" s="0" t="n">
        <v>2.425</v>
      </c>
      <c r="Q154" s="0" t="n">
        <v>2.309</v>
      </c>
      <c r="R154" s="0" t="n">
        <v>2.267</v>
      </c>
      <c r="S154" s="0" t="n">
        <v>2.267</v>
      </c>
      <c r="T154" s="0" t="n">
        <v>2.272</v>
      </c>
      <c r="U154" s="0" t="n">
        <v>2.285</v>
      </c>
      <c r="V154" s="0" t="n">
        <v>2.294</v>
      </c>
      <c r="W154" s="0" t="n">
        <v>2.321</v>
      </c>
      <c r="X154" s="0" t="n">
        <v>2.453</v>
      </c>
      <c r="Y154" s="0" t="n">
        <v>2.591</v>
      </c>
      <c r="Z154" s="0" t="n">
        <v>2.611</v>
      </c>
      <c r="AA154" s="0" t="n">
        <v>2.496</v>
      </c>
      <c r="AB154" s="0" t="n">
        <v>2.381</v>
      </c>
      <c r="AC154" s="0" t="n">
        <v>2.262</v>
      </c>
      <c r="AD154" s="0" t="n">
        <v>2.247</v>
      </c>
      <c r="AE154" s="0" t="n">
        <v>2.252</v>
      </c>
      <c r="AF154" s="0" t="n">
        <v>2.255</v>
      </c>
      <c r="AG154" s="0" t="n">
        <v>2.258</v>
      </c>
      <c r="AH154" s="0" t="n">
        <v>2.257</v>
      </c>
      <c r="AI154" s="0" t="n">
        <v>2.279</v>
      </c>
      <c r="AJ154" s="0" t="n">
        <v>2.407</v>
      </c>
      <c r="AK154" s="0" t="n">
        <v>2.546</v>
      </c>
    </row>
    <row r="155" customFormat="false" ht="12.75" hidden="false" customHeight="false" outlineLevel="0" collapsed="false">
      <c r="A155" s="25" t="n">
        <v>35927</v>
      </c>
      <c r="B155" s="0" t="e">
        <f aca="false">NA()</f>
        <v>#N/A</v>
      </c>
      <c r="C155" s="0" t="e">
        <f aca="false">NA()</f>
        <v>#N/A</v>
      </c>
      <c r="D155" s="0" t="e">
        <f aca="false">NA()</f>
        <v>#N/A</v>
      </c>
      <c r="E155" s="0" t="e">
        <f aca="false">NA()</f>
        <v>#N/A</v>
      </c>
      <c r="F155" s="0" t="e">
        <f aca="false">NA()</f>
        <v>#N/A</v>
      </c>
      <c r="G155" s="0" t="n">
        <v>2.256</v>
      </c>
      <c r="H155" s="0" t="n">
        <v>2.309</v>
      </c>
      <c r="I155" s="0" t="n">
        <v>2.357</v>
      </c>
      <c r="J155" s="0" t="n">
        <v>2.385</v>
      </c>
      <c r="K155" s="0" t="n">
        <v>2.422</v>
      </c>
      <c r="L155" s="0" t="n">
        <v>2.555</v>
      </c>
      <c r="M155" s="0" t="n">
        <v>2.685</v>
      </c>
      <c r="N155" s="0" t="n">
        <v>2.707</v>
      </c>
      <c r="O155" s="0" t="n">
        <v>2.572</v>
      </c>
      <c r="P155" s="0" t="n">
        <v>2.447</v>
      </c>
      <c r="Q155" s="0" t="n">
        <v>2.322</v>
      </c>
      <c r="R155" s="0" t="n">
        <v>2.277</v>
      </c>
      <c r="S155" s="0" t="n">
        <v>2.277</v>
      </c>
      <c r="T155" s="0" t="n">
        <v>2.282</v>
      </c>
      <c r="U155" s="0" t="n">
        <v>2.295</v>
      </c>
      <c r="V155" s="0" t="n">
        <v>2.304</v>
      </c>
      <c r="W155" s="0" t="n">
        <v>2.33</v>
      </c>
      <c r="X155" s="0" t="n">
        <v>2.461</v>
      </c>
      <c r="Y155" s="0" t="n">
        <v>2.598</v>
      </c>
      <c r="Z155" s="0" t="n">
        <v>2.618</v>
      </c>
      <c r="AA155" s="0" t="n">
        <v>2.5</v>
      </c>
      <c r="AB155" s="0" t="n">
        <v>2.382</v>
      </c>
      <c r="AC155" s="0" t="n">
        <v>2.262</v>
      </c>
      <c r="AD155" s="0" t="n">
        <v>2.247</v>
      </c>
      <c r="AE155" s="0" t="n">
        <v>2.252</v>
      </c>
      <c r="AF155" s="0" t="n">
        <v>2.255</v>
      </c>
      <c r="AG155" s="0" t="n">
        <v>2.258</v>
      </c>
      <c r="AH155" s="0" t="n">
        <v>2.257</v>
      </c>
      <c r="AI155" s="0" t="n">
        <v>2.279</v>
      </c>
      <c r="AJ155" s="0" t="n">
        <v>2.407</v>
      </c>
      <c r="AK155" s="0" t="n">
        <v>2.546</v>
      </c>
    </row>
    <row r="156" customFormat="false" ht="12.75" hidden="false" customHeight="false" outlineLevel="0" collapsed="false">
      <c r="A156" s="25" t="n">
        <v>35928</v>
      </c>
      <c r="B156" s="0" t="e">
        <f aca="false">NA()</f>
        <v>#N/A</v>
      </c>
      <c r="C156" s="0" t="e">
        <f aca="false">NA()</f>
        <v>#N/A</v>
      </c>
      <c r="D156" s="0" t="e">
        <f aca="false">NA()</f>
        <v>#N/A</v>
      </c>
      <c r="E156" s="0" t="e">
        <f aca="false">NA()</f>
        <v>#N/A</v>
      </c>
      <c r="F156" s="0" t="e">
        <f aca="false">NA()</f>
        <v>#N/A</v>
      </c>
      <c r="G156" s="0" t="n">
        <v>2.204</v>
      </c>
      <c r="H156" s="0" t="n">
        <v>2.251</v>
      </c>
      <c r="I156" s="0" t="n">
        <v>2.308</v>
      </c>
      <c r="J156" s="0" t="n">
        <v>2.345</v>
      </c>
      <c r="K156" s="0" t="n">
        <v>2.385</v>
      </c>
      <c r="L156" s="0" t="n">
        <v>2.518</v>
      </c>
      <c r="M156" s="0" t="n">
        <v>2.65</v>
      </c>
      <c r="N156" s="0" t="n">
        <v>2.675</v>
      </c>
      <c r="O156" s="0" t="n">
        <v>2.545</v>
      </c>
      <c r="P156" s="0" t="n">
        <v>2.425</v>
      </c>
      <c r="Q156" s="0" t="n">
        <v>2.31</v>
      </c>
      <c r="R156" s="0" t="n">
        <v>2.27</v>
      </c>
      <c r="S156" s="0" t="n">
        <v>2.271</v>
      </c>
      <c r="T156" s="0" t="n">
        <v>2.276</v>
      </c>
      <c r="U156" s="0" t="n">
        <v>2.289</v>
      </c>
      <c r="V156" s="0" t="n">
        <v>2.298</v>
      </c>
      <c r="W156" s="0" t="n">
        <v>2.324</v>
      </c>
      <c r="X156" s="0" t="n">
        <v>2.455</v>
      </c>
      <c r="Y156" s="0" t="n">
        <v>2.592</v>
      </c>
      <c r="Z156" s="0" t="n">
        <v>2.612</v>
      </c>
      <c r="AA156" s="0" t="n">
        <v>2.494</v>
      </c>
      <c r="AB156" s="0" t="n">
        <v>2.376</v>
      </c>
      <c r="AC156" s="0" t="n">
        <v>2.256</v>
      </c>
      <c r="AD156" s="0" t="n">
        <v>2.241</v>
      </c>
      <c r="AE156" s="0" t="n">
        <v>2.246</v>
      </c>
      <c r="AF156" s="0" t="n">
        <v>2.249</v>
      </c>
      <c r="AG156" s="0" t="n">
        <v>2.252</v>
      </c>
      <c r="AH156" s="0" t="n">
        <v>2.252</v>
      </c>
      <c r="AI156" s="0" t="n">
        <v>2.273</v>
      </c>
      <c r="AJ156" s="0" t="n">
        <v>2.401</v>
      </c>
      <c r="AK156" s="0" t="n">
        <v>2.54</v>
      </c>
    </row>
    <row r="157" customFormat="false" ht="12.75" hidden="false" customHeight="false" outlineLevel="0" collapsed="false">
      <c r="A157" s="25" t="n">
        <v>35929</v>
      </c>
      <c r="B157" s="0" t="e">
        <f aca="false">NA()</f>
        <v>#N/A</v>
      </c>
      <c r="C157" s="0" t="e">
        <f aca="false">NA()</f>
        <v>#N/A</v>
      </c>
      <c r="D157" s="0" t="e">
        <f aca="false">NA()</f>
        <v>#N/A</v>
      </c>
      <c r="E157" s="0" t="e">
        <f aca="false">NA()</f>
        <v>#N/A</v>
      </c>
      <c r="F157" s="0" t="e">
        <f aca="false">NA()</f>
        <v>#N/A</v>
      </c>
      <c r="G157" s="0" t="n">
        <v>2.2</v>
      </c>
      <c r="H157" s="0" t="n">
        <v>2.243</v>
      </c>
      <c r="I157" s="0" t="n">
        <v>2.293</v>
      </c>
      <c r="J157" s="0" t="n">
        <v>2.328</v>
      </c>
      <c r="K157" s="0" t="n">
        <v>2.373</v>
      </c>
      <c r="L157" s="0" t="n">
        <v>2.51</v>
      </c>
      <c r="M157" s="0" t="n">
        <v>2.65</v>
      </c>
      <c r="N157" s="0" t="n">
        <v>2.68</v>
      </c>
      <c r="O157" s="0" t="n">
        <v>2.55</v>
      </c>
      <c r="P157" s="0" t="n">
        <v>2.43</v>
      </c>
      <c r="Q157" s="0" t="n">
        <v>2.315</v>
      </c>
      <c r="R157" s="0" t="n">
        <v>2.275</v>
      </c>
      <c r="S157" s="0" t="n">
        <v>2.276</v>
      </c>
      <c r="T157" s="0" t="n">
        <v>2.281</v>
      </c>
      <c r="U157" s="0" t="n">
        <v>2.298</v>
      </c>
      <c r="V157" s="0" t="n">
        <v>2.312</v>
      </c>
      <c r="W157" s="0" t="n">
        <v>2.343</v>
      </c>
      <c r="X157" s="0" t="n">
        <v>2.472</v>
      </c>
      <c r="Y157" s="0" t="n">
        <v>2.608</v>
      </c>
      <c r="Z157" s="0" t="n">
        <v>2.628</v>
      </c>
      <c r="AA157" s="0" t="n">
        <v>2.507</v>
      </c>
      <c r="AB157" s="0" t="n">
        <v>2.386</v>
      </c>
      <c r="AC157" s="0" t="n">
        <v>2.266</v>
      </c>
      <c r="AD157" s="0" t="n">
        <v>2.251</v>
      </c>
      <c r="AE157" s="0" t="n">
        <v>2.256</v>
      </c>
      <c r="AF157" s="0" t="n">
        <v>2.259</v>
      </c>
      <c r="AG157" s="0" t="n">
        <v>2.262</v>
      </c>
      <c r="AH157" s="0" t="n">
        <v>2.262</v>
      </c>
      <c r="AI157" s="0" t="n">
        <v>2.283</v>
      </c>
      <c r="AJ157" s="0" t="n">
        <v>2.411</v>
      </c>
      <c r="AK157" s="0" t="n">
        <v>2.55</v>
      </c>
    </row>
    <row r="158" customFormat="false" ht="12.75" hidden="false" customHeight="false" outlineLevel="0" collapsed="false">
      <c r="A158" s="25" t="n">
        <v>35930</v>
      </c>
      <c r="B158" s="0" t="e">
        <f aca="false">NA()</f>
        <v>#N/A</v>
      </c>
      <c r="C158" s="0" t="e">
        <f aca="false">NA()</f>
        <v>#N/A</v>
      </c>
      <c r="D158" s="0" t="e">
        <f aca="false">NA()</f>
        <v>#N/A</v>
      </c>
      <c r="E158" s="0" t="e">
        <f aca="false">NA()</f>
        <v>#N/A</v>
      </c>
      <c r="F158" s="0" t="e">
        <f aca="false">NA()</f>
        <v>#N/A</v>
      </c>
      <c r="G158" s="0" t="n">
        <v>2.178</v>
      </c>
      <c r="H158" s="0" t="n">
        <v>2.223</v>
      </c>
      <c r="I158" s="0" t="n">
        <v>2.276</v>
      </c>
      <c r="J158" s="0" t="n">
        <v>2.314</v>
      </c>
      <c r="K158" s="0" t="n">
        <v>2.36</v>
      </c>
      <c r="L158" s="0" t="n">
        <v>2.5</v>
      </c>
      <c r="M158" s="0" t="n">
        <v>2.64</v>
      </c>
      <c r="N158" s="0" t="n">
        <v>2.67</v>
      </c>
      <c r="O158" s="0" t="n">
        <v>2.545</v>
      </c>
      <c r="P158" s="0" t="n">
        <v>2.425</v>
      </c>
      <c r="Q158" s="0" t="n">
        <v>2.314</v>
      </c>
      <c r="R158" s="0" t="n">
        <v>2.274</v>
      </c>
      <c r="S158" s="0" t="n">
        <v>2.275</v>
      </c>
      <c r="T158" s="0" t="n">
        <v>2.279</v>
      </c>
      <c r="U158" s="0" t="n">
        <v>2.296</v>
      </c>
      <c r="V158" s="0" t="n">
        <v>2.31</v>
      </c>
      <c r="W158" s="0" t="n">
        <v>2.341</v>
      </c>
      <c r="X158" s="0" t="n">
        <v>2.469</v>
      </c>
      <c r="Y158" s="0" t="n">
        <v>2.605</v>
      </c>
      <c r="Z158" s="0" t="n">
        <v>2.625</v>
      </c>
      <c r="AA158" s="0" t="n">
        <v>2.502</v>
      </c>
      <c r="AB158" s="0" t="n">
        <v>2.378</v>
      </c>
      <c r="AC158" s="0" t="n">
        <v>2.258</v>
      </c>
      <c r="AD158" s="0" t="n">
        <v>2.243</v>
      </c>
      <c r="AE158" s="0" t="n">
        <v>2.248</v>
      </c>
      <c r="AF158" s="0" t="n">
        <v>2.251</v>
      </c>
      <c r="AG158" s="0" t="n">
        <v>2.254</v>
      </c>
      <c r="AH158" s="0" t="n">
        <v>2.254</v>
      </c>
      <c r="AI158" s="0" t="n">
        <v>2.275</v>
      </c>
      <c r="AJ158" s="0" t="n">
        <v>2.403</v>
      </c>
      <c r="AK158" s="0" t="n">
        <v>2.542</v>
      </c>
    </row>
    <row r="159" customFormat="false" ht="12.75" hidden="false" customHeight="false" outlineLevel="0" collapsed="false">
      <c r="A159" s="25" t="n">
        <v>35933</v>
      </c>
      <c r="B159" s="0" t="e">
        <f aca="false">NA()</f>
        <v>#N/A</v>
      </c>
      <c r="C159" s="0" t="e">
        <f aca="false">NA()</f>
        <v>#N/A</v>
      </c>
      <c r="D159" s="0" t="e">
        <f aca="false">NA()</f>
        <v>#N/A</v>
      </c>
      <c r="E159" s="0" t="e">
        <f aca="false">NA()</f>
        <v>#N/A</v>
      </c>
      <c r="F159" s="0" t="e">
        <f aca="false">NA()</f>
        <v>#N/A</v>
      </c>
      <c r="G159" s="0" t="n">
        <v>2.134</v>
      </c>
      <c r="H159" s="0" t="n">
        <v>2.174</v>
      </c>
      <c r="I159" s="0" t="n">
        <v>2.231</v>
      </c>
      <c r="J159" s="0" t="n">
        <v>2.274</v>
      </c>
      <c r="K159" s="0" t="n">
        <v>2.327</v>
      </c>
      <c r="L159" s="0" t="n">
        <v>2.474</v>
      </c>
      <c r="M159" s="0" t="n">
        <v>2.617</v>
      </c>
      <c r="N159" s="0" t="n">
        <v>2.647</v>
      </c>
      <c r="O159" s="0" t="n">
        <v>2.53</v>
      </c>
      <c r="P159" s="0" t="n">
        <v>2.415</v>
      </c>
      <c r="Q159" s="0" t="n">
        <v>2.304</v>
      </c>
      <c r="R159" s="0" t="n">
        <v>2.264</v>
      </c>
      <c r="S159" s="0" t="n">
        <v>2.265</v>
      </c>
      <c r="T159" s="0" t="n">
        <v>2.269</v>
      </c>
      <c r="U159" s="0" t="n">
        <v>2.286</v>
      </c>
      <c r="V159" s="0" t="n">
        <v>2.3</v>
      </c>
      <c r="W159" s="0" t="n">
        <v>2.331</v>
      </c>
      <c r="X159" s="0" t="n">
        <v>2.459</v>
      </c>
      <c r="Y159" s="0" t="n">
        <v>2.595</v>
      </c>
      <c r="Z159" s="0" t="n">
        <v>2.615</v>
      </c>
      <c r="AA159" s="0" t="n">
        <v>2.492</v>
      </c>
      <c r="AB159" s="0" t="n">
        <v>2.368</v>
      </c>
      <c r="AC159" s="0" t="n">
        <v>2.248</v>
      </c>
      <c r="AD159" s="0" t="n">
        <v>2.233</v>
      </c>
      <c r="AE159" s="0" t="n">
        <v>2.238</v>
      </c>
      <c r="AF159" s="0" t="n">
        <v>2.241</v>
      </c>
      <c r="AG159" s="0" t="n">
        <v>2.244</v>
      </c>
      <c r="AH159" s="0" t="n">
        <v>2.244</v>
      </c>
      <c r="AI159" s="0" t="n">
        <v>2.265</v>
      </c>
      <c r="AJ159" s="0" t="n">
        <v>2.393</v>
      </c>
      <c r="AK159" s="0" t="n">
        <v>2.532</v>
      </c>
    </row>
    <row r="160" customFormat="false" ht="12.75" hidden="false" customHeight="false" outlineLevel="0" collapsed="false">
      <c r="A160" s="25" t="n">
        <v>35934</v>
      </c>
      <c r="B160" s="0" t="e">
        <f aca="false">NA()</f>
        <v>#N/A</v>
      </c>
      <c r="C160" s="0" t="e">
        <f aca="false">NA()</f>
        <v>#N/A</v>
      </c>
      <c r="D160" s="0" t="e">
        <f aca="false">NA()</f>
        <v>#N/A</v>
      </c>
      <c r="E160" s="0" t="e">
        <f aca="false">NA()</f>
        <v>#N/A</v>
      </c>
      <c r="F160" s="0" t="e">
        <f aca="false">NA()</f>
        <v>#N/A</v>
      </c>
      <c r="G160" s="0" t="n">
        <v>2.149</v>
      </c>
      <c r="H160" s="0" t="n">
        <v>2.185</v>
      </c>
      <c r="I160" s="0" t="n">
        <v>2.235</v>
      </c>
      <c r="J160" s="0" t="n">
        <v>2.279</v>
      </c>
      <c r="K160" s="0" t="n">
        <v>2.33</v>
      </c>
      <c r="L160" s="0" t="n">
        <v>2.477</v>
      </c>
      <c r="M160" s="0" t="n">
        <v>2.62</v>
      </c>
      <c r="N160" s="0" t="n">
        <v>2.649</v>
      </c>
      <c r="O160" s="0" t="n">
        <v>2.529</v>
      </c>
      <c r="P160" s="0" t="n">
        <v>2.414</v>
      </c>
      <c r="Q160" s="0" t="n">
        <v>2.303</v>
      </c>
      <c r="R160" s="0" t="n">
        <v>2.263</v>
      </c>
      <c r="S160" s="0" t="n">
        <v>2.264</v>
      </c>
      <c r="T160" s="0" t="n">
        <v>2.268</v>
      </c>
      <c r="U160" s="0" t="n">
        <v>2.285</v>
      </c>
      <c r="V160" s="0" t="n">
        <v>2.299</v>
      </c>
      <c r="W160" s="0" t="n">
        <v>2.33</v>
      </c>
      <c r="X160" s="0" t="n">
        <v>2.458</v>
      </c>
      <c r="Y160" s="0" t="n">
        <v>2.593</v>
      </c>
      <c r="Z160" s="0" t="n">
        <v>2.613</v>
      </c>
      <c r="AA160" s="0" t="n">
        <v>2.49</v>
      </c>
      <c r="AB160" s="0" t="n">
        <v>2.364</v>
      </c>
      <c r="AC160" s="0" t="n">
        <v>2.244</v>
      </c>
      <c r="AD160" s="0" t="n">
        <v>2.229</v>
      </c>
      <c r="AE160" s="0" t="n">
        <v>2.234</v>
      </c>
      <c r="AF160" s="0" t="n">
        <v>2.237</v>
      </c>
      <c r="AG160" s="0" t="n">
        <v>2.24</v>
      </c>
      <c r="AH160" s="0" t="n">
        <v>2.24</v>
      </c>
      <c r="AI160" s="0" t="n">
        <v>2.261</v>
      </c>
      <c r="AJ160" s="0" t="n">
        <v>2.389</v>
      </c>
      <c r="AK160" s="0" t="n">
        <v>2.528</v>
      </c>
    </row>
    <row r="161" customFormat="false" ht="12.75" hidden="false" customHeight="false" outlineLevel="0" collapsed="false">
      <c r="A161" s="25" t="n">
        <v>35935</v>
      </c>
      <c r="B161" s="0" t="e">
        <f aca="false">NA()</f>
        <v>#N/A</v>
      </c>
      <c r="C161" s="0" t="e">
        <f aca="false">NA()</f>
        <v>#N/A</v>
      </c>
      <c r="D161" s="0" t="e">
        <f aca="false">NA()</f>
        <v>#N/A</v>
      </c>
      <c r="E161" s="0" t="e">
        <f aca="false">NA()</f>
        <v>#N/A</v>
      </c>
      <c r="F161" s="0" t="e">
        <f aca="false">NA()</f>
        <v>#N/A</v>
      </c>
      <c r="G161" s="0" t="n">
        <v>2.169</v>
      </c>
      <c r="H161" s="0" t="n">
        <v>2.203</v>
      </c>
      <c r="I161" s="0" t="n">
        <v>2.252</v>
      </c>
      <c r="J161" s="0" t="n">
        <v>2.295</v>
      </c>
      <c r="K161" s="0" t="n">
        <v>2.343</v>
      </c>
      <c r="L161" s="0" t="n">
        <v>2.49</v>
      </c>
      <c r="M161" s="0" t="n">
        <v>2.632</v>
      </c>
      <c r="N161" s="0" t="n">
        <v>2.661</v>
      </c>
      <c r="O161" s="0" t="n">
        <v>2.536</v>
      </c>
      <c r="P161" s="0" t="n">
        <v>2.42</v>
      </c>
      <c r="Q161" s="0" t="n">
        <v>2.305</v>
      </c>
      <c r="R161" s="0" t="n">
        <v>2.265</v>
      </c>
      <c r="S161" s="0" t="n">
        <v>2.267</v>
      </c>
      <c r="T161" s="0" t="n">
        <v>2.271</v>
      </c>
      <c r="U161" s="0" t="n">
        <v>2.288</v>
      </c>
      <c r="V161" s="0" t="n">
        <v>2.302</v>
      </c>
      <c r="W161" s="0" t="n">
        <v>2.33</v>
      </c>
      <c r="X161" s="0" t="n">
        <v>2.455</v>
      </c>
      <c r="Y161" s="0" t="n">
        <v>2.588</v>
      </c>
      <c r="Z161" s="0" t="n">
        <v>2.605</v>
      </c>
      <c r="AA161" s="0" t="n">
        <v>2.483</v>
      </c>
      <c r="AB161" s="0" t="n">
        <v>2.362</v>
      </c>
      <c r="AC161" s="0" t="n">
        <v>2.245</v>
      </c>
      <c r="AD161" s="0" t="n">
        <v>2.23</v>
      </c>
      <c r="AE161" s="0" t="n">
        <v>2.235</v>
      </c>
      <c r="AF161" s="0" t="n">
        <v>2.238</v>
      </c>
      <c r="AG161" s="0" t="n">
        <v>2.241</v>
      </c>
      <c r="AH161" s="0" t="n">
        <v>2.244</v>
      </c>
      <c r="AI161" s="0" t="n">
        <v>2.264</v>
      </c>
      <c r="AJ161" s="0" t="n">
        <v>2.391</v>
      </c>
      <c r="AK161" s="0" t="n">
        <v>2.53</v>
      </c>
    </row>
    <row r="162" customFormat="false" ht="12.75" hidden="false" customHeight="false" outlineLevel="0" collapsed="false">
      <c r="A162" s="25" t="n">
        <v>35936</v>
      </c>
      <c r="B162" s="0" t="e">
        <f aca="false">NA()</f>
        <v>#N/A</v>
      </c>
      <c r="C162" s="0" t="e">
        <f aca="false">NA()</f>
        <v>#N/A</v>
      </c>
      <c r="D162" s="0" t="e">
        <f aca="false">NA()</f>
        <v>#N/A</v>
      </c>
      <c r="E162" s="0" t="e">
        <f aca="false">NA()</f>
        <v>#N/A</v>
      </c>
      <c r="F162" s="0" t="e">
        <f aca="false">NA()</f>
        <v>#N/A</v>
      </c>
      <c r="G162" s="0" t="n">
        <v>2.067</v>
      </c>
      <c r="H162" s="0" t="n">
        <v>2.105</v>
      </c>
      <c r="I162" s="0" t="n">
        <v>2.16</v>
      </c>
      <c r="J162" s="0" t="n">
        <v>2.21</v>
      </c>
      <c r="K162" s="0" t="n">
        <v>2.268</v>
      </c>
      <c r="L162" s="0" t="n">
        <v>2.426</v>
      </c>
      <c r="M162" s="0" t="n">
        <v>2.584</v>
      </c>
      <c r="N162" s="0" t="n">
        <v>2.623</v>
      </c>
      <c r="O162" s="0" t="n">
        <v>2.505</v>
      </c>
      <c r="P162" s="0" t="n">
        <v>2.395</v>
      </c>
      <c r="Q162" s="0" t="n">
        <v>2.285</v>
      </c>
      <c r="R162" s="0" t="n">
        <v>2.25</v>
      </c>
      <c r="S162" s="0" t="n">
        <v>2.252</v>
      </c>
      <c r="T162" s="0" t="n">
        <v>2.256</v>
      </c>
      <c r="U162" s="0" t="n">
        <v>2.273</v>
      </c>
      <c r="V162" s="0" t="n">
        <v>2.287</v>
      </c>
      <c r="W162" s="0" t="n">
        <v>2.315</v>
      </c>
      <c r="X162" s="0" t="n">
        <v>2.44</v>
      </c>
      <c r="Y162" s="0" t="n">
        <v>2.573</v>
      </c>
      <c r="Z162" s="0" t="n">
        <v>2.59</v>
      </c>
      <c r="AA162" s="0" t="n">
        <v>2.471</v>
      </c>
      <c r="AB162" s="0" t="n">
        <v>2.352</v>
      </c>
      <c r="AC162" s="0" t="n">
        <v>2.24</v>
      </c>
      <c r="AD162" s="0" t="n">
        <v>2.225</v>
      </c>
      <c r="AE162" s="0" t="n">
        <v>2.23</v>
      </c>
      <c r="AF162" s="0" t="n">
        <v>2.233</v>
      </c>
      <c r="AG162" s="0" t="n">
        <v>2.236</v>
      </c>
      <c r="AH162" s="0" t="n">
        <v>2.239</v>
      </c>
      <c r="AI162" s="0" t="n">
        <v>2.259</v>
      </c>
      <c r="AJ162" s="0" t="n">
        <v>2.386</v>
      </c>
      <c r="AK162" s="0" t="n">
        <v>2.525</v>
      </c>
    </row>
    <row r="163" customFormat="false" ht="12.75" hidden="false" customHeight="false" outlineLevel="0" collapsed="false">
      <c r="A163" s="25" t="n">
        <v>35937</v>
      </c>
      <c r="B163" s="0" t="e">
        <f aca="false">NA()</f>
        <v>#N/A</v>
      </c>
      <c r="C163" s="0" t="e">
        <f aca="false">NA()</f>
        <v>#N/A</v>
      </c>
      <c r="D163" s="0" t="e">
        <f aca="false">NA()</f>
        <v>#N/A</v>
      </c>
      <c r="E163" s="0" t="e">
        <f aca="false">NA()</f>
        <v>#N/A</v>
      </c>
      <c r="F163" s="0" t="e">
        <f aca="false">NA()</f>
        <v>#N/A</v>
      </c>
      <c r="G163" s="0" t="n">
        <v>2.094</v>
      </c>
      <c r="H163" s="0" t="n">
        <v>2.124</v>
      </c>
      <c r="I163" s="0" t="n">
        <v>2.174</v>
      </c>
      <c r="J163" s="0" t="n">
        <v>2.22</v>
      </c>
      <c r="K163" s="0" t="n">
        <v>2.275</v>
      </c>
      <c r="L163" s="0" t="n">
        <v>2.435</v>
      </c>
      <c r="M163" s="0" t="n">
        <v>2.6</v>
      </c>
      <c r="N163" s="0" t="n">
        <v>2.635</v>
      </c>
      <c r="O163" s="0" t="n">
        <v>2.52</v>
      </c>
      <c r="P163" s="0" t="n">
        <v>2.41</v>
      </c>
      <c r="Q163" s="0" t="n">
        <v>2.3</v>
      </c>
      <c r="R163" s="0" t="n">
        <v>2.26</v>
      </c>
      <c r="S163" s="0" t="n">
        <v>2.26</v>
      </c>
      <c r="T163" s="0" t="n">
        <v>2.264</v>
      </c>
      <c r="U163" s="0" t="n">
        <v>2.281</v>
      </c>
      <c r="V163" s="0" t="n">
        <v>2.295</v>
      </c>
      <c r="W163" s="0" t="n">
        <v>2.323</v>
      </c>
      <c r="X163" s="0" t="n">
        <v>2.448</v>
      </c>
      <c r="Y163" s="0" t="n">
        <v>2.58</v>
      </c>
      <c r="Z163" s="0" t="n">
        <v>2.597</v>
      </c>
      <c r="AA163" s="0" t="n">
        <v>2.482</v>
      </c>
      <c r="AB163" s="0" t="n">
        <v>2.365</v>
      </c>
      <c r="AC163" s="0" t="n">
        <v>2.257</v>
      </c>
      <c r="AD163" s="0" t="n">
        <v>2.242</v>
      </c>
      <c r="AE163" s="0" t="n">
        <v>2.247</v>
      </c>
      <c r="AF163" s="0" t="n">
        <v>2.25</v>
      </c>
      <c r="AG163" s="0" t="n">
        <v>2.253</v>
      </c>
      <c r="AH163" s="0" t="n">
        <v>2.256</v>
      </c>
      <c r="AI163" s="0" t="n">
        <v>2.276</v>
      </c>
      <c r="AJ163" s="0" t="n">
        <v>2.403</v>
      </c>
      <c r="AK163" s="0" t="n">
        <v>2.542</v>
      </c>
    </row>
    <row r="164" customFormat="false" ht="12.75" hidden="false" customHeight="false" outlineLevel="0" collapsed="false">
      <c r="A164" s="25" t="n">
        <v>35941</v>
      </c>
      <c r="B164" s="0" t="e">
        <f aca="false">NA()</f>
        <v>#N/A</v>
      </c>
      <c r="C164" s="0" t="e">
        <f aca="false">NA()</f>
        <v>#N/A</v>
      </c>
      <c r="D164" s="0" t="e">
        <f aca="false">NA()</f>
        <v>#N/A</v>
      </c>
      <c r="E164" s="0" t="e">
        <f aca="false">NA()</f>
        <v>#N/A</v>
      </c>
      <c r="F164" s="0" t="e">
        <f aca="false">NA()</f>
        <v>#N/A</v>
      </c>
      <c r="G164" s="0" t="n">
        <v>2.095</v>
      </c>
      <c r="H164" s="0" t="n">
        <v>2.118</v>
      </c>
      <c r="I164" s="0" t="n">
        <v>2.168</v>
      </c>
      <c r="J164" s="0" t="n">
        <v>2.213</v>
      </c>
      <c r="K164" s="0" t="n">
        <v>2.27</v>
      </c>
      <c r="L164" s="0" t="n">
        <v>2.43</v>
      </c>
      <c r="M164" s="0" t="n">
        <v>2.592</v>
      </c>
      <c r="N164" s="0" t="n">
        <v>2.629</v>
      </c>
      <c r="O164" s="0" t="n">
        <v>2.514</v>
      </c>
      <c r="P164" s="0" t="n">
        <v>2.404</v>
      </c>
      <c r="Q164" s="0" t="n">
        <v>2.294</v>
      </c>
      <c r="R164" s="0" t="n">
        <v>2.254</v>
      </c>
      <c r="S164" s="0" t="n">
        <v>2.254</v>
      </c>
      <c r="T164" s="0" t="n">
        <v>2.259</v>
      </c>
      <c r="U164" s="0" t="n">
        <v>2.276</v>
      </c>
      <c r="V164" s="0" t="n">
        <v>2.29</v>
      </c>
      <c r="W164" s="0" t="n">
        <v>2.318</v>
      </c>
      <c r="X164" s="0" t="n">
        <v>2.443</v>
      </c>
      <c r="Y164" s="0" t="n">
        <v>2.575</v>
      </c>
      <c r="Z164" s="0" t="n">
        <v>2.592</v>
      </c>
      <c r="AA164" s="0" t="n">
        <v>2.477</v>
      </c>
      <c r="AB164" s="0" t="n">
        <v>2.36</v>
      </c>
      <c r="AC164" s="0" t="n">
        <v>2.252</v>
      </c>
      <c r="AD164" s="0" t="n">
        <v>2.237</v>
      </c>
      <c r="AE164" s="0" t="n">
        <v>2.242</v>
      </c>
      <c r="AF164" s="0" t="n">
        <v>2.245</v>
      </c>
      <c r="AG164" s="0" t="n">
        <v>2.249</v>
      </c>
      <c r="AH164" s="0" t="n">
        <v>2.253</v>
      </c>
      <c r="AI164" s="0" t="n">
        <v>2.274</v>
      </c>
      <c r="AJ164" s="0" t="n">
        <v>2.401</v>
      </c>
      <c r="AK164" s="0" t="n">
        <v>2.54</v>
      </c>
    </row>
    <row r="165" customFormat="false" ht="12.75" hidden="false" customHeight="false" outlineLevel="0" collapsed="false">
      <c r="A165" s="25" t="n">
        <v>35942</v>
      </c>
      <c r="B165" s="0" t="e">
        <f aca="false">NA()</f>
        <v>#N/A</v>
      </c>
      <c r="C165" s="0" t="e">
        <f aca="false">NA()</f>
        <v>#N/A</v>
      </c>
      <c r="D165" s="0" t="e">
        <f aca="false">NA()</f>
        <v>#N/A</v>
      </c>
      <c r="E165" s="0" t="e">
        <f aca="false">NA()</f>
        <v>#N/A</v>
      </c>
      <c r="F165" s="0" t="e">
        <f aca="false">NA()</f>
        <v>#N/A</v>
      </c>
      <c r="G165" s="0" t="n">
        <v>2.017</v>
      </c>
      <c r="H165" s="0" t="n">
        <v>2.046</v>
      </c>
      <c r="I165" s="0" t="n">
        <v>2.1</v>
      </c>
      <c r="J165" s="0" t="n">
        <v>2.146</v>
      </c>
      <c r="K165" s="0" t="n">
        <v>2.215</v>
      </c>
      <c r="L165" s="0" t="n">
        <v>2.385</v>
      </c>
      <c r="M165" s="0" t="n">
        <v>2.552</v>
      </c>
      <c r="N165" s="0" t="n">
        <v>2.595</v>
      </c>
      <c r="O165" s="0" t="n">
        <v>2.49</v>
      </c>
      <c r="P165" s="0" t="n">
        <v>2.385</v>
      </c>
      <c r="Q165" s="0" t="n">
        <v>2.28</v>
      </c>
      <c r="R165" s="0" t="n">
        <v>2.245</v>
      </c>
      <c r="S165" s="0" t="n">
        <v>2.245</v>
      </c>
      <c r="T165" s="0" t="n">
        <v>2.25</v>
      </c>
      <c r="U165" s="0" t="n">
        <v>2.267</v>
      </c>
      <c r="V165" s="0" t="n">
        <v>2.281</v>
      </c>
      <c r="W165" s="0" t="n">
        <v>2.309</v>
      </c>
      <c r="X165" s="0" t="n">
        <v>2.434</v>
      </c>
      <c r="Y165" s="0" t="n">
        <v>2.566</v>
      </c>
      <c r="Z165" s="0" t="n">
        <v>2.583</v>
      </c>
      <c r="AA165" s="0" t="n">
        <v>2.468</v>
      </c>
      <c r="AB165" s="0" t="n">
        <v>2.351</v>
      </c>
      <c r="AC165" s="0" t="n">
        <v>2.243</v>
      </c>
      <c r="AD165" s="0" t="n">
        <v>2.228</v>
      </c>
      <c r="AE165" s="0" t="n">
        <v>2.233</v>
      </c>
      <c r="AF165" s="0" t="n">
        <v>2.236</v>
      </c>
      <c r="AG165" s="0" t="n">
        <v>2.24</v>
      </c>
      <c r="AH165" s="0" t="n">
        <v>2.244</v>
      </c>
      <c r="AI165" s="0" t="n">
        <v>2.265</v>
      </c>
      <c r="AJ165" s="0" t="n">
        <v>2.392</v>
      </c>
      <c r="AK165" s="0" t="n">
        <v>2.531</v>
      </c>
    </row>
    <row r="166" customFormat="false" ht="12.75" hidden="false" customHeight="false" outlineLevel="0" collapsed="false">
      <c r="A166" s="25" t="n">
        <v>35943</v>
      </c>
      <c r="B166" s="0" t="e">
        <f aca="false">NA()</f>
        <v>#N/A</v>
      </c>
      <c r="C166" s="0" t="e">
        <f aca="false">NA()</f>
        <v>#N/A</v>
      </c>
      <c r="D166" s="0" t="e">
        <f aca="false">NA()</f>
        <v>#N/A</v>
      </c>
      <c r="E166" s="0" t="e">
        <f aca="false">NA()</f>
        <v>#N/A</v>
      </c>
      <c r="F166" s="0" t="e">
        <f aca="false">NA()</f>
        <v>#N/A</v>
      </c>
      <c r="G166" s="0" t="e">
        <f aca="false">NA()</f>
        <v>#N/A</v>
      </c>
      <c r="H166" s="0" t="n">
        <v>2.071</v>
      </c>
      <c r="I166" s="0" t="n">
        <v>2.124</v>
      </c>
      <c r="J166" s="0" t="n">
        <v>2.168</v>
      </c>
      <c r="K166" s="0" t="n">
        <v>2.233</v>
      </c>
      <c r="L166" s="0" t="n">
        <v>2.4</v>
      </c>
      <c r="M166" s="0" t="n">
        <v>2.567</v>
      </c>
      <c r="N166" s="0" t="n">
        <v>2.61</v>
      </c>
      <c r="O166" s="0" t="n">
        <v>2.5</v>
      </c>
      <c r="P166" s="0" t="n">
        <v>2.395</v>
      </c>
      <c r="Q166" s="0" t="n">
        <v>2.288</v>
      </c>
      <c r="R166" s="0" t="n">
        <v>2.248</v>
      </c>
      <c r="S166" s="0" t="n">
        <v>2.248</v>
      </c>
      <c r="T166" s="0" t="n">
        <v>2.253</v>
      </c>
      <c r="U166" s="0" t="n">
        <v>2.27</v>
      </c>
      <c r="V166" s="0" t="n">
        <v>2.284</v>
      </c>
      <c r="W166" s="0" t="n">
        <v>2.312</v>
      </c>
      <c r="X166" s="0" t="n">
        <v>2.437</v>
      </c>
      <c r="Y166" s="0" t="n">
        <v>2.569</v>
      </c>
      <c r="Z166" s="0" t="n">
        <v>2.586</v>
      </c>
      <c r="AA166" s="0" t="n">
        <v>2.471</v>
      </c>
      <c r="AB166" s="0" t="n">
        <v>2.354</v>
      </c>
      <c r="AC166" s="0" t="n">
        <v>2.246</v>
      </c>
      <c r="AD166" s="0" t="n">
        <v>2.231</v>
      </c>
      <c r="AE166" s="0" t="n">
        <v>2.236</v>
      </c>
      <c r="AF166" s="0" t="n">
        <v>2.239</v>
      </c>
      <c r="AG166" s="0" t="n">
        <v>2.252</v>
      </c>
      <c r="AH166" s="0" t="n">
        <v>2.256</v>
      </c>
      <c r="AI166" s="0" t="n">
        <v>2.277</v>
      </c>
      <c r="AJ166" s="0" t="n">
        <v>2.404</v>
      </c>
      <c r="AK166" s="0" t="n">
        <v>2.543</v>
      </c>
    </row>
    <row r="167" customFormat="false" ht="12.75" hidden="false" customHeight="false" outlineLevel="0" collapsed="false">
      <c r="A167" s="25" t="n">
        <v>35944</v>
      </c>
      <c r="B167" s="0" t="e">
        <f aca="false">NA()</f>
        <v>#N/A</v>
      </c>
      <c r="C167" s="0" t="e">
        <f aca="false">NA()</f>
        <v>#N/A</v>
      </c>
      <c r="D167" s="0" t="e">
        <f aca="false">NA()</f>
        <v>#N/A</v>
      </c>
      <c r="E167" s="0" t="e">
        <f aca="false">NA()</f>
        <v>#N/A</v>
      </c>
      <c r="F167" s="0" t="e">
        <f aca="false">NA()</f>
        <v>#N/A</v>
      </c>
      <c r="G167" s="0" t="e">
        <f aca="false">NA()</f>
        <v>#N/A</v>
      </c>
      <c r="H167" s="0" t="n">
        <v>2.17</v>
      </c>
      <c r="I167" s="0" t="n">
        <v>2.205</v>
      </c>
      <c r="J167" s="0" t="n">
        <v>2.235</v>
      </c>
      <c r="K167" s="0" t="n">
        <v>2.287</v>
      </c>
      <c r="L167" s="0" t="n">
        <v>2.449</v>
      </c>
      <c r="M167" s="0" t="n">
        <v>2.614</v>
      </c>
      <c r="N167" s="0" t="n">
        <v>2.654</v>
      </c>
      <c r="O167" s="0" t="n">
        <v>2.534</v>
      </c>
      <c r="P167" s="0" t="n">
        <v>2.42</v>
      </c>
      <c r="Q167" s="0" t="n">
        <v>2.307</v>
      </c>
      <c r="R167" s="0" t="n">
        <v>2.262</v>
      </c>
      <c r="S167" s="0" t="n">
        <v>2.257</v>
      </c>
      <c r="T167" s="0" t="n">
        <v>2.26</v>
      </c>
      <c r="U167" s="0" t="n">
        <v>2.273</v>
      </c>
      <c r="V167" s="0" t="n">
        <v>2.287</v>
      </c>
      <c r="W167" s="0" t="n">
        <v>2.315</v>
      </c>
      <c r="X167" s="0" t="n">
        <v>2.439</v>
      </c>
      <c r="Y167" s="0" t="n">
        <v>2.571</v>
      </c>
      <c r="Z167" s="0" t="n">
        <v>2.591</v>
      </c>
      <c r="AA167" s="0" t="n">
        <v>2.476</v>
      </c>
      <c r="AB167" s="0" t="n">
        <v>2.357</v>
      </c>
      <c r="AC167" s="0" t="n">
        <v>2.251</v>
      </c>
      <c r="AD167" s="0" t="n">
        <v>2.236</v>
      </c>
      <c r="AE167" s="0" t="n">
        <v>2.241</v>
      </c>
      <c r="AF167" s="0" t="n">
        <v>2.244</v>
      </c>
      <c r="AG167" s="0" t="n">
        <v>2.257</v>
      </c>
      <c r="AH167" s="0" t="n">
        <v>2.261</v>
      </c>
      <c r="AI167" s="0" t="n">
        <v>2.282</v>
      </c>
      <c r="AJ167" s="0" t="n">
        <v>2.409</v>
      </c>
      <c r="AK167" s="0" t="n">
        <v>2.548</v>
      </c>
    </row>
    <row r="168" customFormat="false" ht="12.75" hidden="false" customHeight="false" outlineLevel="0" collapsed="false">
      <c r="A168" s="25" t="n">
        <v>35947</v>
      </c>
      <c r="B168" s="0" t="e">
        <f aca="false">NA()</f>
        <v>#N/A</v>
      </c>
      <c r="C168" s="0" t="e">
        <f aca="false">NA()</f>
        <v>#N/A</v>
      </c>
      <c r="D168" s="0" t="e">
        <f aca="false">NA()</f>
        <v>#N/A</v>
      </c>
      <c r="E168" s="0" t="e">
        <f aca="false">NA()</f>
        <v>#N/A</v>
      </c>
      <c r="F168" s="0" t="e">
        <f aca="false">NA()</f>
        <v>#N/A</v>
      </c>
      <c r="G168" s="0" t="e">
        <f aca="false">NA()</f>
        <v>#N/A</v>
      </c>
      <c r="H168" s="0" t="n">
        <v>2.191</v>
      </c>
      <c r="I168" s="0" t="n">
        <v>2.23</v>
      </c>
      <c r="J168" s="0" t="n">
        <v>2.257</v>
      </c>
      <c r="K168" s="0" t="n">
        <v>2.305</v>
      </c>
      <c r="L168" s="0" t="n">
        <v>2.467</v>
      </c>
      <c r="M168" s="0" t="n">
        <v>2.637</v>
      </c>
      <c r="N168" s="0" t="n">
        <v>2.675</v>
      </c>
      <c r="O168" s="0" t="n">
        <v>2.55</v>
      </c>
      <c r="P168" s="0" t="n">
        <v>2.435</v>
      </c>
      <c r="Q168" s="0" t="n">
        <v>2.32</v>
      </c>
      <c r="R168" s="0" t="n">
        <v>2.275</v>
      </c>
      <c r="S168" s="0" t="n">
        <v>2.27</v>
      </c>
      <c r="T168" s="0" t="n">
        <v>2.273</v>
      </c>
      <c r="U168" s="0" t="n">
        <v>2.286</v>
      </c>
      <c r="V168" s="0" t="n">
        <v>2.3</v>
      </c>
      <c r="W168" s="0" t="n">
        <v>2.328</v>
      </c>
      <c r="X168" s="0" t="n">
        <v>2.452</v>
      </c>
      <c r="Y168" s="0" t="n">
        <v>2.582</v>
      </c>
      <c r="Z168" s="0" t="n">
        <v>2.599</v>
      </c>
      <c r="AA168" s="0" t="n">
        <v>2.483</v>
      </c>
      <c r="AB168" s="0" t="n">
        <v>2.363</v>
      </c>
      <c r="AC168" s="0" t="n">
        <v>2.256</v>
      </c>
      <c r="AD168" s="0" t="n">
        <v>2.241</v>
      </c>
      <c r="AE168" s="0" t="n">
        <v>2.246</v>
      </c>
      <c r="AF168" s="0" t="n">
        <v>2.249</v>
      </c>
      <c r="AG168" s="0" t="n">
        <v>2.262</v>
      </c>
      <c r="AH168" s="0" t="n">
        <v>2.266</v>
      </c>
      <c r="AI168" s="0" t="n">
        <v>2.287</v>
      </c>
      <c r="AJ168" s="0" t="n">
        <v>2.414</v>
      </c>
      <c r="AK168" s="0" t="n">
        <v>2.553</v>
      </c>
    </row>
    <row r="169" customFormat="false" ht="12.75" hidden="false" customHeight="false" outlineLevel="0" collapsed="false">
      <c r="A169" s="25" t="n">
        <v>35948</v>
      </c>
      <c r="B169" s="0" t="e">
        <f aca="false">NA()</f>
        <v>#N/A</v>
      </c>
      <c r="C169" s="0" t="e">
        <f aca="false">NA()</f>
        <v>#N/A</v>
      </c>
      <c r="D169" s="0" t="e">
        <f aca="false">NA()</f>
        <v>#N/A</v>
      </c>
      <c r="E169" s="0" t="e">
        <f aca="false">NA()</f>
        <v>#N/A</v>
      </c>
      <c r="F169" s="0" t="e">
        <f aca="false">NA()</f>
        <v>#N/A</v>
      </c>
      <c r="G169" s="0" t="e">
        <f aca="false">NA()</f>
        <v>#N/A</v>
      </c>
      <c r="H169" s="0" t="n">
        <v>2.156</v>
      </c>
      <c r="I169" s="0" t="n">
        <v>2.201</v>
      </c>
      <c r="J169" s="0" t="n">
        <v>2.233</v>
      </c>
      <c r="K169" s="0" t="n">
        <v>2.283</v>
      </c>
      <c r="L169" s="0" t="n">
        <v>2.455</v>
      </c>
      <c r="M169" s="0" t="n">
        <v>2.63</v>
      </c>
      <c r="N169" s="0" t="n">
        <v>2.67</v>
      </c>
      <c r="O169" s="0" t="n">
        <v>2.545</v>
      </c>
      <c r="P169" s="0" t="n">
        <v>2.43</v>
      </c>
      <c r="Q169" s="0" t="n">
        <v>2.32</v>
      </c>
      <c r="R169" s="0" t="n">
        <v>2.275</v>
      </c>
      <c r="S169" s="0" t="n">
        <v>2.27</v>
      </c>
      <c r="T169" s="0" t="n">
        <v>2.273</v>
      </c>
      <c r="U169" s="0" t="n">
        <v>2.286</v>
      </c>
      <c r="V169" s="0" t="n">
        <v>2.3</v>
      </c>
      <c r="W169" s="0" t="n">
        <v>2.328</v>
      </c>
      <c r="X169" s="0" t="n">
        <v>2.452</v>
      </c>
      <c r="Y169" s="0" t="n">
        <v>2.582</v>
      </c>
      <c r="Z169" s="0" t="n">
        <v>2.599</v>
      </c>
      <c r="AA169" s="0" t="n">
        <v>2.483</v>
      </c>
      <c r="AB169" s="0" t="n">
        <v>2.363</v>
      </c>
      <c r="AC169" s="0" t="n">
        <v>2.256</v>
      </c>
      <c r="AD169" s="0" t="n">
        <v>2.241</v>
      </c>
      <c r="AE169" s="0" t="n">
        <v>2.246</v>
      </c>
      <c r="AF169" s="0" t="n">
        <v>2.249</v>
      </c>
      <c r="AG169" s="0" t="n">
        <v>2.262</v>
      </c>
      <c r="AH169" s="0" t="n">
        <v>2.266</v>
      </c>
      <c r="AI169" s="0" t="n">
        <v>2.287</v>
      </c>
      <c r="AJ169" s="0" t="n">
        <v>2.414</v>
      </c>
      <c r="AK169" s="0" t="n">
        <v>2.553</v>
      </c>
    </row>
    <row r="170" customFormat="false" ht="12.75" hidden="false" customHeight="false" outlineLevel="0" collapsed="false">
      <c r="A170" s="25" t="n">
        <v>35949</v>
      </c>
      <c r="B170" s="0" t="e">
        <f aca="false">NA()</f>
        <v>#N/A</v>
      </c>
      <c r="C170" s="0" t="e">
        <f aca="false">NA()</f>
        <v>#N/A</v>
      </c>
      <c r="D170" s="0" t="e">
        <f aca="false">NA()</f>
        <v>#N/A</v>
      </c>
      <c r="E170" s="0" t="e">
        <f aca="false">NA()</f>
        <v>#N/A</v>
      </c>
      <c r="F170" s="0" t="e">
        <f aca="false">NA()</f>
        <v>#N/A</v>
      </c>
      <c r="G170" s="0" t="e">
        <f aca="false">NA()</f>
        <v>#N/A</v>
      </c>
      <c r="H170" s="0" t="n">
        <v>2.106</v>
      </c>
      <c r="I170" s="0" t="n">
        <v>2.154</v>
      </c>
      <c r="J170" s="0" t="n">
        <v>2.198</v>
      </c>
      <c r="K170" s="0" t="n">
        <v>2.25</v>
      </c>
      <c r="L170" s="0" t="n">
        <v>2.43</v>
      </c>
      <c r="M170" s="0" t="n">
        <v>2.61</v>
      </c>
      <c r="N170" s="0" t="n">
        <v>2.65</v>
      </c>
      <c r="O170" s="0" t="n">
        <v>2.53</v>
      </c>
      <c r="P170" s="0" t="n">
        <v>2.415</v>
      </c>
      <c r="Q170" s="0" t="n">
        <v>2.31</v>
      </c>
      <c r="R170" s="0" t="n">
        <v>2.27</v>
      </c>
      <c r="S170" s="0" t="n">
        <v>2.267</v>
      </c>
      <c r="T170" s="0" t="n">
        <v>2.27</v>
      </c>
      <c r="U170" s="0" t="n">
        <v>2.28</v>
      </c>
      <c r="V170" s="0" t="n">
        <v>2.288</v>
      </c>
      <c r="W170" s="0" t="n">
        <v>2.313</v>
      </c>
      <c r="X170" s="0" t="n">
        <v>2.433</v>
      </c>
      <c r="Y170" s="0" t="n">
        <v>2.563</v>
      </c>
      <c r="Z170" s="0" t="n">
        <v>2.58</v>
      </c>
      <c r="AA170" s="0" t="n">
        <v>2.464</v>
      </c>
      <c r="AB170" s="0" t="n">
        <v>2.344</v>
      </c>
      <c r="AC170" s="0" t="n">
        <v>2.239</v>
      </c>
      <c r="AD170" s="0" t="n">
        <v>2.224</v>
      </c>
      <c r="AE170" s="0" t="n">
        <v>2.226</v>
      </c>
      <c r="AF170" s="0" t="n">
        <v>2.229</v>
      </c>
      <c r="AG170" s="0" t="n">
        <v>2.242</v>
      </c>
      <c r="AH170" s="0" t="n">
        <v>2.246</v>
      </c>
      <c r="AI170" s="0" t="n">
        <v>2.267</v>
      </c>
      <c r="AJ170" s="0" t="n">
        <v>2.394</v>
      </c>
      <c r="AK170" s="0" t="n">
        <v>2.533</v>
      </c>
    </row>
    <row r="171" customFormat="false" ht="12.75" hidden="false" customHeight="false" outlineLevel="0" collapsed="false">
      <c r="A171" s="25" t="n">
        <v>35950</v>
      </c>
      <c r="B171" s="0" t="e">
        <f aca="false">NA()</f>
        <v>#N/A</v>
      </c>
      <c r="C171" s="0" t="e">
        <f aca="false">NA()</f>
        <v>#N/A</v>
      </c>
      <c r="D171" s="0" t="e">
        <f aca="false">NA()</f>
        <v>#N/A</v>
      </c>
      <c r="E171" s="0" t="e">
        <f aca="false">NA()</f>
        <v>#N/A</v>
      </c>
      <c r="F171" s="0" t="e">
        <f aca="false">NA()</f>
        <v>#N/A</v>
      </c>
      <c r="G171" s="0" t="e">
        <f aca="false">NA()</f>
        <v>#N/A</v>
      </c>
      <c r="H171" s="0" t="n">
        <v>2.02</v>
      </c>
      <c r="I171" s="0" t="n">
        <v>2.068</v>
      </c>
      <c r="J171" s="0" t="n">
        <v>2.118</v>
      </c>
      <c r="K171" s="0" t="n">
        <v>2.173</v>
      </c>
      <c r="L171" s="0" t="n">
        <v>2.368</v>
      </c>
      <c r="M171" s="0" t="n">
        <v>2.565</v>
      </c>
      <c r="N171" s="0" t="n">
        <v>2.612</v>
      </c>
      <c r="O171" s="0" t="n">
        <v>2.501</v>
      </c>
      <c r="P171" s="0" t="n">
        <v>2.393</v>
      </c>
      <c r="Q171" s="0" t="n">
        <v>2.293</v>
      </c>
      <c r="R171" s="0" t="n">
        <v>2.263</v>
      </c>
      <c r="S171" s="0" t="n">
        <v>2.26</v>
      </c>
      <c r="T171" s="0" t="n">
        <v>2.263</v>
      </c>
      <c r="U171" s="0" t="n">
        <v>2.273</v>
      </c>
      <c r="V171" s="0" t="n">
        <v>2.281</v>
      </c>
      <c r="W171" s="0" t="n">
        <v>2.305</v>
      </c>
      <c r="X171" s="0" t="n">
        <v>2.424</v>
      </c>
      <c r="Y171" s="0" t="n">
        <v>2.553</v>
      </c>
      <c r="Z171" s="0" t="n">
        <v>2.57</v>
      </c>
      <c r="AA171" s="0" t="n">
        <v>2.454</v>
      </c>
      <c r="AB171" s="0" t="n">
        <v>2.334</v>
      </c>
      <c r="AC171" s="0" t="n">
        <v>2.229</v>
      </c>
      <c r="AD171" s="0" t="n">
        <v>2.214</v>
      </c>
      <c r="AE171" s="0" t="n">
        <v>2.216</v>
      </c>
      <c r="AF171" s="0" t="n">
        <v>2.219</v>
      </c>
      <c r="AG171" s="0" t="n">
        <v>2.232</v>
      </c>
      <c r="AH171" s="0" t="n">
        <v>2.236</v>
      </c>
      <c r="AI171" s="0" t="n">
        <v>2.257</v>
      </c>
      <c r="AJ171" s="0" t="n">
        <v>2.384</v>
      </c>
      <c r="AK171" s="0" t="n">
        <v>2.523</v>
      </c>
    </row>
    <row r="172" customFormat="false" ht="12.75" hidden="false" customHeight="false" outlineLevel="0" collapsed="false">
      <c r="A172" s="25" t="n">
        <v>35951</v>
      </c>
      <c r="B172" s="0" t="e">
        <f aca="false">NA()</f>
        <v>#N/A</v>
      </c>
      <c r="C172" s="0" t="e">
        <f aca="false">NA()</f>
        <v>#N/A</v>
      </c>
      <c r="D172" s="0" t="e">
        <f aca="false">NA()</f>
        <v>#N/A</v>
      </c>
      <c r="E172" s="0" t="e">
        <f aca="false">NA()</f>
        <v>#N/A</v>
      </c>
      <c r="F172" s="0" t="e">
        <f aca="false">NA()</f>
        <v>#N/A</v>
      </c>
      <c r="G172" s="0" t="e">
        <f aca="false">NA()</f>
        <v>#N/A</v>
      </c>
      <c r="H172" s="0" t="n">
        <v>2.027</v>
      </c>
      <c r="I172" s="0" t="n">
        <v>2.071</v>
      </c>
      <c r="J172" s="0" t="n">
        <v>2.117</v>
      </c>
      <c r="K172" s="0" t="n">
        <v>2.173</v>
      </c>
      <c r="L172" s="0" t="n">
        <v>2.371</v>
      </c>
      <c r="M172" s="0" t="n">
        <v>2.566</v>
      </c>
      <c r="N172" s="0" t="n">
        <v>2.612</v>
      </c>
      <c r="O172" s="0" t="n">
        <v>2.502</v>
      </c>
      <c r="P172" s="0" t="n">
        <v>2.393</v>
      </c>
      <c r="Q172" s="0" t="n">
        <v>2.293</v>
      </c>
      <c r="R172" s="0" t="n">
        <v>2.263</v>
      </c>
      <c r="S172" s="0" t="n">
        <v>2.26</v>
      </c>
      <c r="T172" s="0" t="n">
        <v>2.263</v>
      </c>
      <c r="U172" s="0" t="n">
        <v>2.273</v>
      </c>
      <c r="V172" s="0" t="n">
        <v>2.281</v>
      </c>
      <c r="W172" s="0" t="n">
        <v>2.305</v>
      </c>
      <c r="X172" s="0" t="n">
        <v>2.424</v>
      </c>
      <c r="Y172" s="0" t="n">
        <v>2.553</v>
      </c>
      <c r="Z172" s="0" t="n">
        <v>2.57</v>
      </c>
      <c r="AA172" s="0" t="n">
        <v>2.454</v>
      </c>
      <c r="AB172" s="0" t="n">
        <v>2.334</v>
      </c>
      <c r="AC172" s="0" t="n">
        <v>2.229</v>
      </c>
      <c r="AD172" s="0" t="n">
        <v>2.214</v>
      </c>
      <c r="AE172" s="0" t="n">
        <v>2.216</v>
      </c>
      <c r="AF172" s="0" t="n">
        <v>2.219</v>
      </c>
      <c r="AG172" s="0" t="n">
        <v>2.232</v>
      </c>
      <c r="AH172" s="0" t="n">
        <v>2.236</v>
      </c>
      <c r="AI172" s="0" t="n">
        <v>2.257</v>
      </c>
      <c r="AJ172" s="0" t="n">
        <v>2.384</v>
      </c>
      <c r="AK172" s="0" t="n">
        <v>2.523</v>
      </c>
    </row>
    <row r="173" customFormat="false" ht="12.75" hidden="false" customHeight="false" outlineLevel="0" collapsed="false">
      <c r="A173" s="25" t="n">
        <v>35954</v>
      </c>
      <c r="B173" s="0" t="e">
        <f aca="false">NA()</f>
        <v>#N/A</v>
      </c>
      <c r="C173" s="0" t="e">
        <f aca="false">NA()</f>
        <v>#N/A</v>
      </c>
      <c r="D173" s="0" t="e">
        <f aca="false">NA()</f>
        <v>#N/A</v>
      </c>
      <c r="E173" s="0" t="e">
        <f aca="false">NA()</f>
        <v>#N/A</v>
      </c>
      <c r="F173" s="0" t="e">
        <f aca="false">NA()</f>
        <v>#N/A</v>
      </c>
      <c r="G173" s="0" t="e">
        <f aca="false">NA()</f>
        <v>#N/A</v>
      </c>
      <c r="H173" s="0" t="n">
        <v>1.976</v>
      </c>
      <c r="I173" s="0" t="n">
        <v>2.02</v>
      </c>
      <c r="J173" s="0" t="n">
        <v>2.072</v>
      </c>
      <c r="K173" s="0" t="n">
        <v>2.129</v>
      </c>
      <c r="L173" s="0" t="n">
        <v>2.333</v>
      </c>
      <c r="M173" s="0" t="n">
        <v>2.533</v>
      </c>
      <c r="N173" s="0" t="n">
        <v>2.583</v>
      </c>
      <c r="O173" s="0" t="n">
        <v>2.483</v>
      </c>
      <c r="P173" s="0" t="n">
        <v>2.383</v>
      </c>
      <c r="Q173" s="0" t="n">
        <v>2.283</v>
      </c>
      <c r="R173" s="0" t="n">
        <v>2.253</v>
      </c>
      <c r="S173" s="0" t="n">
        <v>2.25</v>
      </c>
      <c r="T173" s="0" t="n">
        <v>2.253</v>
      </c>
      <c r="U173" s="0" t="n">
        <v>2.263</v>
      </c>
      <c r="V173" s="0" t="n">
        <v>2.273</v>
      </c>
      <c r="W173" s="0" t="n">
        <v>2.298</v>
      </c>
      <c r="X173" s="0" t="n">
        <v>2.418</v>
      </c>
      <c r="Y173" s="0" t="n">
        <v>2.548</v>
      </c>
      <c r="Z173" s="0" t="n">
        <v>2.565</v>
      </c>
      <c r="AA173" s="0" t="n">
        <v>2.449</v>
      </c>
      <c r="AB173" s="0" t="n">
        <v>2.329</v>
      </c>
      <c r="AC173" s="0" t="n">
        <v>2.224</v>
      </c>
      <c r="AD173" s="0" t="n">
        <v>2.209</v>
      </c>
      <c r="AE173" s="0" t="n">
        <v>2.211</v>
      </c>
      <c r="AF173" s="0" t="n">
        <v>2.214</v>
      </c>
      <c r="AG173" s="0" t="n">
        <v>2.227</v>
      </c>
      <c r="AH173" s="0" t="n">
        <v>2.231</v>
      </c>
      <c r="AI173" s="0" t="n">
        <v>2.252</v>
      </c>
      <c r="AJ173" s="0" t="n">
        <v>2.379</v>
      </c>
      <c r="AK173" s="0" t="n">
        <v>2.518</v>
      </c>
    </row>
    <row r="174" customFormat="false" ht="12.75" hidden="false" customHeight="false" outlineLevel="0" collapsed="false">
      <c r="A174" s="25" t="n">
        <v>35955</v>
      </c>
      <c r="B174" s="0" t="e">
        <f aca="false">NA()</f>
        <v>#N/A</v>
      </c>
      <c r="C174" s="0" t="e">
        <f aca="false">NA()</f>
        <v>#N/A</v>
      </c>
      <c r="D174" s="0" t="e">
        <f aca="false">NA()</f>
        <v>#N/A</v>
      </c>
      <c r="E174" s="0" t="e">
        <f aca="false">NA()</f>
        <v>#N/A</v>
      </c>
      <c r="F174" s="0" t="e">
        <f aca="false">NA()</f>
        <v>#N/A</v>
      </c>
      <c r="G174" s="0" t="e">
        <f aca="false">NA()</f>
        <v>#N/A</v>
      </c>
      <c r="H174" s="0" t="n">
        <v>1.938</v>
      </c>
      <c r="I174" s="0" t="n">
        <v>1.973</v>
      </c>
      <c r="J174" s="0" t="n">
        <v>2.026</v>
      </c>
      <c r="K174" s="0" t="n">
        <v>2.09</v>
      </c>
      <c r="L174" s="0" t="n">
        <v>2.305</v>
      </c>
      <c r="M174" s="0" t="n">
        <v>2.517</v>
      </c>
      <c r="N174" s="0" t="n">
        <v>2.572</v>
      </c>
      <c r="O174" s="0" t="n">
        <v>2.477</v>
      </c>
      <c r="P174" s="0" t="n">
        <v>2.377</v>
      </c>
      <c r="Q174" s="0" t="n">
        <v>2.285</v>
      </c>
      <c r="R174" s="0" t="n">
        <v>2.255</v>
      </c>
      <c r="S174" s="0" t="n">
        <v>2.255</v>
      </c>
      <c r="T174" s="0" t="n">
        <v>2.258</v>
      </c>
      <c r="U174" s="0" t="n">
        <v>2.269</v>
      </c>
      <c r="V174" s="0" t="n">
        <v>2.28</v>
      </c>
      <c r="W174" s="0" t="n">
        <v>2.306</v>
      </c>
      <c r="X174" s="0" t="n">
        <v>2.426</v>
      </c>
      <c r="Y174" s="0" t="n">
        <v>2.556</v>
      </c>
      <c r="Z174" s="0" t="n">
        <v>2.573</v>
      </c>
      <c r="AA174" s="0" t="n">
        <v>2.457</v>
      </c>
      <c r="AB174" s="0" t="n">
        <v>2.337</v>
      </c>
      <c r="AC174" s="0" t="n">
        <v>2.232</v>
      </c>
      <c r="AD174" s="0" t="n">
        <v>2.217</v>
      </c>
      <c r="AE174" s="0" t="n">
        <v>2.219</v>
      </c>
      <c r="AF174" s="0" t="n">
        <v>2.222</v>
      </c>
      <c r="AG174" s="0" t="n">
        <v>2.235</v>
      </c>
      <c r="AH174" s="0" t="n">
        <v>2.239</v>
      </c>
      <c r="AI174" s="0" t="n">
        <v>2.26</v>
      </c>
      <c r="AJ174" s="0" t="n">
        <v>2.387</v>
      </c>
      <c r="AK174" s="0" t="n">
        <v>2.526</v>
      </c>
    </row>
    <row r="175" customFormat="false" ht="12.75" hidden="false" customHeight="false" outlineLevel="0" collapsed="false">
      <c r="A175" s="25" t="n">
        <v>35956</v>
      </c>
      <c r="B175" s="0" t="e">
        <f aca="false">NA()</f>
        <v>#N/A</v>
      </c>
      <c r="C175" s="0" t="e">
        <f aca="false">NA()</f>
        <v>#N/A</v>
      </c>
      <c r="D175" s="0" t="e">
        <f aca="false">NA()</f>
        <v>#N/A</v>
      </c>
      <c r="E175" s="0" t="e">
        <f aca="false">NA()</f>
        <v>#N/A</v>
      </c>
      <c r="F175" s="0" t="e">
        <f aca="false">NA()</f>
        <v>#N/A</v>
      </c>
      <c r="G175" s="0" t="e">
        <f aca="false">NA()</f>
        <v>#N/A</v>
      </c>
      <c r="H175" s="0" t="n">
        <v>1.93</v>
      </c>
      <c r="I175" s="0" t="n">
        <v>1.964</v>
      </c>
      <c r="J175" s="0" t="n">
        <v>2.016</v>
      </c>
      <c r="K175" s="0" t="n">
        <v>2.085</v>
      </c>
      <c r="L175" s="0" t="n">
        <v>2.305</v>
      </c>
      <c r="M175" s="0" t="n">
        <v>2.52</v>
      </c>
      <c r="N175" s="0" t="n">
        <v>2.575</v>
      </c>
      <c r="O175" s="0" t="n">
        <v>2.483</v>
      </c>
      <c r="P175" s="0" t="n">
        <v>2.385</v>
      </c>
      <c r="Q175" s="0" t="n">
        <v>2.29</v>
      </c>
      <c r="R175" s="0" t="n">
        <v>2.26</v>
      </c>
      <c r="S175" s="0" t="n">
        <v>2.26</v>
      </c>
      <c r="T175" s="0" t="n">
        <v>2.263</v>
      </c>
      <c r="U175" s="0" t="n">
        <v>2.274</v>
      </c>
      <c r="V175" s="0" t="n">
        <v>2.285</v>
      </c>
      <c r="W175" s="0" t="n">
        <v>2.311</v>
      </c>
      <c r="X175" s="0" t="n">
        <v>2.431</v>
      </c>
      <c r="Y175" s="0" t="n">
        <v>2.556</v>
      </c>
      <c r="Z175" s="0" t="n">
        <v>2.573</v>
      </c>
      <c r="AA175" s="0" t="n">
        <v>2.457</v>
      </c>
      <c r="AB175" s="0" t="n">
        <v>2.337</v>
      </c>
      <c r="AC175" s="0" t="n">
        <v>2.232</v>
      </c>
      <c r="AD175" s="0" t="n">
        <v>2.217</v>
      </c>
      <c r="AE175" s="0" t="n">
        <v>2.219</v>
      </c>
      <c r="AF175" s="0" t="n">
        <v>2.222</v>
      </c>
      <c r="AG175" s="0" t="n">
        <v>2.235</v>
      </c>
      <c r="AH175" s="0" t="n">
        <v>2.239</v>
      </c>
      <c r="AI175" s="0" t="n">
        <v>2.26</v>
      </c>
      <c r="AJ175" s="0" t="n">
        <v>2.387</v>
      </c>
      <c r="AK175" s="0" t="n">
        <v>2.526</v>
      </c>
    </row>
    <row r="176" customFormat="false" ht="12.75" hidden="false" customHeight="false" outlineLevel="0" collapsed="false">
      <c r="A176" s="25" t="n">
        <v>35957</v>
      </c>
      <c r="B176" s="0" t="e">
        <f aca="false">NA()</f>
        <v>#N/A</v>
      </c>
      <c r="C176" s="0" t="e">
        <f aca="false">NA()</f>
        <v>#N/A</v>
      </c>
      <c r="D176" s="0" t="e">
        <f aca="false">NA()</f>
        <v>#N/A</v>
      </c>
      <c r="E176" s="0" t="e">
        <f aca="false">NA()</f>
        <v>#N/A</v>
      </c>
      <c r="F176" s="0" t="e">
        <f aca="false">NA()</f>
        <v>#N/A</v>
      </c>
      <c r="G176" s="0" t="e">
        <f aca="false">NA()</f>
        <v>#N/A</v>
      </c>
      <c r="H176" s="0" t="n">
        <v>1.97</v>
      </c>
      <c r="I176" s="0" t="n">
        <v>2.002</v>
      </c>
      <c r="J176" s="0" t="n">
        <v>2.049</v>
      </c>
      <c r="K176" s="0" t="n">
        <v>2.117</v>
      </c>
      <c r="L176" s="0" t="n">
        <v>2.335</v>
      </c>
      <c r="M176" s="0" t="n">
        <v>2.55</v>
      </c>
      <c r="N176" s="0" t="n">
        <v>2.605</v>
      </c>
      <c r="O176" s="0" t="n">
        <v>2.51</v>
      </c>
      <c r="P176" s="0" t="n">
        <v>2.408</v>
      </c>
      <c r="Q176" s="0" t="n">
        <v>2.312</v>
      </c>
      <c r="R176" s="0" t="n">
        <v>2.282</v>
      </c>
      <c r="S176" s="0" t="n">
        <v>2.282</v>
      </c>
      <c r="T176" s="0" t="n">
        <v>2.285</v>
      </c>
      <c r="U176" s="0" t="n">
        <v>2.296</v>
      </c>
      <c r="V176" s="0" t="n">
        <v>2.307</v>
      </c>
      <c r="W176" s="0" t="n">
        <v>2.333</v>
      </c>
      <c r="X176" s="0" t="n">
        <v>2.453</v>
      </c>
      <c r="Y176" s="0" t="n">
        <v>2.575</v>
      </c>
      <c r="Z176" s="0" t="n">
        <v>2.6</v>
      </c>
      <c r="AA176" s="0" t="n">
        <v>2.482</v>
      </c>
      <c r="AB176" s="0" t="n">
        <v>2.357</v>
      </c>
      <c r="AC176" s="0" t="n">
        <v>2.251</v>
      </c>
      <c r="AD176" s="0" t="n">
        <v>2.235</v>
      </c>
      <c r="AE176" s="0" t="n">
        <v>2.236</v>
      </c>
      <c r="AF176" s="0" t="n">
        <v>2.238</v>
      </c>
      <c r="AG176" s="0" t="n">
        <v>2.25</v>
      </c>
      <c r="AH176" s="0" t="n">
        <v>2.253</v>
      </c>
      <c r="AI176" s="0" t="n">
        <v>2.274</v>
      </c>
      <c r="AJ176" s="0" t="n">
        <v>2.401</v>
      </c>
      <c r="AK176" s="0" t="n">
        <v>2.538</v>
      </c>
    </row>
    <row r="177" customFormat="false" ht="12.75" hidden="false" customHeight="false" outlineLevel="0" collapsed="false">
      <c r="A177" s="25" t="n">
        <v>35958</v>
      </c>
      <c r="B177" s="0" t="e">
        <f aca="false">NA()</f>
        <v>#N/A</v>
      </c>
      <c r="C177" s="0" t="e">
        <f aca="false">NA()</f>
        <v>#N/A</v>
      </c>
      <c r="D177" s="0" t="e">
        <f aca="false">NA()</f>
        <v>#N/A</v>
      </c>
      <c r="E177" s="0" t="e">
        <f aca="false">NA()</f>
        <v>#N/A</v>
      </c>
      <c r="F177" s="0" t="e">
        <f aca="false">NA()</f>
        <v>#N/A</v>
      </c>
      <c r="G177" s="0" t="e">
        <f aca="false">NA()</f>
        <v>#N/A</v>
      </c>
      <c r="H177" s="0" t="n">
        <v>2.035</v>
      </c>
      <c r="I177" s="0" t="n">
        <v>2.074</v>
      </c>
      <c r="J177" s="0" t="n">
        <v>2.11</v>
      </c>
      <c r="K177" s="0" t="n">
        <v>2.172</v>
      </c>
      <c r="L177" s="0" t="n">
        <v>2.383</v>
      </c>
      <c r="M177" s="0" t="n">
        <v>2.591</v>
      </c>
      <c r="N177" s="0" t="n">
        <v>2.646</v>
      </c>
      <c r="O177" s="0" t="n">
        <v>2.546</v>
      </c>
      <c r="P177" s="0" t="n">
        <v>2.441</v>
      </c>
      <c r="Q177" s="0" t="n">
        <v>2.335</v>
      </c>
      <c r="R177" s="0" t="n">
        <v>2.305</v>
      </c>
      <c r="S177" s="0" t="n">
        <v>2.305</v>
      </c>
      <c r="T177" s="0" t="n">
        <v>2.308</v>
      </c>
      <c r="U177" s="0" t="n">
        <v>2.315</v>
      </c>
      <c r="V177" s="0" t="n">
        <v>2.325</v>
      </c>
      <c r="W177" s="0" t="n">
        <v>2.35</v>
      </c>
      <c r="X177" s="0" t="n">
        <v>2.469</v>
      </c>
      <c r="Y177" s="0" t="n">
        <v>2.59</v>
      </c>
      <c r="Z177" s="0" t="n">
        <v>2.613</v>
      </c>
      <c r="AA177" s="0" t="n">
        <v>2.493</v>
      </c>
      <c r="AB177" s="0" t="n">
        <v>2.364</v>
      </c>
      <c r="AC177" s="0" t="n">
        <v>2.256</v>
      </c>
      <c r="AD177" s="0" t="n">
        <v>2.237</v>
      </c>
      <c r="AE177" s="0" t="n">
        <v>2.236</v>
      </c>
      <c r="AF177" s="0" t="n">
        <v>2.238</v>
      </c>
      <c r="AG177" s="0" t="n">
        <v>2.25</v>
      </c>
      <c r="AH177" s="0" t="n">
        <v>2.253</v>
      </c>
      <c r="AI177" s="0" t="n">
        <v>2.274</v>
      </c>
      <c r="AJ177" s="0" t="n">
        <v>2.401</v>
      </c>
      <c r="AK177" s="0" t="n">
        <v>2.538</v>
      </c>
    </row>
    <row r="178" customFormat="false" ht="12.75" hidden="false" customHeight="false" outlineLevel="0" collapsed="false">
      <c r="A178" s="25" t="n">
        <v>35961</v>
      </c>
      <c r="B178" s="0" t="e">
        <f aca="false">NA()</f>
        <v>#N/A</v>
      </c>
      <c r="C178" s="0" t="e">
        <f aca="false">NA()</f>
        <v>#N/A</v>
      </c>
      <c r="D178" s="0" t="e">
        <f aca="false">NA()</f>
        <v>#N/A</v>
      </c>
      <c r="E178" s="0" t="e">
        <f aca="false">NA()</f>
        <v>#N/A</v>
      </c>
      <c r="F178" s="0" t="e">
        <f aca="false">NA()</f>
        <v>#N/A</v>
      </c>
      <c r="G178" s="0" t="e">
        <f aca="false">NA()</f>
        <v>#N/A</v>
      </c>
      <c r="H178" s="0" t="n">
        <v>2.1</v>
      </c>
      <c r="I178" s="0" t="n">
        <v>2.141</v>
      </c>
      <c r="J178" s="0" t="n">
        <v>2.176</v>
      </c>
      <c r="K178" s="0" t="n">
        <v>2.232</v>
      </c>
      <c r="L178" s="0" t="n">
        <v>2.436</v>
      </c>
      <c r="M178" s="0" t="n">
        <v>2.64</v>
      </c>
      <c r="N178" s="0" t="n">
        <v>2.69</v>
      </c>
      <c r="O178" s="0" t="n">
        <v>2.585</v>
      </c>
      <c r="P178" s="0" t="n">
        <v>2.48</v>
      </c>
      <c r="Q178" s="0" t="n">
        <v>2.363</v>
      </c>
      <c r="R178" s="0" t="n">
        <v>2.325</v>
      </c>
      <c r="S178" s="0" t="n">
        <v>2.325</v>
      </c>
      <c r="T178" s="0" t="n">
        <v>2.328</v>
      </c>
      <c r="U178" s="0" t="n">
        <v>2.333</v>
      </c>
      <c r="V178" s="0" t="n">
        <v>2.343</v>
      </c>
      <c r="W178" s="0" t="n">
        <v>2.368</v>
      </c>
      <c r="X178" s="0" t="n">
        <v>2.486</v>
      </c>
      <c r="Y178" s="0" t="n">
        <v>2.605</v>
      </c>
      <c r="Z178" s="0" t="n">
        <v>2.628</v>
      </c>
      <c r="AA178" s="0" t="n">
        <v>2.508</v>
      </c>
      <c r="AB178" s="0" t="n">
        <v>2.379</v>
      </c>
      <c r="AC178" s="0" t="n">
        <v>2.271</v>
      </c>
      <c r="AD178" s="0" t="n">
        <v>2.252</v>
      </c>
      <c r="AE178" s="0" t="n">
        <v>2.251</v>
      </c>
      <c r="AF178" s="0" t="n">
        <v>2.253</v>
      </c>
      <c r="AG178" s="0" t="n">
        <v>2.265</v>
      </c>
      <c r="AH178" s="0" t="n">
        <v>2.268</v>
      </c>
      <c r="AI178" s="0" t="n">
        <v>2.289</v>
      </c>
      <c r="AJ178" s="0" t="n">
        <v>2.416</v>
      </c>
      <c r="AK178" s="0" t="n">
        <v>2.553</v>
      </c>
    </row>
    <row r="179" customFormat="false" ht="12.75" hidden="false" customHeight="false" outlineLevel="0" collapsed="false">
      <c r="A179" s="25" t="n">
        <v>35962</v>
      </c>
      <c r="B179" s="0" t="e">
        <f aca="false">NA()</f>
        <v>#N/A</v>
      </c>
      <c r="C179" s="0" t="e">
        <f aca="false">NA()</f>
        <v>#N/A</v>
      </c>
      <c r="D179" s="0" t="e">
        <f aca="false">NA()</f>
        <v>#N/A</v>
      </c>
      <c r="E179" s="0" t="e">
        <f aca="false">NA()</f>
        <v>#N/A</v>
      </c>
      <c r="F179" s="0" t="e">
        <f aca="false">NA()</f>
        <v>#N/A</v>
      </c>
      <c r="G179" s="0" t="e">
        <f aca="false">NA()</f>
        <v>#N/A</v>
      </c>
      <c r="H179" s="0" t="n">
        <v>1.989</v>
      </c>
      <c r="I179" s="0" t="n">
        <v>2.021</v>
      </c>
      <c r="J179" s="0" t="n">
        <v>2.057</v>
      </c>
      <c r="K179" s="0" t="n">
        <v>2.122</v>
      </c>
      <c r="L179" s="0" t="n">
        <v>2.342</v>
      </c>
      <c r="M179" s="0" t="n">
        <v>2.56</v>
      </c>
      <c r="N179" s="0" t="n">
        <v>2.618</v>
      </c>
      <c r="O179" s="0" t="n">
        <v>2.523</v>
      </c>
      <c r="P179" s="0" t="n">
        <v>2.428</v>
      </c>
      <c r="Q179" s="0" t="n">
        <v>2.316</v>
      </c>
      <c r="R179" s="0" t="n">
        <v>2.28</v>
      </c>
      <c r="S179" s="0" t="n">
        <v>2.283</v>
      </c>
      <c r="T179" s="0" t="n">
        <v>2.29</v>
      </c>
      <c r="U179" s="0" t="n">
        <v>2.298</v>
      </c>
      <c r="V179" s="0" t="n">
        <v>2.31</v>
      </c>
      <c r="W179" s="0" t="n">
        <v>2.342</v>
      </c>
      <c r="X179" s="0" t="n">
        <v>2.457</v>
      </c>
      <c r="Y179" s="0" t="n">
        <v>2.567</v>
      </c>
      <c r="Z179" s="0" t="n">
        <v>2.59</v>
      </c>
      <c r="AA179" s="0" t="n">
        <v>2.485</v>
      </c>
      <c r="AB179" s="0" t="n">
        <v>2.37</v>
      </c>
      <c r="AC179" s="0" t="n">
        <v>2.262</v>
      </c>
      <c r="AD179" s="0" t="n">
        <v>2.243</v>
      </c>
      <c r="AE179" s="0" t="n">
        <v>2.239</v>
      </c>
      <c r="AF179" s="0" t="n">
        <v>2.241</v>
      </c>
      <c r="AG179" s="0" t="n">
        <v>2.253</v>
      </c>
      <c r="AH179" s="0" t="n">
        <v>2.256</v>
      </c>
      <c r="AI179" s="0" t="n">
        <v>2.277</v>
      </c>
      <c r="AJ179" s="0" t="n">
        <v>2.404</v>
      </c>
      <c r="AK179" s="0" t="n">
        <v>2.541</v>
      </c>
    </row>
    <row r="180" customFormat="false" ht="12.75" hidden="false" customHeight="false" outlineLevel="0" collapsed="false">
      <c r="A180" s="25" t="n">
        <v>35963</v>
      </c>
      <c r="B180" s="0" t="e">
        <f aca="false">NA()</f>
        <v>#N/A</v>
      </c>
      <c r="C180" s="0" t="e">
        <f aca="false">NA()</f>
        <v>#N/A</v>
      </c>
      <c r="D180" s="0" t="e">
        <f aca="false">NA()</f>
        <v>#N/A</v>
      </c>
      <c r="E180" s="0" t="e">
        <f aca="false">NA()</f>
        <v>#N/A</v>
      </c>
      <c r="F180" s="0" t="e">
        <f aca="false">NA()</f>
        <v>#N/A</v>
      </c>
      <c r="G180" s="0" t="e">
        <f aca="false">NA()</f>
        <v>#N/A</v>
      </c>
      <c r="H180" s="0" t="n">
        <v>2.174</v>
      </c>
      <c r="I180" s="0" t="n">
        <v>2.197</v>
      </c>
      <c r="J180" s="0" t="n">
        <v>2.207</v>
      </c>
      <c r="K180" s="0" t="n">
        <v>2.27</v>
      </c>
      <c r="L180" s="0" t="n">
        <v>2.47</v>
      </c>
      <c r="M180" s="0" t="n">
        <v>2.672</v>
      </c>
      <c r="N180" s="0" t="n">
        <v>2.722</v>
      </c>
      <c r="O180" s="0" t="n">
        <v>2.614</v>
      </c>
      <c r="P180" s="0" t="n">
        <v>2.503</v>
      </c>
      <c r="Q180" s="0" t="n">
        <v>2.38</v>
      </c>
      <c r="R180" s="0" t="n">
        <v>2.337</v>
      </c>
      <c r="S180" s="0" t="n">
        <v>2.339</v>
      </c>
      <c r="T180" s="0" t="n">
        <v>2.34</v>
      </c>
      <c r="U180" s="0" t="n">
        <v>2.34</v>
      </c>
      <c r="V180" s="0" t="n">
        <v>2.35</v>
      </c>
      <c r="W180" s="0" t="n">
        <v>2.382</v>
      </c>
      <c r="X180" s="0" t="n">
        <v>2.485</v>
      </c>
      <c r="Y180" s="0" t="n">
        <v>2.59</v>
      </c>
      <c r="Z180" s="0" t="n">
        <v>2.61</v>
      </c>
      <c r="AA180" s="0" t="n">
        <v>2.505</v>
      </c>
      <c r="AB180" s="0" t="n">
        <v>2.39</v>
      </c>
      <c r="AC180" s="0" t="n">
        <v>2.282</v>
      </c>
      <c r="AD180" s="0" t="n">
        <v>2.263</v>
      </c>
      <c r="AE180" s="0" t="n">
        <v>2.259</v>
      </c>
      <c r="AF180" s="0" t="n">
        <v>2.261</v>
      </c>
      <c r="AG180" s="0" t="n">
        <v>2.273</v>
      </c>
      <c r="AH180" s="0" t="n">
        <v>2.276</v>
      </c>
      <c r="AI180" s="0" t="n">
        <v>2.297</v>
      </c>
      <c r="AJ180" s="0" t="n">
        <v>2.424</v>
      </c>
      <c r="AK180" s="0" t="n">
        <v>2.561</v>
      </c>
    </row>
    <row r="181" customFormat="false" ht="12.75" hidden="false" customHeight="false" outlineLevel="0" collapsed="false">
      <c r="A181" s="25" t="n">
        <v>35964</v>
      </c>
      <c r="B181" s="0" t="e">
        <f aca="false">NA()</f>
        <v>#N/A</v>
      </c>
      <c r="C181" s="0" t="e">
        <f aca="false">NA()</f>
        <v>#N/A</v>
      </c>
      <c r="D181" s="0" t="e">
        <f aca="false">NA()</f>
        <v>#N/A</v>
      </c>
      <c r="E181" s="0" t="e">
        <f aca="false">NA()</f>
        <v>#N/A</v>
      </c>
      <c r="F181" s="0" t="e">
        <f aca="false">NA()</f>
        <v>#N/A</v>
      </c>
      <c r="G181" s="0" t="e">
        <f aca="false">NA()</f>
        <v>#N/A</v>
      </c>
      <c r="H181" s="0" t="n">
        <v>2.144</v>
      </c>
      <c r="I181" s="0" t="n">
        <v>2.164</v>
      </c>
      <c r="J181" s="0" t="n">
        <v>2.187</v>
      </c>
      <c r="K181" s="0" t="n">
        <v>2.232</v>
      </c>
      <c r="L181" s="0" t="n">
        <v>2.432</v>
      </c>
      <c r="M181" s="0" t="n">
        <v>2.64</v>
      </c>
      <c r="N181" s="0" t="n">
        <v>2.69</v>
      </c>
      <c r="O181" s="0" t="n">
        <v>2.58</v>
      </c>
      <c r="P181" s="0" t="n">
        <v>2.47</v>
      </c>
      <c r="Q181" s="0" t="n">
        <v>2.355</v>
      </c>
      <c r="R181" s="0" t="n">
        <v>2.32</v>
      </c>
      <c r="S181" s="0" t="n">
        <v>2.324</v>
      </c>
      <c r="T181" s="0" t="n">
        <v>2.327</v>
      </c>
      <c r="U181" s="0" t="n">
        <v>2.328</v>
      </c>
      <c r="V181" s="0" t="n">
        <v>2.339</v>
      </c>
      <c r="W181" s="0" t="n">
        <v>2.372</v>
      </c>
      <c r="X181" s="0" t="n">
        <v>2.475</v>
      </c>
      <c r="Y181" s="0" t="n">
        <v>2.58</v>
      </c>
      <c r="Z181" s="0" t="n">
        <v>2.6</v>
      </c>
      <c r="AA181" s="0" t="n">
        <v>2.495</v>
      </c>
      <c r="AB181" s="0" t="n">
        <v>2.38</v>
      </c>
      <c r="AC181" s="0" t="n">
        <v>2.272</v>
      </c>
      <c r="AD181" s="0" t="n">
        <v>2.253</v>
      </c>
      <c r="AE181" s="0" t="n">
        <v>2.249</v>
      </c>
      <c r="AF181" s="0" t="n">
        <v>2.251</v>
      </c>
      <c r="AG181" s="0" t="n">
        <v>2.263</v>
      </c>
      <c r="AH181" s="0" t="n">
        <v>2.266</v>
      </c>
      <c r="AI181" s="0" t="n">
        <v>2.287</v>
      </c>
      <c r="AJ181" s="0" t="n">
        <v>2.414</v>
      </c>
      <c r="AK181" s="0" t="n">
        <v>2.551</v>
      </c>
    </row>
    <row r="182" customFormat="false" ht="12.75" hidden="false" customHeight="false" outlineLevel="0" collapsed="false">
      <c r="A182" s="25" t="n">
        <v>35965</v>
      </c>
      <c r="B182" s="0" t="e">
        <f aca="false">NA()</f>
        <v>#N/A</v>
      </c>
      <c r="C182" s="0" t="e">
        <f aca="false">NA()</f>
        <v>#N/A</v>
      </c>
      <c r="D182" s="0" t="e">
        <f aca="false">NA()</f>
        <v>#N/A</v>
      </c>
      <c r="E182" s="0" t="e">
        <f aca="false">NA()</f>
        <v>#N/A</v>
      </c>
      <c r="F182" s="0" t="e">
        <f aca="false">NA()</f>
        <v>#N/A</v>
      </c>
      <c r="G182" s="0" t="e">
        <f aca="false">NA()</f>
        <v>#N/A</v>
      </c>
      <c r="H182" s="0" t="n">
        <v>2.284</v>
      </c>
      <c r="I182" s="0" t="n">
        <v>2.315</v>
      </c>
      <c r="J182" s="0" t="n">
        <v>2.325</v>
      </c>
      <c r="K182" s="0" t="n">
        <v>2.35</v>
      </c>
      <c r="L182" s="0" t="n">
        <v>2.527</v>
      </c>
      <c r="M182" s="0" t="n">
        <v>2.71</v>
      </c>
      <c r="N182" s="0" t="n">
        <v>2.75</v>
      </c>
      <c r="O182" s="0" t="n">
        <v>2.625</v>
      </c>
      <c r="P182" s="0" t="n">
        <v>2.51</v>
      </c>
      <c r="Q182" s="0" t="n">
        <v>2.385</v>
      </c>
      <c r="R182" s="0" t="n">
        <v>2.34</v>
      </c>
      <c r="S182" s="0" t="n">
        <v>2.344</v>
      </c>
      <c r="T182" s="0" t="n">
        <v>2.347</v>
      </c>
      <c r="U182" s="0" t="n">
        <v>2.347</v>
      </c>
      <c r="V182" s="0" t="n">
        <v>2.357</v>
      </c>
      <c r="W182" s="0" t="n">
        <v>2.289</v>
      </c>
      <c r="X182" s="0" t="n">
        <v>2.489</v>
      </c>
      <c r="Y182" s="0" t="n">
        <v>2.59</v>
      </c>
      <c r="Z182" s="0" t="n">
        <v>2.61</v>
      </c>
      <c r="AA182" s="0" t="n">
        <v>2.505</v>
      </c>
      <c r="AB182" s="0" t="n">
        <v>2.39</v>
      </c>
      <c r="AC182" s="0" t="n">
        <v>2.282</v>
      </c>
      <c r="AD182" s="0" t="n">
        <v>2.263</v>
      </c>
      <c r="AE182" s="0" t="n">
        <v>2.259</v>
      </c>
      <c r="AF182" s="0" t="n">
        <v>2.261</v>
      </c>
      <c r="AG182" s="0" t="n">
        <v>2.273</v>
      </c>
      <c r="AH182" s="0" t="n">
        <v>2.276</v>
      </c>
      <c r="AI182" s="0" t="n">
        <v>2.297</v>
      </c>
      <c r="AJ182" s="0" t="n">
        <v>2.424</v>
      </c>
      <c r="AK182" s="0" t="n">
        <v>2.561</v>
      </c>
    </row>
    <row r="183" customFormat="false" ht="12.75" hidden="false" customHeight="false" outlineLevel="0" collapsed="false">
      <c r="A183" s="25" t="n">
        <v>35968</v>
      </c>
      <c r="B183" s="0" t="e">
        <f aca="false">NA()</f>
        <v>#N/A</v>
      </c>
      <c r="C183" s="0" t="e">
        <f aca="false">NA()</f>
        <v>#N/A</v>
      </c>
      <c r="D183" s="0" t="e">
        <f aca="false">NA()</f>
        <v>#N/A</v>
      </c>
      <c r="E183" s="0" t="e">
        <f aca="false">NA()</f>
        <v>#N/A</v>
      </c>
      <c r="F183" s="0" t="e">
        <f aca="false">NA()</f>
        <v>#N/A</v>
      </c>
      <c r="G183" s="0" t="e">
        <f aca="false">NA()</f>
        <v>#N/A</v>
      </c>
      <c r="H183" s="0" t="n">
        <v>2.362</v>
      </c>
      <c r="I183" s="0" t="n">
        <v>2.393</v>
      </c>
      <c r="J183" s="0" t="n">
        <v>2.404</v>
      </c>
      <c r="K183" s="0" t="n">
        <v>2.428</v>
      </c>
      <c r="L183" s="0" t="n">
        <v>2.595</v>
      </c>
      <c r="M183" s="0" t="n">
        <v>2.767</v>
      </c>
      <c r="N183" s="0" t="n">
        <v>2.802</v>
      </c>
      <c r="O183" s="0" t="n">
        <v>2.665</v>
      </c>
      <c r="P183" s="0" t="n">
        <v>2.538</v>
      </c>
      <c r="Q183" s="0" t="n">
        <v>2.403</v>
      </c>
      <c r="R183" s="0" t="n">
        <v>2.35</v>
      </c>
      <c r="S183" s="0" t="n">
        <v>2.354</v>
      </c>
      <c r="T183" s="0" t="n">
        <v>2.357</v>
      </c>
      <c r="U183" s="0" t="n">
        <v>2.357</v>
      </c>
      <c r="V183" s="0" t="n">
        <v>2.367</v>
      </c>
      <c r="W183" s="0" t="n">
        <v>2.399</v>
      </c>
      <c r="X183" s="0" t="n">
        <v>2.499</v>
      </c>
      <c r="Y183" s="0" t="n">
        <v>2.6</v>
      </c>
      <c r="Z183" s="0" t="n">
        <v>2.618</v>
      </c>
      <c r="AA183" s="0" t="n">
        <v>2.512</v>
      </c>
      <c r="AB183" s="0" t="n">
        <v>2.396</v>
      </c>
      <c r="AC183" s="0" t="n">
        <v>2.287</v>
      </c>
      <c r="AD183" s="0" t="n">
        <v>2.268</v>
      </c>
      <c r="AE183" s="0" t="n">
        <v>2.264</v>
      </c>
      <c r="AF183" s="0" t="n">
        <v>2.266</v>
      </c>
      <c r="AG183" s="0" t="n">
        <v>2.278</v>
      </c>
      <c r="AH183" s="0" t="n">
        <v>2.281</v>
      </c>
      <c r="AI183" s="0" t="n">
        <v>2.302</v>
      </c>
      <c r="AJ183" s="0" t="n">
        <v>2.429</v>
      </c>
      <c r="AK183" s="0" t="n">
        <v>2.566</v>
      </c>
    </row>
    <row r="184" customFormat="false" ht="12.75" hidden="false" customHeight="false" outlineLevel="0" collapsed="false">
      <c r="A184" s="25" t="n">
        <v>35969</v>
      </c>
      <c r="B184" s="0" t="e">
        <f aca="false">NA()</f>
        <v>#N/A</v>
      </c>
      <c r="C184" s="0" t="e">
        <f aca="false">NA()</f>
        <v>#N/A</v>
      </c>
      <c r="D184" s="0" t="e">
        <f aca="false">NA()</f>
        <v>#N/A</v>
      </c>
      <c r="E184" s="0" t="e">
        <f aca="false">NA()</f>
        <v>#N/A</v>
      </c>
      <c r="F184" s="0" t="e">
        <f aca="false">NA()</f>
        <v>#N/A</v>
      </c>
      <c r="G184" s="0" t="e">
        <f aca="false">NA()</f>
        <v>#N/A</v>
      </c>
      <c r="H184" s="0" t="n">
        <v>2.391</v>
      </c>
      <c r="I184" s="0" t="n">
        <v>2.438</v>
      </c>
      <c r="J184" s="0" t="n">
        <v>2.445</v>
      </c>
      <c r="K184" s="0" t="n">
        <v>2.47</v>
      </c>
      <c r="L184" s="0" t="n">
        <v>2.635</v>
      </c>
      <c r="M184" s="0" t="n">
        <v>2.805</v>
      </c>
      <c r="N184" s="0" t="n">
        <v>2.835</v>
      </c>
      <c r="O184" s="0" t="n">
        <v>2.691</v>
      </c>
      <c r="P184" s="0" t="n">
        <v>2.555</v>
      </c>
      <c r="Q184" s="0" t="n">
        <v>2.415</v>
      </c>
      <c r="R184" s="0" t="n">
        <v>2.36</v>
      </c>
      <c r="S184" s="0" t="n">
        <v>2.364</v>
      </c>
      <c r="T184" s="0" t="n">
        <v>2.367</v>
      </c>
      <c r="U184" s="0" t="n">
        <v>2.367</v>
      </c>
      <c r="V184" s="0" t="n">
        <v>2.377</v>
      </c>
      <c r="W184" s="0" t="n">
        <v>2.411</v>
      </c>
      <c r="X184" s="0" t="n">
        <v>2.511</v>
      </c>
      <c r="Y184" s="0" t="n">
        <v>2.612</v>
      </c>
      <c r="Z184" s="0" t="n">
        <v>2.632</v>
      </c>
      <c r="AA184" s="0" t="n">
        <v>2.526</v>
      </c>
      <c r="AB184" s="0" t="n">
        <v>2.41</v>
      </c>
      <c r="AC184" s="0" t="n">
        <v>2.295</v>
      </c>
      <c r="AD184" s="0" t="n">
        <v>2.276</v>
      </c>
      <c r="AE184" s="0" t="n">
        <v>2.272</v>
      </c>
      <c r="AF184" s="0" t="n">
        <v>2.274</v>
      </c>
      <c r="AG184" s="0" t="n">
        <v>2.286</v>
      </c>
      <c r="AH184" s="0" t="n">
        <v>2.289</v>
      </c>
      <c r="AI184" s="0" t="n">
        <v>2.311</v>
      </c>
      <c r="AJ184" s="0" t="n">
        <v>2.438</v>
      </c>
      <c r="AK184" s="0" t="n">
        <v>2.575</v>
      </c>
    </row>
    <row r="185" customFormat="false" ht="12.75" hidden="false" customHeight="false" outlineLevel="0" collapsed="false">
      <c r="A185" s="25" t="n">
        <v>35970</v>
      </c>
      <c r="B185" s="0" t="e">
        <f aca="false">NA()</f>
        <v>#N/A</v>
      </c>
      <c r="C185" s="0" t="e">
        <f aca="false">NA()</f>
        <v>#N/A</v>
      </c>
      <c r="D185" s="0" t="e">
        <f aca="false">NA()</f>
        <v>#N/A</v>
      </c>
      <c r="E185" s="0" t="e">
        <f aca="false">NA()</f>
        <v>#N/A</v>
      </c>
      <c r="F185" s="0" t="e">
        <f aca="false">NA()</f>
        <v>#N/A</v>
      </c>
      <c r="G185" s="0" t="e">
        <f aca="false">NA()</f>
        <v>#N/A</v>
      </c>
      <c r="H185" s="0" t="n">
        <v>2.336</v>
      </c>
      <c r="I185" s="0" t="n">
        <v>2.367</v>
      </c>
      <c r="J185" s="0" t="n">
        <v>2.38</v>
      </c>
      <c r="K185" s="0" t="n">
        <v>2.405</v>
      </c>
      <c r="L185" s="0" t="n">
        <v>2.575</v>
      </c>
      <c r="M185" s="0" t="n">
        <v>2.754</v>
      </c>
      <c r="N185" s="0" t="n">
        <v>2.789</v>
      </c>
      <c r="O185" s="0" t="n">
        <v>2.655</v>
      </c>
      <c r="P185" s="0" t="n">
        <v>2.52</v>
      </c>
      <c r="Q185" s="0" t="n">
        <v>2.385</v>
      </c>
      <c r="R185" s="0" t="n">
        <v>2.335</v>
      </c>
      <c r="S185" s="0" t="n">
        <v>2.34</v>
      </c>
      <c r="T185" s="0" t="n">
        <v>2.343</v>
      </c>
      <c r="U185" s="0" t="n">
        <v>2.346</v>
      </c>
      <c r="V185" s="0" t="n">
        <v>2.358</v>
      </c>
      <c r="W185" s="0" t="n">
        <v>2.395</v>
      </c>
      <c r="X185" s="0" t="n">
        <v>2.515</v>
      </c>
      <c r="Y185" s="0" t="n">
        <v>2.616</v>
      </c>
      <c r="Z185" s="0" t="n">
        <v>2.636</v>
      </c>
      <c r="AA185" s="0" t="n">
        <v>2.526</v>
      </c>
      <c r="AB185" s="0" t="n">
        <v>2.41</v>
      </c>
      <c r="AC185" s="0" t="n">
        <v>2.295</v>
      </c>
      <c r="AD185" s="0" t="n">
        <v>2.276</v>
      </c>
      <c r="AE185" s="0" t="n">
        <v>2.272</v>
      </c>
      <c r="AF185" s="0" t="n">
        <v>2.274</v>
      </c>
      <c r="AG185" s="0" t="n">
        <v>2.286</v>
      </c>
      <c r="AH185" s="0" t="n">
        <v>2.289</v>
      </c>
      <c r="AI185" s="0" t="n">
        <v>2.311</v>
      </c>
      <c r="AJ185" s="0" t="n">
        <v>2.438</v>
      </c>
      <c r="AK185" s="0" t="n">
        <v>2.575</v>
      </c>
    </row>
    <row r="186" customFormat="false" ht="12.75" hidden="false" customHeight="false" outlineLevel="0" collapsed="false">
      <c r="A186" s="25" t="n">
        <v>35971</v>
      </c>
      <c r="B186" s="0" t="e">
        <f aca="false">NA()</f>
        <v>#N/A</v>
      </c>
      <c r="C186" s="0" t="e">
        <f aca="false">NA()</f>
        <v>#N/A</v>
      </c>
      <c r="D186" s="0" t="e">
        <f aca="false">NA()</f>
        <v>#N/A</v>
      </c>
      <c r="E186" s="0" t="e">
        <f aca="false">NA()</f>
        <v>#N/A</v>
      </c>
      <c r="F186" s="0" t="e">
        <f aca="false">NA()</f>
        <v>#N/A</v>
      </c>
      <c r="G186" s="0" t="e">
        <f aca="false">NA()</f>
        <v>#N/A</v>
      </c>
      <c r="H186" s="0" t="n">
        <v>2.364</v>
      </c>
      <c r="I186" s="0" t="n">
        <v>2.394</v>
      </c>
      <c r="J186" s="0" t="n">
        <v>2.405</v>
      </c>
      <c r="K186" s="0" t="n">
        <v>2.43</v>
      </c>
      <c r="L186" s="0" t="n">
        <v>2.595</v>
      </c>
      <c r="M186" s="0" t="n">
        <v>2.765</v>
      </c>
      <c r="N186" s="0" t="n">
        <v>2.8</v>
      </c>
      <c r="O186" s="0" t="n">
        <v>2.66</v>
      </c>
      <c r="P186" s="0" t="n">
        <v>2.52</v>
      </c>
      <c r="Q186" s="0" t="n">
        <v>2.385</v>
      </c>
      <c r="R186" s="0" t="n">
        <v>2.335</v>
      </c>
      <c r="S186" s="0" t="n">
        <v>2.34</v>
      </c>
      <c r="T186" s="0" t="n">
        <v>2.343</v>
      </c>
      <c r="U186" s="0" t="n">
        <v>2.346</v>
      </c>
      <c r="V186" s="0" t="n">
        <v>2.358</v>
      </c>
      <c r="W186" s="0" t="n">
        <v>2.395</v>
      </c>
      <c r="X186" s="0" t="n">
        <v>2.515</v>
      </c>
      <c r="Y186" s="0" t="n">
        <v>2.616</v>
      </c>
      <c r="Z186" s="0" t="n">
        <v>2.641</v>
      </c>
      <c r="AA186" s="0" t="n">
        <v>2.528</v>
      </c>
      <c r="AB186" s="0" t="n">
        <v>2.41</v>
      </c>
      <c r="AC186" s="0" t="n">
        <v>2.295</v>
      </c>
      <c r="AD186" s="0" t="n">
        <v>2.276</v>
      </c>
      <c r="AE186" s="0" t="n">
        <v>2.272</v>
      </c>
      <c r="AF186" s="0" t="n">
        <v>2.274</v>
      </c>
      <c r="AG186" s="0" t="n">
        <v>2.286</v>
      </c>
      <c r="AH186" s="0" t="n">
        <v>2.289</v>
      </c>
      <c r="AI186" s="0" t="n">
        <v>2.311</v>
      </c>
      <c r="AJ186" s="0" t="n">
        <v>2.438</v>
      </c>
      <c r="AK186" s="0" t="n">
        <v>2.575</v>
      </c>
    </row>
    <row r="187" customFormat="false" ht="12.75" hidden="false" customHeight="false" outlineLevel="0" collapsed="false">
      <c r="A187" s="25" t="n">
        <v>35972</v>
      </c>
      <c r="B187" s="0" t="e">
        <f aca="false">NA()</f>
        <v>#N/A</v>
      </c>
      <c r="C187" s="0" t="e">
        <f aca="false">NA()</f>
        <v>#N/A</v>
      </c>
      <c r="D187" s="0" t="e">
        <f aca="false">NA()</f>
        <v>#N/A</v>
      </c>
      <c r="E187" s="0" t="e">
        <f aca="false">NA()</f>
        <v>#N/A</v>
      </c>
      <c r="F187" s="0" t="e">
        <f aca="false">NA()</f>
        <v>#N/A</v>
      </c>
      <c r="G187" s="0" t="e">
        <f aca="false">NA()</f>
        <v>#N/A</v>
      </c>
      <c r="H187" s="0" t="n">
        <v>2.358</v>
      </c>
      <c r="I187" s="0" t="n">
        <v>2.423</v>
      </c>
      <c r="J187" s="0" t="n">
        <v>2.433</v>
      </c>
      <c r="K187" s="0" t="n">
        <v>2.458</v>
      </c>
      <c r="L187" s="0" t="n">
        <v>2.618</v>
      </c>
      <c r="M187" s="0" t="n">
        <v>2.783</v>
      </c>
      <c r="N187" s="0" t="n">
        <v>2.815</v>
      </c>
      <c r="O187" s="0" t="n">
        <v>2.67</v>
      </c>
      <c r="P187" s="0" t="n">
        <v>2.525</v>
      </c>
      <c r="Q187" s="0" t="n">
        <v>2.385</v>
      </c>
      <c r="R187" s="0" t="n">
        <v>2.335</v>
      </c>
      <c r="S187" s="0" t="n">
        <v>2.34</v>
      </c>
      <c r="T187" s="0" t="n">
        <v>2.343</v>
      </c>
      <c r="U187" s="0" t="n">
        <v>2.346</v>
      </c>
      <c r="V187" s="0" t="n">
        <v>2.358</v>
      </c>
      <c r="W187" s="0" t="n">
        <v>2.395</v>
      </c>
      <c r="X187" s="0" t="n">
        <v>2.515</v>
      </c>
      <c r="Y187" s="0" t="n">
        <v>2.616</v>
      </c>
      <c r="Z187" s="0" t="n">
        <v>2.641</v>
      </c>
      <c r="AA187" s="0" t="n">
        <v>2.528</v>
      </c>
      <c r="AB187" s="0" t="n">
        <v>2.41</v>
      </c>
      <c r="AC187" s="0" t="n">
        <v>2.295</v>
      </c>
      <c r="AD187" s="0" t="n">
        <v>2.276</v>
      </c>
      <c r="AE187" s="0" t="n">
        <v>2.272</v>
      </c>
      <c r="AF187" s="0" t="n">
        <v>2.274</v>
      </c>
      <c r="AG187" s="0" t="n">
        <v>2.286</v>
      </c>
      <c r="AH187" s="0" t="n">
        <v>2.289</v>
      </c>
      <c r="AI187" s="0" t="n">
        <v>2.311</v>
      </c>
      <c r="AJ187" s="0" t="n">
        <v>2.438</v>
      </c>
      <c r="AK187" s="0" t="n">
        <v>2.575</v>
      </c>
    </row>
    <row r="188" customFormat="false" ht="12.75" hidden="false" customHeight="false" outlineLevel="0" collapsed="false">
      <c r="A188" s="25" t="n">
        <v>35975</v>
      </c>
      <c r="B188" s="0" t="e">
        <f aca="false">NA()</f>
        <v>#N/A</v>
      </c>
      <c r="C188" s="0" t="e">
        <f aca="false">NA()</f>
        <v>#N/A</v>
      </c>
      <c r="D188" s="0" t="e">
        <f aca="false">NA()</f>
        <v>#N/A</v>
      </c>
      <c r="E188" s="0" t="e">
        <f aca="false">NA()</f>
        <v>#N/A</v>
      </c>
      <c r="F188" s="0" t="e">
        <f aca="false">NA()</f>
        <v>#N/A</v>
      </c>
      <c r="G188" s="0" t="e">
        <f aca="false">NA()</f>
        <v>#N/A</v>
      </c>
      <c r="H188" s="0" t="e">
        <f aca="false">NA()</f>
        <v>#N/A</v>
      </c>
      <c r="I188" s="0" t="n">
        <v>2.389</v>
      </c>
      <c r="J188" s="0" t="n">
        <v>2.409</v>
      </c>
      <c r="K188" s="0" t="n">
        <v>2.429</v>
      </c>
      <c r="L188" s="0" t="n">
        <v>2.589</v>
      </c>
      <c r="M188" s="0" t="n">
        <v>2.754</v>
      </c>
      <c r="N188" s="0" t="n">
        <v>2.786</v>
      </c>
      <c r="O188" s="0" t="n">
        <v>2.642</v>
      </c>
      <c r="P188" s="0" t="n">
        <v>2.501</v>
      </c>
      <c r="Q188" s="0" t="n">
        <v>2.366</v>
      </c>
      <c r="R188" s="0" t="n">
        <v>2.325</v>
      </c>
      <c r="S188" s="0" t="n">
        <v>2.33</v>
      </c>
      <c r="T188" s="0" t="n">
        <v>2.335</v>
      </c>
      <c r="U188" s="0" t="n">
        <v>2.34</v>
      </c>
      <c r="V188" s="0" t="n">
        <v>2.353</v>
      </c>
      <c r="W188" s="0" t="n">
        <v>2.39</v>
      </c>
      <c r="X188" s="0" t="n">
        <v>2.51</v>
      </c>
      <c r="Y188" s="0" t="n">
        <v>2.615</v>
      </c>
      <c r="Z188" s="0" t="n">
        <v>2.64</v>
      </c>
      <c r="AA188" s="0" t="n">
        <v>2.527</v>
      </c>
      <c r="AB188" s="0" t="n">
        <v>2.409</v>
      </c>
      <c r="AC188" s="0" t="n">
        <v>2.294</v>
      </c>
      <c r="AD188" s="0" t="n">
        <v>2.275</v>
      </c>
      <c r="AE188" s="0" t="n">
        <v>2.271</v>
      </c>
      <c r="AF188" s="0" t="n">
        <v>2.273</v>
      </c>
      <c r="AG188" s="0" t="n">
        <v>2.285</v>
      </c>
      <c r="AH188" s="0" t="n">
        <v>2.288</v>
      </c>
      <c r="AI188" s="0" t="n">
        <v>2.31</v>
      </c>
      <c r="AJ188" s="0" t="n">
        <v>2.437</v>
      </c>
      <c r="AK188" s="0" t="n">
        <v>2.574</v>
      </c>
    </row>
    <row r="189" customFormat="false" ht="12.75" hidden="false" customHeight="false" outlineLevel="0" collapsed="false">
      <c r="A189" s="25" t="n">
        <v>35976</v>
      </c>
      <c r="B189" s="0" t="e">
        <f aca="false">NA()</f>
        <v>#N/A</v>
      </c>
      <c r="C189" s="0" t="e">
        <f aca="false">NA()</f>
        <v>#N/A</v>
      </c>
      <c r="D189" s="0" t="e">
        <f aca="false">NA()</f>
        <v>#N/A</v>
      </c>
      <c r="E189" s="0" t="e">
        <f aca="false">NA()</f>
        <v>#N/A</v>
      </c>
      <c r="F189" s="0" t="e">
        <f aca="false">NA()</f>
        <v>#N/A</v>
      </c>
      <c r="G189" s="0" t="e">
        <f aca="false">NA()</f>
        <v>#N/A</v>
      </c>
      <c r="H189" s="0" t="e">
        <f aca="false">NA()</f>
        <v>#N/A</v>
      </c>
      <c r="I189" s="0" t="n">
        <v>2.469</v>
      </c>
      <c r="J189" s="0" t="n">
        <v>2.492</v>
      </c>
      <c r="K189" s="0" t="n">
        <v>2.505</v>
      </c>
      <c r="L189" s="0" t="n">
        <v>2.645</v>
      </c>
      <c r="M189" s="0" t="n">
        <v>2.79</v>
      </c>
      <c r="N189" s="0" t="n">
        <v>2.815</v>
      </c>
      <c r="O189" s="0" t="n">
        <v>2.665</v>
      </c>
      <c r="P189" s="0" t="n">
        <v>2.515</v>
      </c>
      <c r="Q189" s="0" t="n">
        <v>2.373</v>
      </c>
      <c r="R189" s="0" t="n">
        <v>2.32</v>
      </c>
      <c r="S189" s="0" t="n">
        <v>2.325</v>
      </c>
      <c r="T189" s="0" t="n">
        <v>2.33</v>
      </c>
      <c r="U189" s="0" t="n">
        <v>2.335</v>
      </c>
      <c r="V189" s="0" t="n">
        <v>2.348</v>
      </c>
      <c r="W189" s="0" t="n">
        <v>2.385</v>
      </c>
      <c r="X189" s="0" t="n">
        <v>2.505</v>
      </c>
      <c r="Y189" s="0" t="n">
        <v>2.615</v>
      </c>
      <c r="Z189" s="0" t="n">
        <v>2.64</v>
      </c>
      <c r="AA189" s="0" t="n">
        <v>2.527</v>
      </c>
      <c r="AB189" s="0" t="n">
        <v>2.409</v>
      </c>
      <c r="AC189" s="0" t="n">
        <v>2.294</v>
      </c>
      <c r="AD189" s="0" t="n">
        <v>2.275</v>
      </c>
      <c r="AE189" s="0" t="n">
        <v>2.271</v>
      </c>
      <c r="AF189" s="0" t="n">
        <v>2.273</v>
      </c>
      <c r="AG189" s="0" t="n">
        <v>2.285</v>
      </c>
      <c r="AH189" s="0" t="n">
        <v>2.288</v>
      </c>
      <c r="AI189" s="0" t="n">
        <v>2.31</v>
      </c>
      <c r="AJ189" s="0" t="n">
        <v>2.437</v>
      </c>
      <c r="AK189" s="0" t="n">
        <v>2.574</v>
      </c>
    </row>
    <row r="190" customFormat="false" ht="12.75" hidden="false" customHeight="false" outlineLevel="0" collapsed="false">
      <c r="A190" s="25" t="n">
        <v>35977</v>
      </c>
      <c r="B190" s="0" t="e">
        <f aca="false">NA()</f>
        <v>#N/A</v>
      </c>
      <c r="C190" s="0" t="e">
        <f aca="false">NA()</f>
        <v>#N/A</v>
      </c>
      <c r="D190" s="0" t="e">
        <f aca="false">NA()</f>
        <v>#N/A</v>
      </c>
      <c r="E190" s="0" t="e">
        <f aca="false">NA()</f>
        <v>#N/A</v>
      </c>
      <c r="F190" s="0" t="e">
        <f aca="false">NA()</f>
        <v>#N/A</v>
      </c>
      <c r="G190" s="0" t="e">
        <f aca="false">NA()</f>
        <v>#N/A</v>
      </c>
      <c r="H190" s="0" t="e">
        <f aca="false">NA()</f>
        <v>#N/A</v>
      </c>
      <c r="I190" s="0" t="n">
        <v>2.45</v>
      </c>
      <c r="J190" s="0" t="n">
        <v>2.471</v>
      </c>
      <c r="K190" s="0" t="n">
        <v>2.487</v>
      </c>
      <c r="L190" s="0" t="n">
        <v>2.627</v>
      </c>
      <c r="M190" s="0" t="n">
        <v>2.775</v>
      </c>
      <c r="N190" s="0" t="n">
        <v>2.803</v>
      </c>
      <c r="O190" s="0" t="n">
        <v>2.656</v>
      </c>
      <c r="P190" s="0" t="n">
        <v>2.506</v>
      </c>
      <c r="Q190" s="0" t="n">
        <v>2.366</v>
      </c>
      <c r="R190" s="0" t="n">
        <v>2.313</v>
      </c>
      <c r="S190" s="0" t="n">
        <v>2.318</v>
      </c>
      <c r="T190" s="0" t="n">
        <v>2.323</v>
      </c>
      <c r="U190" s="0" t="n">
        <v>2.328</v>
      </c>
      <c r="V190" s="0" t="n">
        <v>2.341</v>
      </c>
      <c r="W190" s="0" t="n">
        <v>2.378</v>
      </c>
      <c r="X190" s="0" t="n">
        <v>2.503</v>
      </c>
      <c r="Y190" s="0" t="n">
        <v>2.618</v>
      </c>
      <c r="Z190" s="0" t="n">
        <v>2.64</v>
      </c>
      <c r="AA190" s="0" t="n">
        <v>2.527</v>
      </c>
      <c r="AB190" s="0" t="n">
        <v>2.409</v>
      </c>
      <c r="AC190" s="0" t="n">
        <v>2.294</v>
      </c>
      <c r="AD190" s="0" t="n">
        <v>2.275</v>
      </c>
      <c r="AE190" s="0" t="n">
        <v>2.271</v>
      </c>
      <c r="AF190" s="0" t="n">
        <v>2.273</v>
      </c>
      <c r="AG190" s="0" t="n">
        <v>2.286</v>
      </c>
      <c r="AH190" s="0" t="n">
        <v>2.29</v>
      </c>
      <c r="AI190" s="0" t="n">
        <v>2.313</v>
      </c>
      <c r="AJ190" s="0" t="n">
        <v>2.44</v>
      </c>
      <c r="AK190" s="0" t="n">
        <v>2.577</v>
      </c>
    </row>
    <row r="191" customFormat="false" ht="12.75" hidden="false" customHeight="false" outlineLevel="0" collapsed="false">
      <c r="A191" s="25" t="n">
        <v>35978</v>
      </c>
      <c r="B191" s="0" t="e">
        <f aca="false">NA()</f>
        <v>#N/A</v>
      </c>
      <c r="C191" s="0" t="e">
        <f aca="false">NA()</f>
        <v>#N/A</v>
      </c>
      <c r="D191" s="0" t="e">
        <f aca="false">NA()</f>
        <v>#N/A</v>
      </c>
      <c r="E191" s="0" t="e">
        <f aca="false">NA()</f>
        <v>#N/A</v>
      </c>
      <c r="F191" s="0" t="e">
        <f aca="false">NA()</f>
        <v>#N/A</v>
      </c>
      <c r="G191" s="0" t="e">
        <f aca="false">NA()</f>
        <v>#N/A</v>
      </c>
      <c r="H191" s="0" t="e">
        <f aca="false">NA()</f>
        <v>#N/A</v>
      </c>
      <c r="I191" s="0" t="n">
        <v>2.439</v>
      </c>
      <c r="J191" s="0" t="n">
        <v>2.467</v>
      </c>
      <c r="K191" s="0" t="n">
        <v>2.482</v>
      </c>
      <c r="L191" s="0" t="n">
        <v>2.623</v>
      </c>
      <c r="M191" s="0" t="n">
        <v>2.771</v>
      </c>
      <c r="N191" s="0" t="n">
        <v>2.798</v>
      </c>
      <c r="O191" s="0" t="n">
        <v>2.648</v>
      </c>
      <c r="P191" s="0" t="n">
        <v>2.498</v>
      </c>
      <c r="Q191" s="0" t="n">
        <v>2.361</v>
      </c>
      <c r="R191" s="0" t="n">
        <v>2.311</v>
      </c>
      <c r="S191" s="0" t="n">
        <v>2.316</v>
      </c>
      <c r="T191" s="0" t="n">
        <v>2.321</v>
      </c>
      <c r="U191" s="0" t="n">
        <v>2.326</v>
      </c>
      <c r="V191" s="0" t="n">
        <v>2.339</v>
      </c>
      <c r="W191" s="0" t="n">
        <v>2.376</v>
      </c>
      <c r="X191" s="0" t="n">
        <v>2.501</v>
      </c>
      <c r="Y191" s="0" t="n">
        <v>2.616</v>
      </c>
      <c r="Z191" s="0" t="n">
        <v>2.641</v>
      </c>
      <c r="AA191" s="0" t="n">
        <v>2.528</v>
      </c>
      <c r="AB191" s="0" t="n">
        <v>2.408</v>
      </c>
      <c r="AC191" s="0" t="n">
        <v>2.293</v>
      </c>
      <c r="AD191" s="0" t="n">
        <v>2.274</v>
      </c>
      <c r="AE191" s="0" t="n">
        <v>2.27</v>
      </c>
      <c r="AF191" s="0" t="n">
        <v>2.272</v>
      </c>
      <c r="AG191" s="0" t="n">
        <v>2.285</v>
      </c>
      <c r="AH191" s="0" t="n">
        <v>2.289</v>
      </c>
      <c r="AI191" s="0" t="n">
        <v>2.312</v>
      </c>
      <c r="AJ191" s="0" t="n">
        <v>2.439</v>
      </c>
      <c r="AK191" s="0" t="n">
        <v>2.576</v>
      </c>
    </row>
    <row r="192" customFormat="false" ht="12.75" hidden="false" customHeight="false" outlineLevel="0" collapsed="false">
      <c r="A192" s="25" t="n">
        <v>35982</v>
      </c>
      <c r="B192" s="0" t="e">
        <f aca="false">NA()</f>
        <v>#N/A</v>
      </c>
      <c r="C192" s="0" t="e">
        <f aca="false">NA()</f>
        <v>#N/A</v>
      </c>
      <c r="D192" s="0" t="e">
        <f aca="false">NA()</f>
        <v>#N/A</v>
      </c>
      <c r="E192" s="0" t="e">
        <f aca="false">NA()</f>
        <v>#N/A</v>
      </c>
      <c r="F192" s="0" t="e">
        <f aca="false">NA()</f>
        <v>#N/A</v>
      </c>
      <c r="G192" s="0" t="e">
        <f aca="false">NA()</f>
        <v>#N/A</v>
      </c>
      <c r="H192" s="0" t="e">
        <f aca="false">NA()</f>
        <v>#N/A</v>
      </c>
      <c r="I192" s="0" t="n">
        <v>2.365</v>
      </c>
      <c r="J192" s="0" t="n">
        <v>2.392</v>
      </c>
      <c r="K192" s="0" t="n">
        <v>2.413</v>
      </c>
      <c r="L192" s="0" t="n">
        <v>2.568</v>
      </c>
      <c r="M192" s="0" t="n">
        <v>2.726</v>
      </c>
      <c r="N192" s="0" t="n">
        <v>2.756</v>
      </c>
      <c r="O192" s="0" t="n">
        <v>2.616</v>
      </c>
      <c r="P192" s="0" t="n">
        <v>2.471</v>
      </c>
      <c r="Q192" s="0" t="n">
        <v>2.338</v>
      </c>
      <c r="R192" s="0" t="n">
        <v>2.29</v>
      </c>
      <c r="S192" s="0" t="n">
        <v>2.295</v>
      </c>
      <c r="T192" s="0" t="n">
        <v>2.3</v>
      </c>
      <c r="U192" s="0" t="n">
        <v>2.305</v>
      </c>
      <c r="V192" s="0" t="n">
        <v>2.318</v>
      </c>
      <c r="W192" s="0" t="n">
        <v>2.355</v>
      </c>
      <c r="X192" s="0" t="n">
        <v>2.48</v>
      </c>
      <c r="Y192" s="0" t="n">
        <v>2.595</v>
      </c>
      <c r="Z192" s="0" t="n">
        <v>2.62</v>
      </c>
      <c r="AA192" s="0" t="n">
        <v>2.51</v>
      </c>
      <c r="AB192" s="0" t="n">
        <v>2.39</v>
      </c>
      <c r="AC192" s="0" t="n">
        <v>2.275</v>
      </c>
      <c r="AD192" s="0" t="n">
        <v>2.256</v>
      </c>
      <c r="AE192" s="0" t="n">
        <v>2.253</v>
      </c>
      <c r="AF192" s="0" t="n">
        <v>2.256</v>
      </c>
      <c r="AG192" s="0" t="n">
        <v>2.269</v>
      </c>
      <c r="AH192" s="0" t="n">
        <v>2.273</v>
      </c>
      <c r="AI192" s="0" t="n">
        <v>2.296</v>
      </c>
      <c r="AJ192" s="0" t="n">
        <v>2.423</v>
      </c>
      <c r="AK192" s="0" t="n">
        <v>2.56</v>
      </c>
    </row>
    <row r="193" customFormat="false" ht="12.75" hidden="false" customHeight="false" outlineLevel="0" collapsed="false">
      <c r="A193" s="25" t="n">
        <v>35983</v>
      </c>
      <c r="B193" s="0" t="e">
        <f aca="false">NA()</f>
        <v>#N/A</v>
      </c>
      <c r="C193" s="0" t="e">
        <f aca="false">NA()</f>
        <v>#N/A</v>
      </c>
      <c r="D193" s="0" t="e">
        <f aca="false">NA()</f>
        <v>#N/A</v>
      </c>
      <c r="E193" s="0" t="e">
        <f aca="false">NA()</f>
        <v>#N/A</v>
      </c>
      <c r="F193" s="0" t="e">
        <f aca="false">NA()</f>
        <v>#N/A</v>
      </c>
      <c r="G193" s="0" t="e">
        <f aca="false">NA()</f>
        <v>#N/A</v>
      </c>
      <c r="H193" s="0" t="e">
        <f aca="false">NA()</f>
        <v>#N/A</v>
      </c>
      <c r="I193" s="0" t="n">
        <v>2.365</v>
      </c>
      <c r="J193" s="0" t="n">
        <v>2.396</v>
      </c>
      <c r="K193" s="0" t="n">
        <v>2.423</v>
      </c>
      <c r="L193" s="0" t="n">
        <v>2.576</v>
      </c>
      <c r="M193" s="0" t="n">
        <v>2.734</v>
      </c>
      <c r="N193" s="0" t="n">
        <v>2.764</v>
      </c>
      <c r="O193" s="0" t="n">
        <v>2.622</v>
      </c>
      <c r="P193" s="0" t="n">
        <v>2.475</v>
      </c>
      <c r="Q193" s="0" t="n">
        <v>2.345</v>
      </c>
      <c r="R193" s="0" t="n">
        <v>2.3</v>
      </c>
      <c r="S193" s="0" t="n">
        <v>2.305</v>
      </c>
      <c r="T193" s="0" t="n">
        <v>2.31</v>
      </c>
      <c r="U193" s="0" t="n">
        <v>2.315</v>
      </c>
      <c r="V193" s="0" t="n">
        <v>2.328</v>
      </c>
      <c r="W193" s="0" t="n">
        <v>2.365</v>
      </c>
      <c r="X193" s="0" t="n">
        <v>2.49</v>
      </c>
      <c r="Y193" s="0" t="n">
        <v>2.605</v>
      </c>
      <c r="Z193" s="0" t="n">
        <v>2.63</v>
      </c>
      <c r="AA193" s="0" t="n">
        <v>2.525</v>
      </c>
      <c r="AB193" s="0" t="n">
        <v>2.405</v>
      </c>
      <c r="AC193" s="0" t="n">
        <v>2.29</v>
      </c>
      <c r="AD193" s="0" t="n">
        <v>2.268</v>
      </c>
      <c r="AE193" s="0" t="n">
        <v>2.268</v>
      </c>
      <c r="AF193" s="0" t="n">
        <v>2.271</v>
      </c>
      <c r="AG193" s="0" t="n">
        <v>2.284</v>
      </c>
      <c r="AH193" s="0" t="n">
        <v>2.288</v>
      </c>
      <c r="AI193" s="0" t="n">
        <v>2.311</v>
      </c>
      <c r="AJ193" s="0" t="n">
        <v>2.438</v>
      </c>
      <c r="AK193" s="0" t="n">
        <v>2.575</v>
      </c>
    </row>
    <row r="194" customFormat="false" ht="12.75" hidden="false" customHeight="false" outlineLevel="0" collapsed="false">
      <c r="A194" s="25" t="n">
        <v>35984</v>
      </c>
      <c r="B194" s="0" t="e">
        <f aca="false">NA()</f>
        <v>#N/A</v>
      </c>
      <c r="C194" s="0" t="e">
        <f aca="false">NA()</f>
        <v>#N/A</v>
      </c>
      <c r="D194" s="0" t="e">
        <f aca="false">NA()</f>
        <v>#N/A</v>
      </c>
      <c r="E194" s="0" t="e">
        <f aca="false">NA()</f>
        <v>#N/A</v>
      </c>
      <c r="F194" s="0" t="e">
        <f aca="false">NA()</f>
        <v>#N/A</v>
      </c>
      <c r="G194" s="0" t="e">
        <f aca="false">NA()</f>
        <v>#N/A</v>
      </c>
      <c r="H194" s="0" t="e">
        <f aca="false">NA()</f>
        <v>#N/A</v>
      </c>
      <c r="I194" s="0" t="n">
        <v>2.366</v>
      </c>
      <c r="J194" s="0" t="n">
        <v>2.399</v>
      </c>
      <c r="K194" s="0" t="n">
        <v>2.427</v>
      </c>
      <c r="L194" s="0" t="n">
        <v>2.58</v>
      </c>
      <c r="M194" s="0" t="n">
        <v>2.74</v>
      </c>
      <c r="N194" s="0" t="n">
        <v>2.77</v>
      </c>
      <c r="O194" s="0" t="n">
        <v>2.63</v>
      </c>
      <c r="P194" s="0" t="n">
        <v>2.48</v>
      </c>
      <c r="Q194" s="0" t="n">
        <v>2.35</v>
      </c>
      <c r="R194" s="0" t="n">
        <v>2.305</v>
      </c>
      <c r="S194" s="0" t="n">
        <v>2.31</v>
      </c>
      <c r="T194" s="0" t="n">
        <v>2.315</v>
      </c>
      <c r="U194" s="0" t="n">
        <v>2.32</v>
      </c>
      <c r="V194" s="0" t="n">
        <v>2.333</v>
      </c>
      <c r="W194" s="0" t="n">
        <v>2.37</v>
      </c>
      <c r="X194" s="0" t="n">
        <v>2.495</v>
      </c>
      <c r="Y194" s="0" t="n">
        <v>2.61</v>
      </c>
      <c r="Z194" s="0" t="n">
        <v>2.635</v>
      </c>
      <c r="AA194" s="0" t="n">
        <v>2.53</v>
      </c>
      <c r="AB194" s="0" t="n">
        <v>2.41</v>
      </c>
      <c r="AC194" s="0" t="n">
        <v>2.295</v>
      </c>
      <c r="AD194" s="0" t="n">
        <v>2.273</v>
      </c>
      <c r="AE194" s="0" t="n">
        <v>2.273</v>
      </c>
      <c r="AF194" s="0" t="n">
        <v>2.276</v>
      </c>
      <c r="AG194" s="0" t="n">
        <v>2.289</v>
      </c>
      <c r="AH194" s="0" t="n">
        <v>2.293</v>
      </c>
      <c r="AI194" s="0" t="n">
        <v>2.316</v>
      </c>
      <c r="AJ194" s="0" t="n">
        <v>2.443</v>
      </c>
      <c r="AK194" s="0" t="n">
        <v>2.58</v>
      </c>
    </row>
    <row r="195" customFormat="false" ht="12.75" hidden="false" customHeight="false" outlineLevel="0" collapsed="false">
      <c r="A195" s="25" t="n">
        <v>35985</v>
      </c>
      <c r="B195" s="0" t="e">
        <f aca="false">NA()</f>
        <v>#N/A</v>
      </c>
      <c r="C195" s="0" t="e">
        <f aca="false">NA()</f>
        <v>#N/A</v>
      </c>
      <c r="D195" s="0" t="e">
        <f aca="false">NA()</f>
        <v>#N/A</v>
      </c>
      <c r="E195" s="0" t="e">
        <f aca="false">NA()</f>
        <v>#N/A</v>
      </c>
      <c r="F195" s="0" t="e">
        <f aca="false">NA()</f>
        <v>#N/A</v>
      </c>
      <c r="G195" s="0" t="e">
        <f aca="false">NA()</f>
        <v>#N/A</v>
      </c>
      <c r="H195" s="0" t="e">
        <f aca="false">NA()</f>
        <v>#N/A</v>
      </c>
      <c r="I195" s="0" t="n">
        <v>2.349</v>
      </c>
      <c r="J195" s="0" t="n">
        <v>2.378</v>
      </c>
      <c r="K195" s="0" t="n">
        <v>2.41</v>
      </c>
      <c r="L195" s="0" t="n">
        <v>2.568</v>
      </c>
      <c r="M195" s="0" t="n">
        <v>2.73</v>
      </c>
      <c r="N195" s="0" t="n">
        <v>2.76</v>
      </c>
      <c r="O195" s="0" t="n">
        <v>2.62</v>
      </c>
      <c r="P195" s="0" t="n">
        <v>2.47</v>
      </c>
      <c r="Q195" s="0" t="n">
        <v>2.34</v>
      </c>
      <c r="R195" s="0" t="n">
        <v>2.295</v>
      </c>
      <c r="S195" s="0" t="n">
        <v>2.3</v>
      </c>
      <c r="T195" s="0" t="n">
        <v>2.305</v>
      </c>
      <c r="U195" s="0" t="n">
        <v>2.31</v>
      </c>
      <c r="V195" s="0" t="n">
        <v>2.323</v>
      </c>
      <c r="W195" s="0" t="n">
        <v>2.36</v>
      </c>
      <c r="X195" s="0" t="n">
        <v>2.485</v>
      </c>
      <c r="Y195" s="0" t="n">
        <v>2.6</v>
      </c>
      <c r="Z195" s="0" t="n">
        <v>2.625</v>
      </c>
      <c r="AA195" s="0" t="n">
        <v>2.52</v>
      </c>
      <c r="AB195" s="0" t="n">
        <v>2.4</v>
      </c>
      <c r="AC195" s="0" t="n">
        <v>2.285</v>
      </c>
      <c r="AD195" s="0" t="n">
        <v>2.263</v>
      </c>
      <c r="AE195" s="0" t="n">
        <v>2.263</v>
      </c>
      <c r="AF195" s="0" t="n">
        <v>2.266</v>
      </c>
      <c r="AG195" s="0" t="n">
        <v>2.279</v>
      </c>
      <c r="AH195" s="0" t="n">
        <v>2.283</v>
      </c>
      <c r="AI195" s="0" t="n">
        <v>2.306</v>
      </c>
      <c r="AJ195" s="0" t="n">
        <v>2.433</v>
      </c>
      <c r="AK195" s="0" t="n">
        <v>2.57</v>
      </c>
    </row>
    <row r="196" customFormat="false" ht="12.75" hidden="false" customHeight="false" outlineLevel="0" collapsed="false">
      <c r="A196" s="25" t="n">
        <v>35986</v>
      </c>
      <c r="B196" s="0" t="e">
        <f aca="false">NA()</f>
        <v>#N/A</v>
      </c>
      <c r="C196" s="0" t="e">
        <f aca="false">NA()</f>
        <v>#N/A</v>
      </c>
      <c r="D196" s="0" t="e">
        <f aca="false">NA()</f>
        <v>#N/A</v>
      </c>
      <c r="E196" s="0" t="e">
        <f aca="false">NA()</f>
        <v>#N/A</v>
      </c>
      <c r="F196" s="0" t="e">
        <f aca="false">NA()</f>
        <v>#N/A</v>
      </c>
      <c r="G196" s="0" t="e">
        <f aca="false">NA()</f>
        <v>#N/A</v>
      </c>
      <c r="H196" s="0" t="e">
        <f aca="false">NA()</f>
        <v>#N/A</v>
      </c>
      <c r="I196" s="0" t="n">
        <v>2.309</v>
      </c>
      <c r="J196" s="0" t="n">
        <v>2.336</v>
      </c>
      <c r="K196" s="0" t="n">
        <v>2.369</v>
      </c>
      <c r="L196" s="0" t="n">
        <v>2.531</v>
      </c>
      <c r="M196" s="0" t="n">
        <v>2.699</v>
      </c>
      <c r="N196" s="0" t="n">
        <v>2.737</v>
      </c>
      <c r="O196" s="0" t="n">
        <v>2.597</v>
      </c>
      <c r="P196" s="0" t="n">
        <v>2.452</v>
      </c>
      <c r="Q196" s="0" t="n">
        <v>2.324</v>
      </c>
      <c r="R196" s="0" t="n">
        <v>2.282</v>
      </c>
      <c r="S196" s="0" t="n">
        <v>2.286</v>
      </c>
      <c r="T196" s="0" t="n">
        <v>2.29</v>
      </c>
      <c r="U196" s="0" t="n">
        <v>2.291</v>
      </c>
      <c r="V196" s="0" t="n">
        <v>2.304</v>
      </c>
      <c r="W196" s="0" t="n">
        <v>2.34</v>
      </c>
      <c r="X196" s="0" t="n">
        <v>2.47</v>
      </c>
      <c r="Y196" s="0" t="n">
        <v>2.595</v>
      </c>
      <c r="Z196" s="0" t="n">
        <v>2.625</v>
      </c>
      <c r="AA196" s="0" t="n">
        <v>2.52</v>
      </c>
      <c r="AB196" s="0" t="n">
        <v>2.4</v>
      </c>
      <c r="AC196" s="0" t="n">
        <v>2.285</v>
      </c>
      <c r="AD196" s="0" t="n">
        <v>2.263</v>
      </c>
      <c r="AE196" s="0" t="n">
        <v>2.263</v>
      </c>
      <c r="AF196" s="0" t="n">
        <v>2.266</v>
      </c>
      <c r="AG196" s="0" t="n">
        <v>2.279</v>
      </c>
      <c r="AH196" s="0" t="n">
        <v>2.283</v>
      </c>
      <c r="AI196" s="0" t="n">
        <v>2.306</v>
      </c>
      <c r="AJ196" s="0" t="n">
        <v>2.433</v>
      </c>
      <c r="AK196" s="0" t="n">
        <v>2.57</v>
      </c>
    </row>
    <row r="197" customFormat="false" ht="12.75" hidden="false" customHeight="false" outlineLevel="0" collapsed="false">
      <c r="A197" s="25" t="n">
        <v>35989</v>
      </c>
      <c r="B197" s="0" t="e">
        <f aca="false">NA()</f>
        <v>#N/A</v>
      </c>
      <c r="C197" s="0" t="e">
        <f aca="false">NA()</f>
        <v>#N/A</v>
      </c>
      <c r="D197" s="0" t="e">
        <f aca="false">NA()</f>
        <v>#N/A</v>
      </c>
      <c r="E197" s="0" t="e">
        <f aca="false">NA()</f>
        <v>#N/A</v>
      </c>
      <c r="F197" s="0" t="e">
        <f aca="false">NA()</f>
        <v>#N/A</v>
      </c>
      <c r="G197" s="0" t="e">
        <f aca="false">NA()</f>
        <v>#N/A</v>
      </c>
      <c r="H197" s="0" t="e">
        <f aca="false">NA()</f>
        <v>#N/A</v>
      </c>
      <c r="I197" s="0" t="n">
        <v>2.249</v>
      </c>
      <c r="J197" s="0" t="n">
        <v>2.28</v>
      </c>
      <c r="K197" s="0" t="n">
        <v>2.32</v>
      </c>
      <c r="L197" s="0" t="n">
        <v>2.486</v>
      </c>
      <c r="M197" s="0" t="n">
        <v>2.66</v>
      </c>
      <c r="N197" s="0" t="n">
        <v>2.704</v>
      </c>
      <c r="O197" s="0" t="n">
        <v>2.572</v>
      </c>
      <c r="P197" s="0" t="n">
        <v>2.43</v>
      </c>
      <c r="Q197" s="0" t="n">
        <v>2.305</v>
      </c>
      <c r="R197" s="0" t="n">
        <v>2.263</v>
      </c>
      <c r="S197" s="0" t="n">
        <v>2.267</v>
      </c>
      <c r="T197" s="0" t="n">
        <v>2.271</v>
      </c>
      <c r="U197" s="0" t="n">
        <v>2.274</v>
      </c>
      <c r="V197" s="0" t="n">
        <v>2.287</v>
      </c>
      <c r="W197" s="0" t="n">
        <v>2.323</v>
      </c>
      <c r="X197" s="0" t="n">
        <v>2.453</v>
      </c>
      <c r="Y197" s="0" t="n">
        <v>2.58</v>
      </c>
      <c r="Z197" s="0" t="n">
        <v>2.61</v>
      </c>
      <c r="AA197" s="0" t="n">
        <v>2.505</v>
      </c>
      <c r="AB197" s="0" t="n">
        <v>2.385</v>
      </c>
      <c r="AC197" s="0" t="n">
        <v>2.27</v>
      </c>
      <c r="AD197" s="0" t="n">
        <v>2.248</v>
      </c>
      <c r="AE197" s="0" t="n">
        <v>2.248</v>
      </c>
      <c r="AF197" s="0" t="n">
        <v>2.251</v>
      </c>
      <c r="AG197" s="0" t="n">
        <v>2.264</v>
      </c>
      <c r="AH197" s="0" t="n">
        <v>2.268</v>
      </c>
      <c r="AI197" s="0" t="n">
        <v>2.291</v>
      </c>
      <c r="AJ197" s="0" t="n">
        <v>2.418</v>
      </c>
      <c r="AK197" s="0" t="n">
        <v>2.555</v>
      </c>
    </row>
    <row r="198" customFormat="false" ht="12.75" hidden="false" customHeight="false" outlineLevel="0" collapsed="false">
      <c r="A198" s="25" t="n">
        <v>35990</v>
      </c>
      <c r="B198" s="0" t="e">
        <f aca="false">NA()</f>
        <v>#N/A</v>
      </c>
      <c r="C198" s="0" t="e">
        <f aca="false">NA()</f>
        <v>#N/A</v>
      </c>
      <c r="D198" s="0" t="e">
        <f aca="false">NA()</f>
        <v>#N/A</v>
      </c>
      <c r="E198" s="0" t="e">
        <f aca="false">NA()</f>
        <v>#N/A</v>
      </c>
      <c r="F198" s="0" t="e">
        <f aca="false">NA()</f>
        <v>#N/A</v>
      </c>
      <c r="G198" s="0" t="e">
        <f aca="false">NA()</f>
        <v>#N/A</v>
      </c>
      <c r="H198" s="0" t="e">
        <f aca="false">NA()</f>
        <v>#N/A</v>
      </c>
      <c r="I198" s="0" t="n">
        <v>2.266</v>
      </c>
      <c r="J198" s="0" t="n">
        <v>2.291</v>
      </c>
      <c r="K198" s="0" t="n">
        <v>2.32</v>
      </c>
      <c r="L198" s="0" t="n">
        <v>2.487</v>
      </c>
      <c r="M198" s="0" t="n">
        <v>2.667</v>
      </c>
      <c r="N198" s="0" t="n">
        <v>2.711</v>
      </c>
      <c r="O198" s="0" t="n">
        <v>2.581</v>
      </c>
      <c r="P198" s="0" t="n">
        <v>2.441</v>
      </c>
      <c r="Q198" s="0" t="n">
        <v>2.315</v>
      </c>
      <c r="R198" s="0" t="n">
        <v>2.275</v>
      </c>
      <c r="S198" s="0" t="n">
        <v>2.275</v>
      </c>
      <c r="T198" s="0" t="n">
        <v>2.28</v>
      </c>
      <c r="U198" s="0" t="n">
        <v>2.28</v>
      </c>
      <c r="V198" s="0" t="n">
        <v>2.292</v>
      </c>
      <c r="W198" s="0" t="n">
        <v>2.325</v>
      </c>
      <c r="X198" s="0" t="n">
        <v>2.455</v>
      </c>
      <c r="Y198" s="0" t="n">
        <v>2.585</v>
      </c>
      <c r="Z198" s="0" t="n">
        <v>2.615</v>
      </c>
      <c r="AA198" s="0" t="n">
        <v>2.515</v>
      </c>
      <c r="AB198" s="0" t="n">
        <v>2.395</v>
      </c>
      <c r="AC198" s="0" t="n">
        <v>2.28</v>
      </c>
      <c r="AD198" s="0" t="n">
        <v>2.258</v>
      </c>
      <c r="AE198" s="0" t="n">
        <v>2.258</v>
      </c>
      <c r="AF198" s="0" t="n">
        <v>2.261</v>
      </c>
      <c r="AG198" s="0" t="n">
        <v>2.274</v>
      </c>
      <c r="AH198" s="0" t="n">
        <v>2.278</v>
      </c>
      <c r="AI198" s="0" t="n">
        <v>2.301</v>
      </c>
      <c r="AJ198" s="0" t="n">
        <v>2.428</v>
      </c>
      <c r="AK198" s="0" t="n">
        <v>2.565</v>
      </c>
    </row>
    <row r="199" customFormat="false" ht="12.75" hidden="false" customHeight="false" outlineLevel="0" collapsed="false">
      <c r="A199" s="25" t="n">
        <v>35991</v>
      </c>
      <c r="B199" s="0" t="e">
        <f aca="false">NA()</f>
        <v>#N/A</v>
      </c>
      <c r="C199" s="0" t="e">
        <f aca="false">NA()</f>
        <v>#N/A</v>
      </c>
      <c r="D199" s="0" t="e">
        <f aca="false">NA()</f>
        <v>#N/A</v>
      </c>
      <c r="E199" s="0" t="e">
        <f aca="false">NA()</f>
        <v>#N/A</v>
      </c>
      <c r="F199" s="0" t="e">
        <f aca="false">NA()</f>
        <v>#N/A</v>
      </c>
      <c r="G199" s="0" t="e">
        <f aca="false">NA()</f>
        <v>#N/A</v>
      </c>
      <c r="H199" s="0" t="e">
        <f aca="false">NA()</f>
        <v>#N/A</v>
      </c>
      <c r="I199" s="0" t="n">
        <v>2.231</v>
      </c>
      <c r="J199" s="0" t="n">
        <v>2.253</v>
      </c>
      <c r="K199" s="0" t="n">
        <v>2.281</v>
      </c>
      <c r="L199" s="0" t="n">
        <v>2.463</v>
      </c>
      <c r="M199" s="0" t="n">
        <v>2.65</v>
      </c>
      <c r="N199" s="0" t="n">
        <v>2.7</v>
      </c>
      <c r="O199" s="0" t="n">
        <v>2.573</v>
      </c>
      <c r="P199" s="0" t="n">
        <v>2.435</v>
      </c>
      <c r="Q199" s="0" t="n">
        <v>2.315</v>
      </c>
      <c r="R199" s="0" t="n">
        <v>2.275</v>
      </c>
      <c r="S199" s="0" t="n">
        <v>2.275</v>
      </c>
      <c r="T199" s="0" t="n">
        <v>2.28</v>
      </c>
      <c r="U199" s="0" t="n">
        <v>2.28</v>
      </c>
      <c r="V199" s="0" t="n">
        <v>2.292</v>
      </c>
      <c r="W199" s="0" t="n">
        <v>2.325</v>
      </c>
      <c r="X199" s="0" t="n">
        <v>2.455</v>
      </c>
      <c r="Y199" s="0" t="n">
        <v>2.585</v>
      </c>
      <c r="Z199" s="0" t="n">
        <v>2.615</v>
      </c>
      <c r="AA199" s="0" t="n">
        <v>2.515</v>
      </c>
      <c r="AB199" s="0" t="n">
        <v>2.395</v>
      </c>
      <c r="AC199" s="0" t="n">
        <v>2.28</v>
      </c>
      <c r="AD199" s="0" t="n">
        <v>2.258</v>
      </c>
      <c r="AE199" s="0" t="n">
        <v>2.258</v>
      </c>
      <c r="AF199" s="0" t="n">
        <v>2.261</v>
      </c>
      <c r="AG199" s="0" t="n">
        <v>2.274</v>
      </c>
      <c r="AH199" s="0" t="n">
        <v>2.278</v>
      </c>
      <c r="AI199" s="0" t="n">
        <v>2.301</v>
      </c>
      <c r="AJ199" s="0" t="n">
        <v>2.428</v>
      </c>
      <c r="AK199" s="0" t="n">
        <v>2.565</v>
      </c>
    </row>
    <row r="200" customFormat="false" ht="12.75" hidden="false" customHeight="false" outlineLevel="0" collapsed="false">
      <c r="A200" s="25" t="n">
        <v>35992</v>
      </c>
      <c r="B200" s="0" t="e">
        <f aca="false">NA()</f>
        <v>#N/A</v>
      </c>
      <c r="C200" s="0" t="e">
        <f aca="false">NA()</f>
        <v>#N/A</v>
      </c>
      <c r="D200" s="0" t="e">
        <f aca="false">NA()</f>
        <v>#N/A</v>
      </c>
      <c r="E200" s="0" t="e">
        <f aca="false">NA()</f>
        <v>#N/A</v>
      </c>
      <c r="F200" s="0" t="e">
        <f aca="false">NA()</f>
        <v>#N/A</v>
      </c>
      <c r="G200" s="0" t="e">
        <f aca="false">NA()</f>
        <v>#N/A</v>
      </c>
      <c r="H200" s="0" t="e">
        <f aca="false">NA()</f>
        <v>#N/A</v>
      </c>
      <c r="I200" s="0" t="n">
        <v>2.132</v>
      </c>
      <c r="J200" s="0" t="n">
        <v>2.146</v>
      </c>
      <c r="K200" s="0" t="n">
        <v>2.169</v>
      </c>
      <c r="L200" s="0" t="n">
        <v>2.375</v>
      </c>
      <c r="M200" s="0" t="n">
        <v>2.582</v>
      </c>
      <c r="N200" s="0" t="n">
        <v>2.642</v>
      </c>
      <c r="O200" s="0" t="n">
        <v>2.537</v>
      </c>
      <c r="P200" s="0" t="n">
        <v>2.411</v>
      </c>
      <c r="Q200" s="0" t="n">
        <v>2.31</v>
      </c>
      <c r="R200" s="0" t="n">
        <v>2.27</v>
      </c>
      <c r="S200" s="0" t="n">
        <v>2.27</v>
      </c>
      <c r="T200" s="0" t="n">
        <v>2.275</v>
      </c>
      <c r="U200" s="0" t="n">
        <v>2.275</v>
      </c>
      <c r="V200" s="0" t="n">
        <v>2.287</v>
      </c>
      <c r="W200" s="0" t="n">
        <v>2.319</v>
      </c>
      <c r="X200" s="0" t="n">
        <v>2.45</v>
      </c>
      <c r="Y200" s="0" t="n">
        <v>2.58</v>
      </c>
      <c r="Z200" s="0" t="n">
        <v>2.615</v>
      </c>
      <c r="AA200" s="0" t="n">
        <v>2.515</v>
      </c>
      <c r="AB200" s="0" t="n">
        <v>2.395</v>
      </c>
      <c r="AC200" s="0" t="n">
        <v>2.28</v>
      </c>
      <c r="AD200" s="0" t="n">
        <v>2.257</v>
      </c>
      <c r="AE200" s="0" t="n">
        <v>2.256</v>
      </c>
      <c r="AF200" s="0" t="n">
        <v>2.258</v>
      </c>
      <c r="AG200" s="0" t="n">
        <v>2.271</v>
      </c>
      <c r="AH200" s="0" t="n">
        <v>2.275</v>
      </c>
      <c r="AI200" s="0" t="n">
        <v>2.298</v>
      </c>
      <c r="AJ200" s="0" t="n">
        <v>2.425</v>
      </c>
      <c r="AK200" s="0" t="n">
        <v>2.562</v>
      </c>
    </row>
    <row r="201" customFormat="false" ht="12.75" hidden="false" customHeight="false" outlineLevel="0" collapsed="false">
      <c r="A201" s="25" t="n">
        <v>35993</v>
      </c>
      <c r="B201" s="0" t="e">
        <f aca="false">NA()</f>
        <v>#N/A</v>
      </c>
      <c r="C201" s="0" t="e">
        <f aca="false">NA()</f>
        <v>#N/A</v>
      </c>
      <c r="D201" s="0" t="e">
        <f aca="false">NA()</f>
        <v>#N/A</v>
      </c>
      <c r="E201" s="0" t="e">
        <f aca="false">NA()</f>
        <v>#N/A</v>
      </c>
      <c r="F201" s="0" t="e">
        <f aca="false">NA()</f>
        <v>#N/A</v>
      </c>
      <c r="G201" s="0" t="e">
        <f aca="false">NA()</f>
        <v>#N/A</v>
      </c>
      <c r="H201" s="0" t="e">
        <f aca="false">NA()</f>
        <v>#N/A</v>
      </c>
      <c r="I201" s="0" t="n">
        <v>2.165</v>
      </c>
      <c r="J201" s="0" t="n">
        <v>2.174</v>
      </c>
      <c r="K201" s="0" t="n">
        <v>2.195</v>
      </c>
      <c r="L201" s="0" t="n">
        <v>2.4</v>
      </c>
      <c r="M201" s="0" t="n">
        <v>2.605</v>
      </c>
      <c r="N201" s="0" t="n">
        <v>2.665</v>
      </c>
      <c r="O201" s="0" t="n">
        <v>2.558</v>
      </c>
      <c r="P201" s="0" t="n">
        <v>2.435</v>
      </c>
      <c r="Q201" s="0" t="n">
        <v>2.335</v>
      </c>
      <c r="R201" s="0" t="n">
        <v>2.295</v>
      </c>
      <c r="S201" s="0" t="n">
        <v>2.295</v>
      </c>
      <c r="T201" s="0" t="n">
        <v>2.3</v>
      </c>
      <c r="U201" s="0" t="n">
        <v>2.3</v>
      </c>
      <c r="V201" s="0" t="n">
        <v>2.312</v>
      </c>
      <c r="W201" s="0" t="n">
        <v>2.344</v>
      </c>
      <c r="X201" s="0" t="n">
        <v>2.475</v>
      </c>
      <c r="Y201" s="0" t="n">
        <v>2.605</v>
      </c>
      <c r="Z201" s="0" t="n">
        <v>2.64</v>
      </c>
      <c r="AA201" s="0" t="n">
        <v>2.54</v>
      </c>
      <c r="AB201" s="0" t="n">
        <v>2.42</v>
      </c>
      <c r="AC201" s="0" t="n">
        <v>2.305</v>
      </c>
      <c r="AD201" s="0" t="n">
        <v>2.282</v>
      </c>
      <c r="AE201" s="0" t="n">
        <v>2.281</v>
      </c>
      <c r="AF201" s="0" t="n">
        <v>2.283</v>
      </c>
      <c r="AG201" s="0" t="n">
        <v>2.296</v>
      </c>
      <c r="AH201" s="0" t="n">
        <v>2.3</v>
      </c>
      <c r="AI201" s="0" t="n">
        <v>2.323</v>
      </c>
      <c r="AJ201" s="0" t="n">
        <v>2.45</v>
      </c>
      <c r="AK201" s="0" t="n">
        <v>2.587</v>
      </c>
    </row>
    <row r="202" customFormat="false" ht="12.75" hidden="false" customHeight="false" outlineLevel="0" collapsed="false">
      <c r="A202" s="25" t="n">
        <v>35996</v>
      </c>
      <c r="B202" s="0" t="e">
        <f aca="false">NA()</f>
        <v>#N/A</v>
      </c>
      <c r="C202" s="0" t="e">
        <f aca="false">NA()</f>
        <v>#N/A</v>
      </c>
      <c r="D202" s="0" t="e">
        <f aca="false">NA()</f>
        <v>#N/A</v>
      </c>
      <c r="E202" s="0" t="e">
        <f aca="false">NA()</f>
        <v>#N/A</v>
      </c>
      <c r="F202" s="0" t="e">
        <f aca="false">NA()</f>
        <v>#N/A</v>
      </c>
      <c r="G202" s="0" t="e">
        <f aca="false">NA()</f>
        <v>#N/A</v>
      </c>
      <c r="H202" s="0" t="e">
        <f aca="false">NA()</f>
        <v>#N/A</v>
      </c>
      <c r="I202" s="0" t="n">
        <v>2.095</v>
      </c>
      <c r="J202" s="0" t="n">
        <v>2.1</v>
      </c>
      <c r="K202" s="0" t="n">
        <v>2.123</v>
      </c>
      <c r="L202" s="0" t="n">
        <v>2.348</v>
      </c>
      <c r="M202" s="0" t="n">
        <v>2.57</v>
      </c>
      <c r="N202" s="0" t="n">
        <v>2.633</v>
      </c>
      <c r="O202" s="0" t="n">
        <v>2.53</v>
      </c>
      <c r="P202" s="0" t="n">
        <v>2.42</v>
      </c>
      <c r="Q202" s="0" t="n">
        <v>2.33</v>
      </c>
      <c r="R202" s="0" t="n">
        <v>2.29</v>
      </c>
      <c r="S202" s="0" t="n">
        <v>2.29</v>
      </c>
      <c r="T202" s="0" t="n">
        <v>2.295</v>
      </c>
      <c r="U202" s="0" t="n">
        <v>2.295</v>
      </c>
      <c r="V202" s="0" t="n">
        <v>2.307</v>
      </c>
      <c r="W202" s="0" t="n">
        <v>2.339</v>
      </c>
      <c r="X202" s="0" t="n">
        <v>2.47</v>
      </c>
      <c r="Y202" s="0" t="n">
        <v>2.6</v>
      </c>
      <c r="Z202" s="0" t="n">
        <v>2.635</v>
      </c>
      <c r="AA202" s="0" t="n">
        <v>2.535</v>
      </c>
      <c r="AB202" s="0" t="n">
        <v>2.415</v>
      </c>
      <c r="AC202" s="0" t="n">
        <v>2.305</v>
      </c>
      <c r="AD202" s="0" t="n">
        <v>2.282</v>
      </c>
      <c r="AE202" s="0" t="n">
        <v>2.281</v>
      </c>
      <c r="AF202" s="0" t="n">
        <v>2.283</v>
      </c>
      <c r="AG202" s="0" t="n">
        <v>2.296</v>
      </c>
      <c r="AH202" s="0" t="n">
        <v>2.3</v>
      </c>
      <c r="AI202" s="0" t="n">
        <v>2.323</v>
      </c>
      <c r="AJ202" s="0" t="n">
        <v>2.45</v>
      </c>
      <c r="AK202" s="0" t="n">
        <v>2.587</v>
      </c>
    </row>
    <row r="203" customFormat="false" ht="12.75" hidden="false" customHeight="false" outlineLevel="0" collapsed="false">
      <c r="A203" s="25" t="n">
        <v>35997</v>
      </c>
      <c r="B203" s="0" t="e">
        <f aca="false">NA()</f>
        <v>#N/A</v>
      </c>
      <c r="C203" s="0" t="e">
        <f aca="false">NA()</f>
        <v>#N/A</v>
      </c>
      <c r="D203" s="0" t="e">
        <f aca="false">NA()</f>
        <v>#N/A</v>
      </c>
      <c r="E203" s="0" t="e">
        <f aca="false">NA()</f>
        <v>#N/A</v>
      </c>
      <c r="F203" s="0" t="e">
        <f aca="false">NA()</f>
        <v>#N/A</v>
      </c>
      <c r="G203" s="0" t="e">
        <f aca="false">NA()</f>
        <v>#N/A</v>
      </c>
      <c r="H203" s="0" t="e">
        <f aca="false">NA()</f>
        <v>#N/A</v>
      </c>
      <c r="I203" s="0" t="n">
        <v>1.951</v>
      </c>
      <c r="J203" s="0" t="n">
        <v>1.945</v>
      </c>
      <c r="K203" s="0" t="n">
        <v>2</v>
      </c>
      <c r="L203" s="0" t="n">
        <v>2.255</v>
      </c>
      <c r="M203" s="0" t="n">
        <v>2.505</v>
      </c>
      <c r="N203" s="0" t="n">
        <v>2.575</v>
      </c>
      <c r="O203" s="0" t="n">
        <v>2.475</v>
      </c>
      <c r="P203" s="0" t="n">
        <v>2.377</v>
      </c>
      <c r="Q203" s="0" t="n">
        <v>2.297</v>
      </c>
      <c r="R203" s="0" t="n">
        <v>2.27</v>
      </c>
      <c r="S203" s="0" t="n">
        <v>2.273</v>
      </c>
      <c r="T203" s="0" t="n">
        <v>2.278</v>
      </c>
      <c r="U203" s="0" t="n">
        <v>2.28</v>
      </c>
      <c r="V203" s="0" t="n">
        <v>2.295</v>
      </c>
      <c r="W203" s="0" t="n">
        <v>2.329</v>
      </c>
      <c r="X203" s="0" t="n">
        <v>2.46</v>
      </c>
      <c r="Y203" s="0" t="n">
        <v>2.59</v>
      </c>
      <c r="Z203" s="0" t="n">
        <v>2.625</v>
      </c>
      <c r="AA203" s="0" t="n">
        <v>2.525</v>
      </c>
      <c r="AB203" s="0" t="n">
        <v>2.405</v>
      </c>
      <c r="AC203" s="0" t="n">
        <v>2.295</v>
      </c>
      <c r="AD203" s="0" t="n">
        <v>2.272</v>
      </c>
      <c r="AE203" s="0" t="n">
        <v>2.271</v>
      </c>
      <c r="AF203" s="0" t="n">
        <v>2.273</v>
      </c>
      <c r="AG203" s="0" t="n">
        <v>2.286</v>
      </c>
      <c r="AH203" s="0" t="n">
        <v>2.29</v>
      </c>
      <c r="AI203" s="0" t="n">
        <v>2.313</v>
      </c>
      <c r="AJ203" s="0" t="n">
        <v>2.44</v>
      </c>
      <c r="AK203" s="0" t="n">
        <v>2.577</v>
      </c>
    </row>
    <row r="204" customFormat="false" ht="12.75" hidden="false" customHeight="false" outlineLevel="0" collapsed="false">
      <c r="A204" s="25" t="n">
        <v>35998</v>
      </c>
      <c r="B204" s="0" t="e">
        <f aca="false">NA()</f>
        <v>#N/A</v>
      </c>
      <c r="C204" s="0" t="e">
        <f aca="false">NA()</f>
        <v>#N/A</v>
      </c>
      <c r="D204" s="0" t="e">
        <f aca="false">NA()</f>
        <v>#N/A</v>
      </c>
      <c r="E204" s="0" t="e">
        <f aca="false">NA()</f>
        <v>#N/A</v>
      </c>
      <c r="F204" s="0" t="e">
        <f aca="false">NA()</f>
        <v>#N/A</v>
      </c>
      <c r="G204" s="0" t="e">
        <f aca="false">NA()</f>
        <v>#N/A</v>
      </c>
      <c r="H204" s="0" t="e">
        <f aca="false">NA()</f>
        <v>#N/A</v>
      </c>
      <c r="I204" s="0" t="n">
        <v>1.934</v>
      </c>
      <c r="J204" s="0" t="n">
        <v>1.927</v>
      </c>
      <c r="K204" s="0" t="n">
        <v>1.989</v>
      </c>
      <c r="L204" s="0" t="n">
        <v>2.254</v>
      </c>
      <c r="M204" s="0" t="n">
        <v>2.514</v>
      </c>
      <c r="N204" s="0" t="n">
        <v>2.584</v>
      </c>
      <c r="O204" s="0" t="n">
        <v>2.484</v>
      </c>
      <c r="P204" s="0" t="n">
        <v>2.389</v>
      </c>
      <c r="Q204" s="0" t="n">
        <v>2.305</v>
      </c>
      <c r="R204" s="0" t="n">
        <v>2.275</v>
      </c>
      <c r="S204" s="0" t="n">
        <v>2.278</v>
      </c>
      <c r="T204" s="0" t="n">
        <v>2.283</v>
      </c>
      <c r="U204" s="0" t="n">
        <v>2.285</v>
      </c>
      <c r="V204" s="0" t="n">
        <v>2.3</v>
      </c>
      <c r="W204" s="0" t="n">
        <v>2.334</v>
      </c>
      <c r="X204" s="0" t="n">
        <v>2.465</v>
      </c>
      <c r="Y204" s="0" t="n">
        <v>2.593</v>
      </c>
      <c r="Z204" s="0" t="n">
        <v>2.628</v>
      </c>
      <c r="AA204" s="0" t="n">
        <v>2.528</v>
      </c>
      <c r="AB204" s="0" t="n">
        <v>2.408</v>
      </c>
      <c r="AC204" s="0" t="n">
        <v>2.298</v>
      </c>
      <c r="AD204" s="0" t="n">
        <v>2.275</v>
      </c>
      <c r="AE204" s="0" t="n">
        <v>2.274</v>
      </c>
      <c r="AF204" s="0" t="n">
        <v>2.276</v>
      </c>
      <c r="AG204" s="0" t="n">
        <v>2.288</v>
      </c>
      <c r="AH204" s="0" t="n">
        <v>2.291</v>
      </c>
      <c r="AI204" s="0" t="n">
        <v>2.314</v>
      </c>
      <c r="AJ204" s="0" t="n">
        <v>2.441</v>
      </c>
      <c r="AK204" s="0" t="n">
        <v>2.578</v>
      </c>
    </row>
    <row r="205" customFormat="false" ht="12.75" hidden="false" customHeight="false" outlineLevel="0" collapsed="false">
      <c r="A205" s="25" t="n">
        <v>35999</v>
      </c>
      <c r="B205" s="0" t="e">
        <f aca="false">NA()</f>
        <v>#N/A</v>
      </c>
      <c r="C205" s="0" t="e">
        <f aca="false">NA()</f>
        <v>#N/A</v>
      </c>
      <c r="D205" s="0" t="e">
        <f aca="false">NA()</f>
        <v>#N/A</v>
      </c>
      <c r="E205" s="0" t="e">
        <f aca="false">NA()</f>
        <v>#N/A</v>
      </c>
      <c r="F205" s="0" t="e">
        <f aca="false">NA()</f>
        <v>#N/A</v>
      </c>
      <c r="G205" s="0" t="e">
        <f aca="false">NA()</f>
        <v>#N/A</v>
      </c>
      <c r="H205" s="0" t="e">
        <f aca="false">NA()</f>
        <v>#N/A</v>
      </c>
      <c r="I205" s="0" t="n">
        <v>1.948</v>
      </c>
      <c r="J205" s="0" t="n">
        <v>1.941</v>
      </c>
      <c r="K205" s="0" t="n">
        <v>1.996</v>
      </c>
      <c r="L205" s="0" t="n">
        <v>2.255</v>
      </c>
      <c r="M205" s="0" t="n">
        <v>2.526</v>
      </c>
      <c r="N205" s="0" t="n">
        <v>2.595</v>
      </c>
      <c r="O205" s="0" t="n">
        <v>2.496</v>
      </c>
      <c r="P205" s="0" t="n">
        <v>2.396</v>
      </c>
      <c r="Q205" s="0" t="n">
        <v>2.304</v>
      </c>
      <c r="R205" s="0" t="n">
        <v>2.274</v>
      </c>
      <c r="S205" s="0" t="n">
        <v>2.275</v>
      </c>
      <c r="T205" s="0" t="n">
        <v>2.278</v>
      </c>
      <c r="U205" s="0" t="n">
        <v>2.28</v>
      </c>
      <c r="V205" s="0" t="n">
        <v>2.295</v>
      </c>
      <c r="W205" s="0" t="n">
        <v>2.329</v>
      </c>
      <c r="X205" s="0" t="n">
        <v>2.46</v>
      </c>
      <c r="Y205" s="0" t="n">
        <v>2.588</v>
      </c>
      <c r="Z205" s="0" t="n">
        <v>2.623</v>
      </c>
      <c r="AA205" s="0" t="n">
        <v>2.523</v>
      </c>
      <c r="AB205" s="0" t="n">
        <v>2.403</v>
      </c>
      <c r="AC205" s="0" t="n">
        <v>2.293</v>
      </c>
      <c r="AD205" s="0" t="n">
        <v>2.27</v>
      </c>
      <c r="AE205" s="0" t="n">
        <v>2.269</v>
      </c>
      <c r="AF205" s="0" t="n">
        <v>2.271</v>
      </c>
      <c r="AG205" s="0" t="n">
        <v>2.283</v>
      </c>
      <c r="AH205" s="0" t="n">
        <v>2.286</v>
      </c>
      <c r="AI205" s="0" t="n">
        <v>2.309</v>
      </c>
      <c r="AJ205" s="0" t="n">
        <v>2.436</v>
      </c>
      <c r="AK205" s="0" t="n">
        <v>2.573</v>
      </c>
    </row>
    <row r="206" customFormat="false" ht="12.75" hidden="false" customHeight="false" outlineLevel="0" collapsed="false">
      <c r="A206" s="25" t="n">
        <v>36000</v>
      </c>
      <c r="B206" s="0" t="e">
        <f aca="false">NA()</f>
        <v>#N/A</v>
      </c>
      <c r="C206" s="0" t="e">
        <f aca="false">NA()</f>
        <v>#N/A</v>
      </c>
      <c r="D206" s="0" t="e">
        <f aca="false">NA()</f>
        <v>#N/A</v>
      </c>
      <c r="E206" s="0" t="e">
        <f aca="false">NA()</f>
        <v>#N/A</v>
      </c>
      <c r="F206" s="0" t="e">
        <f aca="false">NA()</f>
        <v>#N/A</v>
      </c>
      <c r="G206" s="0" t="e">
        <f aca="false">NA()</f>
        <v>#N/A</v>
      </c>
      <c r="H206" s="0" t="e">
        <f aca="false">NA()</f>
        <v>#N/A</v>
      </c>
      <c r="I206" s="0" t="n">
        <v>2.031</v>
      </c>
      <c r="J206" s="0" t="n">
        <v>2.028</v>
      </c>
      <c r="K206" s="0" t="n">
        <v>2.065</v>
      </c>
      <c r="L206" s="0" t="n">
        <v>2.31</v>
      </c>
      <c r="M206" s="0" t="n">
        <v>2.58</v>
      </c>
      <c r="N206" s="0" t="n">
        <v>2.65</v>
      </c>
      <c r="O206" s="0" t="n">
        <v>2.542</v>
      </c>
      <c r="P206" s="0" t="n">
        <v>2.43</v>
      </c>
      <c r="Q206" s="0" t="n">
        <v>2.335</v>
      </c>
      <c r="R206" s="0" t="n">
        <v>2.3</v>
      </c>
      <c r="S206" s="0" t="n">
        <v>2.3</v>
      </c>
      <c r="T206" s="0" t="n">
        <v>2.3</v>
      </c>
      <c r="U206" s="0" t="n">
        <v>2.3</v>
      </c>
      <c r="V206" s="0" t="n">
        <v>2.315</v>
      </c>
      <c r="W206" s="0" t="n">
        <v>2.349</v>
      </c>
      <c r="X206" s="0" t="n">
        <v>2.48</v>
      </c>
      <c r="Y206" s="0" t="n">
        <v>2.608</v>
      </c>
      <c r="Z206" s="0" t="n">
        <v>2.643</v>
      </c>
      <c r="AA206" s="0" t="n">
        <v>2.543</v>
      </c>
      <c r="AB206" s="0" t="n">
        <v>2.423</v>
      </c>
      <c r="AC206" s="0" t="n">
        <v>2.313</v>
      </c>
      <c r="AD206" s="0" t="n">
        <v>2.29</v>
      </c>
      <c r="AE206" s="0" t="n">
        <v>2.289</v>
      </c>
      <c r="AF206" s="0" t="n">
        <v>2.291</v>
      </c>
      <c r="AG206" s="0" t="n">
        <v>2.303</v>
      </c>
      <c r="AH206" s="0" t="n">
        <v>2.306</v>
      </c>
      <c r="AI206" s="0" t="n">
        <v>2.329</v>
      </c>
      <c r="AJ206" s="0" t="n">
        <v>2.456</v>
      </c>
      <c r="AK206" s="0" t="n">
        <v>2.593</v>
      </c>
    </row>
    <row r="207" customFormat="false" ht="12.75" hidden="false" customHeight="false" outlineLevel="0" collapsed="false">
      <c r="A207" s="25" t="n">
        <v>36003</v>
      </c>
      <c r="B207" s="0" t="e">
        <f aca="false">NA()</f>
        <v>#N/A</v>
      </c>
      <c r="C207" s="0" t="e">
        <f aca="false">NA()</f>
        <v>#N/A</v>
      </c>
      <c r="D207" s="0" t="e">
        <f aca="false">NA()</f>
        <v>#N/A</v>
      </c>
      <c r="E207" s="0" t="e">
        <f aca="false">NA()</f>
        <v>#N/A</v>
      </c>
      <c r="F207" s="0" t="e">
        <f aca="false">NA()</f>
        <v>#N/A</v>
      </c>
      <c r="G207" s="0" t="e">
        <f aca="false">NA()</f>
        <v>#N/A</v>
      </c>
      <c r="H207" s="0" t="e">
        <f aca="false">NA()</f>
        <v>#N/A</v>
      </c>
      <c r="I207" s="0" t="n">
        <v>1.965</v>
      </c>
      <c r="J207" s="0" t="n">
        <v>1.959</v>
      </c>
      <c r="K207" s="0" t="n">
        <v>2.008</v>
      </c>
      <c r="L207" s="0" t="n">
        <v>2.271</v>
      </c>
      <c r="M207" s="0" t="n">
        <v>2.548</v>
      </c>
      <c r="N207" s="0" t="n">
        <v>2.625</v>
      </c>
      <c r="O207" s="0" t="n">
        <v>2.525</v>
      </c>
      <c r="P207" s="0" t="n">
        <v>2.42</v>
      </c>
      <c r="Q207" s="0" t="n">
        <v>2.325</v>
      </c>
      <c r="R207" s="0" t="n">
        <v>2.291</v>
      </c>
      <c r="S207" s="0" t="n">
        <v>2.293</v>
      </c>
      <c r="T207" s="0" t="n">
        <v>2.294</v>
      </c>
      <c r="U207" s="0" t="n">
        <v>2.295</v>
      </c>
      <c r="V207" s="0" t="n">
        <v>2.31</v>
      </c>
      <c r="W207" s="0" t="n">
        <v>2.344</v>
      </c>
      <c r="X207" s="0" t="n">
        <v>2.48</v>
      </c>
      <c r="Y207" s="0" t="n">
        <v>2.608</v>
      </c>
      <c r="Z207" s="0" t="n">
        <v>2.643</v>
      </c>
      <c r="AA207" s="0" t="n">
        <v>2.543</v>
      </c>
      <c r="AB207" s="0" t="n">
        <v>2.423</v>
      </c>
      <c r="AC207" s="0" t="n">
        <v>2.313</v>
      </c>
      <c r="AD207" s="0" t="n">
        <v>2.29</v>
      </c>
      <c r="AE207" s="0" t="n">
        <v>2.29</v>
      </c>
      <c r="AF207" s="0" t="n">
        <v>2.293</v>
      </c>
      <c r="AG207" s="0" t="n">
        <v>2.305</v>
      </c>
      <c r="AH207" s="0" t="n">
        <v>2.309</v>
      </c>
      <c r="AI207" s="0" t="n">
        <v>2.333</v>
      </c>
      <c r="AJ207" s="0" t="n">
        <v>2.461</v>
      </c>
      <c r="AK207" s="0" t="n">
        <v>2.598</v>
      </c>
    </row>
    <row r="208" customFormat="false" ht="12.75" hidden="false" customHeight="false" outlineLevel="0" collapsed="false">
      <c r="A208" s="25" t="n">
        <v>36004</v>
      </c>
      <c r="B208" s="0" t="e">
        <f aca="false">NA()</f>
        <v>#N/A</v>
      </c>
      <c r="C208" s="0" t="e">
        <f aca="false">NA()</f>
        <v>#N/A</v>
      </c>
      <c r="D208" s="0" t="e">
        <f aca="false">NA()</f>
        <v>#N/A</v>
      </c>
      <c r="E208" s="0" t="e">
        <f aca="false">NA()</f>
        <v>#N/A</v>
      </c>
      <c r="F208" s="0" t="e">
        <f aca="false">NA()</f>
        <v>#N/A</v>
      </c>
      <c r="G208" s="0" t="e">
        <f aca="false">NA()</f>
        <v>#N/A</v>
      </c>
      <c r="H208" s="0" t="e">
        <f aca="false">NA()</f>
        <v>#N/A</v>
      </c>
      <c r="I208" s="0" t="n">
        <v>1.952</v>
      </c>
      <c r="J208" s="0" t="n">
        <v>1.935</v>
      </c>
      <c r="K208" s="0" t="n">
        <v>1.985</v>
      </c>
      <c r="L208" s="0" t="n">
        <v>2.245</v>
      </c>
      <c r="M208" s="0" t="n">
        <v>2.525</v>
      </c>
      <c r="N208" s="0" t="n">
        <v>2.608</v>
      </c>
      <c r="O208" s="0" t="n">
        <v>2.51</v>
      </c>
      <c r="P208" s="0" t="n">
        <v>2.41</v>
      </c>
      <c r="Q208" s="0" t="n">
        <v>2.31</v>
      </c>
      <c r="R208" s="0" t="n">
        <v>2.28</v>
      </c>
      <c r="S208" s="0" t="n">
        <v>2.285</v>
      </c>
      <c r="T208" s="0" t="n">
        <v>2.284</v>
      </c>
      <c r="U208" s="0" t="n">
        <v>2.282</v>
      </c>
      <c r="V208" s="0" t="n">
        <v>2.297</v>
      </c>
      <c r="W208" s="0" t="n">
        <v>2.325</v>
      </c>
      <c r="X208" s="0" t="n">
        <v>2.467</v>
      </c>
      <c r="Y208" s="0" t="n">
        <v>2.596</v>
      </c>
      <c r="Z208" s="0" t="n">
        <v>2.63</v>
      </c>
      <c r="AA208" s="0" t="n">
        <v>2.53</v>
      </c>
      <c r="AB208" s="0" t="n">
        <v>2.41</v>
      </c>
      <c r="AC208" s="0" t="n">
        <v>2.3</v>
      </c>
      <c r="AD208" s="0" t="n">
        <v>2.277</v>
      </c>
      <c r="AE208" s="0" t="n">
        <v>2.277</v>
      </c>
      <c r="AF208" s="0" t="n">
        <v>2.281</v>
      </c>
      <c r="AG208" s="0" t="n">
        <v>2.294</v>
      </c>
      <c r="AH208" s="0" t="n">
        <v>2.299</v>
      </c>
      <c r="AI208" s="0" t="n">
        <v>2.324</v>
      </c>
      <c r="AJ208" s="0" t="n">
        <v>2.452</v>
      </c>
      <c r="AK208" s="0" t="n">
        <v>2.589</v>
      </c>
    </row>
    <row r="209" customFormat="false" ht="12.75" hidden="false" customHeight="false" outlineLevel="0" collapsed="false">
      <c r="A209" s="25" t="n">
        <v>36005</v>
      </c>
      <c r="B209" s="0" t="e">
        <f aca="false">NA()</f>
        <v>#N/A</v>
      </c>
      <c r="C209" s="0" t="e">
        <f aca="false">NA()</f>
        <v>#N/A</v>
      </c>
      <c r="D209" s="0" t="e">
        <f aca="false">NA()</f>
        <v>#N/A</v>
      </c>
      <c r="E209" s="0" t="e">
        <f aca="false">NA()</f>
        <v>#N/A</v>
      </c>
      <c r="F209" s="0" t="e">
        <f aca="false">NA()</f>
        <v>#N/A</v>
      </c>
      <c r="G209" s="0" t="e">
        <f aca="false">NA()</f>
        <v>#N/A</v>
      </c>
      <c r="H209" s="0" t="e">
        <f aca="false">NA()</f>
        <v>#N/A</v>
      </c>
      <c r="I209" s="0" t="n">
        <v>1.942</v>
      </c>
      <c r="J209" s="0" t="n">
        <v>1.933</v>
      </c>
      <c r="K209" s="0" t="n">
        <v>1.982</v>
      </c>
      <c r="L209" s="0" t="n">
        <v>2.235</v>
      </c>
      <c r="M209" s="0" t="n">
        <v>2.513</v>
      </c>
      <c r="N209" s="0" t="n">
        <v>2.603</v>
      </c>
      <c r="O209" s="0" t="n">
        <v>2.508</v>
      </c>
      <c r="P209" s="0" t="n">
        <v>2.408</v>
      </c>
      <c r="Q209" s="0" t="n">
        <v>2.308</v>
      </c>
      <c r="R209" s="0" t="n">
        <v>2.279</v>
      </c>
      <c r="S209" s="0" t="n">
        <v>2.285</v>
      </c>
      <c r="T209" s="0" t="n">
        <v>2.284</v>
      </c>
      <c r="U209" s="0" t="n">
        <v>2.282</v>
      </c>
      <c r="V209" s="0" t="n">
        <v>2.297</v>
      </c>
      <c r="W209" s="0" t="n">
        <v>2.325</v>
      </c>
      <c r="X209" s="0" t="n">
        <v>2.467</v>
      </c>
      <c r="Y209" s="0" t="n">
        <v>2.596</v>
      </c>
      <c r="Z209" s="0" t="n">
        <v>2.63</v>
      </c>
      <c r="AA209" s="0" t="n">
        <v>2.53</v>
      </c>
      <c r="AB209" s="0" t="n">
        <v>2.41</v>
      </c>
      <c r="AC209" s="0" t="n">
        <v>2.3</v>
      </c>
      <c r="AD209" s="0" t="n">
        <v>2.277</v>
      </c>
      <c r="AE209" s="0" t="n">
        <v>2.277</v>
      </c>
      <c r="AF209" s="0" t="n">
        <v>2.281</v>
      </c>
      <c r="AG209" s="0" t="n">
        <v>2.294</v>
      </c>
      <c r="AH209" s="0" t="n">
        <v>2.299</v>
      </c>
      <c r="AI209" s="0" t="n">
        <v>2.324</v>
      </c>
      <c r="AJ209" s="0" t="n">
        <v>2.452</v>
      </c>
      <c r="AK209" s="0" t="n">
        <v>2.589</v>
      </c>
    </row>
    <row r="210" customFormat="false" ht="12.75" hidden="false" customHeight="false" outlineLevel="0" collapsed="false">
      <c r="A210" s="25" t="n">
        <v>36006</v>
      </c>
      <c r="B210" s="0" t="e">
        <f aca="false">NA()</f>
        <v>#N/A</v>
      </c>
      <c r="C210" s="0" t="e">
        <f aca="false">NA()</f>
        <v>#N/A</v>
      </c>
      <c r="D210" s="0" t="e">
        <f aca="false">NA()</f>
        <v>#N/A</v>
      </c>
      <c r="E210" s="0" t="e">
        <f aca="false">NA()</f>
        <v>#N/A</v>
      </c>
      <c r="F210" s="0" t="e">
        <f aca="false">NA()</f>
        <v>#N/A</v>
      </c>
      <c r="G210" s="0" t="e">
        <f aca="false">NA()</f>
        <v>#N/A</v>
      </c>
      <c r="H210" s="0" t="e">
        <f aca="false">NA()</f>
        <v>#N/A</v>
      </c>
      <c r="I210" s="0" t="e">
        <f aca="false">NA()</f>
        <v>#N/A</v>
      </c>
      <c r="J210" s="0" t="n">
        <v>1.906</v>
      </c>
      <c r="K210" s="0" t="n">
        <v>1.959</v>
      </c>
      <c r="L210" s="0" t="n">
        <v>2.217</v>
      </c>
      <c r="M210" s="0" t="n">
        <v>2.497</v>
      </c>
      <c r="N210" s="0" t="n">
        <v>2.59</v>
      </c>
      <c r="O210" s="0" t="n">
        <v>2.495</v>
      </c>
      <c r="P210" s="0" t="n">
        <v>2.396</v>
      </c>
      <c r="Q210" s="0" t="n">
        <v>2.3</v>
      </c>
      <c r="R210" s="0" t="n">
        <v>2.275</v>
      </c>
      <c r="S210" s="0" t="n">
        <v>2.281</v>
      </c>
      <c r="T210" s="0" t="n">
        <v>2.28</v>
      </c>
      <c r="U210" s="0" t="n">
        <v>2.28</v>
      </c>
      <c r="V210" s="0" t="n">
        <v>2.295</v>
      </c>
      <c r="W210" s="0" t="n">
        <v>2.323</v>
      </c>
      <c r="X210" s="0" t="n">
        <v>2.462</v>
      </c>
      <c r="Y210" s="0" t="n">
        <v>2.591</v>
      </c>
      <c r="Z210" s="0" t="n">
        <v>2.625</v>
      </c>
      <c r="AA210" s="0" t="n">
        <v>2.525</v>
      </c>
      <c r="AB210" s="0" t="n">
        <v>2.405</v>
      </c>
      <c r="AC210" s="0" t="n">
        <v>2.295</v>
      </c>
      <c r="AD210" s="0" t="n">
        <v>2.272</v>
      </c>
      <c r="AE210" s="0" t="n">
        <v>2.272</v>
      </c>
      <c r="AF210" s="0" t="n">
        <v>2.276</v>
      </c>
      <c r="AG210" s="0" t="n">
        <v>2.289</v>
      </c>
      <c r="AH210" s="0" t="n">
        <v>2.294</v>
      </c>
      <c r="AI210" s="0" t="n">
        <v>2.319</v>
      </c>
      <c r="AJ210" s="0" t="n">
        <v>2.447</v>
      </c>
      <c r="AK210" s="0" t="n">
        <v>2.584</v>
      </c>
    </row>
    <row r="211" customFormat="false" ht="12.75" hidden="false" customHeight="false" outlineLevel="0" collapsed="false">
      <c r="A211" s="25" t="n">
        <v>36007</v>
      </c>
      <c r="B211" s="0" t="e">
        <f aca="false">NA()</f>
        <v>#N/A</v>
      </c>
      <c r="C211" s="0" t="e">
        <f aca="false">NA()</f>
        <v>#N/A</v>
      </c>
      <c r="D211" s="0" t="e">
        <f aca="false">NA()</f>
        <v>#N/A</v>
      </c>
      <c r="E211" s="0" t="e">
        <f aca="false">NA()</f>
        <v>#N/A</v>
      </c>
      <c r="F211" s="0" t="e">
        <f aca="false">NA()</f>
        <v>#N/A</v>
      </c>
      <c r="G211" s="0" t="e">
        <f aca="false">NA()</f>
        <v>#N/A</v>
      </c>
      <c r="H211" s="0" t="e">
        <f aca="false">NA()</f>
        <v>#N/A</v>
      </c>
      <c r="I211" s="0" t="e">
        <f aca="false">NA()</f>
        <v>#N/A</v>
      </c>
      <c r="J211" s="0" t="n">
        <v>1.844</v>
      </c>
      <c r="K211" s="0" t="n">
        <v>1.908</v>
      </c>
      <c r="L211" s="0" t="n">
        <v>2.182</v>
      </c>
      <c r="M211" s="0" t="n">
        <v>2.467</v>
      </c>
      <c r="N211" s="0" t="n">
        <v>2.56</v>
      </c>
      <c r="O211" s="0" t="n">
        <v>2.472</v>
      </c>
      <c r="P211" s="0" t="n">
        <v>2.375</v>
      </c>
      <c r="Q211" s="0" t="n">
        <v>2.285</v>
      </c>
      <c r="R211" s="0" t="n">
        <v>2.265</v>
      </c>
      <c r="S211" s="0" t="n">
        <v>2.27</v>
      </c>
      <c r="T211" s="0" t="n">
        <v>2.27</v>
      </c>
      <c r="U211" s="0" t="n">
        <v>2.27</v>
      </c>
      <c r="V211" s="0" t="n">
        <v>2.285</v>
      </c>
      <c r="W211" s="0" t="n">
        <v>2.313</v>
      </c>
      <c r="X211" s="0" t="n">
        <v>2.452</v>
      </c>
      <c r="Y211" s="0" t="n">
        <v>2.581</v>
      </c>
      <c r="Z211" s="0" t="n">
        <v>2.615</v>
      </c>
      <c r="AA211" s="0" t="n">
        <v>2.515</v>
      </c>
      <c r="AB211" s="0" t="n">
        <v>2.395</v>
      </c>
      <c r="AC211" s="0" t="n">
        <v>2.285</v>
      </c>
      <c r="AD211" s="0" t="n">
        <v>2.262</v>
      </c>
      <c r="AE211" s="0" t="n">
        <v>2.262</v>
      </c>
      <c r="AF211" s="0" t="n">
        <v>2.266</v>
      </c>
      <c r="AG211" s="0" t="n">
        <v>2.279</v>
      </c>
      <c r="AH211" s="0" t="n">
        <v>2.284</v>
      </c>
      <c r="AI211" s="0" t="n">
        <v>2.309</v>
      </c>
      <c r="AJ211" s="0" t="n">
        <v>2.437</v>
      </c>
      <c r="AK211" s="0" t="n">
        <v>2.574</v>
      </c>
    </row>
    <row r="212" customFormat="false" ht="12.75" hidden="false" customHeight="false" outlineLevel="0" collapsed="false">
      <c r="A212" s="25" t="n">
        <v>36010</v>
      </c>
      <c r="B212" s="0" t="e">
        <f aca="false">NA()</f>
        <v>#N/A</v>
      </c>
      <c r="C212" s="0" t="e">
        <f aca="false">NA()</f>
        <v>#N/A</v>
      </c>
      <c r="D212" s="0" t="e">
        <f aca="false">NA()</f>
        <v>#N/A</v>
      </c>
      <c r="E212" s="0" t="e">
        <f aca="false">NA()</f>
        <v>#N/A</v>
      </c>
      <c r="F212" s="0" t="e">
        <f aca="false">NA()</f>
        <v>#N/A</v>
      </c>
      <c r="G212" s="0" t="e">
        <f aca="false">NA()</f>
        <v>#N/A</v>
      </c>
      <c r="H212" s="0" t="e">
        <f aca="false">NA()</f>
        <v>#N/A</v>
      </c>
      <c r="I212" s="0" t="e">
        <f aca="false">NA()</f>
        <v>#N/A</v>
      </c>
      <c r="J212" s="0" t="n">
        <v>1.869</v>
      </c>
      <c r="K212" s="0" t="n">
        <v>1.926</v>
      </c>
      <c r="L212" s="0" t="n">
        <v>2.197</v>
      </c>
      <c r="M212" s="0" t="n">
        <v>2.477</v>
      </c>
      <c r="N212" s="0" t="n">
        <v>2.572</v>
      </c>
      <c r="O212" s="0" t="n">
        <v>2.482</v>
      </c>
      <c r="P212" s="0" t="n">
        <v>2.387</v>
      </c>
      <c r="Q212" s="0" t="n">
        <v>2.297</v>
      </c>
      <c r="R212" s="0" t="n">
        <v>2.275</v>
      </c>
      <c r="S212" s="0" t="n">
        <v>2.277</v>
      </c>
      <c r="T212" s="0" t="n">
        <v>2.276</v>
      </c>
      <c r="U212" s="0" t="n">
        <v>2.275</v>
      </c>
      <c r="V212" s="0" t="n">
        <v>2.29</v>
      </c>
      <c r="W212" s="0" t="n">
        <v>2.318</v>
      </c>
      <c r="X212" s="0" t="n">
        <v>2.457</v>
      </c>
      <c r="Y212" s="0" t="n">
        <v>2.586</v>
      </c>
      <c r="Z212" s="0" t="n">
        <v>2.62</v>
      </c>
      <c r="AA212" s="0" t="n">
        <v>2.52</v>
      </c>
      <c r="AB212" s="0" t="n">
        <v>2.4</v>
      </c>
      <c r="AC212" s="0" t="n">
        <v>2.29</v>
      </c>
      <c r="AD212" s="0" t="n">
        <v>2.267</v>
      </c>
      <c r="AE212" s="0" t="n">
        <v>2.267</v>
      </c>
      <c r="AF212" s="0" t="n">
        <v>2.271</v>
      </c>
      <c r="AG212" s="0" t="n">
        <v>2.284</v>
      </c>
      <c r="AH212" s="0" t="n">
        <v>2.289</v>
      </c>
      <c r="AI212" s="0" t="n">
        <v>2.314</v>
      </c>
      <c r="AJ212" s="0" t="n">
        <v>2.442</v>
      </c>
      <c r="AK212" s="0" t="n">
        <v>2.579</v>
      </c>
    </row>
    <row r="213" customFormat="false" ht="12.75" hidden="false" customHeight="false" outlineLevel="0" collapsed="false">
      <c r="A213" s="25" t="n">
        <v>36011</v>
      </c>
      <c r="B213" s="0" t="e">
        <f aca="false">NA()</f>
        <v>#N/A</v>
      </c>
      <c r="C213" s="0" t="e">
        <f aca="false">NA()</f>
        <v>#N/A</v>
      </c>
      <c r="D213" s="0" t="e">
        <f aca="false">NA()</f>
        <v>#N/A</v>
      </c>
      <c r="E213" s="0" t="e">
        <f aca="false">NA()</f>
        <v>#N/A</v>
      </c>
      <c r="F213" s="0" t="e">
        <f aca="false">NA()</f>
        <v>#N/A</v>
      </c>
      <c r="G213" s="0" t="e">
        <f aca="false">NA()</f>
        <v>#N/A</v>
      </c>
      <c r="H213" s="0" t="e">
        <f aca="false">NA()</f>
        <v>#N/A</v>
      </c>
      <c r="I213" s="0" t="e">
        <f aca="false">NA()</f>
        <v>#N/A</v>
      </c>
      <c r="J213" s="0" t="n">
        <v>1.895</v>
      </c>
      <c r="K213" s="0" t="n">
        <v>1.947</v>
      </c>
      <c r="L213" s="0" t="n">
        <v>2.224</v>
      </c>
      <c r="M213" s="0" t="n">
        <v>2.504</v>
      </c>
      <c r="N213" s="0" t="n">
        <v>2.599</v>
      </c>
      <c r="O213" s="0" t="n">
        <v>2.504</v>
      </c>
      <c r="P213" s="0" t="n">
        <v>2.404</v>
      </c>
      <c r="Q213" s="0" t="n">
        <v>2.309</v>
      </c>
      <c r="R213" s="0" t="n">
        <v>2.282</v>
      </c>
      <c r="S213" s="0" t="n">
        <v>2.281</v>
      </c>
      <c r="T213" s="0" t="n">
        <v>2.28</v>
      </c>
      <c r="U213" s="0" t="n">
        <v>2.28</v>
      </c>
      <c r="V213" s="0" t="n">
        <v>2.295</v>
      </c>
      <c r="W213" s="0" t="n">
        <v>2.323</v>
      </c>
      <c r="X213" s="0" t="n">
        <v>2.461</v>
      </c>
      <c r="Y213" s="0" t="n">
        <v>2.586</v>
      </c>
      <c r="Z213" s="0" t="n">
        <v>2.62</v>
      </c>
      <c r="AA213" s="0" t="n">
        <v>2.52</v>
      </c>
      <c r="AB213" s="0" t="n">
        <v>2.4</v>
      </c>
      <c r="AC213" s="0" t="n">
        <v>2.29</v>
      </c>
      <c r="AD213" s="0" t="n">
        <v>2.267</v>
      </c>
      <c r="AE213" s="0" t="n">
        <v>2.267</v>
      </c>
      <c r="AF213" s="0" t="n">
        <v>2.271</v>
      </c>
      <c r="AG213" s="0" t="n">
        <v>2.284</v>
      </c>
      <c r="AH213" s="0" t="n">
        <v>2.289</v>
      </c>
      <c r="AI213" s="0" t="n">
        <v>2.314</v>
      </c>
      <c r="AJ213" s="0" t="n">
        <v>2.442</v>
      </c>
      <c r="AK213" s="0" t="n">
        <v>2.579</v>
      </c>
    </row>
    <row r="214" customFormat="false" ht="12.75" hidden="false" customHeight="false" outlineLevel="0" collapsed="false">
      <c r="A214" s="25" t="n">
        <v>36012</v>
      </c>
      <c r="B214" s="0" t="e">
        <f aca="false">NA()</f>
        <v>#N/A</v>
      </c>
      <c r="C214" s="0" t="e">
        <f aca="false">NA()</f>
        <v>#N/A</v>
      </c>
      <c r="D214" s="0" t="e">
        <f aca="false">NA()</f>
        <v>#N/A</v>
      </c>
      <c r="E214" s="0" t="e">
        <f aca="false">NA()</f>
        <v>#N/A</v>
      </c>
      <c r="F214" s="0" t="e">
        <f aca="false">NA()</f>
        <v>#N/A</v>
      </c>
      <c r="G214" s="0" t="e">
        <f aca="false">NA()</f>
        <v>#N/A</v>
      </c>
      <c r="H214" s="0" t="e">
        <f aca="false">NA()</f>
        <v>#N/A</v>
      </c>
      <c r="I214" s="0" t="e">
        <f aca="false">NA()</f>
        <v>#N/A</v>
      </c>
      <c r="J214" s="0" t="n">
        <v>1.873</v>
      </c>
      <c r="K214" s="0" t="n">
        <v>1.929</v>
      </c>
      <c r="L214" s="0" t="n">
        <v>2.208</v>
      </c>
      <c r="M214" s="0" t="n">
        <v>2.487</v>
      </c>
      <c r="N214" s="0" t="n">
        <v>2.587</v>
      </c>
      <c r="O214" s="0" t="n">
        <v>2.487</v>
      </c>
      <c r="P214" s="0" t="n">
        <v>2.387</v>
      </c>
      <c r="Q214" s="0" t="n">
        <v>2.297</v>
      </c>
      <c r="R214" s="0" t="n">
        <v>2.274</v>
      </c>
      <c r="S214" s="0" t="n">
        <v>2.27</v>
      </c>
      <c r="T214" s="0" t="n">
        <v>2.27</v>
      </c>
      <c r="U214" s="0" t="n">
        <v>2.267</v>
      </c>
      <c r="V214" s="0" t="n">
        <v>2.282</v>
      </c>
      <c r="W214" s="0" t="n">
        <v>2.307</v>
      </c>
      <c r="X214" s="0" t="n">
        <v>2.445</v>
      </c>
      <c r="Y214" s="0" t="n">
        <v>2.575</v>
      </c>
      <c r="Z214" s="0" t="n">
        <v>2.609</v>
      </c>
      <c r="AA214" s="0" t="n">
        <v>2.509</v>
      </c>
      <c r="AB214" s="0" t="n">
        <v>2.389</v>
      </c>
      <c r="AC214" s="0" t="n">
        <v>2.279</v>
      </c>
      <c r="AD214" s="0" t="n">
        <v>2.256</v>
      </c>
      <c r="AE214" s="0" t="n">
        <v>2.256</v>
      </c>
      <c r="AF214" s="0" t="n">
        <v>2.261</v>
      </c>
      <c r="AG214" s="0" t="n">
        <v>2.274</v>
      </c>
      <c r="AH214" s="0" t="n">
        <v>2.279</v>
      </c>
      <c r="AI214" s="0" t="n">
        <v>2.304</v>
      </c>
      <c r="AJ214" s="0" t="n">
        <v>2.432</v>
      </c>
      <c r="AK214" s="0" t="n">
        <v>2.569</v>
      </c>
    </row>
    <row r="215" customFormat="false" ht="12.75" hidden="false" customHeight="false" outlineLevel="0" collapsed="false">
      <c r="A215" s="25" t="n">
        <v>36013</v>
      </c>
      <c r="B215" s="0" t="e">
        <f aca="false">NA()</f>
        <v>#N/A</v>
      </c>
      <c r="C215" s="0" t="e">
        <f aca="false">NA()</f>
        <v>#N/A</v>
      </c>
      <c r="D215" s="0" t="e">
        <f aca="false">NA()</f>
        <v>#N/A</v>
      </c>
      <c r="E215" s="0" t="e">
        <f aca="false">NA()</f>
        <v>#N/A</v>
      </c>
      <c r="F215" s="0" t="e">
        <f aca="false">NA()</f>
        <v>#N/A</v>
      </c>
      <c r="G215" s="0" t="e">
        <f aca="false">NA()</f>
        <v>#N/A</v>
      </c>
      <c r="H215" s="0" t="e">
        <f aca="false">NA()</f>
        <v>#N/A</v>
      </c>
      <c r="I215" s="0" t="e">
        <f aca="false">NA()</f>
        <v>#N/A</v>
      </c>
      <c r="J215" s="0" t="n">
        <v>1.831</v>
      </c>
      <c r="K215" s="0" t="n">
        <v>1.879</v>
      </c>
      <c r="L215" s="0" t="n">
        <v>2.17</v>
      </c>
      <c r="M215" s="0" t="n">
        <v>2.451</v>
      </c>
      <c r="N215" s="0" t="n">
        <v>2.559</v>
      </c>
      <c r="O215" s="0" t="n">
        <v>2.47</v>
      </c>
      <c r="P215" s="0" t="n">
        <v>2.375</v>
      </c>
      <c r="Q215" s="0" t="n">
        <v>2.285</v>
      </c>
      <c r="R215" s="0" t="n">
        <v>2.262</v>
      </c>
      <c r="S215" s="0" t="n">
        <v>2.258</v>
      </c>
      <c r="T215" s="0" t="n">
        <v>2.258</v>
      </c>
      <c r="U215" s="0" t="n">
        <v>2.255</v>
      </c>
      <c r="V215" s="0" t="n">
        <v>2.27</v>
      </c>
      <c r="W215" s="0" t="n">
        <v>2.295</v>
      </c>
      <c r="X215" s="0" t="n">
        <v>2.433</v>
      </c>
      <c r="Y215" s="0" t="n">
        <v>2.56</v>
      </c>
      <c r="Z215" s="0" t="n">
        <v>2.594</v>
      </c>
      <c r="AA215" s="0" t="n">
        <v>2.494</v>
      </c>
      <c r="AB215" s="0" t="n">
        <v>2.374</v>
      </c>
      <c r="AC215" s="0" t="n">
        <v>2.264</v>
      </c>
      <c r="AD215" s="0" t="n">
        <v>2.241</v>
      </c>
      <c r="AE215" s="0" t="n">
        <v>2.241</v>
      </c>
      <c r="AF215" s="0" t="n">
        <v>2.246</v>
      </c>
      <c r="AG215" s="0" t="n">
        <v>2.258</v>
      </c>
      <c r="AH215" s="0" t="n">
        <v>2.261</v>
      </c>
      <c r="AI215" s="0" t="n">
        <v>2.29</v>
      </c>
      <c r="AJ215" s="0" t="n">
        <v>2.418</v>
      </c>
      <c r="AK215" s="0" t="n">
        <v>2.554</v>
      </c>
    </row>
    <row r="216" customFormat="false" ht="12.75" hidden="false" customHeight="false" outlineLevel="0" collapsed="false">
      <c r="A216" s="25" t="n">
        <v>36014</v>
      </c>
      <c r="B216" s="0" t="e">
        <f aca="false">NA()</f>
        <v>#N/A</v>
      </c>
      <c r="C216" s="0" t="e">
        <f aca="false">NA()</f>
        <v>#N/A</v>
      </c>
      <c r="D216" s="0" t="e">
        <f aca="false">NA()</f>
        <v>#N/A</v>
      </c>
      <c r="E216" s="0" t="e">
        <f aca="false">NA()</f>
        <v>#N/A</v>
      </c>
      <c r="F216" s="0" t="e">
        <f aca="false">NA()</f>
        <v>#N/A</v>
      </c>
      <c r="G216" s="0" t="e">
        <f aca="false">NA()</f>
        <v>#N/A</v>
      </c>
      <c r="H216" s="0" t="e">
        <f aca="false">NA()</f>
        <v>#N/A</v>
      </c>
      <c r="I216" s="0" t="e">
        <f aca="false">NA()</f>
        <v>#N/A</v>
      </c>
      <c r="J216" s="0" t="n">
        <v>1.833</v>
      </c>
      <c r="K216" s="0" t="n">
        <v>1.881</v>
      </c>
      <c r="L216" s="0" t="n">
        <v>2.166</v>
      </c>
      <c r="M216" s="0" t="n">
        <v>2.446</v>
      </c>
      <c r="N216" s="0" t="n">
        <v>2.557</v>
      </c>
      <c r="O216" s="0" t="n">
        <v>2.466</v>
      </c>
      <c r="P216" s="0" t="n">
        <v>2.37</v>
      </c>
      <c r="Q216" s="0" t="n">
        <v>2.27</v>
      </c>
      <c r="R216" s="0" t="n">
        <v>2.249</v>
      </c>
      <c r="S216" s="0" t="n">
        <v>2.249</v>
      </c>
      <c r="T216" s="0" t="n">
        <v>2.249</v>
      </c>
      <c r="U216" s="0" t="n">
        <v>2.249</v>
      </c>
      <c r="V216" s="0" t="n">
        <v>2.259</v>
      </c>
      <c r="W216" s="0" t="n">
        <v>2.284</v>
      </c>
      <c r="X216" s="0" t="n">
        <v>2.422</v>
      </c>
      <c r="Y216" s="0" t="n">
        <v>2.549</v>
      </c>
      <c r="Z216" s="0" t="n">
        <v>2.583</v>
      </c>
      <c r="AA216" s="0" t="n">
        <v>2.483</v>
      </c>
      <c r="AB216" s="0" t="n">
        <v>2.363</v>
      </c>
      <c r="AC216" s="0" t="n">
        <v>2.253</v>
      </c>
      <c r="AD216" s="0" t="n">
        <v>2.23</v>
      </c>
      <c r="AE216" s="0" t="n">
        <v>2.231</v>
      </c>
      <c r="AF216" s="0" t="n">
        <v>2.236</v>
      </c>
      <c r="AG216" s="0" t="n">
        <v>2.248</v>
      </c>
      <c r="AH216" s="0" t="n">
        <v>2.251</v>
      </c>
      <c r="AI216" s="0" t="n">
        <v>2.28</v>
      </c>
      <c r="AJ216" s="0" t="n">
        <v>2.408</v>
      </c>
      <c r="AK216" s="0" t="n">
        <v>2.544</v>
      </c>
    </row>
    <row r="217" customFormat="false" ht="12.75" hidden="false" customHeight="false" outlineLevel="0" collapsed="false">
      <c r="A217" s="25" t="n">
        <v>36017</v>
      </c>
      <c r="B217" s="0" t="e">
        <f aca="false">NA()</f>
        <v>#N/A</v>
      </c>
      <c r="C217" s="0" t="e">
        <f aca="false">NA()</f>
        <v>#N/A</v>
      </c>
      <c r="D217" s="0" t="e">
        <f aca="false">NA()</f>
        <v>#N/A</v>
      </c>
      <c r="E217" s="0" t="e">
        <f aca="false">NA()</f>
        <v>#N/A</v>
      </c>
      <c r="F217" s="0" t="e">
        <f aca="false">NA()</f>
        <v>#N/A</v>
      </c>
      <c r="G217" s="0" t="e">
        <f aca="false">NA()</f>
        <v>#N/A</v>
      </c>
      <c r="H217" s="0" t="e">
        <f aca="false">NA()</f>
        <v>#N/A</v>
      </c>
      <c r="I217" s="0" t="e">
        <f aca="false">NA()</f>
        <v>#N/A</v>
      </c>
      <c r="J217" s="0" t="n">
        <v>1.895</v>
      </c>
      <c r="K217" s="0" t="n">
        <v>1.938</v>
      </c>
      <c r="L217" s="0" t="n">
        <v>2.208</v>
      </c>
      <c r="M217" s="0" t="n">
        <v>2.478</v>
      </c>
      <c r="N217" s="0" t="n">
        <v>2.588</v>
      </c>
      <c r="O217" s="0" t="n">
        <v>2.488</v>
      </c>
      <c r="P217" s="0" t="n">
        <v>2.382</v>
      </c>
      <c r="Q217" s="0" t="n">
        <v>2.277</v>
      </c>
      <c r="R217" s="0" t="n">
        <v>2.254</v>
      </c>
      <c r="S217" s="0" t="n">
        <v>2.249</v>
      </c>
      <c r="T217" s="0" t="n">
        <v>2.249</v>
      </c>
      <c r="U217" s="0" t="n">
        <v>2.249</v>
      </c>
      <c r="V217" s="0" t="n">
        <v>2.256</v>
      </c>
      <c r="W217" s="0" t="n">
        <v>2.281</v>
      </c>
      <c r="X217" s="0" t="n">
        <v>2.417</v>
      </c>
      <c r="Y217" s="0" t="n">
        <v>2.544</v>
      </c>
      <c r="Z217" s="0" t="n">
        <v>2.578</v>
      </c>
      <c r="AA217" s="0" t="n">
        <v>2.478</v>
      </c>
      <c r="AB217" s="0" t="n">
        <v>2.358</v>
      </c>
      <c r="AC217" s="0" t="n">
        <v>2.248</v>
      </c>
      <c r="AD217" s="0" t="n">
        <v>2.225</v>
      </c>
      <c r="AE217" s="0" t="n">
        <v>2.226</v>
      </c>
      <c r="AF217" s="0" t="n">
        <v>2.231</v>
      </c>
      <c r="AG217" s="0" t="n">
        <v>2.243</v>
      </c>
      <c r="AH217" s="0" t="n">
        <v>2.246</v>
      </c>
      <c r="AI217" s="0" t="n">
        <v>2.275</v>
      </c>
      <c r="AJ217" s="0" t="n">
        <v>2.403</v>
      </c>
      <c r="AK217" s="0" t="n">
        <v>2.539</v>
      </c>
    </row>
    <row r="218" customFormat="false" ht="12.75" hidden="false" customHeight="false" outlineLevel="0" collapsed="false">
      <c r="A218" s="25" t="n">
        <v>36018</v>
      </c>
      <c r="B218" s="0" t="e">
        <f aca="false">NA()</f>
        <v>#N/A</v>
      </c>
      <c r="C218" s="0" t="e">
        <f aca="false">NA()</f>
        <v>#N/A</v>
      </c>
      <c r="D218" s="0" t="e">
        <f aca="false">NA()</f>
        <v>#N/A</v>
      </c>
      <c r="E218" s="0" t="e">
        <f aca="false">NA()</f>
        <v>#N/A</v>
      </c>
      <c r="F218" s="0" t="e">
        <f aca="false">NA()</f>
        <v>#N/A</v>
      </c>
      <c r="G218" s="0" t="e">
        <f aca="false">NA()</f>
        <v>#N/A</v>
      </c>
      <c r="H218" s="0" t="e">
        <f aca="false">NA()</f>
        <v>#N/A</v>
      </c>
      <c r="I218" s="0" t="e">
        <f aca="false">NA()</f>
        <v>#N/A</v>
      </c>
      <c r="J218" s="0" t="n">
        <v>1.812</v>
      </c>
      <c r="K218" s="0" t="n">
        <v>1.856</v>
      </c>
      <c r="L218" s="0" t="n">
        <v>2.136</v>
      </c>
      <c r="M218" s="0" t="n">
        <v>2.421</v>
      </c>
      <c r="N218" s="0" t="n">
        <v>2.539</v>
      </c>
      <c r="O218" s="0" t="n">
        <v>2.454</v>
      </c>
      <c r="P218" s="0" t="n">
        <v>2.354</v>
      </c>
      <c r="Q218" s="0" t="n">
        <v>2.256</v>
      </c>
      <c r="R218" s="0" t="n">
        <v>2.233</v>
      </c>
      <c r="S218" s="0" t="n">
        <v>2.233</v>
      </c>
      <c r="T218" s="0" t="n">
        <v>2.233</v>
      </c>
      <c r="U218" s="0" t="n">
        <v>2.233</v>
      </c>
      <c r="V218" s="0" t="n">
        <v>2.24</v>
      </c>
      <c r="W218" s="0" t="n">
        <v>2.265</v>
      </c>
      <c r="X218" s="0" t="n">
        <v>2.401</v>
      </c>
      <c r="Y218" s="0" t="n">
        <v>2.528</v>
      </c>
      <c r="Z218" s="0" t="n">
        <v>2.562</v>
      </c>
      <c r="AA218" s="0" t="n">
        <v>2.462</v>
      </c>
      <c r="AB218" s="0" t="n">
        <v>2.342</v>
      </c>
      <c r="AC218" s="0" t="n">
        <v>2.232</v>
      </c>
      <c r="AD218" s="0" t="n">
        <v>2.209</v>
      </c>
      <c r="AE218" s="0" t="n">
        <v>2.21</v>
      </c>
      <c r="AF218" s="0" t="n">
        <v>2.215</v>
      </c>
      <c r="AG218" s="0" t="n">
        <v>2.227</v>
      </c>
      <c r="AH218" s="0" t="n">
        <v>2.231</v>
      </c>
      <c r="AI218" s="0" t="n">
        <v>2.261</v>
      </c>
      <c r="AJ218" s="0" t="n">
        <v>2.39</v>
      </c>
      <c r="AK218" s="0" t="n">
        <v>2.527</v>
      </c>
    </row>
    <row r="219" customFormat="false" ht="12.75" hidden="false" customHeight="false" outlineLevel="0" collapsed="false">
      <c r="A219" s="25" t="n">
        <v>36019</v>
      </c>
      <c r="B219" s="0" t="e">
        <f aca="false">NA()</f>
        <v>#N/A</v>
      </c>
      <c r="C219" s="0" t="e">
        <f aca="false">NA()</f>
        <v>#N/A</v>
      </c>
      <c r="D219" s="0" t="e">
        <f aca="false">NA()</f>
        <v>#N/A</v>
      </c>
      <c r="E219" s="0" t="e">
        <f aca="false">NA()</f>
        <v>#N/A</v>
      </c>
      <c r="F219" s="0" t="e">
        <f aca="false">NA()</f>
        <v>#N/A</v>
      </c>
      <c r="G219" s="0" t="e">
        <f aca="false">NA()</f>
        <v>#N/A</v>
      </c>
      <c r="H219" s="0" t="e">
        <f aca="false">NA()</f>
        <v>#N/A</v>
      </c>
      <c r="I219" s="0" t="e">
        <f aca="false">NA()</f>
        <v>#N/A</v>
      </c>
      <c r="J219" s="0" t="n">
        <v>1.819</v>
      </c>
      <c r="K219" s="0" t="n">
        <v>1.864</v>
      </c>
      <c r="L219" s="0" t="n">
        <v>2.134</v>
      </c>
      <c r="M219" s="0" t="n">
        <v>2.414</v>
      </c>
      <c r="N219" s="0" t="n">
        <v>2.532</v>
      </c>
      <c r="O219" s="0" t="n">
        <v>2.453</v>
      </c>
      <c r="P219" s="0" t="n">
        <v>2.353</v>
      </c>
      <c r="Q219" s="0" t="n">
        <v>2.253</v>
      </c>
      <c r="R219" s="0" t="n">
        <v>2.23</v>
      </c>
      <c r="S219" s="0" t="n">
        <v>2.23</v>
      </c>
      <c r="T219" s="0" t="n">
        <v>2.23</v>
      </c>
      <c r="U219" s="0" t="n">
        <v>2.23</v>
      </c>
      <c r="V219" s="0" t="n">
        <v>2.237</v>
      </c>
      <c r="W219" s="0" t="n">
        <v>2.262</v>
      </c>
      <c r="X219" s="0" t="n">
        <v>2.398</v>
      </c>
      <c r="Y219" s="0" t="n">
        <v>2.525</v>
      </c>
      <c r="Z219" s="0" t="n">
        <v>2.56</v>
      </c>
      <c r="AA219" s="0" t="n">
        <v>2.46</v>
      </c>
      <c r="AB219" s="0" t="n">
        <v>2.34</v>
      </c>
      <c r="AC219" s="0" t="n">
        <v>2.23</v>
      </c>
      <c r="AD219" s="0" t="n">
        <v>2.207</v>
      </c>
      <c r="AE219" s="0" t="n">
        <v>2.208</v>
      </c>
      <c r="AF219" s="0" t="n">
        <v>2.213</v>
      </c>
      <c r="AG219" s="0" t="n">
        <v>2.225</v>
      </c>
      <c r="AH219" s="0" t="n">
        <v>2.229</v>
      </c>
      <c r="AI219" s="0" t="n">
        <v>2.259</v>
      </c>
      <c r="AJ219" s="0" t="n">
        <v>2.388</v>
      </c>
      <c r="AK219" s="0" t="n">
        <v>2.525</v>
      </c>
    </row>
    <row r="220" customFormat="false" ht="12.75" hidden="false" customHeight="false" outlineLevel="0" collapsed="false">
      <c r="A220" s="25" t="n">
        <v>36020</v>
      </c>
      <c r="B220" s="0" t="e">
        <f aca="false">NA()</f>
        <v>#N/A</v>
      </c>
      <c r="C220" s="0" t="e">
        <f aca="false">NA()</f>
        <v>#N/A</v>
      </c>
      <c r="D220" s="0" t="e">
        <f aca="false">NA()</f>
        <v>#N/A</v>
      </c>
      <c r="E220" s="0" t="e">
        <f aca="false">NA()</f>
        <v>#N/A</v>
      </c>
      <c r="F220" s="0" t="e">
        <f aca="false">NA()</f>
        <v>#N/A</v>
      </c>
      <c r="G220" s="0" t="e">
        <f aca="false">NA()</f>
        <v>#N/A</v>
      </c>
      <c r="H220" s="0" t="e">
        <f aca="false">NA()</f>
        <v>#N/A</v>
      </c>
      <c r="I220" s="0" t="e">
        <f aca="false">NA()</f>
        <v>#N/A</v>
      </c>
      <c r="J220" s="0" t="n">
        <v>1.817</v>
      </c>
      <c r="K220" s="0" t="n">
        <v>1.866</v>
      </c>
      <c r="L220" s="0" t="n">
        <v>2.132</v>
      </c>
      <c r="M220" s="0" t="n">
        <v>2.405</v>
      </c>
      <c r="N220" s="0" t="n">
        <v>2.525</v>
      </c>
      <c r="O220" s="0" t="n">
        <v>2.45</v>
      </c>
      <c r="P220" s="0" t="n">
        <v>2.35</v>
      </c>
      <c r="Q220" s="0" t="n">
        <v>2.25</v>
      </c>
      <c r="R220" s="0" t="n">
        <v>2.23</v>
      </c>
      <c r="S220" s="0" t="n">
        <v>2.23</v>
      </c>
      <c r="T220" s="0" t="n">
        <v>2.23</v>
      </c>
      <c r="U220" s="0" t="n">
        <v>2.23</v>
      </c>
      <c r="V220" s="0" t="n">
        <v>2.237</v>
      </c>
      <c r="W220" s="0" t="n">
        <v>2.262</v>
      </c>
      <c r="X220" s="0" t="n">
        <v>2.4</v>
      </c>
      <c r="Y220" s="0" t="n">
        <v>2.527</v>
      </c>
      <c r="Z220" s="0" t="n">
        <v>2.562</v>
      </c>
      <c r="AA220" s="0" t="n">
        <v>2.46</v>
      </c>
      <c r="AB220" s="0" t="n">
        <v>2.34</v>
      </c>
      <c r="AC220" s="0" t="n">
        <v>2.232</v>
      </c>
      <c r="AD220" s="0" t="n">
        <v>2.209</v>
      </c>
      <c r="AE220" s="0" t="n">
        <v>2.21</v>
      </c>
      <c r="AF220" s="0" t="n">
        <v>2.217</v>
      </c>
      <c r="AG220" s="0" t="n">
        <v>2.229</v>
      </c>
      <c r="AH220" s="0" t="n">
        <v>2.233</v>
      </c>
      <c r="AI220" s="0" t="n">
        <v>2.263</v>
      </c>
      <c r="AJ220" s="0" t="n">
        <v>2.392</v>
      </c>
      <c r="AK220" s="0" t="n">
        <v>2.529</v>
      </c>
    </row>
    <row r="221" customFormat="false" ht="12.75" hidden="false" customHeight="false" outlineLevel="0" collapsed="false">
      <c r="A221" s="25" t="n">
        <v>36021</v>
      </c>
      <c r="B221" s="0" t="e">
        <f aca="false">NA()</f>
        <v>#N/A</v>
      </c>
      <c r="C221" s="0" t="e">
        <f aca="false">NA()</f>
        <v>#N/A</v>
      </c>
      <c r="D221" s="0" t="e">
        <f aca="false">NA()</f>
        <v>#N/A</v>
      </c>
      <c r="E221" s="0" t="e">
        <f aca="false">NA()</f>
        <v>#N/A</v>
      </c>
      <c r="F221" s="0" t="e">
        <f aca="false">NA()</f>
        <v>#N/A</v>
      </c>
      <c r="G221" s="0" t="e">
        <f aca="false">NA()</f>
        <v>#N/A</v>
      </c>
      <c r="H221" s="0" t="e">
        <f aca="false">NA()</f>
        <v>#N/A</v>
      </c>
      <c r="I221" s="0" t="e">
        <f aca="false">NA()</f>
        <v>#N/A</v>
      </c>
      <c r="J221" s="0" t="n">
        <v>1.877</v>
      </c>
      <c r="K221" s="0" t="n">
        <v>1.917</v>
      </c>
      <c r="L221" s="0" t="n">
        <v>2.167</v>
      </c>
      <c r="M221" s="0" t="n">
        <v>2.432</v>
      </c>
      <c r="N221" s="0" t="n">
        <v>2.55</v>
      </c>
      <c r="O221" s="0" t="n">
        <v>2.473</v>
      </c>
      <c r="P221" s="0" t="n">
        <v>2.368</v>
      </c>
      <c r="Q221" s="0" t="n">
        <v>2.263</v>
      </c>
      <c r="R221" s="0" t="n">
        <v>2.238</v>
      </c>
      <c r="S221" s="0" t="n">
        <v>2.235</v>
      </c>
      <c r="T221" s="0" t="n">
        <v>2.235</v>
      </c>
      <c r="U221" s="0" t="n">
        <v>2.235</v>
      </c>
      <c r="V221" s="0" t="n">
        <v>2.24</v>
      </c>
      <c r="W221" s="0" t="n">
        <v>2.265</v>
      </c>
      <c r="X221" s="0" t="n">
        <v>2.403</v>
      </c>
      <c r="Y221" s="0" t="n">
        <v>2.53</v>
      </c>
      <c r="Z221" s="0" t="n">
        <v>2.565</v>
      </c>
      <c r="AA221" s="0" t="n">
        <v>2.465</v>
      </c>
      <c r="AB221" s="0" t="n">
        <v>2.345</v>
      </c>
      <c r="AC221" s="0" t="n">
        <v>2.237</v>
      </c>
      <c r="AD221" s="0" t="n">
        <v>2.214</v>
      </c>
      <c r="AE221" s="0" t="n">
        <v>2.215</v>
      </c>
      <c r="AF221" s="0" t="n">
        <v>2.222</v>
      </c>
      <c r="AG221" s="0" t="n">
        <v>2.234</v>
      </c>
      <c r="AH221" s="0" t="n">
        <v>2.238</v>
      </c>
      <c r="AI221" s="0" t="n">
        <v>2.268</v>
      </c>
      <c r="AJ221" s="0" t="n">
        <v>2.397</v>
      </c>
      <c r="AK221" s="0" t="n">
        <v>2.534</v>
      </c>
    </row>
    <row r="222" customFormat="false" ht="12.75" hidden="false" customHeight="false" outlineLevel="0" collapsed="false">
      <c r="A222" s="25" t="n">
        <v>36024</v>
      </c>
      <c r="B222" s="0" t="e">
        <f aca="false">NA()</f>
        <v>#N/A</v>
      </c>
      <c r="C222" s="0" t="e">
        <f aca="false">NA()</f>
        <v>#N/A</v>
      </c>
      <c r="D222" s="0" t="e">
        <f aca="false">NA()</f>
        <v>#N/A</v>
      </c>
      <c r="E222" s="0" t="e">
        <f aca="false">NA()</f>
        <v>#N/A</v>
      </c>
      <c r="F222" s="0" t="e">
        <f aca="false">NA()</f>
        <v>#N/A</v>
      </c>
      <c r="G222" s="0" t="e">
        <f aca="false">NA()</f>
        <v>#N/A</v>
      </c>
      <c r="H222" s="0" t="e">
        <f aca="false">NA()</f>
        <v>#N/A</v>
      </c>
      <c r="I222" s="0" t="e">
        <f aca="false">NA()</f>
        <v>#N/A</v>
      </c>
      <c r="J222" s="0" t="n">
        <v>2.041</v>
      </c>
      <c r="K222" s="0" t="n">
        <v>2.063</v>
      </c>
      <c r="L222" s="0" t="n">
        <v>2.285</v>
      </c>
      <c r="M222" s="0" t="n">
        <v>2.525</v>
      </c>
      <c r="N222" s="0" t="n">
        <v>2.625</v>
      </c>
      <c r="O222" s="0" t="n">
        <v>2.54</v>
      </c>
      <c r="P222" s="0" t="n">
        <v>2.425</v>
      </c>
      <c r="Q222" s="0" t="n">
        <v>2.305</v>
      </c>
      <c r="R222" s="0" t="n">
        <v>2.275</v>
      </c>
      <c r="S222" s="0" t="n">
        <v>2.268</v>
      </c>
      <c r="T222" s="0" t="n">
        <v>2.268</v>
      </c>
      <c r="U222" s="0" t="n">
        <v>2.268</v>
      </c>
      <c r="V222" s="0" t="n">
        <v>2.273</v>
      </c>
      <c r="W222" s="0" t="n">
        <v>2.298</v>
      </c>
      <c r="X222" s="0" t="n">
        <v>2.433</v>
      </c>
      <c r="Y222" s="0" t="n">
        <v>2.558</v>
      </c>
      <c r="Z222" s="0" t="n">
        <v>2.593</v>
      </c>
      <c r="AA222" s="0" t="n">
        <v>2.493</v>
      </c>
      <c r="AB222" s="0" t="n">
        <v>2.368</v>
      </c>
      <c r="AC222" s="0" t="n">
        <v>2.257</v>
      </c>
      <c r="AD222" s="0" t="n">
        <v>2.23</v>
      </c>
      <c r="AE222" s="0" t="n">
        <v>2.231</v>
      </c>
      <c r="AF222" s="0" t="n">
        <v>2.238</v>
      </c>
      <c r="AG222" s="0" t="n">
        <v>2.252</v>
      </c>
      <c r="AH222" s="0" t="n">
        <v>2.258</v>
      </c>
      <c r="AI222" s="0" t="n">
        <v>2.29</v>
      </c>
      <c r="AJ222" s="0" t="n">
        <v>2.42</v>
      </c>
      <c r="AK222" s="0" t="n">
        <v>2.558</v>
      </c>
    </row>
    <row r="223" customFormat="false" ht="12.75" hidden="false" customHeight="false" outlineLevel="0" collapsed="false">
      <c r="A223" s="25" t="n">
        <v>36025</v>
      </c>
      <c r="B223" s="0" t="e">
        <f aca="false">NA()</f>
        <v>#N/A</v>
      </c>
      <c r="C223" s="0" t="e">
        <f aca="false">NA()</f>
        <v>#N/A</v>
      </c>
      <c r="D223" s="0" t="e">
        <f aca="false">NA()</f>
        <v>#N/A</v>
      </c>
      <c r="E223" s="0" t="e">
        <f aca="false">NA()</f>
        <v>#N/A</v>
      </c>
      <c r="F223" s="0" t="e">
        <f aca="false">NA()</f>
        <v>#N/A</v>
      </c>
      <c r="G223" s="0" t="e">
        <f aca="false">NA()</f>
        <v>#N/A</v>
      </c>
      <c r="H223" s="0" t="e">
        <f aca="false">NA()</f>
        <v>#N/A</v>
      </c>
      <c r="I223" s="0" t="e">
        <f aca="false">NA()</f>
        <v>#N/A</v>
      </c>
      <c r="J223" s="0" t="n">
        <v>1.983</v>
      </c>
      <c r="K223" s="0" t="n">
        <v>2.007</v>
      </c>
      <c r="L223" s="0" t="n">
        <v>2.242</v>
      </c>
      <c r="M223" s="0" t="n">
        <v>2.485</v>
      </c>
      <c r="N223" s="0" t="n">
        <v>2.585</v>
      </c>
      <c r="O223" s="0" t="n">
        <v>2.508</v>
      </c>
      <c r="P223" s="0" t="n">
        <v>2.395</v>
      </c>
      <c r="Q223" s="0" t="n">
        <v>2.278</v>
      </c>
      <c r="R223" s="0" t="n">
        <v>2.25</v>
      </c>
      <c r="S223" s="0" t="n">
        <v>2.245</v>
      </c>
      <c r="T223" s="0" t="n">
        <v>2.245</v>
      </c>
      <c r="U223" s="0" t="n">
        <v>2.245</v>
      </c>
      <c r="V223" s="0" t="n">
        <v>2.248</v>
      </c>
      <c r="W223" s="0" t="n">
        <v>2.273</v>
      </c>
      <c r="X223" s="0" t="n">
        <v>2.415</v>
      </c>
      <c r="Y223" s="0" t="n">
        <v>2.543</v>
      </c>
      <c r="Z223" s="0" t="n">
        <v>2.578</v>
      </c>
      <c r="AA223" s="0" t="n">
        <v>2.478</v>
      </c>
      <c r="AB223" s="0" t="n">
        <v>2.358</v>
      </c>
      <c r="AC223" s="0" t="n">
        <v>2.247</v>
      </c>
      <c r="AD223" s="0" t="n">
        <v>2.22</v>
      </c>
      <c r="AE223" s="0" t="n">
        <v>2.222</v>
      </c>
      <c r="AF223" s="0" t="n">
        <v>2.228</v>
      </c>
      <c r="AG223" s="0" t="n">
        <v>2.242</v>
      </c>
      <c r="AH223" s="0" t="n">
        <v>2.248</v>
      </c>
      <c r="AI223" s="0" t="n">
        <v>2.28</v>
      </c>
      <c r="AJ223" s="0" t="n">
        <v>2.41</v>
      </c>
      <c r="AK223" s="0" t="n">
        <v>2.548</v>
      </c>
    </row>
    <row r="224" customFormat="false" ht="12.75" hidden="false" customHeight="false" outlineLevel="0" collapsed="false">
      <c r="A224" s="25" t="n">
        <v>36026</v>
      </c>
      <c r="B224" s="0" t="e">
        <f aca="false">NA()</f>
        <v>#N/A</v>
      </c>
      <c r="C224" s="0" t="e">
        <f aca="false">NA()</f>
        <v>#N/A</v>
      </c>
      <c r="D224" s="0" t="e">
        <f aca="false">NA()</f>
        <v>#N/A</v>
      </c>
      <c r="E224" s="0" t="e">
        <f aca="false">NA()</f>
        <v>#N/A</v>
      </c>
      <c r="F224" s="0" t="e">
        <f aca="false">NA()</f>
        <v>#N/A</v>
      </c>
      <c r="G224" s="0" t="e">
        <f aca="false">NA()</f>
        <v>#N/A</v>
      </c>
      <c r="H224" s="0" t="e">
        <f aca="false">NA()</f>
        <v>#N/A</v>
      </c>
      <c r="I224" s="0" t="e">
        <f aca="false">NA()</f>
        <v>#N/A</v>
      </c>
      <c r="J224" s="0" t="n">
        <v>1.917</v>
      </c>
      <c r="K224" s="0" t="n">
        <v>1.941</v>
      </c>
      <c r="L224" s="0" t="n">
        <v>2.172</v>
      </c>
      <c r="M224" s="0" t="n">
        <v>2.417</v>
      </c>
      <c r="N224" s="0" t="n">
        <v>2.527</v>
      </c>
      <c r="O224" s="0" t="n">
        <v>2.457</v>
      </c>
      <c r="P224" s="0" t="n">
        <v>2.357</v>
      </c>
      <c r="Q224" s="0" t="n">
        <v>2.259</v>
      </c>
      <c r="R224" s="0" t="n">
        <v>2.232</v>
      </c>
      <c r="S224" s="0" t="n">
        <v>2.227</v>
      </c>
      <c r="T224" s="0" t="n">
        <v>2.227</v>
      </c>
      <c r="U224" s="0" t="n">
        <v>2.227</v>
      </c>
      <c r="V224" s="0" t="n">
        <v>2.23</v>
      </c>
      <c r="W224" s="0" t="n">
        <v>2.257</v>
      </c>
      <c r="X224" s="0" t="n">
        <v>2.4</v>
      </c>
      <c r="Y224" s="0" t="n">
        <v>2.528</v>
      </c>
      <c r="Z224" s="0" t="n">
        <v>2.563</v>
      </c>
      <c r="AA224" s="0" t="n">
        <v>2.463</v>
      </c>
      <c r="AB224" s="0" t="n">
        <v>2.348</v>
      </c>
      <c r="AC224" s="0" t="n">
        <v>2.237</v>
      </c>
      <c r="AD224" s="0" t="n">
        <v>2.21</v>
      </c>
      <c r="AE224" s="0" t="n">
        <v>2.212</v>
      </c>
      <c r="AF224" s="0" t="n">
        <v>2.218</v>
      </c>
      <c r="AG224" s="0" t="n">
        <v>2.232</v>
      </c>
      <c r="AH224" s="0" t="n">
        <v>2.238</v>
      </c>
      <c r="AI224" s="0" t="n">
        <v>2.27</v>
      </c>
      <c r="AJ224" s="0" t="n">
        <v>2.4</v>
      </c>
      <c r="AK224" s="0" t="n">
        <v>2.538</v>
      </c>
    </row>
    <row r="225" customFormat="false" ht="12.75" hidden="false" customHeight="false" outlineLevel="0" collapsed="false">
      <c r="A225" s="25" t="n">
        <v>36027</v>
      </c>
      <c r="B225" s="0" t="e">
        <f aca="false">NA()</f>
        <v>#N/A</v>
      </c>
      <c r="C225" s="0" t="e">
        <f aca="false">NA()</f>
        <v>#N/A</v>
      </c>
      <c r="D225" s="0" t="e">
        <f aca="false">NA()</f>
        <v>#N/A</v>
      </c>
      <c r="E225" s="0" t="e">
        <f aca="false">NA()</f>
        <v>#N/A</v>
      </c>
      <c r="F225" s="0" t="e">
        <f aca="false">NA()</f>
        <v>#N/A</v>
      </c>
      <c r="G225" s="0" t="e">
        <f aca="false">NA()</f>
        <v>#N/A</v>
      </c>
      <c r="H225" s="0" t="e">
        <f aca="false">NA()</f>
        <v>#N/A</v>
      </c>
      <c r="I225" s="0" t="e">
        <f aca="false">NA()</f>
        <v>#N/A</v>
      </c>
      <c r="J225" s="0" t="n">
        <v>1.953</v>
      </c>
      <c r="K225" s="0" t="n">
        <v>1.978</v>
      </c>
      <c r="L225" s="0" t="n">
        <v>2.193</v>
      </c>
      <c r="M225" s="0" t="n">
        <v>2.433</v>
      </c>
      <c r="N225" s="0" t="n">
        <v>2.543</v>
      </c>
      <c r="O225" s="0" t="n">
        <v>2.473</v>
      </c>
      <c r="P225" s="0" t="n">
        <v>2.368</v>
      </c>
      <c r="Q225" s="0" t="n">
        <v>2.268</v>
      </c>
      <c r="R225" s="0" t="n">
        <v>2.24</v>
      </c>
      <c r="S225" s="0" t="n">
        <v>2.235</v>
      </c>
      <c r="T225" s="0" t="n">
        <v>2.235</v>
      </c>
      <c r="U225" s="0" t="n">
        <v>2.233</v>
      </c>
      <c r="V225" s="0" t="n">
        <v>2.236</v>
      </c>
      <c r="W225" s="0" t="n">
        <v>2.262</v>
      </c>
      <c r="X225" s="0" t="n">
        <v>2.403</v>
      </c>
      <c r="Y225" s="0" t="n">
        <v>2.528</v>
      </c>
      <c r="Z225" s="0" t="n">
        <v>2.563</v>
      </c>
      <c r="AA225" s="0" t="n">
        <v>2.463</v>
      </c>
      <c r="AB225" s="0" t="n">
        <v>2.348</v>
      </c>
      <c r="AC225" s="0" t="n">
        <v>2.237</v>
      </c>
      <c r="AD225" s="0" t="n">
        <v>2.21</v>
      </c>
      <c r="AE225" s="0" t="n">
        <v>2.212</v>
      </c>
      <c r="AF225" s="0" t="n">
        <v>2.218</v>
      </c>
      <c r="AG225" s="0" t="n">
        <v>2.232</v>
      </c>
      <c r="AH225" s="0" t="n">
        <v>2.238</v>
      </c>
      <c r="AI225" s="0" t="n">
        <v>2.269</v>
      </c>
      <c r="AJ225" s="0" t="n">
        <v>2.398</v>
      </c>
      <c r="AK225" s="0" t="n">
        <v>2.535</v>
      </c>
    </row>
    <row r="226" customFormat="false" ht="12.75" hidden="false" customHeight="false" outlineLevel="0" collapsed="false">
      <c r="A226" s="25" t="n">
        <v>36028</v>
      </c>
      <c r="B226" s="0" t="e">
        <f aca="false">NA()</f>
        <v>#N/A</v>
      </c>
      <c r="C226" s="0" t="e">
        <f aca="false">NA()</f>
        <v>#N/A</v>
      </c>
      <c r="D226" s="0" t="e">
        <f aca="false">NA()</f>
        <v>#N/A</v>
      </c>
      <c r="E226" s="0" t="e">
        <f aca="false">NA()</f>
        <v>#N/A</v>
      </c>
      <c r="F226" s="0" t="e">
        <f aca="false">NA()</f>
        <v>#N/A</v>
      </c>
      <c r="G226" s="0" t="e">
        <f aca="false">NA()</f>
        <v>#N/A</v>
      </c>
      <c r="H226" s="0" t="e">
        <f aca="false">NA()</f>
        <v>#N/A</v>
      </c>
      <c r="I226" s="0" t="e">
        <f aca="false">NA()</f>
        <v>#N/A</v>
      </c>
      <c r="J226" s="0" t="n">
        <v>1.947</v>
      </c>
      <c r="K226" s="0" t="n">
        <v>1.981</v>
      </c>
      <c r="L226" s="0" t="n">
        <v>2.183</v>
      </c>
      <c r="M226" s="0" t="n">
        <v>2.421</v>
      </c>
      <c r="N226" s="0" t="n">
        <v>2.537</v>
      </c>
      <c r="O226" s="0" t="n">
        <v>2.47</v>
      </c>
      <c r="P226" s="0" t="n">
        <v>2.368</v>
      </c>
      <c r="Q226" s="0" t="n">
        <v>2.268</v>
      </c>
      <c r="R226" s="0" t="n">
        <v>2.24</v>
      </c>
      <c r="S226" s="0" t="n">
        <v>2.235</v>
      </c>
      <c r="T226" s="0" t="n">
        <v>2.235</v>
      </c>
      <c r="U226" s="0" t="n">
        <v>2.235</v>
      </c>
      <c r="V226" s="0" t="n">
        <v>2.238</v>
      </c>
      <c r="W226" s="0" t="n">
        <v>2.262</v>
      </c>
      <c r="X226" s="0" t="n">
        <v>2.403</v>
      </c>
      <c r="Y226" s="0" t="n">
        <v>2.528</v>
      </c>
      <c r="Z226" s="0" t="n">
        <v>2.562</v>
      </c>
      <c r="AA226" s="0" t="n">
        <v>2.462</v>
      </c>
      <c r="AB226" s="0" t="n">
        <v>2.347</v>
      </c>
      <c r="AC226" s="0" t="n">
        <v>2.236</v>
      </c>
      <c r="AD226" s="0" t="n">
        <v>2.209</v>
      </c>
      <c r="AE226" s="0" t="n">
        <v>2.211</v>
      </c>
      <c r="AF226" s="0" t="n">
        <v>2.218</v>
      </c>
      <c r="AG226" s="0" t="n">
        <v>2.233</v>
      </c>
      <c r="AH226" s="0" t="n">
        <v>2.241</v>
      </c>
      <c r="AI226" s="0" t="n">
        <v>2.273</v>
      </c>
      <c r="AJ226" s="0" t="n">
        <v>2.403</v>
      </c>
      <c r="AK226" s="0" t="n">
        <v>2.538</v>
      </c>
    </row>
    <row r="227" customFormat="false" ht="12.75" hidden="false" customHeight="false" outlineLevel="0" collapsed="false">
      <c r="A227" s="25" t="n">
        <v>36031</v>
      </c>
      <c r="B227" s="0" t="e">
        <f aca="false">NA()</f>
        <v>#N/A</v>
      </c>
      <c r="C227" s="0" t="e">
        <f aca="false">NA()</f>
        <v>#N/A</v>
      </c>
      <c r="D227" s="0" t="e">
        <f aca="false">NA()</f>
        <v>#N/A</v>
      </c>
      <c r="E227" s="0" t="e">
        <f aca="false">NA()</f>
        <v>#N/A</v>
      </c>
      <c r="F227" s="0" t="e">
        <f aca="false">NA()</f>
        <v>#N/A</v>
      </c>
      <c r="G227" s="0" t="e">
        <f aca="false">NA()</f>
        <v>#N/A</v>
      </c>
      <c r="H227" s="0" t="e">
        <f aca="false">NA()</f>
        <v>#N/A</v>
      </c>
      <c r="I227" s="0" t="e">
        <f aca="false">NA()</f>
        <v>#N/A</v>
      </c>
      <c r="J227" s="0" t="n">
        <v>1.926</v>
      </c>
      <c r="K227" s="0" t="n">
        <v>1.95</v>
      </c>
      <c r="L227" s="0" t="n">
        <v>2.155</v>
      </c>
      <c r="M227" s="0" t="n">
        <v>2.395</v>
      </c>
      <c r="N227" s="0" t="n">
        <v>2.517</v>
      </c>
      <c r="O227" s="0" t="n">
        <v>2.455</v>
      </c>
      <c r="P227" s="0" t="n">
        <v>2.355</v>
      </c>
      <c r="Q227" s="0" t="n">
        <v>2.255</v>
      </c>
      <c r="R227" s="0" t="n">
        <v>2.227</v>
      </c>
      <c r="S227" s="0" t="n">
        <v>2.222</v>
      </c>
      <c r="T227" s="0" t="n">
        <v>2.222</v>
      </c>
      <c r="U227" s="0" t="n">
        <v>2.222</v>
      </c>
      <c r="V227" s="0" t="n">
        <v>2.225</v>
      </c>
      <c r="W227" s="0" t="n">
        <v>2.25</v>
      </c>
      <c r="X227" s="0" t="n">
        <v>2.393</v>
      </c>
      <c r="Y227" s="0" t="n">
        <v>2.52</v>
      </c>
      <c r="Z227" s="0" t="n">
        <v>2.554</v>
      </c>
      <c r="AA227" s="0" t="n">
        <v>2.454</v>
      </c>
      <c r="AB227" s="0" t="n">
        <v>2.339</v>
      </c>
      <c r="AC227" s="0" t="n">
        <v>2.228</v>
      </c>
      <c r="AD227" s="0" t="n">
        <v>2.201</v>
      </c>
      <c r="AE227" s="0" t="n">
        <v>2.203</v>
      </c>
      <c r="AF227" s="0" t="n">
        <v>2.21</v>
      </c>
      <c r="AG227" s="0" t="n">
        <v>2.225</v>
      </c>
      <c r="AH227" s="0" t="n">
        <v>2.233</v>
      </c>
      <c r="AI227" s="0" t="n">
        <v>2.265</v>
      </c>
      <c r="AJ227" s="0" t="n">
        <v>2.395</v>
      </c>
      <c r="AK227" s="0" t="n">
        <v>2.53</v>
      </c>
    </row>
    <row r="228" customFormat="false" ht="12.75" hidden="false" customHeight="false" outlineLevel="0" collapsed="false">
      <c r="A228" s="25" t="n">
        <v>36032</v>
      </c>
      <c r="B228" s="0" t="e">
        <f aca="false">NA()</f>
        <v>#N/A</v>
      </c>
      <c r="C228" s="0" t="e">
        <f aca="false">NA()</f>
        <v>#N/A</v>
      </c>
      <c r="D228" s="0" t="e">
        <f aca="false">NA()</f>
        <v>#N/A</v>
      </c>
      <c r="E228" s="0" t="e">
        <f aca="false">NA()</f>
        <v>#N/A</v>
      </c>
      <c r="F228" s="0" t="e">
        <f aca="false">NA()</f>
        <v>#N/A</v>
      </c>
      <c r="G228" s="0" t="e">
        <f aca="false">NA()</f>
        <v>#N/A</v>
      </c>
      <c r="H228" s="0" t="e">
        <f aca="false">NA()</f>
        <v>#N/A</v>
      </c>
      <c r="I228" s="0" t="e">
        <f aca="false">NA()</f>
        <v>#N/A</v>
      </c>
      <c r="J228" s="0" t="n">
        <v>1.828</v>
      </c>
      <c r="K228" s="0" t="n">
        <v>1.857</v>
      </c>
      <c r="L228" s="0" t="n">
        <v>2.092</v>
      </c>
      <c r="M228" s="0" t="n">
        <v>2.345</v>
      </c>
      <c r="N228" s="0" t="n">
        <v>2.47</v>
      </c>
      <c r="O228" s="0" t="n">
        <v>2.42</v>
      </c>
      <c r="P228" s="0" t="n">
        <v>2.33</v>
      </c>
      <c r="Q228" s="0" t="n">
        <v>2.24</v>
      </c>
      <c r="R228" s="0" t="n">
        <v>2.212</v>
      </c>
      <c r="S228" s="0" t="n">
        <v>2.21</v>
      </c>
      <c r="T228" s="0" t="n">
        <v>2.21</v>
      </c>
      <c r="U228" s="0" t="n">
        <v>2.21</v>
      </c>
      <c r="V228" s="0" t="n">
        <v>2.215</v>
      </c>
      <c r="W228" s="0" t="n">
        <v>2.243</v>
      </c>
      <c r="X228" s="0" t="n">
        <v>2.385</v>
      </c>
      <c r="Y228" s="0" t="n">
        <v>2.515</v>
      </c>
      <c r="Z228" s="0" t="n">
        <v>2.549</v>
      </c>
      <c r="AA228" s="0" t="n">
        <v>2.449</v>
      </c>
      <c r="AB228" s="0" t="n">
        <v>2.334</v>
      </c>
      <c r="AC228" s="0" t="n">
        <v>2.223</v>
      </c>
      <c r="AD228" s="0" t="n">
        <v>2.196</v>
      </c>
      <c r="AE228" s="0" t="n">
        <v>2.198</v>
      </c>
      <c r="AF228" s="0" t="n">
        <v>2.205</v>
      </c>
      <c r="AG228" s="0" t="n">
        <v>2.22</v>
      </c>
      <c r="AH228" s="0" t="n">
        <v>2.228</v>
      </c>
      <c r="AI228" s="0" t="n">
        <v>2.26</v>
      </c>
      <c r="AJ228" s="0" t="n">
        <v>2.39</v>
      </c>
      <c r="AK228" s="0" t="n">
        <v>2.525</v>
      </c>
    </row>
    <row r="229" customFormat="false" ht="12.75" hidden="false" customHeight="false" outlineLevel="0" collapsed="false">
      <c r="A229" s="25" t="n">
        <v>36033</v>
      </c>
      <c r="B229" s="0" t="e">
        <f aca="false">NA()</f>
        <v>#N/A</v>
      </c>
      <c r="C229" s="0" t="e">
        <f aca="false">NA()</f>
        <v>#N/A</v>
      </c>
      <c r="D229" s="0" t="e">
        <f aca="false">NA()</f>
        <v>#N/A</v>
      </c>
      <c r="E229" s="0" t="e">
        <f aca="false">NA()</f>
        <v>#N/A</v>
      </c>
      <c r="F229" s="0" t="e">
        <f aca="false">NA()</f>
        <v>#N/A</v>
      </c>
      <c r="G229" s="0" t="e">
        <f aca="false">NA()</f>
        <v>#N/A</v>
      </c>
      <c r="H229" s="0" t="e">
        <f aca="false">NA()</f>
        <v>#N/A</v>
      </c>
      <c r="I229" s="0" t="e">
        <f aca="false">NA()</f>
        <v>#N/A</v>
      </c>
      <c r="J229" s="0" t="n">
        <v>1.762</v>
      </c>
      <c r="K229" s="0" t="n">
        <v>1.79</v>
      </c>
      <c r="L229" s="0" t="n">
        <v>2.042</v>
      </c>
      <c r="M229" s="0" t="n">
        <v>2.305</v>
      </c>
      <c r="N229" s="0" t="n">
        <v>2.432</v>
      </c>
      <c r="O229" s="0" t="n">
        <v>2.38</v>
      </c>
      <c r="P229" s="0" t="n">
        <v>2.305</v>
      </c>
      <c r="Q229" s="0" t="n">
        <v>2.23</v>
      </c>
      <c r="R229" s="0" t="n">
        <v>2.21</v>
      </c>
      <c r="S229" s="0" t="n">
        <v>2.21</v>
      </c>
      <c r="T229" s="0" t="n">
        <v>2.21</v>
      </c>
      <c r="U229" s="0" t="n">
        <v>2.21</v>
      </c>
      <c r="V229" s="0" t="n">
        <v>2.21</v>
      </c>
      <c r="W229" s="0" t="n">
        <v>2.24</v>
      </c>
      <c r="X229" s="0" t="n">
        <v>2.382</v>
      </c>
      <c r="Y229" s="0" t="n">
        <v>2.512</v>
      </c>
      <c r="Z229" s="0" t="n">
        <v>2.548</v>
      </c>
      <c r="AA229" s="0" t="n">
        <v>2.448</v>
      </c>
      <c r="AB229" s="0" t="n">
        <v>2.333</v>
      </c>
      <c r="AC229" s="0" t="n">
        <v>2.222</v>
      </c>
      <c r="AD229" s="0" t="n">
        <v>2.195</v>
      </c>
      <c r="AE229" s="0" t="n">
        <v>2.197</v>
      </c>
      <c r="AF229" s="0" t="n">
        <v>2.204</v>
      </c>
      <c r="AG229" s="0" t="n">
        <v>2.219</v>
      </c>
      <c r="AH229" s="0" t="n">
        <v>2.227</v>
      </c>
      <c r="AI229" s="0" t="n">
        <v>2.259</v>
      </c>
      <c r="AJ229" s="0" t="n">
        <v>2.389</v>
      </c>
      <c r="AK229" s="0" t="n">
        <v>2.524</v>
      </c>
    </row>
    <row r="230" customFormat="false" ht="12.75" hidden="false" customHeight="false" outlineLevel="0" collapsed="false">
      <c r="A230" s="25" t="n">
        <v>36034</v>
      </c>
      <c r="B230" s="0" t="e">
        <f aca="false">NA()</f>
        <v>#N/A</v>
      </c>
      <c r="C230" s="0" t="e">
        <f aca="false">NA()</f>
        <v>#N/A</v>
      </c>
      <c r="D230" s="0" t="e">
        <f aca="false">NA()</f>
        <v>#N/A</v>
      </c>
      <c r="E230" s="0" t="e">
        <f aca="false">NA()</f>
        <v>#N/A</v>
      </c>
      <c r="F230" s="0" t="e">
        <f aca="false">NA()</f>
        <v>#N/A</v>
      </c>
      <c r="G230" s="0" t="e">
        <f aca="false">NA()</f>
        <v>#N/A</v>
      </c>
      <c r="H230" s="0" t="e">
        <f aca="false">NA()</f>
        <v>#N/A</v>
      </c>
      <c r="I230" s="0" t="e">
        <f aca="false">NA()</f>
        <v>#N/A</v>
      </c>
      <c r="J230" s="0" t="n">
        <v>1.672</v>
      </c>
      <c r="K230" s="0" t="n">
        <v>1.716</v>
      </c>
      <c r="L230" s="0" t="n">
        <v>1.973</v>
      </c>
      <c r="M230" s="0" t="n">
        <v>2.253</v>
      </c>
      <c r="N230" s="0" t="n">
        <v>2.385</v>
      </c>
      <c r="O230" s="0" t="n">
        <v>2.342</v>
      </c>
      <c r="P230" s="0" t="n">
        <v>2.27</v>
      </c>
      <c r="Q230" s="0" t="n">
        <v>2.205</v>
      </c>
      <c r="R230" s="0" t="n">
        <v>2.185</v>
      </c>
      <c r="S230" s="0" t="n">
        <v>2.185</v>
      </c>
      <c r="T230" s="0" t="n">
        <v>2.185</v>
      </c>
      <c r="U230" s="0" t="n">
        <v>2.185</v>
      </c>
      <c r="V230" s="0" t="n">
        <v>2.188</v>
      </c>
      <c r="W230" s="0" t="n">
        <v>2.213</v>
      </c>
      <c r="X230" s="0" t="n">
        <v>2.356</v>
      </c>
      <c r="Y230" s="0" t="n">
        <v>2.487</v>
      </c>
      <c r="Z230" s="0" t="n">
        <v>2.523</v>
      </c>
      <c r="AA230" s="0" t="n">
        <v>2.423</v>
      </c>
      <c r="AB230" s="0" t="n">
        <v>2.308</v>
      </c>
      <c r="AC230" s="0" t="n">
        <v>2.197</v>
      </c>
      <c r="AD230" s="0" t="n">
        <v>2.17</v>
      </c>
      <c r="AE230" s="0" t="n">
        <v>2.172</v>
      </c>
      <c r="AF230" s="0" t="n">
        <v>2.179</v>
      </c>
      <c r="AG230" s="0" t="n">
        <v>2.194</v>
      </c>
      <c r="AH230" s="0" t="n">
        <v>2.202</v>
      </c>
      <c r="AI230" s="0" t="n">
        <v>2.234</v>
      </c>
      <c r="AJ230" s="0" t="n">
        <v>2.364</v>
      </c>
      <c r="AK230" s="0" t="n">
        <v>2.499</v>
      </c>
    </row>
    <row r="231" customFormat="false" ht="12.75" hidden="false" customHeight="false" outlineLevel="0" collapsed="false">
      <c r="A231" s="25" t="n">
        <v>36035</v>
      </c>
      <c r="B231" s="0" t="e">
        <f aca="false">NA()</f>
        <v>#N/A</v>
      </c>
      <c r="C231" s="0" t="e">
        <f aca="false">NA()</f>
        <v>#N/A</v>
      </c>
      <c r="D231" s="0" t="e">
        <f aca="false">NA()</f>
        <v>#N/A</v>
      </c>
      <c r="E231" s="0" t="e">
        <f aca="false">NA()</f>
        <v>#N/A</v>
      </c>
      <c r="F231" s="0" t="e">
        <f aca="false">NA()</f>
        <v>#N/A</v>
      </c>
      <c r="G231" s="0" t="e">
        <f aca="false">NA()</f>
        <v>#N/A</v>
      </c>
      <c r="H231" s="0" t="e">
        <f aca="false">NA()</f>
        <v>#N/A</v>
      </c>
      <c r="I231" s="0" t="e">
        <f aca="false">NA()</f>
        <v>#N/A</v>
      </c>
      <c r="J231" s="0" t="e">
        <f aca="false">NA()</f>
        <v>#N/A</v>
      </c>
      <c r="K231" s="0" t="n">
        <v>1.664</v>
      </c>
      <c r="L231" s="0" t="n">
        <v>1.921</v>
      </c>
      <c r="M231" s="0" t="n">
        <v>2.205</v>
      </c>
      <c r="N231" s="0" t="n">
        <v>2.335</v>
      </c>
      <c r="O231" s="0" t="n">
        <v>2.295</v>
      </c>
      <c r="P231" s="0" t="n">
        <v>2.23</v>
      </c>
      <c r="Q231" s="0" t="n">
        <v>2.17</v>
      </c>
      <c r="R231" s="0" t="n">
        <v>2.155</v>
      </c>
      <c r="S231" s="0" t="n">
        <v>2.155</v>
      </c>
      <c r="T231" s="0" t="n">
        <v>2.155</v>
      </c>
      <c r="U231" s="0" t="n">
        <v>2.155</v>
      </c>
      <c r="V231" s="0" t="n">
        <v>2.158</v>
      </c>
      <c r="W231" s="0" t="n">
        <v>2.183</v>
      </c>
      <c r="X231" s="0" t="n">
        <v>2.33</v>
      </c>
      <c r="Y231" s="0" t="n">
        <v>2.461</v>
      </c>
      <c r="Z231" s="0" t="n">
        <v>2.497</v>
      </c>
      <c r="AA231" s="0" t="n">
        <v>2.397</v>
      </c>
      <c r="AB231" s="0" t="n">
        <v>2.292</v>
      </c>
      <c r="AC231" s="0" t="n">
        <v>2.185</v>
      </c>
      <c r="AD231" s="0" t="n">
        <v>2.165</v>
      </c>
      <c r="AE231" s="0" t="n">
        <v>2.167</v>
      </c>
      <c r="AF231" s="0" t="n">
        <v>2.174</v>
      </c>
      <c r="AG231" s="0" t="n">
        <v>2.189</v>
      </c>
      <c r="AH231" s="0" t="n">
        <v>2.197</v>
      </c>
      <c r="AI231" s="0" t="n">
        <v>2.229</v>
      </c>
      <c r="AJ231" s="0" t="n">
        <v>2.359</v>
      </c>
      <c r="AK231" s="0" t="n">
        <v>2.494</v>
      </c>
    </row>
    <row r="232" customFormat="false" ht="12.75" hidden="false" customHeight="false" outlineLevel="0" collapsed="false">
      <c r="A232" s="25" t="n">
        <v>36038</v>
      </c>
      <c r="B232" s="0" t="e">
        <f aca="false">NA()</f>
        <v>#N/A</v>
      </c>
      <c r="C232" s="0" t="e">
        <f aca="false">NA()</f>
        <v>#N/A</v>
      </c>
      <c r="D232" s="0" t="e">
        <f aca="false">NA()</f>
        <v>#N/A</v>
      </c>
      <c r="E232" s="0" t="e">
        <f aca="false">NA()</f>
        <v>#N/A</v>
      </c>
      <c r="F232" s="0" t="e">
        <f aca="false">NA()</f>
        <v>#N/A</v>
      </c>
      <c r="G232" s="0" t="e">
        <f aca="false">NA()</f>
        <v>#N/A</v>
      </c>
      <c r="H232" s="0" t="e">
        <f aca="false">NA()</f>
        <v>#N/A</v>
      </c>
      <c r="I232" s="0" t="e">
        <f aca="false">NA()</f>
        <v>#N/A</v>
      </c>
      <c r="J232" s="0" t="e">
        <f aca="false">NA()</f>
        <v>#N/A</v>
      </c>
      <c r="K232" s="0" t="n">
        <v>1.752</v>
      </c>
      <c r="L232" s="0" t="n">
        <v>1.979</v>
      </c>
      <c r="M232" s="0" t="n">
        <v>2.25</v>
      </c>
      <c r="N232" s="0" t="n">
        <v>2.383</v>
      </c>
      <c r="O232" s="0" t="n">
        <v>2.342</v>
      </c>
      <c r="P232" s="0" t="n">
        <v>2.275</v>
      </c>
      <c r="Q232" s="0" t="n">
        <v>2.2</v>
      </c>
      <c r="R232" s="0" t="n">
        <v>2.18</v>
      </c>
      <c r="S232" s="0" t="n">
        <v>2.18</v>
      </c>
      <c r="T232" s="0" t="n">
        <v>2.18</v>
      </c>
      <c r="U232" s="0" t="n">
        <v>2.18</v>
      </c>
      <c r="V232" s="0" t="n">
        <v>2.18</v>
      </c>
      <c r="W232" s="0" t="n">
        <v>2.205</v>
      </c>
      <c r="X232" s="0" t="n">
        <v>2.345</v>
      </c>
      <c r="Y232" s="0" t="n">
        <v>2.475</v>
      </c>
      <c r="Z232" s="0" t="n">
        <v>2.512</v>
      </c>
      <c r="AA232" s="0" t="n">
        <v>2.412</v>
      </c>
      <c r="AB232" s="0" t="n">
        <v>2.304</v>
      </c>
      <c r="AC232" s="0" t="n">
        <v>2.197</v>
      </c>
      <c r="AD232" s="0" t="n">
        <v>2.177</v>
      </c>
      <c r="AE232" s="0" t="n">
        <v>2.179</v>
      </c>
      <c r="AF232" s="0" t="n">
        <v>2.186</v>
      </c>
      <c r="AG232" s="0" t="n">
        <v>2.201</v>
      </c>
      <c r="AH232" s="0" t="n">
        <v>2.209</v>
      </c>
      <c r="AI232" s="0" t="n">
        <v>2.241</v>
      </c>
      <c r="AJ232" s="0" t="n">
        <v>2.371</v>
      </c>
      <c r="AK232" s="0" t="n">
        <v>2.506</v>
      </c>
    </row>
    <row r="233" customFormat="false" ht="12.75" hidden="false" customHeight="false" outlineLevel="0" collapsed="false">
      <c r="A233" s="25" t="n">
        <v>36039</v>
      </c>
      <c r="B233" s="0" t="e">
        <f aca="false">NA()</f>
        <v>#N/A</v>
      </c>
      <c r="C233" s="0" t="e">
        <f aca="false">NA()</f>
        <v>#N/A</v>
      </c>
      <c r="D233" s="0" t="e">
        <f aca="false">NA()</f>
        <v>#N/A</v>
      </c>
      <c r="E233" s="0" t="e">
        <f aca="false">NA()</f>
        <v>#N/A</v>
      </c>
      <c r="F233" s="0" t="e">
        <f aca="false">NA()</f>
        <v>#N/A</v>
      </c>
      <c r="G233" s="0" t="e">
        <f aca="false">NA()</f>
        <v>#N/A</v>
      </c>
      <c r="H233" s="0" t="e">
        <f aca="false">NA()</f>
        <v>#N/A</v>
      </c>
      <c r="I233" s="0" t="e">
        <f aca="false">NA()</f>
        <v>#N/A</v>
      </c>
      <c r="J233" s="0" t="e">
        <f aca="false">NA()</f>
        <v>#N/A</v>
      </c>
      <c r="K233" s="0" t="n">
        <v>1.786</v>
      </c>
      <c r="L233" s="0" t="n">
        <v>1.994</v>
      </c>
      <c r="M233" s="0" t="n">
        <v>2.256</v>
      </c>
      <c r="N233" s="0" t="n">
        <v>2.382</v>
      </c>
      <c r="O233" s="0" t="n">
        <v>2.342</v>
      </c>
      <c r="P233" s="0" t="n">
        <v>2.275</v>
      </c>
      <c r="Q233" s="0" t="n">
        <v>2.2</v>
      </c>
      <c r="R233" s="0" t="n">
        <v>2.18</v>
      </c>
      <c r="S233" s="0" t="n">
        <v>2.18</v>
      </c>
      <c r="T233" s="0" t="n">
        <v>2.18</v>
      </c>
      <c r="U233" s="0" t="n">
        <v>2.18</v>
      </c>
      <c r="V233" s="0" t="n">
        <v>2.18</v>
      </c>
      <c r="W233" s="0" t="n">
        <v>2.2</v>
      </c>
      <c r="X233" s="0" t="n">
        <v>2.34</v>
      </c>
      <c r="Y233" s="0" t="n">
        <v>2.47</v>
      </c>
      <c r="Z233" s="0" t="n">
        <v>2.507</v>
      </c>
      <c r="AA233" s="0" t="n">
        <v>2.407</v>
      </c>
      <c r="AB233" s="0" t="n">
        <v>2.299</v>
      </c>
      <c r="AC233" s="0" t="n">
        <v>2.192</v>
      </c>
      <c r="AD233" s="0" t="n">
        <v>2.172</v>
      </c>
      <c r="AE233" s="0" t="n">
        <v>2.174</v>
      </c>
      <c r="AF233" s="0" t="n">
        <v>2.181</v>
      </c>
      <c r="AG233" s="0" t="n">
        <v>2.196</v>
      </c>
      <c r="AH233" s="0" t="n">
        <v>2.204</v>
      </c>
      <c r="AI233" s="0" t="n">
        <v>2.236</v>
      </c>
      <c r="AJ233" s="0" t="n">
        <v>2.366</v>
      </c>
      <c r="AK233" s="0" t="n">
        <v>2.501</v>
      </c>
    </row>
    <row r="234" customFormat="false" ht="12.75" hidden="false" customHeight="false" outlineLevel="0" collapsed="false">
      <c r="A234" s="25" t="n">
        <v>36040</v>
      </c>
      <c r="B234" s="0" t="e">
        <f aca="false">NA()</f>
        <v>#N/A</v>
      </c>
      <c r="C234" s="0" t="e">
        <f aca="false">NA()</f>
        <v>#N/A</v>
      </c>
      <c r="D234" s="0" t="e">
        <f aca="false">NA()</f>
        <v>#N/A</v>
      </c>
      <c r="E234" s="0" t="e">
        <f aca="false">NA()</f>
        <v>#N/A</v>
      </c>
      <c r="F234" s="0" t="e">
        <f aca="false">NA()</f>
        <v>#N/A</v>
      </c>
      <c r="G234" s="0" t="e">
        <f aca="false">NA()</f>
        <v>#N/A</v>
      </c>
      <c r="H234" s="0" t="e">
        <f aca="false">NA()</f>
        <v>#N/A</v>
      </c>
      <c r="I234" s="0" t="e">
        <f aca="false">NA()</f>
        <v>#N/A</v>
      </c>
      <c r="J234" s="0" t="e">
        <f aca="false">NA()</f>
        <v>#N/A</v>
      </c>
      <c r="K234" s="0" t="n">
        <v>1.652</v>
      </c>
      <c r="L234" s="0" t="n">
        <v>1.88</v>
      </c>
      <c r="M234" s="0" t="n">
        <v>2.157</v>
      </c>
      <c r="N234" s="0" t="n">
        <v>2.29</v>
      </c>
      <c r="O234" s="0" t="n">
        <v>2.257</v>
      </c>
      <c r="P234" s="0" t="n">
        <v>2.202</v>
      </c>
      <c r="Q234" s="0" t="n">
        <v>2.15</v>
      </c>
      <c r="R234" s="0" t="n">
        <v>2.14</v>
      </c>
      <c r="S234" s="0" t="n">
        <v>2.14</v>
      </c>
      <c r="T234" s="0" t="n">
        <v>2.14</v>
      </c>
      <c r="U234" s="0" t="n">
        <v>2.142</v>
      </c>
      <c r="V234" s="0" t="n">
        <v>2.144</v>
      </c>
      <c r="W234" s="0" t="n">
        <v>2.168</v>
      </c>
      <c r="X234" s="0" t="n">
        <v>2.308</v>
      </c>
      <c r="Y234" s="0" t="n">
        <v>2.438</v>
      </c>
      <c r="Z234" s="0" t="n">
        <v>2.478</v>
      </c>
      <c r="AA234" s="0" t="n">
        <v>2.378</v>
      </c>
      <c r="AB234" s="0" t="n">
        <v>2.268</v>
      </c>
      <c r="AC234" s="0" t="n">
        <v>2.161</v>
      </c>
      <c r="AD234" s="0" t="n">
        <v>2.14</v>
      </c>
      <c r="AE234" s="0" t="n">
        <v>2.142</v>
      </c>
      <c r="AF234" s="0" t="n">
        <v>2.149</v>
      </c>
      <c r="AG234" s="0" t="n">
        <v>2.165</v>
      </c>
      <c r="AH234" s="0" t="n">
        <v>2.174</v>
      </c>
      <c r="AI234" s="0" t="n">
        <v>2.207</v>
      </c>
      <c r="AJ234" s="0" t="n">
        <v>2.337</v>
      </c>
      <c r="AK234" s="0" t="n">
        <v>2.472</v>
      </c>
    </row>
    <row r="235" customFormat="false" ht="12.75" hidden="false" customHeight="false" outlineLevel="0" collapsed="false">
      <c r="A235" s="25" t="n">
        <v>36041</v>
      </c>
      <c r="B235" s="0" t="e">
        <f aca="false">NA()</f>
        <v>#N/A</v>
      </c>
      <c r="C235" s="0" t="e">
        <f aca="false">NA()</f>
        <v>#N/A</v>
      </c>
      <c r="D235" s="0" t="e">
        <f aca="false">NA()</f>
        <v>#N/A</v>
      </c>
      <c r="E235" s="0" t="e">
        <f aca="false">NA()</f>
        <v>#N/A</v>
      </c>
      <c r="F235" s="0" t="e">
        <f aca="false">NA()</f>
        <v>#N/A</v>
      </c>
      <c r="G235" s="0" t="e">
        <f aca="false">NA()</f>
        <v>#N/A</v>
      </c>
      <c r="H235" s="0" t="e">
        <f aca="false">NA()</f>
        <v>#N/A</v>
      </c>
      <c r="I235" s="0" t="e">
        <f aca="false">NA()</f>
        <v>#N/A</v>
      </c>
      <c r="J235" s="0" t="e">
        <f aca="false">NA()</f>
        <v>#N/A</v>
      </c>
      <c r="K235" s="0" t="n">
        <v>1.712</v>
      </c>
      <c r="L235" s="0" t="n">
        <v>1.936</v>
      </c>
      <c r="M235" s="0" t="n">
        <v>2.214</v>
      </c>
      <c r="N235" s="0" t="n">
        <v>2.334</v>
      </c>
      <c r="O235" s="0" t="n">
        <v>2.292</v>
      </c>
      <c r="P235" s="0" t="n">
        <v>2.227</v>
      </c>
      <c r="Q235" s="0" t="n">
        <v>2.167</v>
      </c>
      <c r="R235" s="0" t="n">
        <v>2.152</v>
      </c>
      <c r="S235" s="0" t="n">
        <v>2.152</v>
      </c>
      <c r="T235" s="0" t="n">
        <v>2.152</v>
      </c>
      <c r="U235" s="0" t="n">
        <v>2.152</v>
      </c>
      <c r="V235" s="0" t="n">
        <v>2.151</v>
      </c>
      <c r="W235" s="0" t="n">
        <v>2.173</v>
      </c>
      <c r="X235" s="0" t="n">
        <v>2.313</v>
      </c>
      <c r="Y235" s="0" t="n">
        <v>2.443</v>
      </c>
      <c r="Z235" s="0" t="n">
        <v>2.483</v>
      </c>
      <c r="AA235" s="0" t="n">
        <v>2.383</v>
      </c>
      <c r="AB235" s="0" t="n">
        <v>2.273</v>
      </c>
      <c r="AC235" s="0" t="n">
        <v>2.166</v>
      </c>
      <c r="AD235" s="0" t="n">
        <v>2.145</v>
      </c>
      <c r="AE235" s="0" t="n">
        <v>2.147</v>
      </c>
      <c r="AF235" s="0" t="n">
        <v>2.155</v>
      </c>
      <c r="AG235" s="0" t="n">
        <v>2.17</v>
      </c>
      <c r="AH235" s="0" t="n">
        <v>2.179</v>
      </c>
      <c r="AI235" s="0" t="n">
        <v>2.212</v>
      </c>
      <c r="AJ235" s="0" t="n">
        <v>2.342</v>
      </c>
      <c r="AK235" s="0" t="n">
        <v>2.477</v>
      </c>
    </row>
    <row r="236" customFormat="false" ht="12.75" hidden="false" customHeight="false" outlineLevel="0" collapsed="false">
      <c r="A236" s="25" t="n">
        <v>36042</v>
      </c>
      <c r="B236" s="0" t="e">
        <f aca="false">NA()</f>
        <v>#N/A</v>
      </c>
      <c r="C236" s="0" t="e">
        <f aca="false">NA()</f>
        <v>#N/A</v>
      </c>
      <c r="D236" s="0" t="e">
        <f aca="false">NA()</f>
        <v>#N/A</v>
      </c>
      <c r="E236" s="0" t="e">
        <f aca="false">NA()</f>
        <v>#N/A</v>
      </c>
      <c r="F236" s="0" t="e">
        <f aca="false">NA()</f>
        <v>#N/A</v>
      </c>
      <c r="G236" s="0" t="e">
        <f aca="false">NA()</f>
        <v>#N/A</v>
      </c>
      <c r="H236" s="0" t="e">
        <f aca="false">NA()</f>
        <v>#N/A</v>
      </c>
      <c r="I236" s="0" t="e">
        <f aca="false">NA()</f>
        <v>#N/A</v>
      </c>
      <c r="J236" s="0" t="e">
        <f aca="false">NA()</f>
        <v>#N/A</v>
      </c>
      <c r="K236" s="0" t="n">
        <v>1.783</v>
      </c>
      <c r="L236" s="0" t="n">
        <v>2.012</v>
      </c>
      <c r="M236" s="0" t="n">
        <v>2.287</v>
      </c>
      <c r="N236" s="0" t="n">
        <v>2.397</v>
      </c>
      <c r="O236" s="0" t="n">
        <v>2.345</v>
      </c>
      <c r="P236" s="0" t="n">
        <v>2.262</v>
      </c>
      <c r="Q236" s="0" t="n">
        <v>2.18</v>
      </c>
      <c r="R236" s="0" t="n">
        <v>2.16</v>
      </c>
      <c r="S236" s="0" t="n">
        <v>2.16</v>
      </c>
      <c r="T236" s="0" t="n">
        <v>2.16</v>
      </c>
      <c r="U236" s="0" t="n">
        <v>2.16</v>
      </c>
      <c r="V236" s="0" t="n">
        <v>2.161</v>
      </c>
      <c r="W236" s="0" t="n">
        <v>2.185</v>
      </c>
      <c r="X236" s="0" t="n">
        <v>2.325</v>
      </c>
      <c r="Y236" s="0" t="n">
        <v>2.455</v>
      </c>
      <c r="Z236" s="0" t="n">
        <v>2.495</v>
      </c>
      <c r="AA236" s="0" t="n">
        <v>2.395</v>
      </c>
      <c r="AB236" s="0" t="n">
        <v>2.285</v>
      </c>
      <c r="AC236" s="0" t="n">
        <v>2.178</v>
      </c>
      <c r="AD236" s="0" t="n">
        <v>2.157</v>
      </c>
      <c r="AE236" s="0" t="n">
        <v>2.159</v>
      </c>
      <c r="AF236" s="0" t="n">
        <v>2.167</v>
      </c>
      <c r="AG236" s="0" t="n">
        <v>2.182</v>
      </c>
      <c r="AH236" s="0" t="n">
        <v>2.191</v>
      </c>
      <c r="AI236" s="0" t="n">
        <v>2.224</v>
      </c>
      <c r="AJ236" s="0" t="n">
        <v>2.356</v>
      </c>
      <c r="AK236" s="0" t="n">
        <v>2.489</v>
      </c>
    </row>
    <row r="237" customFormat="false" ht="12.75" hidden="false" customHeight="false" outlineLevel="0" collapsed="false">
      <c r="A237" s="25" t="n">
        <v>36046</v>
      </c>
      <c r="B237" s="0" t="e">
        <f aca="false">NA()</f>
        <v>#N/A</v>
      </c>
      <c r="C237" s="0" t="e">
        <f aca="false">NA()</f>
        <v>#N/A</v>
      </c>
      <c r="D237" s="0" t="e">
        <f aca="false">NA()</f>
        <v>#N/A</v>
      </c>
      <c r="E237" s="0" t="e">
        <f aca="false">NA()</f>
        <v>#N/A</v>
      </c>
      <c r="F237" s="0" t="e">
        <f aca="false">NA()</f>
        <v>#N/A</v>
      </c>
      <c r="G237" s="0" t="e">
        <f aca="false">NA()</f>
        <v>#N/A</v>
      </c>
      <c r="H237" s="0" t="e">
        <f aca="false">NA()</f>
        <v>#N/A</v>
      </c>
      <c r="I237" s="0" t="e">
        <f aca="false">NA()</f>
        <v>#N/A</v>
      </c>
      <c r="J237" s="0" t="e">
        <f aca="false">NA()</f>
        <v>#N/A</v>
      </c>
      <c r="K237" s="0" t="n">
        <v>1.874</v>
      </c>
      <c r="L237" s="0" t="n">
        <v>2.112</v>
      </c>
      <c r="M237" s="0" t="n">
        <v>2.358</v>
      </c>
      <c r="N237" s="0" t="n">
        <v>2.455</v>
      </c>
      <c r="O237" s="0" t="n">
        <v>2.393</v>
      </c>
      <c r="P237" s="0" t="n">
        <v>2.293</v>
      </c>
      <c r="Q237" s="0" t="n">
        <v>2.198</v>
      </c>
      <c r="R237" s="0" t="n">
        <v>2.173</v>
      </c>
      <c r="S237" s="0" t="n">
        <v>2.17</v>
      </c>
      <c r="T237" s="0" t="n">
        <v>2.17</v>
      </c>
      <c r="U237" s="0" t="n">
        <v>2.17</v>
      </c>
      <c r="V237" s="0" t="n">
        <v>2.17</v>
      </c>
      <c r="W237" s="0" t="n">
        <v>2.194</v>
      </c>
      <c r="X237" s="0" t="n">
        <v>2.332</v>
      </c>
      <c r="Y237" s="0" t="n">
        <v>2.46</v>
      </c>
      <c r="Z237" s="0" t="n">
        <v>2.5</v>
      </c>
      <c r="AA237" s="0" t="n">
        <v>2.4</v>
      </c>
      <c r="AB237" s="0" t="n">
        <v>2.29</v>
      </c>
      <c r="AC237" s="0" t="n">
        <v>2.185</v>
      </c>
      <c r="AD237" s="0" t="n">
        <v>2.164</v>
      </c>
      <c r="AE237" s="0" t="n">
        <v>2.167</v>
      </c>
      <c r="AF237" s="0" t="n">
        <v>2.173</v>
      </c>
      <c r="AG237" s="0" t="n">
        <v>2.187</v>
      </c>
      <c r="AH237" s="0" t="n">
        <v>2.196</v>
      </c>
      <c r="AI237" s="0" t="n">
        <v>2.229</v>
      </c>
      <c r="AJ237" s="0" t="n">
        <v>2.359</v>
      </c>
      <c r="AK237" s="0" t="n">
        <v>2.494</v>
      </c>
    </row>
    <row r="238" customFormat="false" ht="12.75" hidden="false" customHeight="false" outlineLevel="0" collapsed="false">
      <c r="A238" s="25" t="n">
        <v>36047</v>
      </c>
      <c r="B238" s="0" t="e">
        <f aca="false">NA()</f>
        <v>#N/A</v>
      </c>
      <c r="C238" s="0" t="e">
        <f aca="false">NA()</f>
        <v>#N/A</v>
      </c>
      <c r="D238" s="0" t="e">
        <f aca="false">NA()</f>
        <v>#N/A</v>
      </c>
      <c r="E238" s="0" t="e">
        <f aca="false">NA()</f>
        <v>#N/A</v>
      </c>
      <c r="F238" s="0" t="e">
        <f aca="false">NA()</f>
        <v>#N/A</v>
      </c>
      <c r="G238" s="0" t="e">
        <f aca="false">NA()</f>
        <v>#N/A</v>
      </c>
      <c r="H238" s="0" t="e">
        <f aca="false">NA()</f>
        <v>#N/A</v>
      </c>
      <c r="I238" s="0" t="e">
        <f aca="false">NA()</f>
        <v>#N/A</v>
      </c>
      <c r="J238" s="0" t="e">
        <f aca="false">NA()</f>
        <v>#N/A</v>
      </c>
      <c r="K238" s="0" t="n">
        <v>1.833</v>
      </c>
      <c r="L238" s="0" t="n">
        <v>2.082</v>
      </c>
      <c r="M238" s="0" t="n">
        <v>2.332</v>
      </c>
      <c r="N238" s="0" t="n">
        <v>2.431</v>
      </c>
      <c r="O238" s="0" t="n">
        <v>2.371</v>
      </c>
      <c r="P238" s="0" t="n">
        <v>2.271</v>
      </c>
      <c r="Q238" s="0" t="n">
        <v>2.181</v>
      </c>
      <c r="R238" s="0" t="n">
        <v>2.161</v>
      </c>
      <c r="S238" s="0" t="n">
        <v>2.161</v>
      </c>
      <c r="T238" s="0" t="n">
        <v>2.161</v>
      </c>
      <c r="U238" s="0" t="n">
        <v>2.161</v>
      </c>
      <c r="V238" s="0" t="n">
        <v>2.161</v>
      </c>
      <c r="W238" s="0" t="n">
        <v>2.185</v>
      </c>
      <c r="X238" s="0" t="n">
        <v>2.323</v>
      </c>
      <c r="Y238" s="0" t="n">
        <v>2.45</v>
      </c>
      <c r="Z238" s="0" t="n">
        <v>2.49</v>
      </c>
      <c r="AA238" s="0" t="n">
        <v>2.393</v>
      </c>
      <c r="AB238" s="0" t="n">
        <v>2.283</v>
      </c>
      <c r="AC238" s="0" t="n">
        <v>2.181</v>
      </c>
      <c r="AD238" s="0" t="n">
        <v>2.156</v>
      </c>
      <c r="AE238" s="0" t="n">
        <v>2.155</v>
      </c>
      <c r="AF238" s="0" t="n">
        <v>2.16</v>
      </c>
      <c r="AG238" s="0" t="n">
        <v>2.165</v>
      </c>
      <c r="AH238" s="0" t="n">
        <v>2.17</v>
      </c>
      <c r="AI238" s="0" t="n">
        <v>2.2</v>
      </c>
      <c r="AJ238" s="0" t="n">
        <v>2.33</v>
      </c>
      <c r="AK238" s="0" t="n">
        <v>2.47</v>
      </c>
    </row>
    <row r="239" customFormat="false" ht="12.75" hidden="false" customHeight="false" outlineLevel="0" collapsed="false">
      <c r="A239" s="25" t="n">
        <v>36048</v>
      </c>
      <c r="B239" s="0" t="e">
        <f aca="false">NA()</f>
        <v>#N/A</v>
      </c>
      <c r="C239" s="0" t="e">
        <f aca="false">NA()</f>
        <v>#N/A</v>
      </c>
      <c r="D239" s="0" t="e">
        <f aca="false">NA()</f>
        <v>#N/A</v>
      </c>
      <c r="E239" s="0" t="e">
        <f aca="false">NA()</f>
        <v>#N/A</v>
      </c>
      <c r="F239" s="0" t="e">
        <f aca="false">NA()</f>
        <v>#N/A</v>
      </c>
      <c r="G239" s="0" t="e">
        <f aca="false">NA()</f>
        <v>#N/A</v>
      </c>
      <c r="H239" s="0" t="e">
        <f aca="false">NA()</f>
        <v>#N/A</v>
      </c>
      <c r="I239" s="0" t="e">
        <f aca="false">NA()</f>
        <v>#N/A</v>
      </c>
      <c r="J239" s="0" t="e">
        <f aca="false">NA()</f>
        <v>#N/A</v>
      </c>
      <c r="K239" s="0" t="n">
        <v>1.958</v>
      </c>
      <c r="L239" s="0" t="n">
        <v>2.207</v>
      </c>
      <c r="M239" s="0" t="n">
        <v>2.43</v>
      </c>
      <c r="N239" s="0" t="n">
        <v>2.505</v>
      </c>
      <c r="O239" s="0" t="n">
        <v>2.42</v>
      </c>
      <c r="P239" s="0" t="n">
        <v>2.3</v>
      </c>
      <c r="Q239" s="0" t="n">
        <v>2.195</v>
      </c>
      <c r="R239" s="0" t="n">
        <v>2.175</v>
      </c>
      <c r="S239" s="0" t="n">
        <v>2.175</v>
      </c>
      <c r="T239" s="0" t="n">
        <v>2.175</v>
      </c>
      <c r="U239" s="0" t="n">
        <v>2.173</v>
      </c>
      <c r="V239" s="0" t="n">
        <v>2.173</v>
      </c>
      <c r="W239" s="0" t="n">
        <v>2.195</v>
      </c>
      <c r="X239" s="0" t="n">
        <v>2.333</v>
      </c>
      <c r="Y239" s="0" t="n">
        <v>2.46</v>
      </c>
      <c r="Z239" s="0" t="n">
        <v>2.5</v>
      </c>
      <c r="AA239" s="0" t="n">
        <v>2.403</v>
      </c>
      <c r="AB239" s="0" t="n">
        <v>2.293</v>
      </c>
      <c r="AC239" s="0" t="n">
        <v>2.191</v>
      </c>
      <c r="AD239" s="0" t="n">
        <v>2.166</v>
      </c>
      <c r="AE239" s="0" t="n">
        <v>2.166</v>
      </c>
      <c r="AF239" s="0" t="n">
        <v>2.169</v>
      </c>
      <c r="AG239" s="0" t="n">
        <v>2.171</v>
      </c>
      <c r="AH239" s="0" t="n">
        <v>2.173</v>
      </c>
      <c r="AI239" s="0" t="n">
        <v>2.203</v>
      </c>
      <c r="AJ239" s="0" t="n">
        <v>2.333</v>
      </c>
      <c r="AK239" s="0" t="n">
        <v>2.473</v>
      </c>
    </row>
    <row r="240" customFormat="false" ht="12.75" hidden="false" customHeight="false" outlineLevel="0" collapsed="false">
      <c r="A240" s="25" t="n">
        <v>36049</v>
      </c>
      <c r="B240" s="0" t="e">
        <f aca="false">NA()</f>
        <v>#N/A</v>
      </c>
      <c r="C240" s="0" t="e">
        <f aca="false">NA()</f>
        <v>#N/A</v>
      </c>
      <c r="D240" s="0" t="e">
        <f aca="false">NA()</f>
        <v>#N/A</v>
      </c>
      <c r="E240" s="0" t="e">
        <f aca="false">NA()</f>
        <v>#N/A</v>
      </c>
      <c r="F240" s="0" t="e">
        <f aca="false">NA()</f>
        <v>#N/A</v>
      </c>
      <c r="G240" s="0" t="e">
        <f aca="false">NA()</f>
        <v>#N/A</v>
      </c>
      <c r="H240" s="0" t="e">
        <f aca="false">NA()</f>
        <v>#N/A</v>
      </c>
      <c r="I240" s="0" t="e">
        <f aca="false">NA()</f>
        <v>#N/A</v>
      </c>
      <c r="J240" s="0" t="e">
        <f aca="false">NA()</f>
        <v>#N/A</v>
      </c>
      <c r="K240" s="0" t="n">
        <v>1.878</v>
      </c>
      <c r="L240" s="0" t="n">
        <v>2.161</v>
      </c>
      <c r="M240" s="0" t="n">
        <v>2.388</v>
      </c>
      <c r="N240" s="0" t="n">
        <v>2.475</v>
      </c>
      <c r="O240" s="0" t="n">
        <v>2.39</v>
      </c>
      <c r="P240" s="0" t="n">
        <v>2.278</v>
      </c>
      <c r="Q240" s="0" t="n">
        <v>2.176</v>
      </c>
      <c r="R240" s="0" t="n">
        <v>2.158</v>
      </c>
      <c r="S240" s="0" t="n">
        <v>2.158</v>
      </c>
      <c r="T240" s="0" t="n">
        <v>2.158</v>
      </c>
      <c r="U240" s="0" t="n">
        <v>2.158</v>
      </c>
      <c r="V240" s="0" t="n">
        <v>2.158</v>
      </c>
      <c r="W240" s="0" t="n">
        <v>2.185</v>
      </c>
      <c r="X240" s="0" t="n">
        <v>2.325</v>
      </c>
      <c r="Y240" s="0" t="n">
        <v>2.452</v>
      </c>
      <c r="Z240" s="0" t="n">
        <v>2.493</v>
      </c>
      <c r="AA240" s="0" t="n">
        <v>2.396</v>
      </c>
      <c r="AB240" s="0" t="n">
        <v>2.286</v>
      </c>
      <c r="AC240" s="0" t="n">
        <v>2.184</v>
      </c>
      <c r="AD240" s="0" t="n">
        <v>2.159</v>
      </c>
      <c r="AE240" s="0" t="n">
        <v>2.159</v>
      </c>
      <c r="AF240" s="0" t="n">
        <v>2.162</v>
      </c>
      <c r="AG240" s="0" t="n">
        <v>2.164</v>
      </c>
      <c r="AH240" s="0" t="n">
        <v>2.166</v>
      </c>
      <c r="AI240" s="0" t="n">
        <v>2.196</v>
      </c>
      <c r="AJ240" s="0" t="n">
        <v>2.326</v>
      </c>
      <c r="AK240" s="0" t="n">
        <v>2.466</v>
      </c>
    </row>
    <row r="241" customFormat="false" ht="12.75" hidden="false" customHeight="false" outlineLevel="0" collapsed="false">
      <c r="A241" s="25" t="n">
        <v>36052</v>
      </c>
      <c r="B241" s="0" t="e">
        <f aca="false">NA()</f>
        <v>#N/A</v>
      </c>
      <c r="C241" s="0" t="e">
        <f aca="false">NA()</f>
        <v>#N/A</v>
      </c>
      <c r="D241" s="0" t="e">
        <f aca="false">NA()</f>
        <v>#N/A</v>
      </c>
      <c r="E241" s="0" t="e">
        <f aca="false">NA()</f>
        <v>#N/A</v>
      </c>
      <c r="F241" s="0" t="e">
        <f aca="false">NA()</f>
        <v>#N/A</v>
      </c>
      <c r="G241" s="0" t="e">
        <f aca="false">NA()</f>
        <v>#N/A</v>
      </c>
      <c r="H241" s="0" t="e">
        <f aca="false">NA()</f>
        <v>#N/A</v>
      </c>
      <c r="I241" s="0" t="e">
        <f aca="false">NA()</f>
        <v>#N/A</v>
      </c>
      <c r="J241" s="0" t="e">
        <f aca="false">NA()</f>
        <v>#N/A</v>
      </c>
      <c r="K241" s="0" t="n">
        <v>1.945</v>
      </c>
      <c r="L241" s="0" t="n">
        <v>2.214</v>
      </c>
      <c r="M241" s="0" t="n">
        <v>2.457</v>
      </c>
      <c r="N241" s="0" t="n">
        <v>2.532</v>
      </c>
      <c r="O241" s="0" t="n">
        <v>2.429</v>
      </c>
      <c r="P241" s="0" t="n">
        <v>2.305</v>
      </c>
      <c r="Q241" s="0" t="n">
        <v>2.195</v>
      </c>
      <c r="R241" s="0" t="n">
        <v>2.17</v>
      </c>
      <c r="S241" s="0" t="n">
        <v>2.165</v>
      </c>
      <c r="T241" s="0" t="n">
        <v>2.165</v>
      </c>
      <c r="U241" s="0" t="n">
        <v>2.165</v>
      </c>
      <c r="V241" s="0" t="n">
        <v>2.165</v>
      </c>
      <c r="W241" s="0" t="n">
        <v>2.192</v>
      </c>
      <c r="X241" s="0" t="n">
        <v>2.332</v>
      </c>
      <c r="Y241" s="0" t="n">
        <v>2.459</v>
      </c>
      <c r="Z241" s="0" t="n">
        <v>2.5</v>
      </c>
      <c r="AA241" s="0" t="n">
        <v>2.403</v>
      </c>
      <c r="AB241" s="0" t="n">
        <v>2.293</v>
      </c>
      <c r="AC241" s="0" t="n">
        <v>2.191</v>
      </c>
      <c r="AD241" s="0" t="n">
        <v>2.166</v>
      </c>
      <c r="AE241" s="0" t="n">
        <v>2.166</v>
      </c>
      <c r="AF241" s="0" t="n">
        <v>2.169</v>
      </c>
      <c r="AG241" s="0" t="n">
        <v>2.171</v>
      </c>
      <c r="AH241" s="0" t="n">
        <v>2.173</v>
      </c>
      <c r="AI241" s="0" t="n">
        <v>2.203</v>
      </c>
      <c r="AJ241" s="0" t="n">
        <v>2.333</v>
      </c>
      <c r="AK241" s="0" t="n">
        <v>2.473</v>
      </c>
    </row>
    <row r="242" customFormat="false" ht="12.75" hidden="false" customHeight="false" outlineLevel="0" collapsed="false">
      <c r="A242" s="25" t="n">
        <v>36053</v>
      </c>
      <c r="B242" s="0" t="e">
        <f aca="false">NA()</f>
        <v>#N/A</v>
      </c>
      <c r="C242" s="0" t="e">
        <f aca="false">NA()</f>
        <v>#N/A</v>
      </c>
      <c r="D242" s="0" t="e">
        <f aca="false">NA()</f>
        <v>#N/A</v>
      </c>
      <c r="E242" s="0" t="e">
        <f aca="false">NA()</f>
        <v>#N/A</v>
      </c>
      <c r="F242" s="0" t="e">
        <f aca="false">NA()</f>
        <v>#N/A</v>
      </c>
      <c r="G242" s="0" t="e">
        <f aca="false">NA()</f>
        <v>#N/A</v>
      </c>
      <c r="H242" s="0" t="e">
        <f aca="false">NA()</f>
        <v>#N/A</v>
      </c>
      <c r="I242" s="0" t="e">
        <f aca="false">NA()</f>
        <v>#N/A</v>
      </c>
      <c r="J242" s="0" t="e">
        <f aca="false">NA()</f>
        <v>#N/A</v>
      </c>
      <c r="K242" s="0" t="n">
        <v>2.123</v>
      </c>
      <c r="L242" s="0" t="n">
        <v>2.391</v>
      </c>
      <c r="M242" s="0" t="n">
        <v>2.601</v>
      </c>
      <c r="N242" s="0" t="n">
        <v>2.667</v>
      </c>
      <c r="O242" s="0" t="n">
        <v>2.54</v>
      </c>
      <c r="P242" s="0" t="n">
        <v>2.39</v>
      </c>
      <c r="Q242" s="0" t="n">
        <v>2.25</v>
      </c>
      <c r="R242" s="0" t="n">
        <v>2.215</v>
      </c>
      <c r="S242" s="0" t="n">
        <v>2.207</v>
      </c>
      <c r="T242" s="0" t="n">
        <v>2.207</v>
      </c>
      <c r="U242" s="0" t="n">
        <v>2.207</v>
      </c>
      <c r="V242" s="0" t="n">
        <v>2.207</v>
      </c>
      <c r="W242" s="0" t="n">
        <v>2.23</v>
      </c>
      <c r="X242" s="0" t="n">
        <v>2.366</v>
      </c>
      <c r="Y242" s="0" t="n">
        <v>2.488</v>
      </c>
      <c r="Z242" s="0" t="n">
        <v>2.528</v>
      </c>
      <c r="AA242" s="0" t="n">
        <v>2.423</v>
      </c>
      <c r="AB242" s="0" t="n">
        <v>2.313</v>
      </c>
      <c r="AC242" s="0" t="n">
        <v>2.211</v>
      </c>
      <c r="AD242" s="0" t="n">
        <v>2.186</v>
      </c>
      <c r="AE242" s="0" t="n">
        <v>2.186</v>
      </c>
      <c r="AF242" s="0" t="n">
        <v>2.189</v>
      </c>
      <c r="AG242" s="0" t="n">
        <v>2.191</v>
      </c>
      <c r="AH242" s="0" t="n">
        <v>2.193</v>
      </c>
      <c r="AI242" s="0" t="n">
        <v>2.223</v>
      </c>
      <c r="AJ242" s="0" t="n">
        <v>2.353</v>
      </c>
      <c r="AK242" s="0" t="n">
        <v>2.493</v>
      </c>
    </row>
    <row r="243" customFormat="false" ht="12.75" hidden="false" customHeight="false" outlineLevel="0" collapsed="false">
      <c r="A243" s="25" t="n">
        <v>36054</v>
      </c>
      <c r="B243" s="0" t="e">
        <f aca="false">NA()</f>
        <v>#N/A</v>
      </c>
      <c r="C243" s="0" t="e">
        <f aca="false">NA()</f>
        <v>#N/A</v>
      </c>
      <c r="D243" s="0" t="e">
        <f aca="false">NA()</f>
        <v>#N/A</v>
      </c>
      <c r="E243" s="0" t="e">
        <f aca="false">NA()</f>
        <v>#N/A</v>
      </c>
      <c r="F243" s="0" t="e">
        <f aca="false">NA()</f>
        <v>#N/A</v>
      </c>
      <c r="G243" s="0" t="e">
        <f aca="false">NA()</f>
        <v>#N/A</v>
      </c>
      <c r="H243" s="0" t="e">
        <f aca="false">NA()</f>
        <v>#N/A</v>
      </c>
      <c r="I243" s="0" t="e">
        <f aca="false">NA()</f>
        <v>#N/A</v>
      </c>
      <c r="J243" s="0" t="e">
        <f aca="false">NA()</f>
        <v>#N/A</v>
      </c>
      <c r="K243" s="0" t="n">
        <v>2.241</v>
      </c>
      <c r="L243" s="0" t="n">
        <v>2.477</v>
      </c>
      <c r="M243" s="0" t="n">
        <v>2.647</v>
      </c>
      <c r="N243" s="0" t="n">
        <v>2.7</v>
      </c>
      <c r="O243" s="0" t="n">
        <v>2.56</v>
      </c>
      <c r="P243" s="0" t="n">
        <v>2.4</v>
      </c>
      <c r="Q243" s="0" t="n">
        <v>2.24</v>
      </c>
      <c r="R243" s="0" t="n">
        <v>2.19</v>
      </c>
      <c r="S243" s="0" t="n">
        <v>2.18</v>
      </c>
      <c r="T243" s="0" t="n">
        <v>2.18</v>
      </c>
      <c r="U243" s="0" t="n">
        <v>2.18</v>
      </c>
      <c r="V243" s="0" t="n">
        <v>2.18</v>
      </c>
      <c r="W243" s="0" t="n">
        <v>2.21</v>
      </c>
      <c r="X243" s="0" t="n">
        <v>2.346</v>
      </c>
      <c r="Y243" s="0" t="n">
        <v>2.468</v>
      </c>
      <c r="Z243" s="0" t="n">
        <v>2.508</v>
      </c>
      <c r="AA243" s="0" t="n">
        <v>2.403</v>
      </c>
      <c r="AB243" s="0" t="n">
        <v>2.293</v>
      </c>
      <c r="AC243" s="0" t="n">
        <v>2.191</v>
      </c>
      <c r="AD243" s="0" t="n">
        <v>2.166</v>
      </c>
      <c r="AE243" s="0" t="n">
        <v>2.166</v>
      </c>
      <c r="AF243" s="0" t="n">
        <v>2.169</v>
      </c>
      <c r="AG243" s="0" t="n">
        <v>2.171</v>
      </c>
      <c r="AH243" s="0" t="n">
        <v>2.173</v>
      </c>
      <c r="AI243" s="0" t="n">
        <v>2.203</v>
      </c>
      <c r="AJ243" s="0" t="n">
        <v>2.333</v>
      </c>
      <c r="AK243" s="0" t="n">
        <v>2.473</v>
      </c>
    </row>
    <row r="244" customFormat="false" ht="12.75" hidden="false" customHeight="false" outlineLevel="0" collapsed="false">
      <c r="A244" s="25" t="n">
        <v>36055</v>
      </c>
      <c r="B244" s="0" t="e">
        <f aca="false">NA()</f>
        <v>#N/A</v>
      </c>
      <c r="C244" s="0" t="e">
        <f aca="false">NA()</f>
        <v>#N/A</v>
      </c>
      <c r="D244" s="0" t="e">
        <f aca="false">NA()</f>
        <v>#N/A</v>
      </c>
      <c r="E244" s="0" t="e">
        <f aca="false">NA()</f>
        <v>#N/A</v>
      </c>
      <c r="F244" s="0" t="e">
        <f aca="false">NA()</f>
        <v>#N/A</v>
      </c>
      <c r="G244" s="0" t="e">
        <f aca="false">NA()</f>
        <v>#N/A</v>
      </c>
      <c r="H244" s="0" t="e">
        <f aca="false">NA()</f>
        <v>#N/A</v>
      </c>
      <c r="I244" s="0" t="e">
        <f aca="false">NA()</f>
        <v>#N/A</v>
      </c>
      <c r="J244" s="0" t="e">
        <f aca="false">NA()</f>
        <v>#N/A</v>
      </c>
      <c r="K244" s="0" t="n">
        <v>2.138</v>
      </c>
      <c r="L244" s="0" t="n">
        <v>2.389</v>
      </c>
      <c r="M244" s="0" t="n">
        <v>2.569</v>
      </c>
      <c r="N244" s="0" t="n">
        <v>2.63</v>
      </c>
      <c r="O244" s="0" t="n">
        <v>2.51</v>
      </c>
      <c r="P244" s="0" t="n">
        <v>2.36</v>
      </c>
      <c r="Q244" s="0" t="n">
        <v>2.21</v>
      </c>
      <c r="R244" s="0" t="n">
        <v>2.16</v>
      </c>
      <c r="S244" s="0" t="n">
        <v>2.155</v>
      </c>
      <c r="T244" s="0" t="n">
        <v>2.155</v>
      </c>
      <c r="U244" s="0" t="n">
        <v>2.157</v>
      </c>
      <c r="V244" s="0" t="n">
        <v>2.16</v>
      </c>
      <c r="W244" s="0" t="n">
        <v>2.19</v>
      </c>
      <c r="X244" s="0" t="n">
        <v>2.326</v>
      </c>
      <c r="Y244" s="0" t="n">
        <v>2.451</v>
      </c>
      <c r="Z244" s="0" t="n">
        <v>2.491</v>
      </c>
      <c r="AA244" s="0" t="n">
        <v>2.386</v>
      </c>
      <c r="AB244" s="0" t="n">
        <v>2.276</v>
      </c>
      <c r="AC244" s="0" t="n">
        <v>2.174</v>
      </c>
      <c r="AD244" s="0" t="n">
        <v>2.149</v>
      </c>
      <c r="AE244" s="0" t="n">
        <v>2.149</v>
      </c>
      <c r="AF244" s="0" t="n">
        <v>2.152</v>
      </c>
      <c r="AG244" s="0" t="n">
        <v>2.154</v>
      </c>
      <c r="AH244" s="0" t="n">
        <v>2.156</v>
      </c>
      <c r="AI244" s="0" t="n">
        <v>2.187</v>
      </c>
      <c r="AJ244" s="0" t="n">
        <v>2.318</v>
      </c>
      <c r="AK244" s="0" t="n">
        <v>2.459</v>
      </c>
    </row>
    <row r="245" customFormat="false" ht="12.75" hidden="false" customHeight="false" outlineLevel="0" collapsed="false">
      <c r="A245" s="25" t="n">
        <v>36056</v>
      </c>
      <c r="B245" s="0" t="e">
        <f aca="false">NA()</f>
        <v>#N/A</v>
      </c>
      <c r="C245" s="0" t="e">
        <f aca="false">NA()</f>
        <v>#N/A</v>
      </c>
      <c r="D245" s="0" t="e">
        <f aca="false">NA()</f>
        <v>#N/A</v>
      </c>
      <c r="E245" s="0" t="e">
        <f aca="false">NA()</f>
        <v>#N/A</v>
      </c>
      <c r="F245" s="0" t="e">
        <f aca="false">NA()</f>
        <v>#N/A</v>
      </c>
      <c r="G245" s="0" t="e">
        <f aca="false">NA()</f>
        <v>#N/A</v>
      </c>
      <c r="H245" s="0" t="e">
        <f aca="false">NA()</f>
        <v>#N/A</v>
      </c>
      <c r="I245" s="0" t="e">
        <f aca="false">NA()</f>
        <v>#N/A</v>
      </c>
      <c r="J245" s="0" t="e">
        <f aca="false">NA()</f>
        <v>#N/A</v>
      </c>
      <c r="K245" s="0" t="n">
        <v>2.26</v>
      </c>
      <c r="L245" s="0" t="n">
        <v>2.474</v>
      </c>
      <c r="M245" s="0" t="n">
        <v>2.627</v>
      </c>
      <c r="N245" s="0" t="n">
        <v>2.673</v>
      </c>
      <c r="O245" s="0" t="n">
        <v>2.54</v>
      </c>
      <c r="P245" s="0" t="n">
        <v>2.38</v>
      </c>
      <c r="Q245" s="0" t="n">
        <v>2.22</v>
      </c>
      <c r="R245" s="0" t="n">
        <v>2.16</v>
      </c>
      <c r="S245" s="0" t="n">
        <v>2.155</v>
      </c>
      <c r="T245" s="0" t="n">
        <v>2.155</v>
      </c>
      <c r="U245" s="0" t="n">
        <v>2.158</v>
      </c>
      <c r="V245" s="0" t="n">
        <v>2.161</v>
      </c>
      <c r="W245" s="0" t="n">
        <v>2.196</v>
      </c>
      <c r="X245" s="0" t="n">
        <v>2.332</v>
      </c>
      <c r="Y245" s="0" t="n">
        <v>2.457</v>
      </c>
      <c r="Z245" s="0" t="n">
        <v>2.497</v>
      </c>
      <c r="AA245" s="0" t="n">
        <v>2.392</v>
      </c>
      <c r="AB245" s="0" t="n">
        <v>2.282</v>
      </c>
      <c r="AC245" s="0" t="n">
        <v>2.181</v>
      </c>
      <c r="AD245" s="0" t="n">
        <v>2.156</v>
      </c>
      <c r="AE245" s="0" t="n">
        <v>2.156</v>
      </c>
      <c r="AF245" s="0" t="n">
        <v>2.159</v>
      </c>
      <c r="AG245" s="0" t="n">
        <v>2.161</v>
      </c>
      <c r="AH245" s="0" t="n">
        <v>2.163</v>
      </c>
      <c r="AI245" s="0" t="n">
        <v>2.194</v>
      </c>
      <c r="AJ245" s="0" t="n">
        <v>2.325</v>
      </c>
      <c r="AK245" s="0" t="n">
        <v>2.466</v>
      </c>
    </row>
    <row r="246" customFormat="false" ht="12.75" hidden="false" customHeight="false" outlineLevel="0" collapsed="false">
      <c r="A246" s="25" t="n">
        <v>36059</v>
      </c>
      <c r="B246" s="0" t="e">
        <f aca="false">NA()</f>
        <v>#N/A</v>
      </c>
      <c r="C246" s="0" t="e">
        <f aca="false">NA()</f>
        <v>#N/A</v>
      </c>
      <c r="D246" s="0" t="e">
        <f aca="false">NA()</f>
        <v>#N/A</v>
      </c>
      <c r="E246" s="0" t="e">
        <f aca="false">NA()</f>
        <v>#N/A</v>
      </c>
      <c r="F246" s="0" t="e">
        <f aca="false">NA()</f>
        <v>#N/A</v>
      </c>
      <c r="G246" s="0" t="e">
        <f aca="false">NA()</f>
        <v>#N/A</v>
      </c>
      <c r="H246" s="0" t="e">
        <f aca="false">NA()</f>
        <v>#N/A</v>
      </c>
      <c r="I246" s="0" t="e">
        <f aca="false">NA()</f>
        <v>#N/A</v>
      </c>
      <c r="J246" s="0" t="e">
        <f aca="false">NA()</f>
        <v>#N/A</v>
      </c>
      <c r="K246" s="0" t="n">
        <v>2.187</v>
      </c>
      <c r="L246" s="0" t="n">
        <v>2.414</v>
      </c>
      <c r="M246" s="0" t="n">
        <v>2.577</v>
      </c>
      <c r="N246" s="0" t="n">
        <v>2.631</v>
      </c>
      <c r="O246" s="0" t="n">
        <v>2.505</v>
      </c>
      <c r="P246" s="0" t="n">
        <v>2.35</v>
      </c>
      <c r="Q246" s="0" t="n">
        <v>2.195</v>
      </c>
      <c r="R246" s="0" t="n">
        <v>2.143</v>
      </c>
      <c r="S246" s="0" t="n">
        <v>2.14</v>
      </c>
      <c r="T246" s="0" t="n">
        <v>2.14</v>
      </c>
      <c r="U246" s="0" t="n">
        <v>2.143</v>
      </c>
      <c r="V246" s="0" t="n">
        <v>2.146</v>
      </c>
      <c r="W246" s="0" t="n">
        <v>2.183</v>
      </c>
      <c r="X246" s="0" t="n">
        <v>2.32</v>
      </c>
      <c r="Y246" s="0" t="n">
        <v>2.445</v>
      </c>
      <c r="Z246" s="0" t="n">
        <v>2.485</v>
      </c>
      <c r="AA246" s="0" t="n">
        <v>2.382</v>
      </c>
      <c r="AB246" s="0" t="n">
        <v>2.27</v>
      </c>
      <c r="AC246" s="0" t="n">
        <v>2.169</v>
      </c>
      <c r="AD246" s="0" t="n">
        <v>2.144</v>
      </c>
      <c r="AE246" s="0" t="n">
        <v>2.144</v>
      </c>
      <c r="AF246" s="0" t="n">
        <v>2.147</v>
      </c>
      <c r="AG246" s="0" t="n">
        <v>2.149</v>
      </c>
      <c r="AH246" s="0" t="n">
        <v>2.151</v>
      </c>
      <c r="AI246" s="0" t="n">
        <v>2.182</v>
      </c>
      <c r="AJ246" s="0" t="n">
        <v>2.313</v>
      </c>
      <c r="AK246" s="0" t="n">
        <v>2.454</v>
      </c>
    </row>
    <row r="247" customFormat="false" ht="12.75" hidden="false" customHeight="false" outlineLevel="0" collapsed="false">
      <c r="A247" s="25" t="n">
        <v>36060</v>
      </c>
      <c r="B247" s="0" t="e">
        <f aca="false">NA()</f>
        <v>#N/A</v>
      </c>
      <c r="C247" s="0" t="e">
        <f aca="false">NA()</f>
        <v>#N/A</v>
      </c>
      <c r="D247" s="0" t="e">
        <f aca="false">NA()</f>
        <v>#N/A</v>
      </c>
      <c r="E247" s="0" t="e">
        <f aca="false">NA()</f>
        <v>#N/A</v>
      </c>
      <c r="F247" s="0" t="e">
        <f aca="false">NA()</f>
        <v>#N/A</v>
      </c>
      <c r="G247" s="0" t="e">
        <f aca="false">NA()</f>
        <v>#N/A</v>
      </c>
      <c r="H247" s="0" t="e">
        <f aca="false">NA()</f>
        <v>#N/A</v>
      </c>
      <c r="I247" s="0" t="e">
        <f aca="false">NA()</f>
        <v>#N/A</v>
      </c>
      <c r="J247" s="0" t="e">
        <f aca="false">NA()</f>
        <v>#N/A</v>
      </c>
      <c r="K247" s="0" t="n">
        <v>2.186</v>
      </c>
      <c r="L247" s="0" t="n">
        <v>2.417</v>
      </c>
      <c r="M247" s="0" t="n">
        <v>2.592</v>
      </c>
      <c r="N247" s="0" t="n">
        <v>2.637</v>
      </c>
      <c r="O247" s="0" t="n">
        <v>2.512</v>
      </c>
      <c r="P247" s="0" t="n">
        <v>2.357</v>
      </c>
      <c r="Q247" s="0" t="n">
        <v>2.198</v>
      </c>
      <c r="R247" s="0" t="n">
        <v>2.146</v>
      </c>
      <c r="S247" s="0" t="n">
        <v>2.143</v>
      </c>
      <c r="T247" s="0" t="n">
        <v>2.142</v>
      </c>
      <c r="U247" s="0" t="n">
        <v>2.144</v>
      </c>
      <c r="V247" s="0" t="n">
        <v>2.147</v>
      </c>
      <c r="W247" s="0" t="n">
        <v>2.184</v>
      </c>
      <c r="X247" s="0" t="n">
        <v>2.325</v>
      </c>
      <c r="Y247" s="0" t="n">
        <v>2.448</v>
      </c>
      <c r="Z247" s="0" t="n">
        <v>2.488</v>
      </c>
      <c r="AA247" s="0" t="n">
        <v>2.385</v>
      </c>
      <c r="AB247" s="0" t="n">
        <v>2.272</v>
      </c>
      <c r="AC247" s="0" t="n">
        <v>2.171</v>
      </c>
      <c r="AD247" s="0" t="n">
        <v>2.146</v>
      </c>
      <c r="AE247" s="0" t="n">
        <v>2.146</v>
      </c>
      <c r="AF247" s="0" t="n">
        <v>2.149</v>
      </c>
      <c r="AG247" s="0" t="n">
        <v>2.151</v>
      </c>
      <c r="AH247" s="0" t="n">
        <v>2.153</v>
      </c>
      <c r="AI247" s="0" t="n">
        <v>2.184</v>
      </c>
      <c r="AJ247" s="0" t="n">
        <v>2.315</v>
      </c>
      <c r="AK247" s="0" t="n">
        <v>2.456</v>
      </c>
    </row>
    <row r="248" customFormat="false" ht="12.75" hidden="false" customHeight="false" outlineLevel="0" collapsed="false">
      <c r="A248" s="25" t="n">
        <v>36061</v>
      </c>
      <c r="B248" s="0" t="e">
        <f aca="false">NA()</f>
        <v>#N/A</v>
      </c>
      <c r="C248" s="0" t="e">
        <f aca="false">NA()</f>
        <v>#N/A</v>
      </c>
      <c r="D248" s="0" t="e">
        <f aca="false">NA()</f>
        <v>#N/A</v>
      </c>
      <c r="E248" s="0" t="e">
        <f aca="false">NA()</f>
        <v>#N/A</v>
      </c>
      <c r="F248" s="0" t="e">
        <f aca="false">NA()</f>
        <v>#N/A</v>
      </c>
      <c r="G248" s="0" t="e">
        <f aca="false">NA()</f>
        <v>#N/A</v>
      </c>
      <c r="H248" s="0" t="e">
        <f aca="false">NA()</f>
        <v>#N/A</v>
      </c>
      <c r="I248" s="0" t="e">
        <f aca="false">NA()</f>
        <v>#N/A</v>
      </c>
      <c r="J248" s="0" t="e">
        <f aca="false">NA()</f>
        <v>#N/A</v>
      </c>
      <c r="K248" s="0" t="n">
        <v>2.131</v>
      </c>
      <c r="L248" s="0" t="n">
        <v>2.374</v>
      </c>
      <c r="M248" s="0" t="n">
        <v>2.571</v>
      </c>
      <c r="N248" s="0" t="n">
        <v>2.619</v>
      </c>
      <c r="O248" s="0" t="n">
        <v>2.495</v>
      </c>
      <c r="P248" s="0" t="n">
        <v>2.342</v>
      </c>
      <c r="Q248" s="0" t="n">
        <v>2.189</v>
      </c>
      <c r="R248" s="0" t="n">
        <v>2.139</v>
      </c>
      <c r="S248" s="0" t="n">
        <v>2.134</v>
      </c>
      <c r="T248" s="0" t="n">
        <v>2.133</v>
      </c>
      <c r="U248" s="0" t="n">
        <v>2.135</v>
      </c>
      <c r="V248" s="0" t="n">
        <v>2.138</v>
      </c>
      <c r="W248" s="0" t="n">
        <v>2.178</v>
      </c>
      <c r="X248" s="0" t="n">
        <v>2.319</v>
      </c>
      <c r="Y248" s="0" t="n">
        <v>2.442</v>
      </c>
      <c r="Z248" s="0" t="n">
        <v>2.485</v>
      </c>
      <c r="AA248" s="0" t="n">
        <v>2.385</v>
      </c>
      <c r="AB248" s="0" t="n">
        <v>2.272</v>
      </c>
      <c r="AC248" s="0" t="n">
        <v>2.171</v>
      </c>
      <c r="AD248" s="0" t="n">
        <v>2.146</v>
      </c>
      <c r="AE248" s="0" t="n">
        <v>2.146</v>
      </c>
      <c r="AF248" s="0" t="n">
        <v>2.149</v>
      </c>
      <c r="AG248" s="0" t="n">
        <v>2.151</v>
      </c>
      <c r="AH248" s="0" t="n">
        <v>2.153</v>
      </c>
      <c r="AI248" s="0" t="n">
        <v>2.184</v>
      </c>
      <c r="AJ248" s="0" t="n">
        <v>2.315</v>
      </c>
      <c r="AK248" s="0" t="n">
        <v>2.456</v>
      </c>
    </row>
    <row r="249" customFormat="false" ht="12.75" hidden="false" customHeight="false" outlineLevel="0" collapsed="false">
      <c r="A249" s="25" t="n">
        <v>36062</v>
      </c>
      <c r="B249" s="0" t="e">
        <f aca="false">NA()</f>
        <v>#N/A</v>
      </c>
      <c r="C249" s="0" t="e">
        <f aca="false">NA()</f>
        <v>#N/A</v>
      </c>
      <c r="D249" s="0" t="e">
        <f aca="false">NA()</f>
        <v>#N/A</v>
      </c>
      <c r="E249" s="0" t="e">
        <f aca="false">NA()</f>
        <v>#N/A</v>
      </c>
      <c r="F249" s="0" t="e">
        <f aca="false">NA()</f>
        <v>#N/A</v>
      </c>
      <c r="G249" s="0" t="e">
        <f aca="false">NA()</f>
        <v>#N/A</v>
      </c>
      <c r="H249" s="0" t="e">
        <f aca="false">NA()</f>
        <v>#N/A</v>
      </c>
      <c r="I249" s="0" t="e">
        <f aca="false">NA()</f>
        <v>#N/A</v>
      </c>
      <c r="J249" s="0" t="e">
        <f aca="false">NA()</f>
        <v>#N/A</v>
      </c>
      <c r="K249" s="0" t="n">
        <v>2.179</v>
      </c>
      <c r="L249" s="0" t="n">
        <v>2.412</v>
      </c>
      <c r="M249" s="0" t="n">
        <v>2.602</v>
      </c>
      <c r="N249" s="0" t="n">
        <v>2.655</v>
      </c>
      <c r="O249" s="0" t="n">
        <v>2.52</v>
      </c>
      <c r="P249" s="0" t="n">
        <v>2.36</v>
      </c>
      <c r="Q249" s="0" t="n">
        <v>2.195</v>
      </c>
      <c r="R249" s="0" t="n">
        <v>2.14</v>
      </c>
      <c r="S249" s="0" t="n">
        <v>2.135</v>
      </c>
      <c r="T249" s="0" t="n">
        <v>2.135</v>
      </c>
      <c r="U249" s="0" t="n">
        <v>2.138</v>
      </c>
      <c r="V249" s="0" t="n">
        <v>2.143</v>
      </c>
      <c r="W249" s="0" t="n">
        <v>2.186</v>
      </c>
      <c r="X249" s="0" t="n">
        <v>2.327</v>
      </c>
      <c r="Y249" s="0" t="n">
        <v>2.45</v>
      </c>
      <c r="Z249" s="0" t="n">
        <v>2.493</v>
      </c>
      <c r="AA249" s="0" t="n">
        <v>2.393</v>
      </c>
      <c r="AB249" s="0" t="n">
        <v>2.278</v>
      </c>
      <c r="AC249" s="0" t="n">
        <v>2.177</v>
      </c>
      <c r="AD249" s="0" t="n">
        <v>2.152</v>
      </c>
      <c r="AE249" s="0" t="n">
        <v>2.152</v>
      </c>
      <c r="AF249" s="0" t="n">
        <v>2.155</v>
      </c>
      <c r="AG249" s="0" t="n">
        <v>2.157</v>
      </c>
      <c r="AH249" s="0" t="n">
        <v>2.159</v>
      </c>
      <c r="AI249" s="0" t="n">
        <v>2.19</v>
      </c>
      <c r="AJ249" s="0" t="n">
        <v>2.321</v>
      </c>
      <c r="AK249" s="0" t="n">
        <v>2.462</v>
      </c>
    </row>
    <row r="250" customFormat="false" ht="12.75" hidden="false" customHeight="false" outlineLevel="0" collapsed="false">
      <c r="A250" s="25" t="n">
        <v>36063</v>
      </c>
      <c r="B250" s="0" t="e">
        <f aca="false">NA()</f>
        <v>#N/A</v>
      </c>
      <c r="C250" s="0" t="e">
        <f aca="false">NA()</f>
        <v>#N/A</v>
      </c>
      <c r="D250" s="0" t="e">
        <f aca="false">NA()</f>
        <v>#N/A</v>
      </c>
      <c r="E250" s="0" t="e">
        <f aca="false">NA()</f>
        <v>#N/A</v>
      </c>
      <c r="F250" s="0" t="e">
        <f aca="false">NA()</f>
        <v>#N/A</v>
      </c>
      <c r="G250" s="0" t="e">
        <f aca="false">NA()</f>
        <v>#N/A</v>
      </c>
      <c r="H250" s="0" t="e">
        <f aca="false">NA()</f>
        <v>#N/A</v>
      </c>
      <c r="I250" s="0" t="e">
        <f aca="false">NA()</f>
        <v>#N/A</v>
      </c>
      <c r="J250" s="0" t="e">
        <f aca="false">NA()</f>
        <v>#N/A</v>
      </c>
      <c r="K250" s="0" t="n">
        <v>2.181</v>
      </c>
      <c r="L250" s="0" t="n">
        <v>2.392</v>
      </c>
      <c r="M250" s="0" t="n">
        <v>2.595</v>
      </c>
      <c r="N250" s="0" t="n">
        <v>2.65</v>
      </c>
      <c r="O250" s="0" t="n">
        <v>2.52</v>
      </c>
      <c r="P250" s="0" t="n">
        <v>2.36</v>
      </c>
      <c r="Q250" s="0" t="n">
        <v>2.2</v>
      </c>
      <c r="R250" s="0" t="n">
        <v>2.14</v>
      </c>
      <c r="S250" s="0" t="n">
        <v>2.135</v>
      </c>
      <c r="T250" s="0" t="n">
        <v>2.132</v>
      </c>
      <c r="U250" s="0" t="n">
        <v>2.135</v>
      </c>
      <c r="V250" s="0" t="n">
        <v>2.14</v>
      </c>
      <c r="W250" s="0" t="n">
        <v>2.188</v>
      </c>
      <c r="X250" s="0" t="n">
        <v>2.329</v>
      </c>
      <c r="Y250" s="0" t="n">
        <v>2.452</v>
      </c>
      <c r="Z250" s="0" t="n">
        <v>2.495</v>
      </c>
      <c r="AA250" s="0" t="n">
        <v>2.395</v>
      </c>
      <c r="AB250" s="0" t="n">
        <v>2.28</v>
      </c>
      <c r="AC250" s="0" t="n">
        <v>2.179</v>
      </c>
      <c r="AD250" s="0" t="n">
        <v>2.154</v>
      </c>
      <c r="AE250" s="0" t="n">
        <v>2.154</v>
      </c>
      <c r="AF250" s="0" t="n">
        <v>2.157</v>
      </c>
      <c r="AG250" s="0" t="n">
        <v>2.159</v>
      </c>
      <c r="AH250" s="0" t="n">
        <v>2.161</v>
      </c>
      <c r="AI250" s="0" t="n">
        <v>2.192</v>
      </c>
      <c r="AJ250" s="0" t="n">
        <v>2.323</v>
      </c>
      <c r="AK250" s="0" t="n">
        <v>2.464</v>
      </c>
    </row>
    <row r="251" customFormat="false" ht="12.75" hidden="false" customHeight="false" outlineLevel="0" collapsed="false">
      <c r="A251" s="25" t="n">
        <v>36066</v>
      </c>
      <c r="B251" s="0" t="e">
        <f aca="false">NA()</f>
        <v>#N/A</v>
      </c>
      <c r="C251" s="0" t="e">
        <f aca="false">NA()</f>
        <v>#N/A</v>
      </c>
      <c r="D251" s="0" t="e">
        <f aca="false">NA()</f>
        <v>#N/A</v>
      </c>
      <c r="E251" s="0" t="e">
        <f aca="false">NA()</f>
        <v>#N/A</v>
      </c>
      <c r="F251" s="0" t="e">
        <f aca="false">NA()</f>
        <v>#N/A</v>
      </c>
      <c r="G251" s="0" t="e">
        <f aca="false">NA()</f>
        <v>#N/A</v>
      </c>
      <c r="H251" s="0" t="e">
        <f aca="false">NA()</f>
        <v>#N/A</v>
      </c>
      <c r="I251" s="0" t="e">
        <f aca="false">NA()</f>
        <v>#N/A</v>
      </c>
      <c r="J251" s="0" t="e">
        <f aca="false">NA()</f>
        <v>#N/A</v>
      </c>
      <c r="K251" s="0" t="n">
        <v>2.031</v>
      </c>
      <c r="L251" s="0" t="n">
        <v>2.302</v>
      </c>
      <c r="M251" s="0" t="n">
        <v>2.514</v>
      </c>
      <c r="N251" s="0" t="n">
        <v>2.585</v>
      </c>
      <c r="O251" s="0" t="n">
        <v>2.475</v>
      </c>
      <c r="P251" s="0" t="n">
        <v>2.335</v>
      </c>
      <c r="Q251" s="0" t="n">
        <v>2.192</v>
      </c>
      <c r="R251" s="0" t="n">
        <v>2.142</v>
      </c>
      <c r="S251" s="0" t="n">
        <v>2.14</v>
      </c>
      <c r="T251" s="0" t="n">
        <v>2.14</v>
      </c>
      <c r="U251" s="0" t="n">
        <v>2.138</v>
      </c>
      <c r="V251" s="0" t="n">
        <v>2.14</v>
      </c>
      <c r="W251" s="0" t="n">
        <v>2.188</v>
      </c>
      <c r="X251" s="0" t="n">
        <v>2.329</v>
      </c>
      <c r="Y251" s="0" t="n">
        <v>2.452</v>
      </c>
      <c r="Z251" s="0" t="n">
        <v>2.495</v>
      </c>
      <c r="AA251" s="0" t="n">
        <v>2.395</v>
      </c>
      <c r="AB251" s="0" t="n">
        <v>2.28</v>
      </c>
      <c r="AC251" s="0" t="n">
        <v>2.179</v>
      </c>
      <c r="AD251" s="0" t="n">
        <v>2.154</v>
      </c>
      <c r="AE251" s="0" t="n">
        <v>2.154</v>
      </c>
      <c r="AF251" s="0" t="n">
        <v>2.157</v>
      </c>
      <c r="AG251" s="0" t="n">
        <v>2.159</v>
      </c>
      <c r="AH251" s="0" t="n">
        <v>2.161</v>
      </c>
      <c r="AI251" s="0" t="n">
        <v>2.192</v>
      </c>
      <c r="AJ251" s="0" t="n">
        <v>2.323</v>
      </c>
      <c r="AK251" s="0" t="n">
        <v>2.464</v>
      </c>
    </row>
    <row r="252" customFormat="false" ht="12.75" hidden="false" customHeight="false" outlineLevel="0" collapsed="false">
      <c r="A252" s="25" t="n">
        <v>36067</v>
      </c>
      <c r="B252" s="0" t="e">
        <f aca="false">NA()</f>
        <v>#N/A</v>
      </c>
      <c r="C252" s="0" t="e">
        <f aca="false">NA()</f>
        <v>#N/A</v>
      </c>
      <c r="D252" s="0" t="e">
        <f aca="false">NA()</f>
        <v>#N/A</v>
      </c>
      <c r="E252" s="0" t="e">
        <f aca="false">NA()</f>
        <v>#N/A</v>
      </c>
      <c r="F252" s="0" t="e">
        <f aca="false">NA()</f>
        <v>#N/A</v>
      </c>
      <c r="G252" s="0" t="e">
        <f aca="false">NA()</f>
        <v>#N/A</v>
      </c>
      <c r="H252" s="0" t="e">
        <f aca="false">NA()</f>
        <v>#N/A</v>
      </c>
      <c r="I252" s="0" t="e">
        <f aca="false">NA()</f>
        <v>#N/A</v>
      </c>
      <c r="J252" s="0" t="e">
        <f aca="false">NA()</f>
        <v>#N/A</v>
      </c>
      <c r="K252" s="0" t="e">
        <f aca="false">NA()</f>
        <v>#N/A</v>
      </c>
      <c r="L252" s="0" t="n">
        <v>2.347</v>
      </c>
      <c r="M252" s="0" t="n">
        <v>2.555</v>
      </c>
      <c r="N252" s="0" t="n">
        <v>2.625</v>
      </c>
      <c r="O252" s="0" t="n">
        <v>2.505</v>
      </c>
      <c r="P252" s="0" t="n">
        <v>2.363</v>
      </c>
      <c r="Q252" s="0" t="n">
        <v>2.218</v>
      </c>
      <c r="R252" s="0" t="n">
        <v>2.163</v>
      </c>
      <c r="S252" s="0" t="n">
        <v>2.16</v>
      </c>
      <c r="T252" s="0" t="n">
        <v>2.16</v>
      </c>
      <c r="U252" s="0" t="n">
        <v>2.158</v>
      </c>
      <c r="V252" s="0" t="n">
        <v>2.16</v>
      </c>
      <c r="W252" s="0" t="n">
        <v>2.208</v>
      </c>
      <c r="X252" s="0" t="n">
        <v>2.349</v>
      </c>
      <c r="Y252" s="0" t="n">
        <v>2.472</v>
      </c>
      <c r="Z252" s="0" t="n">
        <v>2.515</v>
      </c>
      <c r="AA252" s="0" t="n">
        <v>2.415</v>
      </c>
      <c r="AB252" s="0" t="n">
        <v>2.3</v>
      </c>
      <c r="AC252" s="0" t="n">
        <v>2.199</v>
      </c>
      <c r="AD252" s="0" t="n">
        <v>2.174</v>
      </c>
      <c r="AE252" s="0" t="n">
        <v>2.174</v>
      </c>
      <c r="AF252" s="0" t="n">
        <v>2.177</v>
      </c>
      <c r="AG252" s="0" t="n">
        <v>2.179</v>
      </c>
      <c r="AH252" s="0" t="n">
        <v>2.181</v>
      </c>
      <c r="AI252" s="0" t="n">
        <v>2.212</v>
      </c>
      <c r="AJ252" s="0" t="n">
        <v>2.343</v>
      </c>
      <c r="AK252" s="0" t="n">
        <v>2.484</v>
      </c>
    </row>
    <row r="253" customFormat="false" ht="12.75" hidden="false" customHeight="false" outlineLevel="0" collapsed="false">
      <c r="A253" s="25" t="n">
        <v>36068</v>
      </c>
      <c r="B253" s="0" t="e">
        <f aca="false">NA()</f>
        <v>#N/A</v>
      </c>
      <c r="C253" s="0" t="e">
        <f aca="false">NA()</f>
        <v>#N/A</v>
      </c>
      <c r="D253" s="0" t="e">
        <f aca="false">NA()</f>
        <v>#N/A</v>
      </c>
      <c r="E253" s="0" t="e">
        <f aca="false">NA()</f>
        <v>#N/A</v>
      </c>
      <c r="F253" s="0" t="e">
        <f aca="false">NA()</f>
        <v>#N/A</v>
      </c>
      <c r="G253" s="0" t="e">
        <f aca="false">NA()</f>
        <v>#N/A</v>
      </c>
      <c r="H253" s="0" t="e">
        <f aca="false">NA()</f>
        <v>#N/A</v>
      </c>
      <c r="I253" s="0" t="e">
        <f aca="false">NA()</f>
        <v>#N/A</v>
      </c>
      <c r="J253" s="0" t="e">
        <f aca="false">NA()</f>
        <v>#N/A</v>
      </c>
      <c r="K253" s="0" t="e">
        <f aca="false">NA()</f>
        <v>#N/A</v>
      </c>
      <c r="L253" s="0" t="n">
        <v>2.433</v>
      </c>
      <c r="M253" s="0" t="n">
        <v>2.625</v>
      </c>
      <c r="N253" s="0" t="n">
        <v>2.678</v>
      </c>
      <c r="O253" s="0" t="n">
        <v>2.537</v>
      </c>
      <c r="P253" s="0" t="n">
        <v>2.386</v>
      </c>
      <c r="Q253" s="0" t="n">
        <v>2.235</v>
      </c>
      <c r="R253" s="0" t="n">
        <v>2.175</v>
      </c>
      <c r="S253" s="0" t="n">
        <v>2.17</v>
      </c>
      <c r="T253" s="0" t="n">
        <v>2.165</v>
      </c>
      <c r="U253" s="0" t="n">
        <v>2.165</v>
      </c>
      <c r="V253" s="0" t="n">
        <v>2.165</v>
      </c>
      <c r="W253" s="0" t="n">
        <v>2.21</v>
      </c>
      <c r="X253" s="0" t="n">
        <v>2.351</v>
      </c>
      <c r="Y253" s="0" t="n">
        <v>2.474</v>
      </c>
      <c r="Z253" s="0" t="n">
        <v>2.52</v>
      </c>
      <c r="AA253" s="0" t="n">
        <v>2.42</v>
      </c>
      <c r="AB253" s="0" t="n">
        <v>2.303</v>
      </c>
      <c r="AC253" s="0" t="n">
        <v>2.202</v>
      </c>
      <c r="AD253" s="0" t="n">
        <v>2.174</v>
      </c>
      <c r="AE253" s="0" t="n">
        <v>2.174</v>
      </c>
      <c r="AF253" s="0" t="n">
        <v>2.177</v>
      </c>
      <c r="AG253" s="0" t="n">
        <v>2.179</v>
      </c>
      <c r="AH253" s="0" t="n">
        <v>2.181</v>
      </c>
      <c r="AI253" s="0" t="n">
        <v>2.212</v>
      </c>
      <c r="AJ253" s="0" t="n">
        <v>2.343</v>
      </c>
      <c r="AK253" s="0" t="n">
        <v>2.484</v>
      </c>
    </row>
    <row r="254" customFormat="false" ht="12.75" hidden="false" customHeight="false" outlineLevel="0" collapsed="false">
      <c r="A254" s="25" t="n">
        <v>36069</v>
      </c>
      <c r="B254" s="0" t="e">
        <f aca="false">NA()</f>
        <v>#N/A</v>
      </c>
      <c r="C254" s="0" t="e">
        <f aca="false">NA()</f>
        <v>#N/A</v>
      </c>
      <c r="D254" s="0" t="e">
        <f aca="false">NA()</f>
        <v>#N/A</v>
      </c>
      <c r="E254" s="0" t="e">
        <f aca="false">NA()</f>
        <v>#N/A</v>
      </c>
      <c r="F254" s="0" t="e">
        <f aca="false">NA()</f>
        <v>#N/A</v>
      </c>
      <c r="G254" s="0" t="e">
        <f aca="false">NA()</f>
        <v>#N/A</v>
      </c>
      <c r="H254" s="0" t="e">
        <f aca="false">NA()</f>
        <v>#N/A</v>
      </c>
      <c r="I254" s="0" t="e">
        <f aca="false">NA()</f>
        <v>#N/A</v>
      </c>
      <c r="J254" s="0" t="e">
        <f aca="false">NA()</f>
        <v>#N/A</v>
      </c>
      <c r="K254" s="0" t="e">
        <f aca="false">NA()</f>
        <v>#N/A</v>
      </c>
      <c r="L254" s="0" t="n">
        <v>2.414</v>
      </c>
      <c r="M254" s="0" t="n">
        <v>2.6</v>
      </c>
      <c r="N254" s="0" t="n">
        <v>2.648</v>
      </c>
      <c r="O254" s="0" t="n">
        <v>2.51</v>
      </c>
      <c r="P254" s="0" t="n">
        <v>2.36</v>
      </c>
      <c r="Q254" s="0" t="n">
        <v>2.21</v>
      </c>
      <c r="R254" s="0" t="n">
        <v>2.157</v>
      </c>
      <c r="S254" s="0" t="n">
        <v>2.154</v>
      </c>
      <c r="T254" s="0" t="n">
        <v>2.151</v>
      </c>
      <c r="U254" s="0" t="n">
        <v>2.151</v>
      </c>
      <c r="V254" s="0" t="n">
        <v>2.151</v>
      </c>
      <c r="W254" s="0" t="n">
        <v>2.196</v>
      </c>
      <c r="X254" s="0" t="n">
        <v>2.337</v>
      </c>
      <c r="Y254" s="0" t="n">
        <v>2.46</v>
      </c>
      <c r="Z254" s="0" t="n">
        <v>2.506</v>
      </c>
      <c r="AA254" s="0" t="n">
        <v>2.401</v>
      </c>
      <c r="AB254" s="0" t="n">
        <v>2.284</v>
      </c>
      <c r="AC254" s="0" t="n">
        <v>2.184</v>
      </c>
      <c r="AD254" s="0" t="n">
        <v>2.157</v>
      </c>
      <c r="AE254" s="0" t="n">
        <v>2.158</v>
      </c>
      <c r="AF254" s="0" t="n">
        <v>2.162</v>
      </c>
      <c r="AG254" s="0" t="n">
        <v>2.165</v>
      </c>
      <c r="AH254" s="0" t="n">
        <v>2.167</v>
      </c>
      <c r="AI254" s="0" t="n">
        <v>2.198</v>
      </c>
      <c r="AJ254" s="0" t="n">
        <v>2.329</v>
      </c>
      <c r="AK254" s="0" t="n">
        <v>2.47</v>
      </c>
    </row>
    <row r="255" customFormat="false" ht="12.75" hidden="false" customHeight="false" outlineLevel="0" collapsed="false">
      <c r="A255" s="25" t="n">
        <v>36070</v>
      </c>
      <c r="B255" s="0" t="e">
        <f aca="false">NA()</f>
        <v>#N/A</v>
      </c>
      <c r="C255" s="0" t="e">
        <f aca="false">NA()</f>
        <v>#N/A</v>
      </c>
      <c r="D255" s="0" t="e">
        <f aca="false">NA()</f>
        <v>#N/A</v>
      </c>
      <c r="E255" s="0" t="e">
        <f aca="false">NA()</f>
        <v>#N/A</v>
      </c>
      <c r="F255" s="0" t="e">
        <f aca="false">NA()</f>
        <v>#N/A</v>
      </c>
      <c r="G255" s="0" t="e">
        <f aca="false">NA()</f>
        <v>#N/A</v>
      </c>
      <c r="H255" s="0" t="e">
        <f aca="false">NA()</f>
        <v>#N/A</v>
      </c>
      <c r="I255" s="0" t="e">
        <f aca="false">NA()</f>
        <v>#N/A</v>
      </c>
      <c r="J255" s="0" t="e">
        <f aca="false">NA()</f>
        <v>#N/A</v>
      </c>
      <c r="K255" s="0" t="e">
        <f aca="false">NA()</f>
        <v>#N/A</v>
      </c>
      <c r="L255" s="0" t="n">
        <v>2.432</v>
      </c>
      <c r="M255" s="0" t="n">
        <v>2.617</v>
      </c>
      <c r="N255" s="0" t="n">
        <v>2.668</v>
      </c>
      <c r="O255" s="0" t="n">
        <v>2.523</v>
      </c>
      <c r="P255" s="0" t="n">
        <v>2.37</v>
      </c>
      <c r="Q255" s="0" t="n">
        <v>2.217</v>
      </c>
      <c r="R255" s="0" t="n">
        <v>2.16</v>
      </c>
      <c r="S255" s="0" t="n">
        <v>2.155</v>
      </c>
      <c r="T255" s="0" t="n">
        <v>2.152</v>
      </c>
      <c r="U255" s="0" t="n">
        <v>2.152</v>
      </c>
      <c r="V255" s="0" t="n">
        <v>2.152</v>
      </c>
      <c r="W255" s="0" t="n">
        <v>2.195</v>
      </c>
      <c r="X255" s="0" t="n">
        <v>2.336</v>
      </c>
      <c r="Y255" s="0" t="n">
        <v>2.46</v>
      </c>
      <c r="Z255" s="0" t="n">
        <v>2.506</v>
      </c>
      <c r="AA255" s="0" t="n">
        <v>2.401</v>
      </c>
      <c r="AB255" s="0" t="n">
        <v>2.284</v>
      </c>
      <c r="AC255" s="0" t="n">
        <v>2.184</v>
      </c>
      <c r="AD255" s="0" t="n">
        <v>2.157</v>
      </c>
      <c r="AE255" s="0" t="n">
        <v>2.158</v>
      </c>
      <c r="AF255" s="0" t="n">
        <v>2.162</v>
      </c>
      <c r="AG255" s="0" t="n">
        <v>2.165</v>
      </c>
      <c r="AH255" s="0" t="n">
        <v>2.167</v>
      </c>
      <c r="AI255" s="0" t="n">
        <v>2.198</v>
      </c>
      <c r="AJ255" s="0" t="n">
        <v>2.329</v>
      </c>
      <c r="AK255" s="0" t="n">
        <v>2.47</v>
      </c>
    </row>
    <row r="256" customFormat="false" ht="12.75" hidden="false" customHeight="false" outlineLevel="0" collapsed="false">
      <c r="A256" s="25" t="n">
        <v>36073</v>
      </c>
      <c r="B256" s="0" t="e">
        <f aca="false">NA()</f>
        <v>#N/A</v>
      </c>
      <c r="C256" s="0" t="e">
        <f aca="false">NA()</f>
        <v>#N/A</v>
      </c>
      <c r="D256" s="0" t="e">
        <f aca="false">NA()</f>
        <v>#N/A</v>
      </c>
      <c r="E256" s="0" t="e">
        <f aca="false">NA()</f>
        <v>#N/A</v>
      </c>
      <c r="F256" s="0" t="e">
        <f aca="false">NA()</f>
        <v>#N/A</v>
      </c>
      <c r="G256" s="0" t="e">
        <f aca="false">NA()</f>
        <v>#N/A</v>
      </c>
      <c r="H256" s="0" t="e">
        <f aca="false">NA()</f>
        <v>#N/A</v>
      </c>
      <c r="I256" s="0" t="e">
        <f aca="false">NA()</f>
        <v>#N/A</v>
      </c>
      <c r="J256" s="0" t="e">
        <f aca="false">NA()</f>
        <v>#N/A</v>
      </c>
      <c r="K256" s="0" t="e">
        <f aca="false">NA()</f>
        <v>#N/A</v>
      </c>
      <c r="L256" s="0" t="n">
        <v>2.393</v>
      </c>
      <c r="M256" s="0" t="n">
        <v>2.593</v>
      </c>
      <c r="N256" s="0" t="n">
        <v>2.653</v>
      </c>
      <c r="O256" s="0" t="n">
        <v>2.515</v>
      </c>
      <c r="P256" s="0" t="n">
        <v>2.367</v>
      </c>
      <c r="Q256" s="0" t="n">
        <v>2.217</v>
      </c>
      <c r="R256" s="0" t="n">
        <v>2.16</v>
      </c>
      <c r="S256" s="0" t="n">
        <v>2.155</v>
      </c>
      <c r="T256" s="0" t="n">
        <v>2.152</v>
      </c>
      <c r="U256" s="0" t="n">
        <v>2.152</v>
      </c>
      <c r="V256" s="0" t="n">
        <v>2.152</v>
      </c>
      <c r="W256" s="0" t="n">
        <v>2.192</v>
      </c>
      <c r="X256" s="0" t="n">
        <v>2.333</v>
      </c>
      <c r="Y256" s="0" t="n">
        <v>2.457</v>
      </c>
      <c r="Z256" s="0" t="n">
        <v>2.503</v>
      </c>
      <c r="AA256" s="0" t="n">
        <v>2.398</v>
      </c>
      <c r="AB256" s="0" t="n">
        <v>2.281</v>
      </c>
      <c r="AC256" s="0" t="n">
        <v>2.181</v>
      </c>
      <c r="AD256" s="0" t="n">
        <v>2.154</v>
      </c>
      <c r="AE256" s="0" t="n">
        <v>2.155</v>
      </c>
      <c r="AF256" s="0" t="n">
        <v>2.159</v>
      </c>
      <c r="AG256" s="0" t="n">
        <v>2.162</v>
      </c>
      <c r="AH256" s="0" t="n">
        <v>2.164</v>
      </c>
      <c r="AI256" s="0" t="n">
        <v>2.195</v>
      </c>
      <c r="AJ256" s="0" t="n">
        <v>2.326</v>
      </c>
      <c r="AK256" s="0" t="n">
        <v>2.467</v>
      </c>
    </row>
    <row r="257" customFormat="false" ht="12.75" hidden="false" customHeight="false" outlineLevel="0" collapsed="false">
      <c r="A257" s="25" t="n">
        <v>36074</v>
      </c>
      <c r="B257" s="0" t="e">
        <f aca="false">NA()</f>
        <v>#N/A</v>
      </c>
      <c r="C257" s="0" t="e">
        <f aca="false">NA()</f>
        <v>#N/A</v>
      </c>
      <c r="D257" s="0" t="e">
        <f aca="false">NA()</f>
        <v>#N/A</v>
      </c>
      <c r="E257" s="0" t="e">
        <f aca="false">NA()</f>
        <v>#N/A</v>
      </c>
      <c r="F257" s="0" t="e">
        <f aca="false">NA()</f>
        <v>#N/A</v>
      </c>
      <c r="G257" s="0" t="e">
        <f aca="false">NA()</f>
        <v>#N/A</v>
      </c>
      <c r="H257" s="0" t="e">
        <f aca="false">NA()</f>
        <v>#N/A</v>
      </c>
      <c r="I257" s="0" t="e">
        <f aca="false">NA()</f>
        <v>#N/A</v>
      </c>
      <c r="J257" s="0" t="e">
        <f aca="false">NA()</f>
        <v>#N/A</v>
      </c>
      <c r="K257" s="0" t="e">
        <f aca="false">NA()</f>
        <v>#N/A</v>
      </c>
      <c r="L257" s="0" t="n">
        <v>2.346</v>
      </c>
      <c r="M257" s="0" t="n">
        <v>2.55</v>
      </c>
      <c r="N257" s="0" t="n">
        <v>2.624</v>
      </c>
      <c r="O257" s="0" t="n">
        <v>2.494</v>
      </c>
      <c r="P257" s="0" t="n">
        <v>2.35</v>
      </c>
      <c r="Q257" s="0" t="n">
        <v>2.205</v>
      </c>
      <c r="R257" s="0" t="n">
        <v>2.15</v>
      </c>
      <c r="S257" s="0" t="n">
        <v>2.145</v>
      </c>
      <c r="T257" s="0" t="n">
        <v>2.142</v>
      </c>
      <c r="U257" s="0" t="n">
        <v>2.142</v>
      </c>
      <c r="V257" s="0" t="n">
        <v>2.142</v>
      </c>
      <c r="W257" s="0" t="n">
        <v>2.182</v>
      </c>
      <c r="X257" s="0" t="n">
        <v>2.323</v>
      </c>
      <c r="Y257" s="0" t="n">
        <v>2.447</v>
      </c>
      <c r="Z257" s="0" t="n">
        <v>2.493</v>
      </c>
      <c r="AA257" s="0" t="n">
        <v>2.388</v>
      </c>
      <c r="AB257" s="0" t="n">
        <v>2.271</v>
      </c>
      <c r="AC257" s="0" t="n">
        <v>2.171</v>
      </c>
      <c r="AD257" s="0" t="n">
        <v>2.144</v>
      </c>
      <c r="AE257" s="0" t="n">
        <v>2.145</v>
      </c>
      <c r="AF257" s="0" t="n">
        <v>2.149</v>
      </c>
      <c r="AG257" s="0" t="n">
        <v>2.152</v>
      </c>
      <c r="AH257" s="0" t="n">
        <v>2.154</v>
      </c>
      <c r="AI257" s="0" t="n">
        <v>2.185</v>
      </c>
      <c r="AJ257" s="0" t="n">
        <v>2.316</v>
      </c>
      <c r="AK257" s="0" t="n">
        <v>2.457</v>
      </c>
    </row>
    <row r="258" customFormat="false" ht="12.75" hidden="false" customHeight="false" outlineLevel="0" collapsed="false">
      <c r="A258" s="25" t="n">
        <v>36075</v>
      </c>
      <c r="B258" s="0" t="e">
        <f aca="false">NA()</f>
        <v>#N/A</v>
      </c>
      <c r="C258" s="0" t="e">
        <f aca="false">NA()</f>
        <v>#N/A</v>
      </c>
      <c r="D258" s="0" t="e">
        <f aca="false">NA()</f>
        <v>#N/A</v>
      </c>
      <c r="E258" s="0" t="e">
        <f aca="false">NA()</f>
        <v>#N/A</v>
      </c>
      <c r="F258" s="0" t="e">
        <f aca="false">NA()</f>
        <v>#N/A</v>
      </c>
      <c r="G258" s="0" t="e">
        <f aca="false">NA()</f>
        <v>#N/A</v>
      </c>
      <c r="H258" s="0" t="e">
        <f aca="false">NA()</f>
        <v>#N/A</v>
      </c>
      <c r="I258" s="0" t="e">
        <f aca="false">NA()</f>
        <v>#N/A</v>
      </c>
      <c r="J258" s="0" t="e">
        <f aca="false">NA()</f>
        <v>#N/A</v>
      </c>
      <c r="K258" s="0" t="e">
        <f aca="false">NA()</f>
        <v>#N/A</v>
      </c>
      <c r="L258" s="0" t="n">
        <v>2.393</v>
      </c>
      <c r="M258" s="0" t="n">
        <v>2.596</v>
      </c>
      <c r="N258" s="0" t="n">
        <v>2.669</v>
      </c>
      <c r="O258" s="0" t="n">
        <v>2.535</v>
      </c>
      <c r="P258" s="0" t="n">
        <v>2.39</v>
      </c>
      <c r="Q258" s="0" t="n">
        <v>2.24</v>
      </c>
      <c r="R258" s="0" t="n">
        <v>2.18</v>
      </c>
      <c r="S258" s="0" t="n">
        <v>2.175</v>
      </c>
      <c r="T258" s="0" t="n">
        <v>2.172</v>
      </c>
      <c r="U258" s="0" t="n">
        <v>2.171</v>
      </c>
      <c r="V258" s="0" t="n">
        <v>2.17</v>
      </c>
      <c r="W258" s="0" t="n">
        <v>2.205</v>
      </c>
      <c r="X258" s="0" t="n">
        <v>2.345</v>
      </c>
      <c r="Y258" s="0" t="n">
        <v>2.469</v>
      </c>
      <c r="Z258" s="0" t="n">
        <v>2.515</v>
      </c>
      <c r="AA258" s="0" t="n">
        <v>2.407</v>
      </c>
      <c r="AB258" s="0" t="n">
        <v>2.288</v>
      </c>
      <c r="AC258" s="0" t="n">
        <v>2.187</v>
      </c>
      <c r="AD258" s="0" t="n">
        <v>2.159</v>
      </c>
      <c r="AE258" s="0" t="n">
        <v>2.159</v>
      </c>
      <c r="AF258" s="0" t="n">
        <v>2.162</v>
      </c>
      <c r="AG258" s="0" t="n">
        <v>2.164</v>
      </c>
      <c r="AH258" s="0" t="n">
        <v>2.165</v>
      </c>
      <c r="AI258" s="0" t="n">
        <v>2.195</v>
      </c>
      <c r="AJ258" s="0" t="n">
        <v>2.326</v>
      </c>
      <c r="AK258" s="0" t="n">
        <v>2.467</v>
      </c>
    </row>
    <row r="259" customFormat="false" ht="12.75" hidden="false" customHeight="false" outlineLevel="0" collapsed="false">
      <c r="A259" s="25" t="n">
        <v>36076</v>
      </c>
      <c r="B259" s="0" t="e">
        <f aca="false">NA()</f>
        <v>#N/A</v>
      </c>
      <c r="C259" s="0" t="e">
        <f aca="false">NA()</f>
        <v>#N/A</v>
      </c>
      <c r="D259" s="0" t="e">
        <f aca="false">NA()</f>
        <v>#N/A</v>
      </c>
      <c r="E259" s="0" t="e">
        <f aca="false">NA()</f>
        <v>#N/A</v>
      </c>
      <c r="F259" s="0" t="e">
        <f aca="false">NA()</f>
        <v>#N/A</v>
      </c>
      <c r="G259" s="0" t="e">
        <f aca="false">NA()</f>
        <v>#N/A</v>
      </c>
      <c r="H259" s="0" t="e">
        <f aca="false">NA()</f>
        <v>#N/A</v>
      </c>
      <c r="I259" s="0" t="e">
        <f aca="false">NA()</f>
        <v>#N/A</v>
      </c>
      <c r="J259" s="0" t="e">
        <f aca="false">NA()</f>
        <v>#N/A</v>
      </c>
      <c r="K259" s="0" t="e">
        <f aca="false">NA()</f>
        <v>#N/A</v>
      </c>
      <c r="L259" s="0" t="n">
        <v>2.254</v>
      </c>
      <c r="M259" s="0" t="n">
        <v>2.489</v>
      </c>
      <c r="N259" s="0" t="n">
        <v>2.584</v>
      </c>
      <c r="O259" s="0" t="n">
        <v>2.474</v>
      </c>
      <c r="P259" s="0" t="n">
        <v>2.345</v>
      </c>
      <c r="Q259" s="0" t="n">
        <v>2.208</v>
      </c>
      <c r="R259" s="0" t="n">
        <v>2.163</v>
      </c>
      <c r="S259" s="0" t="n">
        <v>2.158</v>
      </c>
      <c r="T259" s="0" t="n">
        <v>2.155</v>
      </c>
      <c r="U259" s="0" t="n">
        <v>2.155</v>
      </c>
      <c r="V259" s="0" t="n">
        <v>2.154</v>
      </c>
      <c r="W259" s="0" t="n">
        <v>2.188</v>
      </c>
      <c r="X259" s="0" t="n">
        <v>2.327</v>
      </c>
      <c r="Y259" s="0" t="n">
        <v>2.45</v>
      </c>
      <c r="Z259" s="0" t="n">
        <v>2.496</v>
      </c>
      <c r="AA259" s="0" t="n">
        <v>2.388</v>
      </c>
      <c r="AB259" s="0" t="n">
        <v>2.269</v>
      </c>
      <c r="AC259" s="0" t="n">
        <v>2.169</v>
      </c>
      <c r="AD259" s="0" t="n">
        <v>2.14</v>
      </c>
      <c r="AE259" s="0" t="n">
        <v>2.14</v>
      </c>
      <c r="AF259" s="0" t="n">
        <v>2.143</v>
      </c>
      <c r="AG259" s="0" t="n">
        <v>2.145</v>
      </c>
      <c r="AH259" s="0" t="n">
        <v>2.146</v>
      </c>
      <c r="AI259" s="0" t="n">
        <v>2.176</v>
      </c>
      <c r="AJ259" s="0" t="n">
        <v>2.307</v>
      </c>
      <c r="AK259" s="0" t="n">
        <v>2.448</v>
      </c>
    </row>
    <row r="260" customFormat="false" ht="12.75" hidden="false" customHeight="false" outlineLevel="0" collapsed="false">
      <c r="A260" s="25" t="n">
        <v>36077</v>
      </c>
      <c r="B260" s="0" t="e">
        <f aca="false">NA()</f>
        <v>#N/A</v>
      </c>
      <c r="C260" s="0" t="e">
        <f aca="false">NA()</f>
        <v>#N/A</v>
      </c>
      <c r="D260" s="0" t="e">
        <f aca="false">NA()</f>
        <v>#N/A</v>
      </c>
      <c r="E260" s="0" t="e">
        <f aca="false">NA()</f>
        <v>#N/A</v>
      </c>
      <c r="F260" s="0" t="e">
        <f aca="false">NA()</f>
        <v>#N/A</v>
      </c>
      <c r="G260" s="0" t="e">
        <f aca="false">NA()</f>
        <v>#N/A</v>
      </c>
      <c r="H260" s="0" t="e">
        <f aca="false">NA()</f>
        <v>#N/A</v>
      </c>
      <c r="I260" s="0" t="e">
        <f aca="false">NA()</f>
        <v>#N/A</v>
      </c>
      <c r="J260" s="0" t="e">
        <f aca="false">NA()</f>
        <v>#N/A</v>
      </c>
      <c r="K260" s="0" t="e">
        <f aca="false">NA()</f>
        <v>#N/A</v>
      </c>
      <c r="L260" s="0" t="n">
        <v>2.191</v>
      </c>
      <c r="M260" s="0" t="n">
        <v>2.45</v>
      </c>
      <c r="N260" s="0" t="n">
        <v>2.556</v>
      </c>
      <c r="O260" s="0" t="n">
        <v>2.45</v>
      </c>
      <c r="P260" s="0" t="n">
        <v>2.335</v>
      </c>
      <c r="Q260" s="0" t="n">
        <v>2.21</v>
      </c>
      <c r="R260" s="0" t="n">
        <v>2.17</v>
      </c>
      <c r="S260" s="0" t="n">
        <v>2.165</v>
      </c>
      <c r="T260" s="0" t="n">
        <v>2.165</v>
      </c>
      <c r="U260" s="0" t="n">
        <v>2.165</v>
      </c>
      <c r="V260" s="0" t="n">
        <v>2.165</v>
      </c>
      <c r="W260" s="0" t="n">
        <v>2.199</v>
      </c>
      <c r="X260" s="0" t="n">
        <v>2.337</v>
      </c>
      <c r="Y260" s="0" t="n">
        <v>2.46</v>
      </c>
      <c r="Z260" s="0" t="n">
        <v>2.506</v>
      </c>
      <c r="AA260" s="0" t="n">
        <v>2.398</v>
      </c>
      <c r="AB260" s="0" t="n">
        <v>2.279</v>
      </c>
      <c r="AC260" s="0" t="n">
        <v>2.179</v>
      </c>
      <c r="AD260" s="0" t="n">
        <v>2.15</v>
      </c>
      <c r="AE260" s="0" t="n">
        <v>2.15</v>
      </c>
      <c r="AF260" s="0" t="n">
        <v>2.153</v>
      </c>
      <c r="AG260" s="0" t="n">
        <v>2.155</v>
      </c>
      <c r="AH260" s="0" t="n">
        <v>2.156</v>
      </c>
      <c r="AI260" s="0" t="n">
        <v>2.186</v>
      </c>
      <c r="AJ260" s="0" t="n">
        <v>2.317</v>
      </c>
      <c r="AK260" s="0" t="n">
        <v>2.458</v>
      </c>
    </row>
    <row r="261" customFormat="false" ht="12.75" hidden="false" customHeight="false" outlineLevel="0" collapsed="false">
      <c r="A261" s="25" t="n">
        <v>36080</v>
      </c>
      <c r="B261" s="0" t="e">
        <f aca="false">NA()</f>
        <v>#N/A</v>
      </c>
      <c r="C261" s="0" t="e">
        <f aca="false">NA()</f>
        <v>#N/A</v>
      </c>
      <c r="D261" s="0" t="e">
        <f aca="false">NA()</f>
        <v>#N/A</v>
      </c>
      <c r="E261" s="0" t="e">
        <f aca="false">NA()</f>
        <v>#N/A</v>
      </c>
      <c r="F261" s="0" t="e">
        <f aca="false">NA()</f>
        <v>#N/A</v>
      </c>
      <c r="G261" s="0" t="e">
        <f aca="false">NA()</f>
        <v>#N/A</v>
      </c>
      <c r="H261" s="0" t="e">
        <f aca="false">NA()</f>
        <v>#N/A</v>
      </c>
      <c r="I261" s="0" t="e">
        <f aca="false">NA()</f>
        <v>#N/A</v>
      </c>
      <c r="J261" s="0" t="e">
        <f aca="false">NA()</f>
        <v>#N/A</v>
      </c>
      <c r="K261" s="0" t="e">
        <f aca="false">NA()</f>
        <v>#N/A</v>
      </c>
      <c r="L261" s="0" t="n">
        <v>2.089</v>
      </c>
      <c r="M261" s="0" t="n">
        <v>2.382</v>
      </c>
      <c r="N261" s="0" t="n">
        <v>2.5</v>
      </c>
      <c r="O261" s="0" t="n">
        <v>2.415</v>
      </c>
      <c r="P261" s="0" t="n">
        <v>2.32</v>
      </c>
      <c r="Q261" s="0" t="n">
        <v>2.2</v>
      </c>
      <c r="R261" s="0" t="n">
        <v>2.165</v>
      </c>
      <c r="S261" s="0" t="n">
        <v>2.16</v>
      </c>
      <c r="T261" s="0" t="n">
        <v>2.16</v>
      </c>
      <c r="U261" s="0" t="n">
        <v>2.16</v>
      </c>
      <c r="V261" s="0" t="n">
        <v>2.16</v>
      </c>
      <c r="W261" s="0" t="n">
        <v>2.194</v>
      </c>
      <c r="X261" s="0" t="n">
        <v>2.332</v>
      </c>
      <c r="Y261" s="0" t="n">
        <v>2.455</v>
      </c>
      <c r="Z261" s="0" t="n">
        <v>2.501</v>
      </c>
      <c r="AA261" s="0" t="n">
        <v>2.393</v>
      </c>
      <c r="AB261" s="0" t="n">
        <v>2.274</v>
      </c>
      <c r="AC261" s="0" t="n">
        <v>2.174</v>
      </c>
      <c r="AD261" s="0" t="n">
        <v>2.145</v>
      </c>
      <c r="AE261" s="0" t="n">
        <v>2.145</v>
      </c>
      <c r="AF261" s="0" t="n">
        <v>2.148</v>
      </c>
      <c r="AG261" s="0" t="n">
        <v>2.15</v>
      </c>
      <c r="AH261" s="0" t="n">
        <v>2.151</v>
      </c>
      <c r="AI261" s="0" t="n">
        <v>2.181</v>
      </c>
      <c r="AJ261" s="0" t="n">
        <v>2.312</v>
      </c>
      <c r="AK261" s="0" t="n">
        <v>2.453</v>
      </c>
    </row>
    <row r="262" customFormat="false" ht="12.75" hidden="false" customHeight="false" outlineLevel="0" collapsed="false">
      <c r="A262" s="25" t="n">
        <v>36081</v>
      </c>
      <c r="B262" s="0" t="e">
        <f aca="false">NA()</f>
        <v>#N/A</v>
      </c>
      <c r="C262" s="0" t="e">
        <f aca="false">NA()</f>
        <v>#N/A</v>
      </c>
      <c r="D262" s="0" t="e">
        <f aca="false">NA()</f>
        <v>#N/A</v>
      </c>
      <c r="E262" s="0" t="e">
        <f aca="false">NA()</f>
        <v>#N/A</v>
      </c>
      <c r="F262" s="0" t="e">
        <f aca="false">NA()</f>
        <v>#N/A</v>
      </c>
      <c r="G262" s="0" t="e">
        <f aca="false">NA()</f>
        <v>#N/A</v>
      </c>
      <c r="H262" s="0" t="e">
        <f aca="false">NA()</f>
        <v>#N/A</v>
      </c>
      <c r="I262" s="0" t="e">
        <f aca="false">NA()</f>
        <v>#N/A</v>
      </c>
      <c r="J262" s="0" t="e">
        <f aca="false">NA()</f>
        <v>#N/A</v>
      </c>
      <c r="K262" s="0" t="e">
        <f aca="false">NA()</f>
        <v>#N/A</v>
      </c>
      <c r="L262" s="0" t="n">
        <v>2.084</v>
      </c>
      <c r="M262" s="0" t="n">
        <v>2.366</v>
      </c>
      <c r="N262" s="0" t="n">
        <v>2.489</v>
      </c>
      <c r="O262" s="0" t="n">
        <v>2.41</v>
      </c>
      <c r="P262" s="0" t="n">
        <v>2.32</v>
      </c>
      <c r="Q262" s="0" t="n">
        <v>2.2</v>
      </c>
      <c r="R262" s="0" t="n">
        <v>2.165</v>
      </c>
      <c r="S262" s="0" t="n">
        <v>2.16</v>
      </c>
      <c r="T262" s="0" t="n">
        <v>2.16</v>
      </c>
      <c r="U262" s="0" t="n">
        <v>2.16</v>
      </c>
      <c r="V262" s="0" t="n">
        <v>2.16</v>
      </c>
      <c r="W262" s="0" t="n">
        <v>2.194</v>
      </c>
      <c r="X262" s="0" t="n">
        <v>2.332</v>
      </c>
      <c r="Y262" s="0" t="n">
        <v>2.455</v>
      </c>
      <c r="Z262" s="0" t="n">
        <v>2.501</v>
      </c>
      <c r="AA262" s="0" t="n">
        <v>2.393</v>
      </c>
      <c r="AB262" s="0" t="n">
        <v>2.274</v>
      </c>
      <c r="AC262" s="0" t="n">
        <v>2.174</v>
      </c>
      <c r="AD262" s="0" t="n">
        <v>2.145</v>
      </c>
      <c r="AE262" s="0" t="n">
        <v>2.145</v>
      </c>
      <c r="AF262" s="0" t="n">
        <v>2.148</v>
      </c>
      <c r="AG262" s="0" t="n">
        <v>2.15</v>
      </c>
      <c r="AH262" s="0" t="n">
        <v>2.151</v>
      </c>
      <c r="AI262" s="0" t="n">
        <v>2.181</v>
      </c>
      <c r="AJ262" s="0" t="n">
        <v>2.312</v>
      </c>
      <c r="AK262" s="0" t="n">
        <v>2.453</v>
      </c>
    </row>
    <row r="263" customFormat="false" ht="12.75" hidden="false" customHeight="false" outlineLevel="0" collapsed="false">
      <c r="A263" s="25" t="n">
        <v>36082</v>
      </c>
      <c r="B263" s="0" t="e">
        <f aca="false">NA()</f>
        <v>#N/A</v>
      </c>
      <c r="C263" s="0" t="e">
        <f aca="false">NA()</f>
        <v>#N/A</v>
      </c>
      <c r="D263" s="0" t="e">
        <f aca="false">NA()</f>
        <v>#N/A</v>
      </c>
      <c r="E263" s="0" t="e">
        <f aca="false">NA()</f>
        <v>#N/A</v>
      </c>
      <c r="F263" s="0" t="e">
        <f aca="false">NA()</f>
        <v>#N/A</v>
      </c>
      <c r="G263" s="0" t="e">
        <f aca="false">NA()</f>
        <v>#N/A</v>
      </c>
      <c r="H263" s="0" t="e">
        <f aca="false">NA()</f>
        <v>#N/A</v>
      </c>
      <c r="I263" s="0" t="e">
        <f aca="false">NA()</f>
        <v>#N/A</v>
      </c>
      <c r="J263" s="0" t="e">
        <f aca="false">NA()</f>
        <v>#N/A</v>
      </c>
      <c r="K263" s="0" t="e">
        <f aca="false">NA()</f>
        <v>#N/A</v>
      </c>
      <c r="L263" s="0" t="n">
        <v>2.041</v>
      </c>
      <c r="M263" s="0" t="n">
        <v>2.308</v>
      </c>
      <c r="N263" s="0" t="n">
        <v>2.44</v>
      </c>
      <c r="O263" s="0" t="n">
        <v>2.375</v>
      </c>
      <c r="P263" s="0" t="n">
        <v>2.29</v>
      </c>
      <c r="Q263" s="0" t="n">
        <v>2.188</v>
      </c>
      <c r="R263" s="0" t="n">
        <v>2.156</v>
      </c>
      <c r="S263" s="0" t="n">
        <v>2.155</v>
      </c>
      <c r="T263" s="0" t="n">
        <v>2.155</v>
      </c>
      <c r="U263" s="0" t="n">
        <v>2.155</v>
      </c>
      <c r="V263" s="0" t="n">
        <v>2.155</v>
      </c>
      <c r="W263" s="0" t="n">
        <v>2.189</v>
      </c>
      <c r="X263" s="0" t="n">
        <v>2.327</v>
      </c>
      <c r="Y263" s="0" t="n">
        <v>2.45</v>
      </c>
      <c r="Z263" s="0" t="n">
        <v>2.496</v>
      </c>
      <c r="AA263" s="0" t="n">
        <v>2.388</v>
      </c>
      <c r="AB263" s="0" t="n">
        <v>2.269</v>
      </c>
      <c r="AC263" s="0" t="n">
        <v>2.169</v>
      </c>
      <c r="AD263" s="0" t="n">
        <v>2.14</v>
      </c>
      <c r="AE263" s="0" t="n">
        <v>2.14</v>
      </c>
      <c r="AF263" s="0" t="n">
        <v>2.143</v>
      </c>
      <c r="AG263" s="0" t="n">
        <v>2.145</v>
      </c>
      <c r="AH263" s="0" t="n">
        <v>2.146</v>
      </c>
      <c r="AI263" s="0" t="n">
        <v>2.176</v>
      </c>
      <c r="AJ263" s="0" t="n">
        <v>2.308</v>
      </c>
      <c r="AK263" s="0" t="n">
        <v>2.45</v>
      </c>
    </row>
    <row r="264" customFormat="false" ht="12.75" hidden="false" customHeight="false" outlineLevel="0" collapsed="false">
      <c r="A264" s="25" t="n">
        <v>36083</v>
      </c>
      <c r="B264" s="0" t="e">
        <f aca="false">NA()</f>
        <v>#N/A</v>
      </c>
      <c r="C264" s="0" t="e">
        <f aca="false">NA()</f>
        <v>#N/A</v>
      </c>
      <c r="D264" s="0" t="e">
        <f aca="false">NA()</f>
        <v>#N/A</v>
      </c>
      <c r="E264" s="0" t="e">
        <f aca="false">NA()</f>
        <v>#N/A</v>
      </c>
      <c r="F264" s="0" t="e">
        <f aca="false">NA()</f>
        <v>#N/A</v>
      </c>
      <c r="G264" s="0" t="e">
        <f aca="false">NA()</f>
        <v>#N/A</v>
      </c>
      <c r="H264" s="0" t="e">
        <f aca="false">NA()</f>
        <v>#N/A</v>
      </c>
      <c r="I264" s="0" t="e">
        <f aca="false">NA()</f>
        <v>#N/A</v>
      </c>
      <c r="J264" s="0" t="e">
        <f aca="false">NA()</f>
        <v>#N/A</v>
      </c>
      <c r="K264" s="0" t="e">
        <f aca="false">NA()</f>
        <v>#N/A</v>
      </c>
      <c r="L264" s="0" t="n">
        <v>2.095</v>
      </c>
      <c r="M264" s="0" t="n">
        <v>2.347</v>
      </c>
      <c r="N264" s="0" t="n">
        <v>2.469</v>
      </c>
      <c r="O264" s="0" t="n">
        <v>2.397</v>
      </c>
      <c r="P264" s="0" t="n">
        <v>2.305</v>
      </c>
      <c r="Q264" s="0" t="n">
        <v>2.2</v>
      </c>
      <c r="R264" s="0" t="n">
        <v>2.165</v>
      </c>
      <c r="S264" s="0" t="n">
        <v>2.16</v>
      </c>
      <c r="T264" s="0" t="n">
        <v>2.16</v>
      </c>
      <c r="U264" s="0" t="n">
        <v>2.16</v>
      </c>
      <c r="V264" s="0" t="n">
        <v>2.16</v>
      </c>
      <c r="W264" s="0" t="n">
        <v>2.193</v>
      </c>
      <c r="X264" s="0" t="n">
        <v>2.33</v>
      </c>
      <c r="Y264" s="0" t="n">
        <v>2.455</v>
      </c>
      <c r="Z264" s="0" t="n">
        <v>2.5</v>
      </c>
      <c r="AA264" s="0" t="n">
        <v>2.39</v>
      </c>
      <c r="AB264" s="0" t="n">
        <v>2.27</v>
      </c>
      <c r="AC264" s="0" t="n">
        <v>2.17</v>
      </c>
      <c r="AD264" s="0" t="n">
        <v>2.14</v>
      </c>
      <c r="AE264" s="0" t="n">
        <v>2.14</v>
      </c>
      <c r="AF264" s="0" t="n">
        <v>2.144</v>
      </c>
      <c r="AG264" s="0" t="n">
        <v>2.147</v>
      </c>
      <c r="AH264" s="0" t="n">
        <v>2.149</v>
      </c>
      <c r="AI264" s="0" t="n">
        <v>2.179</v>
      </c>
      <c r="AJ264" s="0" t="n">
        <v>2.312</v>
      </c>
      <c r="AK264" s="0" t="n">
        <v>2.455</v>
      </c>
    </row>
    <row r="265" customFormat="false" ht="12.75" hidden="false" customHeight="false" outlineLevel="0" collapsed="false">
      <c r="A265" s="25" t="n">
        <v>36084</v>
      </c>
      <c r="B265" s="0" t="e">
        <f aca="false">NA()</f>
        <v>#N/A</v>
      </c>
      <c r="C265" s="0" t="e">
        <f aca="false">NA()</f>
        <v>#N/A</v>
      </c>
      <c r="D265" s="0" t="e">
        <f aca="false">NA()</f>
        <v>#N/A</v>
      </c>
      <c r="E265" s="0" t="e">
        <f aca="false">NA()</f>
        <v>#N/A</v>
      </c>
      <c r="F265" s="0" t="e">
        <f aca="false">NA()</f>
        <v>#N/A</v>
      </c>
      <c r="G265" s="0" t="e">
        <f aca="false">NA()</f>
        <v>#N/A</v>
      </c>
      <c r="H265" s="0" t="e">
        <f aca="false">NA()</f>
        <v>#N/A</v>
      </c>
      <c r="I265" s="0" t="e">
        <f aca="false">NA()</f>
        <v>#N/A</v>
      </c>
      <c r="J265" s="0" t="e">
        <f aca="false">NA()</f>
        <v>#N/A</v>
      </c>
      <c r="K265" s="0" t="e">
        <f aca="false">NA()</f>
        <v>#N/A</v>
      </c>
      <c r="L265" s="0" t="n">
        <v>2.109</v>
      </c>
      <c r="M265" s="0" t="n">
        <v>2.355</v>
      </c>
      <c r="N265" s="0" t="n">
        <v>2.474</v>
      </c>
      <c r="O265" s="0" t="n">
        <v>2.4</v>
      </c>
      <c r="P265" s="0" t="n">
        <v>2.305</v>
      </c>
      <c r="Q265" s="0" t="n">
        <v>2.205</v>
      </c>
      <c r="R265" s="0" t="n">
        <v>2.17</v>
      </c>
      <c r="S265" s="0" t="n">
        <v>2.165</v>
      </c>
      <c r="T265" s="0" t="n">
        <v>2.165</v>
      </c>
      <c r="U265" s="0" t="n">
        <v>2.165</v>
      </c>
      <c r="V265" s="0" t="n">
        <v>2.165</v>
      </c>
      <c r="W265" s="0" t="n">
        <v>2.198</v>
      </c>
      <c r="X265" s="0" t="n">
        <v>2.335</v>
      </c>
      <c r="Y265" s="0" t="n">
        <v>2.46</v>
      </c>
      <c r="Z265" s="0" t="n">
        <v>2.505</v>
      </c>
      <c r="AA265" s="0" t="n">
        <v>2.395</v>
      </c>
      <c r="AB265" s="0" t="n">
        <v>2.275</v>
      </c>
      <c r="AC265" s="0" t="n">
        <v>2.175</v>
      </c>
      <c r="AD265" s="0" t="n">
        <v>2.145</v>
      </c>
      <c r="AE265" s="0" t="n">
        <v>2.145</v>
      </c>
      <c r="AF265" s="0" t="n">
        <v>2.149</v>
      </c>
      <c r="AG265" s="0" t="n">
        <v>2.152</v>
      </c>
      <c r="AH265" s="0" t="n">
        <v>2.154</v>
      </c>
      <c r="AI265" s="0" t="n">
        <v>2.184</v>
      </c>
      <c r="AJ265" s="0" t="n">
        <v>2.317</v>
      </c>
      <c r="AK265" s="0" t="n">
        <v>2.46</v>
      </c>
    </row>
    <row r="266" customFormat="false" ht="12.75" hidden="false" customHeight="false" outlineLevel="0" collapsed="false">
      <c r="A266" s="25" t="n">
        <v>36087</v>
      </c>
      <c r="B266" s="0" t="e">
        <f aca="false">NA()</f>
        <v>#N/A</v>
      </c>
      <c r="C266" s="0" t="e">
        <f aca="false">NA()</f>
        <v>#N/A</v>
      </c>
      <c r="D266" s="0" t="e">
        <f aca="false">NA()</f>
        <v>#N/A</v>
      </c>
      <c r="E266" s="0" t="e">
        <f aca="false">NA()</f>
        <v>#N/A</v>
      </c>
      <c r="F266" s="0" t="e">
        <f aca="false">NA()</f>
        <v>#N/A</v>
      </c>
      <c r="G266" s="0" t="e">
        <f aca="false">NA()</f>
        <v>#N/A</v>
      </c>
      <c r="H266" s="0" t="e">
        <f aca="false">NA()</f>
        <v>#N/A</v>
      </c>
      <c r="I266" s="0" t="e">
        <f aca="false">NA()</f>
        <v>#N/A</v>
      </c>
      <c r="J266" s="0" t="e">
        <f aca="false">NA()</f>
        <v>#N/A</v>
      </c>
      <c r="K266" s="0" t="e">
        <f aca="false">NA()</f>
        <v>#N/A</v>
      </c>
      <c r="L266" s="0" t="n">
        <v>2.143</v>
      </c>
      <c r="M266" s="0" t="n">
        <v>2.42</v>
      </c>
      <c r="N266" s="0" t="n">
        <v>2.531</v>
      </c>
      <c r="O266" s="0" t="n">
        <v>2.435</v>
      </c>
      <c r="P266" s="0" t="n">
        <v>2.325</v>
      </c>
      <c r="Q266" s="0" t="n">
        <v>2.215</v>
      </c>
      <c r="R266" s="0" t="n">
        <v>2.175</v>
      </c>
      <c r="S266" s="0" t="n">
        <v>2.17</v>
      </c>
      <c r="T266" s="0" t="n">
        <v>2.17</v>
      </c>
      <c r="U266" s="0" t="n">
        <v>2.17</v>
      </c>
      <c r="V266" s="0" t="n">
        <v>2.17</v>
      </c>
      <c r="W266" s="0" t="n">
        <v>2.203</v>
      </c>
      <c r="X266" s="0" t="n">
        <v>2.34</v>
      </c>
      <c r="Y266" s="0" t="n">
        <v>2.465</v>
      </c>
      <c r="Z266" s="0" t="n">
        <v>2.51</v>
      </c>
      <c r="AA266" s="0" t="n">
        <v>2.4</v>
      </c>
      <c r="AB266" s="0" t="n">
        <v>2.28</v>
      </c>
      <c r="AC266" s="0" t="n">
        <v>2.18</v>
      </c>
      <c r="AD266" s="0" t="n">
        <v>2.15</v>
      </c>
      <c r="AE266" s="0" t="n">
        <v>2.15</v>
      </c>
      <c r="AF266" s="0" t="n">
        <v>2.154</v>
      </c>
      <c r="AG266" s="0" t="n">
        <v>2.157</v>
      </c>
      <c r="AH266" s="0" t="n">
        <v>2.159</v>
      </c>
      <c r="AI266" s="0" t="n">
        <v>2.189</v>
      </c>
      <c r="AJ266" s="0" t="n">
        <v>2.322</v>
      </c>
      <c r="AK266" s="0" t="n">
        <v>2.465</v>
      </c>
    </row>
    <row r="267" customFormat="false" ht="12.75" hidden="false" customHeight="false" outlineLevel="0" collapsed="false">
      <c r="A267" s="25" t="n">
        <v>36088</v>
      </c>
      <c r="B267" s="0" t="e">
        <f aca="false">NA()</f>
        <v>#N/A</v>
      </c>
      <c r="C267" s="0" t="e">
        <f aca="false">NA()</f>
        <v>#N/A</v>
      </c>
      <c r="D267" s="0" t="e">
        <f aca="false">NA()</f>
        <v>#N/A</v>
      </c>
      <c r="E267" s="0" t="e">
        <f aca="false">NA()</f>
        <v>#N/A</v>
      </c>
      <c r="F267" s="0" t="e">
        <f aca="false">NA()</f>
        <v>#N/A</v>
      </c>
      <c r="G267" s="0" t="e">
        <f aca="false">NA()</f>
        <v>#N/A</v>
      </c>
      <c r="H267" s="0" t="e">
        <f aca="false">NA()</f>
        <v>#N/A</v>
      </c>
      <c r="I267" s="0" t="e">
        <f aca="false">NA()</f>
        <v>#N/A</v>
      </c>
      <c r="J267" s="0" t="e">
        <f aca="false">NA()</f>
        <v>#N/A</v>
      </c>
      <c r="K267" s="0" t="e">
        <f aca="false">NA()</f>
        <v>#N/A</v>
      </c>
      <c r="L267" s="0" t="n">
        <v>2.202</v>
      </c>
      <c r="M267" s="0" t="n">
        <v>2.483</v>
      </c>
      <c r="N267" s="0" t="n">
        <v>2.59</v>
      </c>
      <c r="O267" s="0" t="n">
        <v>2.485</v>
      </c>
      <c r="P267" s="0" t="n">
        <v>2.36</v>
      </c>
      <c r="Q267" s="0" t="n">
        <v>2.235</v>
      </c>
      <c r="R267" s="0" t="n">
        <v>2.185</v>
      </c>
      <c r="S267" s="0" t="n">
        <v>2.18</v>
      </c>
      <c r="T267" s="0" t="n">
        <v>2.18</v>
      </c>
      <c r="U267" s="0" t="n">
        <v>2.18</v>
      </c>
      <c r="V267" s="0" t="n">
        <v>2.18</v>
      </c>
      <c r="W267" s="0" t="n">
        <v>2.213</v>
      </c>
      <c r="X267" s="0" t="n">
        <v>2.35</v>
      </c>
      <c r="Y267" s="0" t="n">
        <v>2.48</v>
      </c>
      <c r="Z267" s="0" t="n">
        <v>2.525</v>
      </c>
      <c r="AA267" s="0" t="n">
        <v>2.414</v>
      </c>
      <c r="AB267" s="0" t="n">
        <v>2.293</v>
      </c>
      <c r="AC267" s="0" t="n">
        <v>2.191</v>
      </c>
      <c r="AD267" s="0" t="n">
        <v>2.16</v>
      </c>
      <c r="AE267" s="0" t="n">
        <v>2.16</v>
      </c>
      <c r="AF267" s="0" t="n">
        <v>2.164</v>
      </c>
      <c r="AG267" s="0" t="n">
        <v>2.167</v>
      </c>
      <c r="AH267" s="0" t="n">
        <v>2.169</v>
      </c>
      <c r="AI267" s="0" t="n">
        <v>2.199</v>
      </c>
      <c r="AJ267" s="0" t="n">
        <v>2.332</v>
      </c>
      <c r="AK267" s="0" t="n">
        <v>2.475</v>
      </c>
    </row>
    <row r="268" customFormat="false" ht="12.75" hidden="false" customHeight="false" outlineLevel="0" collapsed="false">
      <c r="A268" s="25" t="n">
        <v>36089</v>
      </c>
      <c r="B268" s="0" t="e">
        <f aca="false">NA()</f>
        <v>#N/A</v>
      </c>
      <c r="C268" s="0" t="e">
        <f aca="false">NA()</f>
        <v>#N/A</v>
      </c>
      <c r="D268" s="0" t="e">
        <f aca="false">NA()</f>
        <v>#N/A</v>
      </c>
      <c r="E268" s="0" t="e">
        <f aca="false">NA()</f>
        <v>#N/A</v>
      </c>
      <c r="F268" s="0" t="e">
        <f aca="false">NA()</f>
        <v>#N/A</v>
      </c>
      <c r="G268" s="0" t="e">
        <f aca="false">NA()</f>
        <v>#N/A</v>
      </c>
      <c r="H268" s="0" t="e">
        <f aca="false">NA()</f>
        <v>#N/A</v>
      </c>
      <c r="I268" s="0" t="e">
        <f aca="false">NA()</f>
        <v>#N/A</v>
      </c>
      <c r="J268" s="0" t="e">
        <f aca="false">NA()</f>
        <v>#N/A</v>
      </c>
      <c r="K268" s="0" t="e">
        <f aca="false">NA()</f>
        <v>#N/A</v>
      </c>
      <c r="L268" s="0" t="n">
        <v>2.18</v>
      </c>
      <c r="M268" s="0" t="n">
        <v>2.455</v>
      </c>
      <c r="N268" s="0" t="n">
        <v>2.572</v>
      </c>
      <c r="O268" s="0" t="n">
        <v>2.472</v>
      </c>
      <c r="P268" s="0" t="n">
        <v>2.35</v>
      </c>
      <c r="Q268" s="0" t="n">
        <v>2.228</v>
      </c>
      <c r="R268" s="0" t="n">
        <v>2.178</v>
      </c>
      <c r="S268" s="0" t="n">
        <v>2.175</v>
      </c>
      <c r="T268" s="0" t="n">
        <v>2.175</v>
      </c>
      <c r="U268" s="0" t="n">
        <v>2.175</v>
      </c>
      <c r="V268" s="0" t="n">
        <v>2.175</v>
      </c>
      <c r="W268" s="0" t="n">
        <v>2.208</v>
      </c>
      <c r="X268" s="0" t="n">
        <v>2.345</v>
      </c>
      <c r="Y268" s="0" t="n">
        <v>2.475</v>
      </c>
      <c r="Z268" s="0" t="n">
        <v>2.52</v>
      </c>
      <c r="AA268" s="0" t="n">
        <v>2.412</v>
      </c>
      <c r="AB268" s="0" t="n">
        <v>2.294</v>
      </c>
      <c r="AC268" s="0" t="n">
        <v>2.195</v>
      </c>
      <c r="AD268" s="0" t="n">
        <v>2.162</v>
      </c>
      <c r="AE268" s="0" t="n">
        <v>2.161</v>
      </c>
      <c r="AF268" s="0" t="n">
        <v>2.164</v>
      </c>
      <c r="AG268" s="0" t="n">
        <v>2.167</v>
      </c>
      <c r="AH268" s="0" t="n">
        <v>2.169</v>
      </c>
      <c r="AI268" s="0" t="n">
        <v>2.199</v>
      </c>
      <c r="AJ268" s="0" t="n">
        <v>2.332</v>
      </c>
      <c r="AK268" s="0" t="n">
        <v>2.475</v>
      </c>
    </row>
    <row r="269" customFormat="false" ht="12.75" hidden="false" customHeight="false" outlineLevel="0" collapsed="false">
      <c r="A269" s="25" t="n">
        <v>36090</v>
      </c>
      <c r="B269" s="0" t="e">
        <f aca="false">NA()</f>
        <v>#N/A</v>
      </c>
      <c r="C269" s="0" t="e">
        <f aca="false">NA()</f>
        <v>#N/A</v>
      </c>
      <c r="D269" s="0" t="e">
        <f aca="false">NA()</f>
        <v>#N/A</v>
      </c>
      <c r="E269" s="0" t="e">
        <f aca="false">NA()</f>
        <v>#N/A</v>
      </c>
      <c r="F269" s="0" t="e">
        <f aca="false">NA()</f>
        <v>#N/A</v>
      </c>
      <c r="G269" s="0" t="e">
        <f aca="false">NA()</f>
        <v>#N/A</v>
      </c>
      <c r="H269" s="0" t="e">
        <f aca="false">NA()</f>
        <v>#N/A</v>
      </c>
      <c r="I269" s="0" t="e">
        <f aca="false">NA()</f>
        <v>#N/A</v>
      </c>
      <c r="J269" s="0" t="e">
        <f aca="false">NA()</f>
        <v>#N/A</v>
      </c>
      <c r="K269" s="0" t="e">
        <f aca="false">NA()</f>
        <v>#N/A</v>
      </c>
      <c r="L269" s="0" t="n">
        <v>2.176</v>
      </c>
      <c r="M269" s="0" t="n">
        <v>2.434</v>
      </c>
      <c r="N269" s="0" t="n">
        <v>2.564</v>
      </c>
      <c r="O269" s="0" t="n">
        <v>2.464</v>
      </c>
      <c r="P269" s="0" t="n">
        <v>2.347</v>
      </c>
      <c r="Q269" s="0" t="n">
        <v>2.23</v>
      </c>
      <c r="R269" s="0" t="n">
        <v>2.185</v>
      </c>
      <c r="S269" s="0" t="n">
        <v>2.18</v>
      </c>
      <c r="T269" s="0" t="n">
        <v>2.18</v>
      </c>
      <c r="U269" s="0" t="n">
        <v>2.18</v>
      </c>
      <c r="V269" s="0" t="n">
        <v>2.18</v>
      </c>
      <c r="W269" s="0" t="n">
        <v>2.213</v>
      </c>
      <c r="X269" s="0" t="n">
        <v>2.349</v>
      </c>
      <c r="Y269" s="0" t="n">
        <v>2.48</v>
      </c>
      <c r="Z269" s="0" t="n">
        <v>2.525</v>
      </c>
      <c r="AA269" s="0" t="n">
        <v>2.417</v>
      </c>
      <c r="AB269" s="0" t="n">
        <v>2.301</v>
      </c>
      <c r="AC269" s="0" t="n">
        <v>2.204</v>
      </c>
      <c r="AD269" s="0" t="n">
        <v>2.172</v>
      </c>
      <c r="AE269" s="0" t="n">
        <v>2.171</v>
      </c>
      <c r="AF269" s="0" t="n">
        <v>2.174</v>
      </c>
      <c r="AG269" s="0" t="n">
        <v>2.177</v>
      </c>
      <c r="AH269" s="0" t="n">
        <v>2.179</v>
      </c>
      <c r="AI269" s="0" t="n">
        <v>2.209</v>
      </c>
      <c r="AJ269" s="0" t="n">
        <v>2.342</v>
      </c>
      <c r="AK269" s="0" t="n">
        <v>2.485</v>
      </c>
    </row>
    <row r="270" customFormat="false" ht="12.75" hidden="false" customHeight="false" outlineLevel="0" collapsed="false">
      <c r="A270" s="25" t="n">
        <v>36091</v>
      </c>
      <c r="B270" s="0" t="e">
        <f aca="false">NA()</f>
        <v>#N/A</v>
      </c>
      <c r="C270" s="0" t="e">
        <f aca="false">NA()</f>
        <v>#N/A</v>
      </c>
      <c r="D270" s="0" t="e">
        <f aca="false">NA()</f>
        <v>#N/A</v>
      </c>
      <c r="E270" s="0" t="e">
        <f aca="false">NA()</f>
        <v>#N/A</v>
      </c>
      <c r="F270" s="0" t="e">
        <f aca="false">NA()</f>
        <v>#N/A</v>
      </c>
      <c r="G270" s="0" t="e">
        <f aca="false">NA()</f>
        <v>#N/A</v>
      </c>
      <c r="H270" s="0" t="e">
        <f aca="false">NA()</f>
        <v>#N/A</v>
      </c>
      <c r="I270" s="0" t="e">
        <f aca="false">NA()</f>
        <v>#N/A</v>
      </c>
      <c r="J270" s="0" t="e">
        <f aca="false">NA()</f>
        <v>#N/A</v>
      </c>
      <c r="K270" s="0" t="e">
        <f aca="false">NA()</f>
        <v>#N/A</v>
      </c>
      <c r="L270" s="0" t="n">
        <v>2.164</v>
      </c>
      <c r="M270" s="0" t="n">
        <v>2.427</v>
      </c>
      <c r="N270" s="0" t="n">
        <v>2.562</v>
      </c>
      <c r="O270" s="0" t="n">
        <v>2.464</v>
      </c>
      <c r="P270" s="0" t="n">
        <v>2.355</v>
      </c>
      <c r="Q270" s="0" t="n">
        <v>2.238</v>
      </c>
      <c r="R270" s="0" t="n">
        <v>2.195</v>
      </c>
      <c r="S270" s="0" t="n">
        <v>2.19</v>
      </c>
      <c r="T270" s="0" t="n">
        <v>2.19</v>
      </c>
      <c r="U270" s="0" t="n">
        <v>2.19</v>
      </c>
      <c r="V270" s="0" t="n">
        <v>2.19</v>
      </c>
      <c r="W270" s="0" t="n">
        <v>2.223</v>
      </c>
      <c r="X270" s="0" t="n">
        <v>2.359</v>
      </c>
      <c r="Y270" s="0" t="n">
        <v>2.49</v>
      </c>
      <c r="Z270" s="0" t="n">
        <v>2.535</v>
      </c>
      <c r="AA270" s="0" t="n">
        <v>2.427</v>
      </c>
      <c r="AB270" s="0" t="n">
        <v>2.314</v>
      </c>
      <c r="AC270" s="0" t="n">
        <v>2.217</v>
      </c>
      <c r="AD270" s="0" t="n">
        <v>2.185</v>
      </c>
      <c r="AE270" s="0" t="n">
        <v>2.184</v>
      </c>
      <c r="AF270" s="0" t="n">
        <v>2.187</v>
      </c>
      <c r="AG270" s="0" t="n">
        <v>2.19</v>
      </c>
      <c r="AH270" s="0" t="n">
        <v>2.192</v>
      </c>
      <c r="AI270" s="0" t="n">
        <v>2.221</v>
      </c>
      <c r="AJ270" s="0" t="n">
        <v>2.353</v>
      </c>
      <c r="AK270" s="0" t="n">
        <v>2.495</v>
      </c>
    </row>
    <row r="271" customFormat="false" ht="12.75" hidden="false" customHeight="false" outlineLevel="0" collapsed="false">
      <c r="A271" s="25" t="n">
        <v>36094</v>
      </c>
      <c r="B271" s="0" t="e">
        <f aca="false">NA()</f>
        <v>#N/A</v>
      </c>
      <c r="C271" s="0" t="e">
        <f aca="false">NA()</f>
        <v>#N/A</v>
      </c>
      <c r="D271" s="0" t="e">
        <f aca="false">NA()</f>
        <v>#N/A</v>
      </c>
      <c r="E271" s="0" t="e">
        <f aca="false">NA()</f>
        <v>#N/A</v>
      </c>
      <c r="F271" s="0" t="e">
        <f aca="false">NA()</f>
        <v>#N/A</v>
      </c>
      <c r="G271" s="0" t="e">
        <f aca="false">NA()</f>
        <v>#N/A</v>
      </c>
      <c r="H271" s="0" t="e">
        <f aca="false">NA()</f>
        <v>#N/A</v>
      </c>
      <c r="I271" s="0" t="e">
        <f aca="false">NA()</f>
        <v>#N/A</v>
      </c>
      <c r="J271" s="0" t="e">
        <f aca="false">NA()</f>
        <v>#N/A</v>
      </c>
      <c r="K271" s="0" t="e">
        <f aca="false">NA()</f>
        <v>#N/A</v>
      </c>
      <c r="L271" s="0" t="n">
        <v>2.298</v>
      </c>
      <c r="M271" s="0" t="n">
        <v>2.575</v>
      </c>
      <c r="N271" s="0" t="n">
        <v>2.686</v>
      </c>
      <c r="O271" s="0" t="n">
        <v>2.57</v>
      </c>
      <c r="P271" s="0" t="n">
        <v>2.42</v>
      </c>
      <c r="Q271" s="0" t="n">
        <v>2.27</v>
      </c>
      <c r="R271" s="0" t="n">
        <v>2.21</v>
      </c>
      <c r="S271" s="0" t="n">
        <v>2.205</v>
      </c>
      <c r="T271" s="0" t="n">
        <v>2.205</v>
      </c>
      <c r="U271" s="0" t="n">
        <v>2.205</v>
      </c>
      <c r="V271" s="0" t="n">
        <v>2.205</v>
      </c>
      <c r="W271" s="0" t="n">
        <v>2.238</v>
      </c>
      <c r="X271" s="0" t="n">
        <v>2.374</v>
      </c>
      <c r="Y271" s="0" t="n">
        <v>2.508</v>
      </c>
      <c r="Z271" s="0" t="n">
        <v>2.553</v>
      </c>
      <c r="AA271" s="0" t="n">
        <v>2.445</v>
      </c>
      <c r="AB271" s="0" t="n">
        <v>2.335</v>
      </c>
      <c r="AC271" s="0" t="n">
        <v>2.242</v>
      </c>
      <c r="AD271" s="0" t="n">
        <v>2.21</v>
      </c>
      <c r="AE271" s="0" t="n">
        <v>2.209</v>
      </c>
      <c r="AF271" s="0" t="n">
        <v>2.212</v>
      </c>
      <c r="AG271" s="0" t="n">
        <v>2.215</v>
      </c>
      <c r="AH271" s="0" t="n">
        <v>2.217</v>
      </c>
      <c r="AI271" s="0" t="n">
        <v>2.246</v>
      </c>
      <c r="AJ271" s="0" t="n">
        <v>2.378</v>
      </c>
      <c r="AK271" s="0" t="n">
        <v>2.52</v>
      </c>
    </row>
    <row r="272" customFormat="false" ht="12.75" hidden="false" customHeight="false" outlineLevel="0" collapsed="false">
      <c r="A272" s="25" t="n">
        <v>36095</v>
      </c>
      <c r="B272" s="0" t="e">
        <f aca="false">NA()</f>
        <v>#N/A</v>
      </c>
      <c r="C272" s="0" t="e">
        <f aca="false">NA()</f>
        <v>#N/A</v>
      </c>
      <c r="D272" s="0" t="e">
        <f aca="false">NA()</f>
        <v>#N/A</v>
      </c>
      <c r="E272" s="0" t="e">
        <f aca="false">NA()</f>
        <v>#N/A</v>
      </c>
      <c r="F272" s="0" t="e">
        <f aca="false">NA()</f>
        <v>#N/A</v>
      </c>
      <c r="G272" s="0" t="e">
        <f aca="false">NA()</f>
        <v>#N/A</v>
      </c>
      <c r="H272" s="0" t="e">
        <f aca="false">NA()</f>
        <v>#N/A</v>
      </c>
      <c r="I272" s="0" t="e">
        <f aca="false">NA()</f>
        <v>#N/A</v>
      </c>
      <c r="J272" s="0" t="e">
        <f aca="false">NA()</f>
        <v>#N/A</v>
      </c>
      <c r="K272" s="0" t="e">
        <f aca="false">NA()</f>
        <v>#N/A</v>
      </c>
      <c r="L272" s="0" t="n">
        <v>2.108</v>
      </c>
      <c r="M272" s="0" t="n">
        <v>2.371</v>
      </c>
      <c r="N272" s="0" t="n">
        <v>2.536</v>
      </c>
      <c r="O272" s="0" t="n">
        <v>2.43</v>
      </c>
      <c r="P272" s="0" t="n">
        <v>2.325</v>
      </c>
      <c r="Q272" s="0" t="n">
        <v>2.217</v>
      </c>
      <c r="R272" s="0" t="n">
        <v>2.18</v>
      </c>
      <c r="S272" s="0" t="n">
        <v>2.18</v>
      </c>
      <c r="T272" s="0" t="n">
        <v>2.18</v>
      </c>
      <c r="U272" s="0" t="n">
        <v>2.181</v>
      </c>
      <c r="V272" s="0" t="n">
        <v>2.181</v>
      </c>
      <c r="W272" s="0" t="n">
        <v>2.219</v>
      </c>
      <c r="X272" s="0" t="n">
        <v>2.356</v>
      </c>
      <c r="Y272" s="0" t="n">
        <v>2.49</v>
      </c>
      <c r="Z272" s="0" t="n">
        <v>2.537</v>
      </c>
      <c r="AA272" s="0" t="n">
        <v>2.428</v>
      </c>
      <c r="AB272" s="0" t="n">
        <v>2.317</v>
      </c>
      <c r="AC272" s="0" t="n">
        <v>2.224</v>
      </c>
      <c r="AD272" s="0" t="n">
        <v>2.192</v>
      </c>
      <c r="AE272" s="0" t="n">
        <v>2.189</v>
      </c>
      <c r="AF272" s="0" t="n">
        <v>2.191</v>
      </c>
      <c r="AG272" s="0" t="n">
        <v>2.194</v>
      </c>
      <c r="AH272" s="0" t="n">
        <v>2.196</v>
      </c>
      <c r="AI272" s="0" t="n">
        <v>2.225</v>
      </c>
      <c r="AJ272" s="0" t="n">
        <v>2.357</v>
      </c>
      <c r="AK272" s="0" t="n">
        <v>2.499</v>
      </c>
    </row>
    <row r="273" customFormat="false" ht="12.75" hidden="false" customHeight="false" outlineLevel="0" collapsed="false">
      <c r="A273" s="25" t="n">
        <v>36096</v>
      </c>
      <c r="B273" s="0" t="e">
        <f aca="false">NA()</f>
        <v>#N/A</v>
      </c>
      <c r="C273" s="0" t="e">
        <f aca="false">NA()</f>
        <v>#N/A</v>
      </c>
      <c r="D273" s="0" t="e">
        <f aca="false">NA()</f>
        <v>#N/A</v>
      </c>
      <c r="E273" s="0" t="e">
        <f aca="false">NA()</f>
        <v>#N/A</v>
      </c>
      <c r="F273" s="0" t="e">
        <f aca="false">NA()</f>
        <v>#N/A</v>
      </c>
      <c r="G273" s="0" t="e">
        <f aca="false">NA()</f>
        <v>#N/A</v>
      </c>
      <c r="H273" s="0" t="e">
        <f aca="false">NA()</f>
        <v>#N/A</v>
      </c>
      <c r="I273" s="0" t="e">
        <f aca="false">NA()</f>
        <v>#N/A</v>
      </c>
      <c r="J273" s="0" t="e">
        <f aca="false">NA()</f>
        <v>#N/A</v>
      </c>
      <c r="K273" s="0" t="e">
        <f aca="false">NA()</f>
        <v>#N/A</v>
      </c>
      <c r="L273" s="0" t="n">
        <v>1.972</v>
      </c>
      <c r="M273" s="0" t="n">
        <v>2.324</v>
      </c>
      <c r="N273" s="0" t="n">
        <v>2.477</v>
      </c>
      <c r="O273" s="0" t="n">
        <v>2.405</v>
      </c>
      <c r="P273" s="0" t="n">
        <v>2.305</v>
      </c>
      <c r="Q273" s="0" t="n">
        <v>2.205</v>
      </c>
      <c r="R273" s="0" t="n">
        <v>2.175</v>
      </c>
      <c r="S273" s="0" t="n">
        <v>2.175</v>
      </c>
      <c r="T273" s="0" t="n">
        <v>2.175</v>
      </c>
      <c r="U273" s="0" t="n">
        <v>2.175</v>
      </c>
      <c r="V273" s="0" t="n">
        <v>2.175</v>
      </c>
      <c r="W273" s="0" t="n">
        <v>2.215</v>
      </c>
      <c r="X273" s="0" t="n">
        <v>2.353</v>
      </c>
      <c r="Y273" s="0" t="n">
        <v>2.49</v>
      </c>
      <c r="Z273" s="0" t="n">
        <v>2.538</v>
      </c>
      <c r="AA273" s="0" t="n">
        <v>2.429</v>
      </c>
      <c r="AB273" s="0" t="n">
        <v>2.317</v>
      </c>
      <c r="AC273" s="0" t="n">
        <v>2.224</v>
      </c>
      <c r="AD273" s="0" t="n">
        <v>2.192</v>
      </c>
      <c r="AE273" s="0" t="n">
        <v>2.189</v>
      </c>
      <c r="AF273" s="0" t="n">
        <v>2.191</v>
      </c>
      <c r="AG273" s="0" t="n">
        <v>2.194</v>
      </c>
      <c r="AH273" s="0" t="n">
        <v>2.196</v>
      </c>
      <c r="AI273" s="0" t="n">
        <v>2.225</v>
      </c>
      <c r="AJ273" s="0" t="n">
        <v>2.357</v>
      </c>
      <c r="AK273" s="0" t="n">
        <v>2.499</v>
      </c>
    </row>
    <row r="274" customFormat="false" ht="12.75" hidden="false" customHeight="false" outlineLevel="0" collapsed="false">
      <c r="A274" s="25" t="n">
        <v>36097</v>
      </c>
      <c r="B274" s="0" t="e">
        <f aca="false">NA()</f>
        <v>#N/A</v>
      </c>
      <c r="C274" s="0" t="e">
        <f aca="false">NA()</f>
        <v>#N/A</v>
      </c>
      <c r="D274" s="0" t="e">
        <f aca="false">NA()</f>
        <v>#N/A</v>
      </c>
      <c r="E274" s="0" t="e">
        <f aca="false">NA()</f>
        <v>#N/A</v>
      </c>
      <c r="F274" s="0" t="e">
        <f aca="false">NA()</f>
        <v>#N/A</v>
      </c>
      <c r="G274" s="0" t="e">
        <f aca="false">NA()</f>
        <v>#N/A</v>
      </c>
      <c r="H274" s="0" t="e">
        <f aca="false">NA()</f>
        <v>#N/A</v>
      </c>
      <c r="I274" s="0" t="e">
        <f aca="false">NA()</f>
        <v>#N/A</v>
      </c>
      <c r="J274" s="0" t="e">
        <f aca="false">NA()</f>
        <v>#N/A</v>
      </c>
      <c r="K274" s="0" t="e">
        <f aca="false">NA()</f>
        <v>#N/A</v>
      </c>
      <c r="L274" s="0" t="e">
        <f aca="false">NA()</f>
        <v>#N/A</v>
      </c>
      <c r="M274" s="0" t="n">
        <v>2.348</v>
      </c>
      <c r="N274" s="0" t="n">
        <v>2.508</v>
      </c>
      <c r="O274" s="0" t="n">
        <v>2.43</v>
      </c>
      <c r="P274" s="0" t="n">
        <v>2.325</v>
      </c>
      <c r="Q274" s="0" t="n">
        <v>2.22</v>
      </c>
      <c r="R274" s="0" t="n">
        <v>2.182</v>
      </c>
      <c r="S274" s="0" t="n">
        <v>2.182</v>
      </c>
      <c r="T274" s="0" t="n">
        <v>2.182</v>
      </c>
      <c r="U274" s="0" t="n">
        <v>2.182</v>
      </c>
      <c r="V274" s="0" t="n">
        <v>2.182</v>
      </c>
      <c r="W274" s="0" t="n">
        <v>2.222</v>
      </c>
      <c r="X274" s="0" t="n">
        <v>2.36</v>
      </c>
      <c r="Y274" s="0" t="n">
        <v>2.497</v>
      </c>
      <c r="Z274" s="0" t="n">
        <v>2.545</v>
      </c>
      <c r="AA274" s="0" t="n">
        <v>2.436</v>
      </c>
      <c r="AB274" s="0" t="n">
        <v>2.324</v>
      </c>
      <c r="AC274" s="0" t="n">
        <v>2.231</v>
      </c>
      <c r="AD274" s="0" t="n">
        <v>2.199</v>
      </c>
      <c r="AE274" s="0" t="n">
        <v>2.196</v>
      </c>
      <c r="AF274" s="0" t="n">
        <v>2.198</v>
      </c>
      <c r="AG274" s="0" t="n">
        <v>2.201</v>
      </c>
      <c r="AH274" s="0" t="n">
        <v>2.203</v>
      </c>
      <c r="AI274" s="0" t="n">
        <v>2.232</v>
      </c>
      <c r="AJ274" s="0" t="n">
        <v>2.364</v>
      </c>
      <c r="AK274" s="0" t="n">
        <v>2.506</v>
      </c>
    </row>
    <row r="275" customFormat="false" ht="12.75" hidden="false" customHeight="false" outlineLevel="0" collapsed="false">
      <c r="A275" s="25" t="n">
        <v>36098</v>
      </c>
      <c r="B275" s="0" t="e">
        <f aca="false">NA()</f>
        <v>#N/A</v>
      </c>
      <c r="C275" s="0" t="e">
        <f aca="false">NA()</f>
        <v>#N/A</v>
      </c>
      <c r="D275" s="0" t="e">
        <f aca="false">NA()</f>
        <v>#N/A</v>
      </c>
      <c r="E275" s="0" t="e">
        <f aca="false">NA()</f>
        <v>#N/A</v>
      </c>
      <c r="F275" s="0" t="e">
        <f aca="false">NA()</f>
        <v>#N/A</v>
      </c>
      <c r="G275" s="0" t="e">
        <f aca="false">NA()</f>
        <v>#N/A</v>
      </c>
      <c r="H275" s="0" t="e">
        <f aca="false">NA()</f>
        <v>#N/A</v>
      </c>
      <c r="I275" s="0" t="e">
        <f aca="false">NA()</f>
        <v>#N/A</v>
      </c>
      <c r="J275" s="0" t="e">
        <f aca="false">NA()</f>
        <v>#N/A</v>
      </c>
      <c r="K275" s="0" t="e">
        <f aca="false">NA()</f>
        <v>#N/A</v>
      </c>
      <c r="L275" s="0" t="e">
        <f aca="false">NA()</f>
        <v>#N/A</v>
      </c>
      <c r="M275" s="0" t="n">
        <v>2.275</v>
      </c>
      <c r="N275" s="0" t="n">
        <v>2.448</v>
      </c>
      <c r="O275" s="0" t="n">
        <v>2.388</v>
      </c>
      <c r="P275" s="0" t="n">
        <v>2.29</v>
      </c>
      <c r="Q275" s="0" t="n">
        <v>2.195</v>
      </c>
      <c r="R275" s="0" t="n">
        <v>2.167</v>
      </c>
      <c r="S275" s="0" t="n">
        <v>2.167</v>
      </c>
      <c r="T275" s="0" t="n">
        <v>2.167</v>
      </c>
      <c r="U275" s="0" t="n">
        <v>2.167</v>
      </c>
      <c r="V275" s="0" t="n">
        <v>2.167</v>
      </c>
      <c r="W275" s="0" t="n">
        <v>2.21</v>
      </c>
      <c r="X275" s="0" t="n">
        <v>2.348</v>
      </c>
      <c r="Y275" s="0" t="n">
        <v>2.485</v>
      </c>
      <c r="Z275" s="0" t="n">
        <v>2.535</v>
      </c>
      <c r="AA275" s="0" t="n">
        <v>2.43</v>
      </c>
      <c r="AB275" s="0" t="n">
        <v>2.318</v>
      </c>
      <c r="AC275" s="0" t="n">
        <v>2.225</v>
      </c>
      <c r="AD275" s="0" t="n">
        <v>2.193</v>
      </c>
      <c r="AE275" s="0" t="n">
        <v>2.19</v>
      </c>
      <c r="AF275" s="0" t="n">
        <v>2.192</v>
      </c>
      <c r="AG275" s="0" t="n">
        <v>2.195</v>
      </c>
      <c r="AH275" s="0" t="n">
        <v>2.197</v>
      </c>
      <c r="AI275" s="0" t="n">
        <v>2.226</v>
      </c>
      <c r="AJ275" s="0" t="n">
        <v>2.358</v>
      </c>
      <c r="AK275" s="0" t="n">
        <v>2.5</v>
      </c>
    </row>
    <row r="276" customFormat="false" ht="12.75" hidden="false" customHeight="false" outlineLevel="0" collapsed="false">
      <c r="A276" s="25" t="n">
        <v>36101</v>
      </c>
      <c r="B276" s="0" t="e">
        <f aca="false">NA()</f>
        <v>#N/A</v>
      </c>
      <c r="C276" s="0" t="e">
        <f aca="false">NA()</f>
        <v>#N/A</v>
      </c>
      <c r="D276" s="0" t="e">
        <f aca="false">NA()</f>
        <v>#N/A</v>
      </c>
      <c r="E276" s="0" t="e">
        <f aca="false">NA()</f>
        <v>#N/A</v>
      </c>
      <c r="F276" s="0" t="e">
        <f aca="false">NA()</f>
        <v>#N/A</v>
      </c>
      <c r="G276" s="0" t="e">
        <f aca="false">NA()</f>
        <v>#N/A</v>
      </c>
      <c r="H276" s="0" t="e">
        <f aca="false">NA()</f>
        <v>#N/A</v>
      </c>
      <c r="I276" s="0" t="e">
        <f aca="false">NA()</f>
        <v>#N/A</v>
      </c>
      <c r="J276" s="0" t="e">
        <f aca="false">NA()</f>
        <v>#N/A</v>
      </c>
      <c r="K276" s="0" t="e">
        <f aca="false">NA()</f>
        <v>#N/A</v>
      </c>
      <c r="L276" s="0" t="e">
        <f aca="false">NA()</f>
        <v>#N/A</v>
      </c>
      <c r="M276" s="0" t="n">
        <v>2.387</v>
      </c>
      <c r="N276" s="0" t="n">
        <v>2.552</v>
      </c>
      <c r="O276" s="0" t="n">
        <v>2.472</v>
      </c>
      <c r="P276" s="0" t="n">
        <v>2.357</v>
      </c>
      <c r="Q276" s="0" t="n">
        <v>2.242</v>
      </c>
      <c r="R276" s="0" t="n">
        <v>2.192</v>
      </c>
      <c r="S276" s="0" t="n">
        <v>2.192</v>
      </c>
      <c r="T276" s="0" t="n">
        <v>2.192</v>
      </c>
      <c r="U276" s="0" t="n">
        <v>2.192</v>
      </c>
      <c r="V276" s="0" t="n">
        <v>2.192</v>
      </c>
      <c r="W276" s="0" t="n">
        <v>2.235</v>
      </c>
      <c r="X276" s="0" t="n">
        <v>2.37</v>
      </c>
      <c r="Y276" s="0" t="n">
        <v>2.507</v>
      </c>
      <c r="Z276" s="0" t="n">
        <v>2.557</v>
      </c>
      <c r="AA276" s="0" t="n">
        <v>2.451</v>
      </c>
      <c r="AB276" s="0" t="n">
        <v>2.338</v>
      </c>
      <c r="AC276" s="0" t="n">
        <v>2.245</v>
      </c>
      <c r="AD276" s="0" t="n">
        <v>2.213</v>
      </c>
      <c r="AE276" s="0" t="n">
        <v>2.21</v>
      </c>
      <c r="AF276" s="0" t="n">
        <v>2.212</v>
      </c>
      <c r="AG276" s="0" t="n">
        <v>2.215</v>
      </c>
      <c r="AH276" s="0" t="n">
        <v>2.217</v>
      </c>
      <c r="AI276" s="0" t="n">
        <v>2.246</v>
      </c>
      <c r="AJ276" s="0" t="n">
        <v>2.378</v>
      </c>
      <c r="AK276" s="0" t="n">
        <v>2.52</v>
      </c>
    </row>
    <row r="277" customFormat="false" ht="12.75" hidden="false" customHeight="false" outlineLevel="0" collapsed="false">
      <c r="A277" s="25" t="n">
        <v>36102</v>
      </c>
      <c r="B277" s="0" t="e">
        <f aca="false">NA()</f>
        <v>#N/A</v>
      </c>
      <c r="C277" s="0" t="e">
        <f aca="false">NA()</f>
        <v>#N/A</v>
      </c>
      <c r="D277" s="0" t="e">
        <f aca="false">NA()</f>
        <v>#N/A</v>
      </c>
      <c r="E277" s="0" t="e">
        <f aca="false">NA()</f>
        <v>#N/A</v>
      </c>
      <c r="F277" s="0" t="e">
        <f aca="false">NA()</f>
        <v>#N/A</v>
      </c>
      <c r="G277" s="0" t="e">
        <f aca="false">NA()</f>
        <v>#N/A</v>
      </c>
      <c r="H277" s="0" t="e">
        <f aca="false">NA()</f>
        <v>#N/A</v>
      </c>
      <c r="I277" s="0" t="e">
        <f aca="false">NA()</f>
        <v>#N/A</v>
      </c>
      <c r="J277" s="0" t="e">
        <f aca="false">NA()</f>
        <v>#N/A</v>
      </c>
      <c r="K277" s="0" t="e">
        <f aca="false">NA()</f>
        <v>#N/A</v>
      </c>
      <c r="L277" s="0" t="e">
        <f aca="false">NA()</f>
        <v>#N/A</v>
      </c>
      <c r="M277" s="0" t="n">
        <v>2.436</v>
      </c>
      <c r="N277" s="0" t="n">
        <v>2.595</v>
      </c>
      <c r="O277" s="0" t="n">
        <v>2.515</v>
      </c>
      <c r="P277" s="0" t="n">
        <v>2.395</v>
      </c>
      <c r="Q277" s="0" t="n">
        <v>2.27</v>
      </c>
      <c r="R277" s="0" t="n">
        <v>2.21</v>
      </c>
      <c r="S277" s="0" t="n">
        <v>2.205</v>
      </c>
      <c r="T277" s="0" t="n">
        <v>2.205</v>
      </c>
      <c r="U277" s="0" t="n">
        <v>2.205</v>
      </c>
      <c r="V277" s="0" t="n">
        <v>2.205</v>
      </c>
      <c r="W277" s="0" t="n">
        <v>2.245</v>
      </c>
      <c r="X277" s="0" t="n">
        <v>2.38</v>
      </c>
      <c r="Y277" s="0" t="n">
        <v>2.515</v>
      </c>
      <c r="Z277" s="0" t="n">
        <v>2.565</v>
      </c>
      <c r="AA277" s="0" t="n">
        <v>2.455</v>
      </c>
      <c r="AB277" s="0" t="n">
        <v>2.341</v>
      </c>
      <c r="AC277" s="0" t="n">
        <v>2.248</v>
      </c>
      <c r="AD277" s="0" t="n">
        <v>2.215</v>
      </c>
      <c r="AE277" s="0" t="n">
        <v>2.212</v>
      </c>
      <c r="AF277" s="0" t="n">
        <v>2.215</v>
      </c>
      <c r="AG277" s="0" t="n">
        <v>2.219</v>
      </c>
      <c r="AH277" s="0" t="n">
        <v>2.222</v>
      </c>
      <c r="AI277" s="0" t="n">
        <v>2.251</v>
      </c>
      <c r="AJ277" s="0" t="n">
        <v>2.383</v>
      </c>
      <c r="AK277" s="0" t="n">
        <v>2.525</v>
      </c>
    </row>
    <row r="278" customFormat="false" ht="12.75" hidden="false" customHeight="false" outlineLevel="0" collapsed="false">
      <c r="A278" s="25" t="n">
        <v>36103</v>
      </c>
      <c r="B278" s="0" t="e">
        <f aca="false">NA()</f>
        <v>#N/A</v>
      </c>
      <c r="C278" s="0" t="e">
        <f aca="false">NA()</f>
        <v>#N/A</v>
      </c>
      <c r="D278" s="0" t="e">
        <f aca="false">NA()</f>
        <v>#N/A</v>
      </c>
      <c r="E278" s="0" t="e">
        <f aca="false">NA()</f>
        <v>#N/A</v>
      </c>
      <c r="F278" s="0" t="e">
        <f aca="false">NA()</f>
        <v>#N/A</v>
      </c>
      <c r="G278" s="0" t="e">
        <f aca="false">NA()</f>
        <v>#N/A</v>
      </c>
      <c r="H278" s="0" t="e">
        <f aca="false">NA()</f>
        <v>#N/A</v>
      </c>
      <c r="I278" s="0" t="e">
        <f aca="false">NA()</f>
        <v>#N/A</v>
      </c>
      <c r="J278" s="0" t="e">
        <f aca="false">NA()</f>
        <v>#N/A</v>
      </c>
      <c r="K278" s="0" t="e">
        <f aca="false">NA()</f>
        <v>#N/A</v>
      </c>
      <c r="L278" s="0" t="e">
        <f aca="false">NA()</f>
        <v>#N/A</v>
      </c>
      <c r="M278" s="0" t="n">
        <v>2.395</v>
      </c>
      <c r="N278" s="0" t="n">
        <v>2.538</v>
      </c>
      <c r="O278" s="0" t="n">
        <v>2.465</v>
      </c>
      <c r="P278" s="0" t="n">
        <v>2.355</v>
      </c>
      <c r="Q278" s="0" t="n">
        <v>2.24</v>
      </c>
      <c r="R278" s="0" t="n">
        <v>2.192</v>
      </c>
      <c r="S278" s="0" t="n">
        <v>2.192</v>
      </c>
      <c r="T278" s="0" t="n">
        <v>2.193</v>
      </c>
      <c r="U278" s="0" t="n">
        <v>2.194</v>
      </c>
      <c r="V278" s="0" t="n">
        <v>2.195</v>
      </c>
      <c r="W278" s="0" t="n">
        <v>2.235</v>
      </c>
      <c r="X278" s="0" t="n">
        <v>2.37</v>
      </c>
      <c r="Y278" s="0" t="n">
        <v>2.505</v>
      </c>
      <c r="Z278" s="0" t="n">
        <v>2.555</v>
      </c>
      <c r="AA278" s="0" t="n">
        <v>2.445</v>
      </c>
      <c r="AB278" s="0" t="n">
        <v>2.331</v>
      </c>
      <c r="AC278" s="0" t="n">
        <v>2.238</v>
      </c>
      <c r="AD278" s="0" t="n">
        <v>2.205</v>
      </c>
      <c r="AE278" s="0" t="n">
        <v>2.202</v>
      </c>
      <c r="AF278" s="0" t="n">
        <v>2.206</v>
      </c>
      <c r="AG278" s="0" t="n">
        <v>2.211</v>
      </c>
      <c r="AH278" s="0" t="n">
        <v>2.215</v>
      </c>
      <c r="AI278" s="0" t="n">
        <v>2.245</v>
      </c>
      <c r="AJ278" s="0" t="n">
        <v>2.378</v>
      </c>
      <c r="AK278" s="0" t="n">
        <v>2.52</v>
      </c>
    </row>
    <row r="279" customFormat="false" ht="12.75" hidden="false" customHeight="false" outlineLevel="0" collapsed="false">
      <c r="A279" s="25" t="n">
        <v>36104</v>
      </c>
      <c r="B279" s="0" t="e">
        <f aca="false">NA()</f>
        <v>#N/A</v>
      </c>
      <c r="C279" s="0" t="e">
        <f aca="false">NA()</f>
        <v>#N/A</v>
      </c>
      <c r="D279" s="0" t="e">
        <f aca="false">NA()</f>
        <v>#N/A</v>
      </c>
      <c r="E279" s="0" t="e">
        <f aca="false">NA()</f>
        <v>#N/A</v>
      </c>
      <c r="F279" s="0" t="e">
        <f aca="false">NA()</f>
        <v>#N/A</v>
      </c>
      <c r="G279" s="0" t="e">
        <f aca="false">NA()</f>
        <v>#N/A</v>
      </c>
      <c r="H279" s="0" t="e">
        <f aca="false">NA()</f>
        <v>#N/A</v>
      </c>
      <c r="I279" s="0" t="e">
        <f aca="false">NA()</f>
        <v>#N/A</v>
      </c>
      <c r="J279" s="0" t="e">
        <f aca="false">NA()</f>
        <v>#N/A</v>
      </c>
      <c r="K279" s="0" t="e">
        <f aca="false">NA()</f>
        <v>#N/A</v>
      </c>
      <c r="L279" s="0" t="e">
        <f aca="false">NA()</f>
        <v>#N/A</v>
      </c>
      <c r="M279" s="0" t="n">
        <v>2.553</v>
      </c>
      <c r="N279" s="0" t="n">
        <v>2.665</v>
      </c>
      <c r="O279" s="0" t="n">
        <v>2.565</v>
      </c>
      <c r="P279" s="0" t="n">
        <v>2.43</v>
      </c>
      <c r="Q279" s="0" t="n">
        <v>2.29</v>
      </c>
      <c r="R279" s="0" t="n">
        <v>2.222</v>
      </c>
      <c r="S279" s="0" t="n">
        <v>2.22</v>
      </c>
      <c r="T279" s="0" t="n">
        <v>2.22</v>
      </c>
      <c r="U279" s="0" t="n">
        <v>2.22</v>
      </c>
      <c r="V279" s="0" t="n">
        <v>2.22</v>
      </c>
      <c r="W279" s="0" t="n">
        <v>2.26</v>
      </c>
      <c r="X279" s="0" t="n">
        <v>2.39</v>
      </c>
      <c r="Y279" s="0" t="n">
        <v>2.525</v>
      </c>
      <c r="Z279" s="0" t="n">
        <v>2.575</v>
      </c>
      <c r="AA279" s="0" t="n">
        <v>2.46</v>
      </c>
      <c r="AB279" s="0" t="n">
        <v>2.346</v>
      </c>
      <c r="AC279" s="0" t="n">
        <v>2.253</v>
      </c>
      <c r="AD279" s="0" t="n">
        <v>2.22</v>
      </c>
      <c r="AE279" s="0" t="n">
        <v>2.217</v>
      </c>
      <c r="AF279" s="0" t="n">
        <v>2.221</v>
      </c>
      <c r="AG279" s="0" t="n">
        <v>2.226</v>
      </c>
      <c r="AH279" s="0" t="n">
        <v>2.23</v>
      </c>
      <c r="AI279" s="0" t="n">
        <v>2.26</v>
      </c>
      <c r="AJ279" s="0" t="n">
        <v>2.393</v>
      </c>
      <c r="AK279" s="0" t="n">
        <v>2.535</v>
      </c>
    </row>
    <row r="280" customFormat="false" ht="12.75" hidden="false" customHeight="false" outlineLevel="0" collapsed="false">
      <c r="A280" s="25" t="n">
        <v>36105</v>
      </c>
      <c r="B280" s="0" t="e">
        <f aca="false">NA()</f>
        <v>#N/A</v>
      </c>
      <c r="C280" s="0" t="e">
        <f aca="false">NA()</f>
        <v>#N/A</v>
      </c>
      <c r="D280" s="0" t="e">
        <f aca="false">NA()</f>
        <v>#N/A</v>
      </c>
      <c r="E280" s="0" t="e">
        <f aca="false">NA()</f>
        <v>#N/A</v>
      </c>
      <c r="F280" s="0" t="e">
        <f aca="false">NA()</f>
        <v>#N/A</v>
      </c>
      <c r="G280" s="0" t="e">
        <f aca="false">NA()</f>
        <v>#N/A</v>
      </c>
      <c r="H280" s="0" t="e">
        <f aca="false">NA()</f>
        <v>#N/A</v>
      </c>
      <c r="I280" s="0" t="e">
        <f aca="false">NA()</f>
        <v>#N/A</v>
      </c>
      <c r="J280" s="0" t="e">
        <f aca="false">NA()</f>
        <v>#N/A</v>
      </c>
      <c r="K280" s="0" t="e">
        <f aca="false">NA()</f>
        <v>#N/A</v>
      </c>
      <c r="L280" s="0" t="e">
        <f aca="false">NA()</f>
        <v>#N/A</v>
      </c>
      <c r="M280" s="0" t="n">
        <v>2.553</v>
      </c>
      <c r="N280" s="0" t="n">
        <v>2.668</v>
      </c>
      <c r="O280" s="0" t="n">
        <v>2.568</v>
      </c>
      <c r="P280" s="0" t="n">
        <v>2.428</v>
      </c>
      <c r="Q280" s="0" t="n">
        <v>2.283</v>
      </c>
      <c r="R280" s="0" t="n">
        <v>2.213</v>
      </c>
      <c r="S280" s="0" t="n">
        <v>2.21</v>
      </c>
      <c r="T280" s="0" t="n">
        <v>2.21</v>
      </c>
      <c r="U280" s="0" t="n">
        <v>2.211</v>
      </c>
      <c r="V280" s="0" t="n">
        <v>2.212</v>
      </c>
      <c r="W280" s="0" t="n">
        <v>2.252</v>
      </c>
      <c r="X280" s="0" t="n">
        <v>2.382</v>
      </c>
      <c r="Y280" s="0" t="n">
        <v>2.517</v>
      </c>
      <c r="Z280" s="0" t="n">
        <v>2.567</v>
      </c>
      <c r="AA280" s="0" t="n">
        <v>2.451</v>
      </c>
      <c r="AB280" s="0" t="n">
        <v>2.336</v>
      </c>
      <c r="AC280" s="0" t="n">
        <v>2.242</v>
      </c>
      <c r="AD280" s="0" t="n">
        <v>2.207</v>
      </c>
      <c r="AE280" s="0" t="n">
        <v>2.204</v>
      </c>
      <c r="AF280" s="0" t="n">
        <v>2.208</v>
      </c>
      <c r="AG280" s="0" t="n">
        <v>2.213</v>
      </c>
      <c r="AH280" s="0" t="n">
        <v>2.217</v>
      </c>
      <c r="AI280" s="0" t="n">
        <v>2.247</v>
      </c>
      <c r="AJ280" s="0" t="n">
        <v>2.38</v>
      </c>
      <c r="AK280" s="0" t="n">
        <v>2.522</v>
      </c>
    </row>
    <row r="281" customFormat="false" ht="12.75" hidden="false" customHeight="false" outlineLevel="0" collapsed="false">
      <c r="A281" s="25" t="n">
        <v>36108</v>
      </c>
      <c r="B281" s="0" t="e">
        <f aca="false">NA()</f>
        <v>#N/A</v>
      </c>
      <c r="C281" s="0" t="e">
        <f aca="false">NA()</f>
        <v>#N/A</v>
      </c>
      <c r="D281" s="0" t="e">
        <f aca="false">NA()</f>
        <v>#N/A</v>
      </c>
      <c r="E281" s="0" t="e">
        <f aca="false">NA()</f>
        <v>#N/A</v>
      </c>
      <c r="F281" s="0" t="e">
        <f aca="false">NA()</f>
        <v>#N/A</v>
      </c>
      <c r="G281" s="0" t="e">
        <f aca="false">NA()</f>
        <v>#N/A</v>
      </c>
      <c r="H281" s="0" t="e">
        <f aca="false">NA()</f>
        <v>#N/A</v>
      </c>
      <c r="I281" s="0" t="e">
        <f aca="false">NA()</f>
        <v>#N/A</v>
      </c>
      <c r="J281" s="0" t="e">
        <f aca="false">NA()</f>
        <v>#N/A</v>
      </c>
      <c r="K281" s="0" t="e">
        <f aca="false">NA()</f>
        <v>#N/A</v>
      </c>
      <c r="L281" s="0" t="e">
        <f aca="false">NA()</f>
        <v>#N/A</v>
      </c>
      <c r="M281" s="0" t="n">
        <v>2.442</v>
      </c>
      <c r="N281" s="0" t="n">
        <v>2.569</v>
      </c>
      <c r="O281" s="0" t="n">
        <v>2.48</v>
      </c>
      <c r="P281" s="0" t="n">
        <v>2.36</v>
      </c>
      <c r="Q281" s="0" t="n">
        <v>2.235</v>
      </c>
      <c r="R281" s="0" t="n">
        <v>2.18</v>
      </c>
      <c r="S281" s="0" t="n">
        <v>2.18</v>
      </c>
      <c r="T281" s="0" t="n">
        <v>2.18</v>
      </c>
      <c r="U281" s="0" t="n">
        <v>2.182</v>
      </c>
      <c r="V281" s="0" t="n">
        <v>2.184</v>
      </c>
      <c r="W281" s="0" t="n">
        <v>2.23</v>
      </c>
      <c r="X281" s="0" t="n">
        <v>2.36</v>
      </c>
      <c r="Y281" s="0" t="n">
        <v>2.495</v>
      </c>
      <c r="Z281" s="0" t="n">
        <v>2.545</v>
      </c>
      <c r="AA281" s="0" t="n">
        <v>2.429</v>
      </c>
      <c r="AB281" s="0" t="n">
        <v>2.314</v>
      </c>
      <c r="AC281" s="0" t="n">
        <v>2.22</v>
      </c>
      <c r="AD281" s="0" t="n">
        <v>2.185</v>
      </c>
      <c r="AE281" s="0" t="n">
        <v>2.182</v>
      </c>
      <c r="AF281" s="0" t="n">
        <v>2.186</v>
      </c>
      <c r="AG281" s="0" t="n">
        <v>2.191</v>
      </c>
      <c r="AH281" s="0" t="n">
        <v>2.195</v>
      </c>
      <c r="AI281" s="0" t="n">
        <v>2.225</v>
      </c>
      <c r="AJ281" s="0" t="n">
        <v>2.358</v>
      </c>
      <c r="AK281" s="0" t="n">
        <v>2.5</v>
      </c>
    </row>
    <row r="282" customFormat="false" ht="12.75" hidden="false" customHeight="false" outlineLevel="0" collapsed="false">
      <c r="A282" s="25" t="n">
        <v>36109</v>
      </c>
      <c r="B282" s="0" t="e">
        <f aca="false">NA()</f>
        <v>#N/A</v>
      </c>
      <c r="C282" s="0" t="e">
        <f aca="false">NA()</f>
        <v>#N/A</v>
      </c>
      <c r="D282" s="0" t="e">
        <f aca="false">NA()</f>
        <v>#N/A</v>
      </c>
      <c r="E282" s="0" t="e">
        <f aca="false">NA()</f>
        <v>#N/A</v>
      </c>
      <c r="F282" s="0" t="e">
        <f aca="false">NA()</f>
        <v>#N/A</v>
      </c>
      <c r="G282" s="0" t="e">
        <f aca="false">NA()</f>
        <v>#N/A</v>
      </c>
      <c r="H282" s="0" t="e">
        <f aca="false">NA()</f>
        <v>#N/A</v>
      </c>
      <c r="I282" s="0" t="e">
        <f aca="false">NA()</f>
        <v>#N/A</v>
      </c>
      <c r="J282" s="0" t="e">
        <f aca="false">NA()</f>
        <v>#N/A</v>
      </c>
      <c r="K282" s="0" t="e">
        <f aca="false">NA()</f>
        <v>#N/A</v>
      </c>
      <c r="L282" s="0" t="e">
        <f aca="false">NA()</f>
        <v>#N/A</v>
      </c>
      <c r="M282" s="0" t="n">
        <v>2.478</v>
      </c>
      <c r="N282" s="0" t="n">
        <v>2.603</v>
      </c>
      <c r="O282" s="0" t="n">
        <v>2.513</v>
      </c>
      <c r="P282" s="0" t="n">
        <v>2.387</v>
      </c>
      <c r="Q282" s="0" t="n">
        <v>2.256</v>
      </c>
      <c r="R282" s="0" t="n">
        <v>2.2</v>
      </c>
      <c r="S282" s="0" t="n">
        <v>2.2</v>
      </c>
      <c r="T282" s="0" t="n">
        <v>2.2</v>
      </c>
      <c r="U282" s="0" t="n">
        <v>2.2</v>
      </c>
      <c r="V282" s="0" t="n">
        <v>2.2</v>
      </c>
      <c r="W282" s="0" t="n">
        <v>2.245</v>
      </c>
      <c r="X282" s="0" t="n">
        <v>2.375</v>
      </c>
      <c r="Y282" s="0" t="n">
        <v>2.51</v>
      </c>
      <c r="Z282" s="0" t="n">
        <v>2.56</v>
      </c>
      <c r="AA282" s="0" t="n">
        <v>2.444</v>
      </c>
      <c r="AB282" s="0" t="n">
        <v>2.329</v>
      </c>
      <c r="AC282" s="0" t="n">
        <v>2.235</v>
      </c>
      <c r="AD282" s="0" t="n">
        <v>2.2</v>
      </c>
      <c r="AE282" s="0" t="n">
        <v>2.197</v>
      </c>
      <c r="AF282" s="0" t="n">
        <v>2.201</v>
      </c>
      <c r="AG282" s="0" t="n">
        <v>2.206</v>
      </c>
      <c r="AH282" s="0" t="n">
        <v>2.21</v>
      </c>
      <c r="AI282" s="0" t="n">
        <v>2.24</v>
      </c>
      <c r="AJ282" s="0" t="n">
        <v>2.373</v>
      </c>
      <c r="AK282" s="0" t="n">
        <v>2.515</v>
      </c>
    </row>
    <row r="283" customFormat="false" ht="12.75" hidden="false" customHeight="false" outlineLevel="0" collapsed="false">
      <c r="A283" s="25" t="n">
        <v>36110</v>
      </c>
      <c r="B283" s="0" t="e">
        <f aca="false">NA()</f>
        <v>#N/A</v>
      </c>
      <c r="C283" s="0" t="e">
        <f aca="false">NA()</f>
        <v>#N/A</v>
      </c>
      <c r="D283" s="0" t="e">
        <f aca="false">NA()</f>
        <v>#N/A</v>
      </c>
      <c r="E283" s="0" t="e">
        <f aca="false">NA()</f>
        <v>#N/A</v>
      </c>
      <c r="F283" s="0" t="e">
        <f aca="false">NA()</f>
        <v>#N/A</v>
      </c>
      <c r="G283" s="0" t="e">
        <f aca="false">NA()</f>
        <v>#N/A</v>
      </c>
      <c r="H283" s="0" t="e">
        <f aca="false">NA()</f>
        <v>#N/A</v>
      </c>
      <c r="I283" s="0" t="e">
        <f aca="false">NA()</f>
        <v>#N/A</v>
      </c>
      <c r="J283" s="0" t="e">
        <f aca="false">NA()</f>
        <v>#N/A</v>
      </c>
      <c r="K283" s="0" t="e">
        <f aca="false">NA()</f>
        <v>#N/A</v>
      </c>
      <c r="L283" s="0" t="e">
        <f aca="false">NA()</f>
        <v>#N/A</v>
      </c>
      <c r="M283" s="0" t="n">
        <v>2.432</v>
      </c>
      <c r="N283" s="0" t="n">
        <v>2.557</v>
      </c>
      <c r="O283" s="0" t="n">
        <v>2.479</v>
      </c>
      <c r="P283" s="0" t="n">
        <v>2.362</v>
      </c>
      <c r="Q283" s="0" t="n">
        <v>2.24</v>
      </c>
      <c r="R283" s="0" t="n">
        <v>2.192</v>
      </c>
      <c r="S283" s="0" t="n">
        <v>2.192</v>
      </c>
      <c r="T283" s="0" t="n">
        <v>2.193</v>
      </c>
      <c r="U283" s="0" t="n">
        <v>2.194</v>
      </c>
      <c r="V283" s="0" t="n">
        <v>2.195</v>
      </c>
      <c r="W283" s="0" t="n">
        <v>2.24</v>
      </c>
      <c r="X283" s="0" t="n">
        <v>2.37</v>
      </c>
      <c r="Y283" s="0" t="n">
        <v>2.505</v>
      </c>
      <c r="Z283" s="0" t="n">
        <v>2.555</v>
      </c>
      <c r="AA283" s="0" t="n">
        <v>2.439</v>
      </c>
      <c r="AB283" s="0" t="n">
        <v>2.324</v>
      </c>
      <c r="AC283" s="0" t="n">
        <v>2.23</v>
      </c>
      <c r="AD283" s="0" t="n">
        <v>2.195</v>
      </c>
      <c r="AE283" s="0" t="n">
        <v>2.192</v>
      </c>
      <c r="AF283" s="0" t="n">
        <v>2.196</v>
      </c>
      <c r="AG283" s="0" t="n">
        <v>2.201</v>
      </c>
      <c r="AH283" s="0" t="n">
        <v>2.205</v>
      </c>
      <c r="AI283" s="0" t="n">
        <v>2.235</v>
      </c>
      <c r="AJ283" s="0" t="n">
        <v>2.368</v>
      </c>
      <c r="AK283" s="0" t="n">
        <v>2.51</v>
      </c>
    </row>
    <row r="284" customFormat="false" ht="12.75" hidden="false" customHeight="false" outlineLevel="0" collapsed="false">
      <c r="A284" s="25" t="n">
        <v>36111</v>
      </c>
      <c r="B284" s="0" t="e">
        <f aca="false">NA()</f>
        <v>#N/A</v>
      </c>
      <c r="C284" s="0" t="e">
        <f aca="false">NA()</f>
        <v>#N/A</v>
      </c>
      <c r="D284" s="0" t="e">
        <f aca="false">NA()</f>
        <v>#N/A</v>
      </c>
      <c r="E284" s="0" t="e">
        <f aca="false">NA()</f>
        <v>#N/A</v>
      </c>
      <c r="F284" s="0" t="e">
        <f aca="false">NA()</f>
        <v>#N/A</v>
      </c>
      <c r="G284" s="0" t="e">
        <f aca="false">NA()</f>
        <v>#N/A</v>
      </c>
      <c r="H284" s="0" t="e">
        <f aca="false">NA()</f>
        <v>#N/A</v>
      </c>
      <c r="I284" s="0" t="e">
        <f aca="false">NA()</f>
        <v>#N/A</v>
      </c>
      <c r="J284" s="0" t="e">
        <f aca="false">NA()</f>
        <v>#N/A</v>
      </c>
      <c r="K284" s="0" t="e">
        <f aca="false">NA()</f>
        <v>#N/A</v>
      </c>
      <c r="L284" s="0" t="e">
        <f aca="false">NA()</f>
        <v>#N/A</v>
      </c>
      <c r="M284" s="0" t="n">
        <v>2.394</v>
      </c>
      <c r="N284" s="0" t="n">
        <v>2.522</v>
      </c>
      <c r="O284" s="0" t="n">
        <v>2.46</v>
      </c>
      <c r="P284" s="0" t="n">
        <v>2.355</v>
      </c>
      <c r="Q284" s="0" t="n">
        <v>2.244</v>
      </c>
      <c r="R284" s="0" t="n">
        <v>2.195</v>
      </c>
      <c r="S284" s="0" t="n">
        <v>2.195</v>
      </c>
      <c r="T284" s="0" t="n">
        <v>2.195</v>
      </c>
      <c r="U284" s="0" t="n">
        <v>2.195</v>
      </c>
      <c r="V284" s="0" t="n">
        <v>2.195</v>
      </c>
      <c r="W284" s="0" t="n">
        <v>2.24</v>
      </c>
      <c r="X284" s="0" t="n">
        <v>2.37</v>
      </c>
      <c r="Y284" s="0" t="n">
        <v>2.505</v>
      </c>
      <c r="Z284" s="0" t="n">
        <v>2.555</v>
      </c>
      <c r="AA284" s="0" t="n">
        <v>2.439</v>
      </c>
      <c r="AB284" s="0" t="n">
        <v>2.324</v>
      </c>
      <c r="AC284" s="0" t="n">
        <v>2.23</v>
      </c>
      <c r="AD284" s="0" t="n">
        <v>2.195</v>
      </c>
      <c r="AE284" s="0" t="n">
        <v>2.192</v>
      </c>
      <c r="AF284" s="0" t="n">
        <v>2.196</v>
      </c>
      <c r="AG284" s="0" t="n">
        <v>2.201</v>
      </c>
      <c r="AH284" s="0" t="n">
        <v>2.205</v>
      </c>
      <c r="AI284" s="0" t="n">
        <v>2.235</v>
      </c>
      <c r="AJ284" s="0" t="n">
        <v>2.368</v>
      </c>
      <c r="AK284" s="0" t="n">
        <v>2.51</v>
      </c>
    </row>
    <row r="285" customFormat="false" ht="12.75" hidden="false" customHeight="false" outlineLevel="0" collapsed="false">
      <c r="A285" s="25" t="n">
        <v>36112</v>
      </c>
      <c r="B285" s="0" t="e">
        <f aca="false">NA()</f>
        <v>#N/A</v>
      </c>
      <c r="C285" s="0" t="e">
        <f aca="false">NA()</f>
        <v>#N/A</v>
      </c>
      <c r="D285" s="0" t="e">
        <f aca="false">NA()</f>
        <v>#N/A</v>
      </c>
      <c r="E285" s="0" t="e">
        <f aca="false">NA()</f>
        <v>#N/A</v>
      </c>
      <c r="F285" s="0" t="e">
        <f aca="false">NA()</f>
        <v>#N/A</v>
      </c>
      <c r="G285" s="0" t="e">
        <f aca="false">NA()</f>
        <v>#N/A</v>
      </c>
      <c r="H285" s="0" t="e">
        <f aca="false">NA()</f>
        <v>#N/A</v>
      </c>
      <c r="I285" s="0" t="e">
        <f aca="false">NA()</f>
        <v>#N/A</v>
      </c>
      <c r="J285" s="0" t="e">
        <f aca="false">NA()</f>
        <v>#N/A</v>
      </c>
      <c r="K285" s="0" t="e">
        <f aca="false">NA()</f>
        <v>#N/A</v>
      </c>
      <c r="L285" s="0" t="e">
        <f aca="false">NA()</f>
        <v>#N/A</v>
      </c>
      <c r="M285" s="0" t="n">
        <v>2.459</v>
      </c>
      <c r="N285" s="0" t="n">
        <v>2.576</v>
      </c>
      <c r="O285" s="0" t="n">
        <v>2.505</v>
      </c>
      <c r="P285" s="0" t="n">
        <v>2.39</v>
      </c>
      <c r="Q285" s="0" t="n">
        <v>2.265</v>
      </c>
      <c r="R285" s="0" t="n">
        <v>2.205</v>
      </c>
      <c r="S285" s="0" t="n">
        <v>2.205</v>
      </c>
      <c r="T285" s="0" t="n">
        <v>2.205</v>
      </c>
      <c r="U285" s="0" t="n">
        <v>2.205</v>
      </c>
      <c r="V285" s="0" t="n">
        <v>2.205</v>
      </c>
      <c r="W285" s="0" t="n">
        <v>2.245</v>
      </c>
      <c r="X285" s="0" t="n">
        <v>2.375</v>
      </c>
      <c r="Y285" s="0" t="n">
        <v>2.51</v>
      </c>
      <c r="Z285" s="0" t="n">
        <v>2.56</v>
      </c>
      <c r="AA285" s="0" t="n">
        <v>2.444</v>
      </c>
      <c r="AB285" s="0" t="n">
        <v>2.329</v>
      </c>
      <c r="AC285" s="0" t="n">
        <v>2.235</v>
      </c>
      <c r="AD285" s="0" t="n">
        <v>2.2</v>
      </c>
      <c r="AE285" s="0" t="n">
        <v>2.197</v>
      </c>
      <c r="AF285" s="0" t="n">
        <v>2.201</v>
      </c>
      <c r="AG285" s="0" t="n">
        <v>2.206</v>
      </c>
      <c r="AH285" s="0" t="n">
        <v>2.21</v>
      </c>
      <c r="AI285" s="0" t="n">
        <v>2.24</v>
      </c>
      <c r="AJ285" s="0" t="n">
        <v>2.373</v>
      </c>
      <c r="AK285" s="0" t="n">
        <v>2.515</v>
      </c>
    </row>
    <row r="286" customFormat="false" ht="12.75" hidden="false" customHeight="false" outlineLevel="0" collapsed="false">
      <c r="A286" s="25" t="n">
        <v>36115</v>
      </c>
      <c r="B286" s="0" t="e">
        <f aca="false">NA()</f>
        <v>#N/A</v>
      </c>
      <c r="C286" s="0" t="e">
        <f aca="false">NA()</f>
        <v>#N/A</v>
      </c>
      <c r="D286" s="0" t="e">
        <f aca="false">NA()</f>
        <v>#N/A</v>
      </c>
      <c r="E286" s="0" t="e">
        <f aca="false">NA()</f>
        <v>#N/A</v>
      </c>
      <c r="F286" s="0" t="e">
        <f aca="false">NA()</f>
        <v>#N/A</v>
      </c>
      <c r="G286" s="0" t="e">
        <f aca="false">NA()</f>
        <v>#N/A</v>
      </c>
      <c r="H286" s="0" t="e">
        <f aca="false">NA()</f>
        <v>#N/A</v>
      </c>
      <c r="I286" s="0" t="e">
        <f aca="false">NA()</f>
        <v>#N/A</v>
      </c>
      <c r="J286" s="0" t="e">
        <f aca="false">NA()</f>
        <v>#N/A</v>
      </c>
      <c r="K286" s="0" t="e">
        <f aca="false">NA()</f>
        <v>#N/A</v>
      </c>
      <c r="L286" s="0" t="e">
        <f aca="false">NA()</f>
        <v>#N/A</v>
      </c>
      <c r="M286" s="0" t="n">
        <v>2.305</v>
      </c>
      <c r="N286" s="0" t="n">
        <v>2.444</v>
      </c>
      <c r="O286" s="0" t="n">
        <v>2.4</v>
      </c>
      <c r="P286" s="0" t="n">
        <v>2.314</v>
      </c>
      <c r="Q286" s="0" t="n">
        <v>2.214</v>
      </c>
      <c r="R286" s="0" t="n">
        <v>2.18</v>
      </c>
      <c r="S286" s="0" t="n">
        <v>2.183</v>
      </c>
      <c r="T286" s="0" t="n">
        <v>2.186</v>
      </c>
      <c r="U286" s="0" t="n">
        <v>2.19</v>
      </c>
      <c r="V286" s="0" t="n">
        <v>2.19</v>
      </c>
      <c r="W286" s="0" t="n">
        <v>2.23</v>
      </c>
      <c r="X286" s="0" t="n">
        <v>2.36</v>
      </c>
      <c r="Y286" s="0" t="n">
        <v>2.495</v>
      </c>
      <c r="Z286" s="0" t="n">
        <v>2.545</v>
      </c>
      <c r="AA286" s="0" t="n">
        <v>2.429</v>
      </c>
      <c r="AB286" s="0" t="n">
        <v>2.314</v>
      </c>
      <c r="AC286" s="0" t="n">
        <v>2.22</v>
      </c>
      <c r="AD286" s="0" t="n">
        <v>2.185</v>
      </c>
      <c r="AE286" s="0" t="n">
        <v>2.182</v>
      </c>
      <c r="AF286" s="0" t="n">
        <v>2.186</v>
      </c>
      <c r="AG286" s="0" t="n">
        <v>2.191</v>
      </c>
      <c r="AH286" s="0" t="n">
        <v>2.195</v>
      </c>
      <c r="AI286" s="0" t="n">
        <v>2.225</v>
      </c>
      <c r="AJ286" s="0" t="n">
        <v>2.358</v>
      </c>
      <c r="AK286" s="0" t="n">
        <v>2.5</v>
      </c>
    </row>
    <row r="287" customFormat="false" ht="12.75" hidden="false" customHeight="false" outlineLevel="0" collapsed="false">
      <c r="A287" s="25" t="n">
        <v>36116</v>
      </c>
      <c r="B287" s="0" t="e">
        <f aca="false">NA()</f>
        <v>#N/A</v>
      </c>
      <c r="C287" s="0" t="e">
        <f aca="false">NA()</f>
        <v>#N/A</v>
      </c>
      <c r="D287" s="0" t="e">
        <f aca="false">NA()</f>
        <v>#N/A</v>
      </c>
      <c r="E287" s="0" t="e">
        <f aca="false">NA()</f>
        <v>#N/A</v>
      </c>
      <c r="F287" s="0" t="e">
        <f aca="false">NA()</f>
        <v>#N/A</v>
      </c>
      <c r="G287" s="0" t="e">
        <f aca="false">NA()</f>
        <v>#N/A</v>
      </c>
      <c r="H287" s="0" t="e">
        <f aca="false">NA()</f>
        <v>#N/A</v>
      </c>
      <c r="I287" s="0" t="e">
        <f aca="false">NA()</f>
        <v>#N/A</v>
      </c>
      <c r="J287" s="0" t="e">
        <f aca="false">NA()</f>
        <v>#N/A</v>
      </c>
      <c r="K287" s="0" t="e">
        <f aca="false">NA()</f>
        <v>#N/A</v>
      </c>
      <c r="L287" s="0" t="e">
        <f aca="false">NA()</f>
        <v>#N/A</v>
      </c>
      <c r="M287" s="0" t="n">
        <v>2.279</v>
      </c>
      <c r="N287" s="0" t="n">
        <v>2.406</v>
      </c>
      <c r="O287" s="0" t="n">
        <v>2.362</v>
      </c>
      <c r="P287" s="0" t="n">
        <v>2.287</v>
      </c>
      <c r="Q287" s="0" t="n">
        <v>2.205</v>
      </c>
      <c r="R287" s="0" t="n">
        <v>2.175</v>
      </c>
      <c r="S287" s="0" t="n">
        <v>2.179</v>
      </c>
      <c r="T287" s="0" t="n">
        <v>2.182</v>
      </c>
      <c r="U287" s="0" t="n">
        <v>2.185</v>
      </c>
      <c r="V287" s="0" t="n">
        <v>2.185</v>
      </c>
      <c r="W287" s="0" t="n">
        <v>2.225</v>
      </c>
      <c r="X287" s="0" t="n">
        <v>2.355</v>
      </c>
      <c r="Y287" s="0" t="n">
        <v>2.49</v>
      </c>
      <c r="Z287" s="0" t="n">
        <v>2.54</v>
      </c>
      <c r="AA287" s="0" t="n">
        <v>2.425</v>
      </c>
      <c r="AB287" s="0" t="n">
        <v>2.31</v>
      </c>
      <c r="AC287" s="0" t="n">
        <v>2.216</v>
      </c>
      <c r="AD287" s="0" t="n">
        <v>2.181</v>
      </c>
      <c r="AE287" s="0" t="n">
        <v>2.178</v>
      </c>
      <c r="AF287" s="0" t="n">
        <v>2.182</v>
      </c>
      <c r="AG287" s="0" t="n">
        <v>2.187</v>
      </c>
      <c r="AH287" s="0" t="n">
        <v>2.191</v>
      </c>
      <c r="AI287" s="0" t="n">
        <v>2.221</v>
      </c>
      <c r="AJ287" s="0" t="n">
        <v>2.354</v>
      </c>
      <c r="AK287" s="0" t="n">
        <v>2.496</v>
      </c>
    </row>
    <row r="288" customFormat="false" ht="12.75" hidden="false" customHeight="false" outlineLevel="0" collapsed="false">
      <c r="A288" s="25" t="n">
        <v>36117</v>
      </c>
      <c r="B288" s="0" t="e">
        <f aca="false">NA()</f>
        <v>#N/A</v>
      </c>
      <c r="C288" s="0" t="e">
        <f aca="false">NA()</f>
        <v>#N/A</v>
      </c>
      <c r="D288" s="0" t="e">
        <f aca="false">NA()</f>
        <v>#N/A</v>
      </c>
      <c r="E288" s="0" t="e">
        <f aca="false">NA()</f>
        <v>#N/A</v>
      </c>
      <c r="F288" s="0" t="e">
        <f aca="false">NA()</f>
        <v>#N/A</v>
      </c>
      <c r="G288" s="0" t="e">
        <f aca="false">NA()</f>
        <v>#N/A</v>
      </c>
      <c r="H288" s="0" t="e">
        <f aca="false">NA()</f>
        <v>#N/A</v>
      </c>
      <c r="I288" s="0" t="e">
        <f aca="false">NA()</f>
        <v>#N/A</v>
      </c>
      <c r="J288" s="0" t="e">
        <f aca="false">NA()</f>
        <v>#N/A</v>
      </c>
      <c r="K288" s="0" t="e">
        <f aca="false">NA()</f>
        <v>#N/A</v>
      </c>
      <c r="L288" s="0" t="e">
        <f aca="false">NA()</f>
        <v>#N/A</v>
      </c>
      <c r="M288" s="0" t="n">
        <v>2.204</v>
      </c>
      <c r="N288" s="0" t="n">
        <v>2.326</v>
      </c>
      <c r="O288" s="0" t="n">
        <v>2.295</v>
      </c>
      <c r="P288" s="0" t="n">
        <v>2.24</v>
      </c>
      <c r="Q288" s="0" t="n">
        <v>2.182</v>
      </c>
      <c r="R288" s="0" t="n">
        <v>2.162</v>
      </c>
      <c r="S288" s="0" t="n">
        <v>2.167</v>
      </c>
      <c r="T288" s="0" t="n">
        <v>2.172</v>
      </c>
      <c r="U288" s="0" t="n">
        <v>2.177</v>
      </c>
      <c r="V288" s="0" t="n">
        <v>2.177</v>
      </c>
      <c r="W288" s="0" t="n">
        <v>2.22</v>
      </c>
      <c r="X288" s="0" t="n">
        <v>2.35</v>
      </c>
      <c r="Y288" s="0" t="n">
        <v>2.485</v>
      </c>
      <c r="Z288" s="0" t="n">
        <v>2.535</v>
      </c>
      <c r="AA288" s="0" t="n">
        <v>2.42</v>
      </c>
      <c r="AB288" s="0" t="n">
        <v>2.305</v>
      </c>
      <c r="AC288" s="0" t="n">
        <v>2.211</v>
      </c>
      <c r="AD288" s="0" t="n">
        <v>2.176</v>
      </c>
      <c r="AE288" s="0" t="n">
        <v>2.173</v>
      </c>
      <c r="AF288" s="0" t="n">
        <v>2.177</v>
      </c>
      <c r="AG288" s="0" t="n">
        <v>2.182</v>
      </c>
      <c r="AH288" s="0" t="n">
        <v>2.186</v>
      </c>
      <c r="AI288" s="0" t="n">
        <v>2.216</v>
      </c>
      <c r="AJ288" s="0" t="n">
        <v>2.349</v>
      </c>
      <c r="AK288" s="0" t="n">
        <v>2.491</v>
      </c>
    </row>
    <row r="289" customFormat="false" ht="12.75" hidden="false" customHeight="false" outlineLevel="0" collapsed="false">
      <c r="A289" s="25" t="n">
        <v>36118</v>
      </c>
      <c r="B289" s="0" t="e">
        <f aca="false">NA()</f>
        <v>#N/A</v>
      </c>
      <c r="C289" s="0" t="e">
        <f aca="false">NA()</f>
        <v>#N/A</v>
      </c>
      <c r="D289" s="0" t="e">
        <f aca="false">NA()</f>
        <v>#N/A</v>
      </c>
      <c r="E289" s="0" t="e">
        <f aca="false">NA()</f>
        <v>#N/A</v>
      </c>
      <c r="F289" s="0" t="e">
        <f aca="false">NA()</f>
        <v>#N/A</v>
      </c>
      <c r="G289" s="0" t="e">
        <f aca="false">NA()</f>
        <v>#N/A</v>
      </c>
      <c r="H289" s="0" t="e">
        <f aca="false">NA()</f>
        <v>#N/A</v>
      </c>
      <c r="I289" s="0" t="e">
        <f aca="false">NA()</f>
        <v>#N/A</v>
      </c>
      <c r="J289" s="0" t="e">
        <f aca="false">NA()</f>
        <v>#N/A</v>
      </c>
      <c r="K289" s="0" t="e">
        <f aca="false">NA()</f>
        <v>#N/A</v>
      </c>
      <c r="L289" s="0" t="e">
        <f aca="false">NA()</f>
        <v>#N/A</v>
      </c>
      <c r="M289" s="0" t="n">
        <v>2.213</v>
      </c>
      <c r="N289" s="0" t="n">
        <v>2.324</v>
      </c>
      <c r="O289" s="0" t="n">
        <v>2.28</v>
      </c>
      <c r="P289" s="0" t="n">
        <v>2.23</v>
      </c>
      <c r="Q289" s="0" t="n">
        <v>2.18</v>
      </c>
      <c r="R289" s="0" t="n">
        <v>2.16</v>
      </c>
      <c r="S289" s="0" t="n">
        <v>2.165</v>
      </c>
      <c r="T289" s="0" t="n">
        <v>2.17</v>
      </c>
      <c r="U289" s="0" t="n">
        <v>2.175</v>
      </c>
      <c r="V289" s="0" t="n">
        <v>2.175</v>
      </c>
      <c r="W289" s="0" t="n">
        <v>2.22</v>
      </c>
      <c r="X289" s="0" t="n">
        <v>2.35</v>
      </c>
      <c r="Y289" s="0" t="n">
        <v>2.485</v>
      </c>
      <c r="Z289" s="0" t="n">
        <v>2.535</v>
      </c>
      <c r="AA289" s="0" t="n">
        <v>2.42</v>
      </c>
      <c r="AB289" s="0" t="n">
        <v>2.305</v>
      </c>
      <c r="AC289" s="0" t="n">
        <v>2.211</v>
      </c>
      <c r="AD289" s="0" t="n">
        <v>2.176</v>
      </c>
      <c r="AE289" s="0" t="n">
        <v>2.173</v>
      </c>
      <c r="AF289" s="0" t="n">
        <v>2.178</v>
      </c>
      <c r="AG289" s="0" t="n">
        <v>2.183</v>
      </c>
      <c r="AH289" s="0" t="n">
        <v>2.187</v>
      </c>
      <c r="AI289" s="0" t="n">
        <v>2.217</v>
      </c>
      <c r="AJ289" s="0" t="n">
        <v>2.35</v>
      </c>
      <c r="AK289" s="0" t="n">
        <v>2.494</v>
      </c>
    </row>
    <row r="290" customFormat="false" ht="12.75" hidden="false" customHeight="false" outlineLevel="0" collapsed="false">
      <c r="A290" s="25" t="n">
        <v>36119</v>
      </c>
      <c r="B290" s="0" t="e">
        <f aca="false">NA()</f>
        <v>#N/A</v>
      </c>
      <c r="C290" s="0" t="e">
        <f aca="false">NA()</f>
        <v>#N/A</v>
      </c>
      <c r="D290" s="0" t="e">
        <f aca="false">NA()</f>
        <v>#N/A</v>
      </c>
      <c r="E290" s="0" t="e">
        <f aca="false">NA()</f>
        <v>#N/A</v>
      </c>
      <c r="F290" s="0" t="e">
        <f aca="false">NA()</f>
        <v>#N/A</v>
      </c>
      <c r="G290" s="0" t="e">
        <f aca="false">NA()</f>
        <v>#N/A</v>
      </c>
      <c r="H290" s="0" t="e">
        <f aca="false">NA()</f>
        <v>#N/A</v>
      </c>
      <c r="I290" s="0" t="e">
        <f aca="false">NA()</f>
        <v>#N/A</v>
      </c>
      <c r="J290" s="0" t="e">
        <f aca="false">NA()</f>
        <v>#N/A</v>
      </c>
      <c r="K290" s="0" t="e">
        <f aca="false">NA()</f>
        <v>#N/A</v>
      </c>
      <c r="L290" s="0" t="e">
        <f aca="false">NA()</f>
        <v>#N/A</v>
      </c>
      <c r="M290" s="0" t="n">
        <v>2.163</v>
      </c>
      <c r="N290" s="0" t="n">
        <v>2.294</v>
      </c>
      <c r="O290" s="0" t="n">
        <v>2.26</v>
      </c>
      <c r="P290" s="0" t="n">
        <v>2.21</v>
      </c>
      <c r="Q290" s="0" t="n">
        <v>2.165</v>
      </c>
      <c r="R290" s="0" t="n">
        <v>2.152</v>
      </c>
      <c r="S290" s="0" t="n">
        <v>2.157</v>
      </c>
      <c r="T290" s="0" t="n">
        <v>2.162</v>
      </c>
      <c r="U290" s="0" t="n">
        <v>2.167</v>
      </c>
      <c r="V290" s="0" t="n">
        <v>2.167</v>
      </c>
      <c r="W290" s="0" t="n">
        <v>2.212</v>
      </c>
      <c r="X290" s="0" t="n">
        <v>2.342</v>
      </c>
      <c r="Y290" s="0" t="n">
        <v>2.477</v>
      </c>
      <c r="Z290" s="0" t="n">
        <v>2.532</v>
      </c>
      <c r="AA290" s="0" t="n">
        <v>2.417</v>
      </c>
      <c r="AB290" s="0" t="n">
        <v>2.303</v>
      </c>
      <c r="AC290" s="0" t="n">
        <v>2.212</v>
      </c>
      <c r="AD290" s="0" t="n">
        <v>2.177</v>
      </c>
      <c r="AE290" s="0" t="n">
        <v>2.174</v>
      </c>
      <c r="AF290" s="0" t="n">
        <v>2.179</v>
      </c>
      <c r="AG290" s="0" t="n">
        <v>2.184</v>
      </c>
      <c r="AH290" s="0" t="n">
        <v>2.188</v>
      </c>
      <c r="AI290" s="0" t="n">
        <v>2.218</v>
      </c>
      <c r="AJ290" s="0" t="n">
        <v>2.351</v>
      </c>
      <c r="AK290" s="0" t="n">
        <v>2.496</v>
      </c>
    </row>
    <row r="291" customFormat="false" ht="12.75" hidden="false" customHeight="false" outlineLevel="0" collapsed="false">
      <c r="A291" s="25" t="n">
        <v>36122</v>
      </c>
      <c r="B291" s="0" t="e">
        <f aca="false">NA()</f>
        <v>#N/A</v>
      </c>
      <c r="C291" s="0" t="e">
        <f aca="false">NA()</f>
        <v>#N/A</v>
      </c>
      <c r="D291" s="0" t="e">
        <f aca="false">NA()</f>
        <v>#N/A</v>
      </c>
      <c r="E291" s="0" t="e">
        <f aca="false">NA()</f>
        <v>#N/A</v>
      </c>
      <c r="F291" s="0" t="e">
        <f aca="false">NA()</f>
        <v>#N/A</v>
      </c>
      <c r="G291" s="0" t="e">
        <f aca="false">NA()</f>
        <v>#N/A</v>
      </c>
      <c r="H291" s="0" t="e">
        <f aca="false">NA()</f>
        <v>#N/A</v>
      </c>
      <c r="I291" s="0" t="e">
        <f aca="false">NA()</f>
        <v>#N/A</v>
      </c>
      <c r="J291" s="0" t="e">
        <f aca="false">NA()</f>
        <v>#N/A</v>
      </c>
      <c r="K291" s="0" t="e">
        <f aca="false">NA()</f>
        <v>#N/A</v>
      </c>
      <c r="L291" s="0" t="e">
        <f aca="false">NA()</f>
        <v>#N/A</v>
      </c>
      <c r="M291" s="0" t="n">
        <v>2.097</v>
      </c>
      <c r="N291" s="0" t="n">
        <v>2.238</v>
      </c>
      <c r="O291" s="0" t="n">
        <v>2.208</v>
      </c>
      <c r="P291" s="0" t="n">
        <v>2.178</v>
      </c>
      <c r="Q291" s="0" t="n">
        <v>2.143</v>
      </c>
      <c r="R291" s="0" t="n">
        <v>2.135</v>
      </c>
      <c r="S291" s="0" t="n">
        <v>2.14</v>
      </c>
      <c r="T291" s="0" t="n">
        <v>2.145</v>
      </c>
      <c r="U291" s="0" t="n">
        <v>2.15</v>
      </c>
      <c r="V291" s="0" t="n">
        <v>2.152</v>
      </c>
      <c r="W291" s="0" t="n">
        <v>2.197</v>
      </c>
      <c r="X291" s="0" t="n">
        <v>2.332</v>
      </c>
      <c r="Y291" s="0" t="n">
        <v>2.47</v>
      </c>
      <c r="Z291" s="0" t="n">
        <v>2.528</v>
      </c>
      <c r="AA291" s="0" t="n">
        <v>2.415</v>
      </c>
      <c r="AB291" s="0" t="n">
        <v>2.301</v>
      </c>
      <c r="AC291" s="0" t="n">
        <v>2.21</v>
      </c>
      <c r="AD291" s="0" t="n">
        <v>2.175</v>
      </c>
      <c r="AE291" s="0" t="n">
        <v>2.172</v>
      </c>
      <c r="AF291" s="0" t="n">
        <v>2.179</v>
      </c>
      <c r="AG291" s="0" t="n">
        <v>2.186</v>
      </c>
      <c r="AH291" s="0" t="n">
        <v>2.19</v>
      </c>
      <c r="AI291" s="0" t="n">
        <v>2.22</v>
      </c>
      <c r="AJ291" s="0" t="n">
        <v>2.353</v>
      </c>
      <c r="AK291" s="0" t="n">
        <v>2.498</v>
      </c>
    </row>
    <row r="292" customFormat="false" ht="12.75" hidden="false" customHeight="false" outlineLevel="0" collapsed="false">
      <c r="A292" s="25" t="n">
        <v>36123</v>
      </c>
      <c r="B292" s="0" t="e">
        <f aca="false">NA()</f>
        <v>#N/A</v>
      </c>
      <c r="C292" s="0" t="e">
        <f aca="false">NA()</f>
        <v>#N/A</v>
      </c>
      <c r="D292" s="0" t="e">
        <f aca="false">NA()</f>
        <v>#N/A</v>
      </c>
      <c r="E292" s="0" t="e">
        <f aca="false">NA()</f>
        <v>#N/A</v>
      </c>
      <c r="F292" s="0" t="e">
        <f aca="false">NA()</f>
        <v>#N/A</v>
      </c>
      <c r="G292" s="0" t="e">
        <f aca="false">NA()</f>
        <v>#N/A</v>
      </c>
      <c r="H292" s="0" t="e">
        <f aca="false">NA()</f>
        <v>#N/A</v>
      </c>
      <c r="I292" s="0" t="e">
        <f aca="false">NA()</f>
        <v>#N/A</v>
      </c>
      <c r="J292" s="0" t="e">
        <f aca="false">NA()</f>
        <v>#N/A</v>
      </c>
      <c r="K292" s="0" t="e">
        <f aca="false">NA()</f>
        <v>#N/A</v>
      </c>
      <c r="L292" s="0" t="e">
        <f aca="false">NA()</f>
        <v>#N/A</v>
      </c>
      <c r="M292" s="0" t="n">
        <v>2.149</v>
      </c>
      <c r="N292" s="0" t="n">
        <v>2.275</v>
      </c>
      <c r="O292" s="0" t="n">
        <v>2.235</v>
      </c>
      <c r="P292" s="0" t="n">
        <v>2.19</v>
      </c>
      <c r="Q292" s="0" t="n">
        <v>2.153</v>
      </c>
      <c r="R292" s="0" t="n">
        <v>2.145</v>
      </c>
      <c r="S292" s="0" t="n">
        <v>2.149</v>
      </c>
      <c r="T292" s="0" t="n">
        <v>2.153</v>
      </c>
      <c r="U292" s="0" t="n">
        <v>2.158</v>
      </c>
      <c r="V292" s="0" t="n">
        <v>2.16</v>
      </c>
      <c r="W292" s="0" t="n">
        <v>2.205</v>
      </c>
      <c r="X292" s="0" t="n">
        <v>2.34</v>
      </c>
      <c r="Y292" s="0" t="n">
        <v>2.478</v>
      </c>
      <c r="Z292" s="0" t="n">
        <v>2.536</v>
      </c>
      <c r="AA292" s="0" t="n">
        <v>2.423</v>
      </c>
      <c r="AB292" s="0" t="n">
        <v>2.309</v>
      </c>
      <c r="AC292" s="0" t="n">
        <v>2.218</v>
      </c>
      <c r="AD292" s="0" t="n">
        <v>2.183</v>
      </c>
      <c r="AE292" s="0" t="n">
        <v>2.18</v>
      </c>
      <c r="AF292" s="0" t="n">
        <v>2.187</v>
      </c>
      <c r="AG292" s="0" t="n">
        <v>2.194</v>
      </c>
      <c r="AH292" s="0" t="n">
        <v>2.198</v>
      </c>
      <c r="AI292" s="0" t="n">
        <v>2.228</v>
      </c>
      <c r="AJ292" s="0" t="n">
        <v>2.361</v>
      </c>
      <c r="AK292" s="0" t="n">
        <v>2.506</v>
      </c>
    </row>
    <row r="293" customFormat="false" ht="12.75" hidden="false" customHeight="false" outlineLevel="0" collapsed="false">
      <c r="A293" s="25" t="n">
        <v>36124</v>
      </c>
      <c r="N293" s="0" t="n">
        <v>2.196</v>
      </c>
      <c r="O293" s="0" t="n">
        <v>2.184</v>
      </c>
      <c r="P293" s="0" t="n">
        <v>2.154</v>
      </c>
      <c r="Q293" s="0" t="n">
        <v>2.124</v>
      </c>
      <c r="R293" s="0" t="n">
        <v>2.121</v>
      </c>
      <c r="S293" s="0" t="n">
        <v>2.128</v>
      </c>
      <c r="T293" s="0" t="n">
        <v>2.135</v>
      </c>
      <c r="U293" s="0" t="n">
        <v>2.143</v>
      </c>
      <c r="V293" s="0" t="n">
        <v>2.148</v>
      </c>
      <c r="W293" s="0" t="n">
        <v>2.196</v>
      </c>
      <c r="X293" s="0" t="n">
        <v>2.331</v>
      </c>
      <c r="Y293" s="0" t="n">
        <v>2.471</v>
      </c>
      <c r="Z293" s="0" t="n">
        <v>2.529</v>
      </c>
      <c r="AA293" s="0" t="n">
        <v>2.416</v>
      </c>
      <c r="AB293" s="0" t="n">
        <v>2.302</v>
      </c>
      <c r="AC293" s="0" t="n">
        <v>2.211</v>
      </c>
      <c r="AD293" s="0" t="n">
        <v>2.176</v>
      </c>
      <c r="AE293" s="0" t="n">
        <v>2.173</v>
      </c>
      <c r="AF293" s="0" t="n">
        <v>2.18</v>
      </c>
      <c r="AG293" s="0" t="n">
        <v>2.187</v>
      </c>
      <c r="AH293" s="0" t="n">
        <v>2.191</v>
      </c>
      <c r="AI293" s="0" t="n">
        <v>2.221</v>
      </c>
      <c r="AJ293" s="0" t="n">
        <v>2.354</v>
      </c>
      <c r="AK293" s="0" t="n">
        <v>2.499</v>
      </c>
    </row>
    <row r="294" customFormat="false" ht="12.75" hidden="false" customHeight="false" outlineLevel="0" collapsed="false">
      <c r="A294" s="25" t="n">
        <v>36129</v>
      </c>
      <c r="N294" s="0" t="n">
        <v>1.976</v>
      </c>
      <c r="O294" s="0" t="n">
        <v>1.999</v>
      </c>
      <c r="P294" s="0" t="n">
        <v>2.004</v>
      </c>
      <c r="Q294" s="0" t="n">
        <v>2.005</v>
      </c>
      <c r="R294" s="0" t="n">
        <v>2.02</v>
      </c>
      <c r="S294" s="0" t="n">
        <v>2.035</v>
      </c>
      <c r="T294" s="0" t="n">
        <v>2.048</v>
      </c>
      <c r="U294" s="0" t="n">
        <v>2.06</v>
      </c>
      <c r="V294" s="0" t="n">
        <v>2.072</v>
      </c>
      <c r="W294" s="0" t="n">
        <v>2.125</v>
      </c>
      <c r="X294" s="0" t="n">
        <v>2.265</v>
      </c>
      <c r="Y294" s="0" t="n">
        <v>2.415</v>
      </c>
      <c r="Z294" s="0" t="n">
        <v>2.475</v>
      </c>
      <c r="AA294" s="0" t="n">
        <v>2.37</v>
      </c>
      <c r="AB294" s="0" t="n">
        <v>2.26</v>
      </c>
      <c r="AC294" s="0" t="n">
        <v>2.175</v>
      </c>
      <c r="AD294" s="0" t="n">
        <v>2.145</v>
      </c>
      <c r="AE294" s="0" t="n">
        <v>2.142</v>
      </c>
      <c r="AF294" s="0" t="n">
        <v>2.149</v>
      </c>
      <c r="AG294" s="0" t="n">
        <v>2.156</v>
      </c>
      <c r="AH294" s="0" t="n">
        <v>2.16</v>
      </c>
      <c r="AI294" s="0" t="n">
        <v>2.19</v>
      </c>
      <c r="AJ294" s="0" t="n">
        <v>2.323</v>
      </c>
      <c r="AK294" s="0" t="n">
        <v>2.468</v>
      </c>
    </row>
    <row r="295" customFormat="false" ht="12.75" hidden="false" customHeight="false" outlineLevel="0" collapsed="false">
      <c r="A295" s="25" t="n">
        <v>36130</v>
      </c>
      <c r="N295" s="0" t="n">
        <v>1.958</v>
      </c>
      <c r="O295" s="0" t="n">
        <v>1.99</v>
      </c>
      <c r="P295" s="0" t="n">
        <v>1.988</v>
      </c>
      <c r="Q295" s="0" t="n">
        <v>1.99</v>
      </c>
      <c r="R295" s="0" t="n">
        <v>2.003</v>
      </c>
      <c r="S295" s="0" t="n">
        <v>2.018</v>
      </c>
      <c r="T295" s="0" t="n">
        <v>2.03</v>
      </c>
      <c r="U295" s="0" t="n">
        <v>2.042</v>
      </c>
      <c r="V295" s="0" t="n">
        <v>2.055</v>
      </c>
      <c r="W295" s="0" t="n">
        <v>2.11</v>
      </c>
      <c r="X295" s="0" t="n">
        <v>2.252</v>
      </c>
      <c r="Y295" s="0" t="n">
        <v>2.405</v>
      </c>
      <c r="Z295" s="0" t="n">
        <v>2.465</v>
      </c>
      <c r="AA295" s="0" t="n">
        <v>2.36</v>
      </c>
      <c r="AB295" s="0" t="n">
        <v>2.25</v>
      </c>
      <c r="AC295" s="0" t="n">
        <v>2.17</v>
      </c>
      <c r="AD295" s="0" t="n">
        <v>2.14</v>
      </c>
      <c r="AE295" s="0" t="n">
        <v>2.137</v>
      </c>
      <c r="AF295" s="0" t="n">
        <v>2.144</v>
      </c>
      <c r="AG295" s="0" t="n">
        <v>2.151</v>
      </c>
      <c r="AH295" s="0" t="n">
        <v>2.155</v>
      </c>
      <c r="AI295" s="0" t="n">
        <v>2.185</v>
      </c>
      <c r="AJ295" s="0" t="n">
        <v>2.318</v>
      </c>
      <c r="AK295" s="0" t="n">
        <v>2.463</v>
      </c>
    </row>
    <row r="296" customFormat="false" ht="12.75" hidden="false" customHeight="false" outlineLevel="0" collapsed="false">
      <c r="A296" s="25" t="n">
        <v>36131</v>
      </c>
      <c r="N296" s="0" t="n">
        <v>1.886</v>
      </c>
      <c r="O296" s="0" t="n">
        <v>1.931</v>
      </c>
      <c r="P296" s="0" t="n">
        <v>1.938</v>
      </c>
      <c r="Q296" s="0" t="n">
        <v>1.948</v>
      </c>
      <c r="R296" s="0" t="n">
        <v>1.968</v>
      </c>
      <c r="S296" s="0" t="n">
        <v>1.988</v>
      </c>
      <c r="T296" s="0" t="n">
        <v>2.005</v>
      </c>
      <c r="U296" s="0" t="n">
        <v>2.02</v>
      </c>
      <c r="V296" s="0" t="n">
        <v>2.038</v>
      </c>
      <c r="W296" s="0" t="n">
        <v>2.097</v>
      </c>
      <c r="X296" s="0" t="n">
        <v>2.24</v>
      </c>
      <c r="Y296" s="0" t="n">
        <v>2.395</v>
      </c>
      <c r="Z296" s="0" t="n">
        <v>2.455</v>
      </c>
      <c r="AA296" s="0" t="n">
        <v>2.35</v>
      </c>
      <c r="AB296" s="0" t="n">
        <v>2.24</v>
      </c>
      <c r="AC296" s="0" t="n">
        <v>2.16</v>
      </c>
      <c r="AD296" s="0" t="n">
        <v>2.13</v>
      </c>
      <c r="AE296" s="0" t="n">
        <v>2.127</v>
      </c>
      <c r="AF296" s="0" t="n">
        <v>2.136</v>
      </c>
      <c r="AG296" s="0" t="n">
        <v>2.145</v>
      </c>
      <c r="AH296" s="0" t="n">
        <v>2.15</v>
      </c>
      <c r="AI296" s="0" t="n">
        <v>2.181</v>
      </c>
      <c r="AJ296" s="0" t="n">
        <v>2.315</v>
      </c>
      <c r="AK296" s="0" t="n">
        <v>2.461</v>
      </c>
    </row>
    <row r="297" customFormat="false" ht="12.75" hidden="false" customHeight="false" outlineLevel="0" collapsed="false">
      <c r="A297" s="25" t="n">
        <v>36132</v>
      </c>
      <c r="N297" s="0" t="n">
        <v>1.959</v>
      </c>
      <c r="O297" s="0" t="n">
        <v>2.001</v>
      </c>
      <c r="P297" s="0" t="n">
        <v>1.998</v>
      </c>
      <c r="Q297" s="0" t="n">
        <v>1.99</v>
      </c>
      <c r="R297" s="0" t="n">
        <v>2</v>
      </c>
      <c r="S297" s="0" t="n">
        <v>2.015</v>
      </c>
      <c r="T297" s="0" t="n">
        <v>2.025</v>
      </c>
      <c r="U297" s="0" t="n">
        <v>2.035</v>
      </c>
      <c r="V297" s="0" t="n">
        <v>2.05</v>
      </c>
      <c r="W297" s="0" t="n">
        <v>2.1</v>
      </c>
      <c r="X297" s="0" t="n">
        <v>2.24</v>
      </c>
      <c r="Y297" s="0" t="n">
        <v>2.395</v>
      </c>
      <c r="Z297" s="0" t="n">
        <v>2.455</v>
      </c>
      <c r="AA297" s="0" t="n">
        <v>2.35</v>
      </c>
      <c r="AB297" s="0" t="n">
        <v>2.24</v>
      </c>
      <c r="AC297" s="0" t="n">
        <v>2.16</v>
      </c>
      <c r="AD297" s="0" t="n">
        <v>2.13</v>
      </c>
      <c r="AE297" s="0" t="n">
        <v>2.127</v>
      </c>
      <c r="AF297" s="0" t="n">
        <v>2.136</v>
      </c>
      <c r="AG297" s="0" t="n">
        <v>2.145</v>
      </c>
      <c r="AH297" s="0" t="n">
        <v>2.15</v>
      </c>
      <c r="AI297" s="0" t="n">
        <v>2.181</v>
      </c>
      <c r="AJ297" s="0" t="n">
        <v>2.315</v>
      </c>
      <c r="AK297" s="0" t="n">
        <v>2.461</v>
      </c>
    </row>
    <row r="298" customFormat="false" ht="12.75" hidden="false" customHeight="false" outlineLevel="0" collapsed="false">
      <c r="A298" s="25" t="n">
        <v>36133</v>
      </c>
      <c r="N298" s="0" t="n">
        <v>1.978</v>
      </c>
      <c r="O298" s="0" t="n">
        <v>2.024</v>
      </c>
      <c r="P298" s="0" t="n">
        <v>2.024</v>
      </c>
      <c r="Q298" s="0" t="n">
        <v>2.01</v>
      </c>
      <c r="R298" s="0" t="n">
        <v>2.015</v>
      </c>
      <c r="S298" s="0" t="n">
        <v>2.025</v>
      </c>
      <c r="T298" s="0" t="n">
        <v>2.03</v>
      </c>
      <c r="U298" s="0" t="n">
        <v>2.038</v>
      </c>
      <c r="V298" s="0" t="n">
        <v>2.053</v>
      </c>
      <c r="W298" s="0" t="n">
        <v>2.1</v>
      </c>
      <c r="X298" s="0" t="n">
        <v>2.24</v>
      </c>
      <c r="Y298" s="0" t="n">
        <v>2.395</v>
      </c>
      <c r="Z298" s="0" t="n">
        <v>2.45</v>
      </c>
      <c r="AA298" s="0" t="n">
        <v>2.35</v>
      </c>
      <c r="AB298" s="0" t="n">
        <v>2.24</v>
      </c>
      <c r="AC298" s="0" t="n">
        <v>2.16</v>
      </c>
      <c r="AD298" s="0" t="n">
        <v>2.13</v>
      </c>
      <c r="AE298" s="0" t="n">
        <v>2.127</v>
      </c>
      <c r="AF298" s="0" t="n">
        <v>2.136</v>
      </c>
      <c r="AG298" s="0" t="n">
        <v>2.145</v>
      </c>
      <c r="AH298" s="0" t="n">
        <v>2.15</v>
      </c>
      <c r="AI298" s="0" t="n">
        <v>2.181</v>
      </c>
      <c r="AJ298" s="0" t="n">
        <v>2.315</v>
      </c>
      <c r="AK298" s="0" t="n">
        <v>2.461</v>
      </c>
    </row>
    <row r="299" customFormat="false" ht="12.75" hidden="false" customHeight="false" outlineLevel="0" collapsed="false">
      <c r="A299" s="25" t="n">
        <v>36136</v>
      </c>
      <c r="N299" s="0" t="n">
        <v>2.101</v>
      </c>
      <c r="O299" s="0" t="n">
        <v>2.127</v>
      </c>
      <c r="P299" s="0" t="n">
        <v>2.119</v>
      </c>
      <c r="Q299" s="0" t="n">
        <v>2.082</v>
      </c>
      <c r="R299" s="0" t="n">
        <v>2.08</v>
      </c>
      <c r="S299" s="0" t="n">
        <v>2.082</v>
      </c>
      <c r="T299" s="0" t="n">
        <v>2.087</v>
      </c>
      <c r="U299" s="0" t="n">
        <v>2.092</v>
      </c>
      <c r="V299" s="0" t="n">
        <v>2.1</v>
      </c>
      <c r="W299" s="0" t="n">
        <v>2.142</v>
      </c>
      <c r="X299" s="0" t="n">
        <v>2.272</v>
      </c>
      <c r="Y299" s="0" t="n">
        <v>2.42</v>
      </c>
      <c r="Z299" s="0" t="n">
        <v>2.475</v>
      </c>
      <c r="AA299" s="0" t="n">
        <v>2.373</v>
      </c>
      <c r="AB299" s="0" t="n">
        <v>2.258</v>
      </c>
      <c r="AC299" s="0" t="n">
        <v>2.175</v>
      </c>
      <c r="AD299" s="0" t="n">
        <v>2.145</v>
      </c>
      <c r="AE299" s="0" t="n">
        <v>2.142</v>
      </c>
      <c r="AF299" s="0" t="n">
        <v>2.151</v>
      </c>
      <c r="AG299" s="0" t="n">
        <v>2.16</v>
      </c>
      <c r="AH299" s="0" t="n">
        <v>2.165</v>
      </c>
      <c r="AI299" s="0" t="n">
        <v>2.196</v>
      </c>
      <c r="AJ299" s="0" t="n">
        <v>2.33</v>
      </c>
      <c r="AK299" s="0" t="n">
        <v>2.476</v>
      </c>
    </row>
    <row r="300" customFormat="false" ht="12.75" hidden="false" customHeight="false" outlineLevel="0" collapsed="false">
      <c r="A300" s="25" t="n">
        <v>36137</v>
      </c>
      <c r="N300" s="0" t="n">
        <v>1.913</v>
      </c>
      <c r="O300" s="0" t="n">
        <v>1.96</v>
      </c>
      <c r="P300" s="0" t="n">
        <v>1.975</v>
      </c>
      <c r="Q300" s="0" t="n">
        <v>1.97</v>
      </c>
      <c r="R300" s="0" t="n">
        <v>1.972</v>
      </c>
      <c r="S300" s="0" t="n">
        <v>1.987</v>
      </c>
      <c r="T300" s="0" t="n">
        <v>2.002</v>
      </c>
      <c r="U300" s="0" t="n">
        <v>2.017</v>
      </c>
      <c r="V300" s="0" t="n">
        <v>2.032</v>
      </c>
      <c r="W300" s="0" t="n">
        <v>2.08</v>
      </c>
      <c r="X300" s="0" t="n">
        <v>2.215</v>
      </c>
      <c r="Y300" s="0" t="n">
        <v>2.37</v>
      </c>
      <c r="Z300" s="0" t="n">
        <v>2.425</v>
      </c>
      <c r="AA300" s="0" t="n">
        <v>2.33</v>
      </c>
      <c r="AB300" s="0" t="n">
        <v>2.225</v>
      </c>
      <c r="AC300" s="0" t="n">
        <v>2.14</v>
      </c>
      <c r="AD300" s="0" t="n">
        <v>2.117</v>
      </c>
      <c r="AE300" s="0" t="n">
        <v>2.12</v>
      </c>
      <c r="AF300" s="0" t="n">
        <v>2.129</v>
      </c>
      <c r="AG300" s="0" t="n">
        <v>2.138</v>
      </c>
      <c r="AH300" s="0" t="n">
        <v>2.146</v>
      </c>
      <c r="AI300" s="0" t="n">
        <v>2.175</v>
      </c>
      <c r="AJ300" s="0" t="n">
        <v>2.309</v>
      </c>
      <c r="AK300" s="0" t="n">
        <v>2.459</v>
      </c>
    </row>
    <row r="301" customFormat="false" ht="12.75" hidden="false" customHeight="false" outlineLevel="0" collapsed="false">
      <c r="A301" s="25" t="n">
        <v>36138</v>
      </c>
      <c r="N301" s="0" t="n">
        <v>1.847</v>
      </c>
      <c r="O301" s="0" t="n">
        <v>1.918</v>
      </c>
      <c r="P301" s="0" t="n">
        <v>1.94</v>
      </c>
      <c r="Q301" s="0" t="n">
        <v>1.94</v>
      </c>
      <c r="R301" s="0" t="n">
        <v>1.948</v>
      </c>
      <c r="S301" s="0" t="n">
        <v>1.968</v>
      </c>
      <c r="T301" s="0" t="n">
        <v>1.985</v>
      </c>
      <c r="U301" s="0" t="n">
        <v>2</v>
      </c>
      <c r="V301" s="0" t="n">
        <v>2.018</v>
      </c>
      <c r="W301" s="0" t="n">
        <v>2.068</v>
      </c>
      <c r="X301" s="0" t="n">
        <v>2.207</v>
      </c>
      <c r="Y301" s="0" t="n">
        <v>2.365</v>
      </c>
      <c r="Z301" s="0" t="n">
        <v>2.42</v>
      </c>
      <c r="AA301" s="0" t="n">
        <v>2.325</v>
      </c>
      <c r="AB301" s="0" t="n">
        <v>2.22</v>
      </c>
      <c r="AC301" s="0" t="n">
        <v>2.138</v>
      </c>
      <c r="AD301" s="0" t="n">
        <v>2.116</v>
      </c>
      <c r="AE301" s="0" t="n">
        <v>2.12</v>
      </c>
      <c r="AF301" s="0" t="n">
        <v>2.129</v>
      </c>
      <c r="AG301" s="0" t="n">
        <v>2.138</v>
      </c>
      <c r="AH301" s="0" t="n">
        <v>2.146</v>
      </c>
      <c r="AI301" s="0" t="n">
        <v>2.175</v>
      </c>
      <c r="AJ301" s="0" t="n">
        <v>2.309</v>
      </c>
      <c r="AK301" s="0" t="n">
        <v>2.459</v>
      </c>
    </row>
    <row r="302" customFormat="false" ht="12.75" hidden="false" customHeight="false" outlineLevel="0" collapsed="false">
      <c r="A302" s="25" t="n">
        <v>36139</v>
      </c>
      <c r="N302" s="0" t="n">
        <v>1.84</v>
      </c>
      <c r="O302" s="0" t="n">
        <v>1.912</v>
      </c>
      <c r="P302" s="0" t="n">
        <v>1.935</v>
      </c>
      <c r="Q302" s="0" t="n">
        <v>1.935</v>
      </c>
      <c r="R302" s="0" t="n">
        <v>1.94</v>
      </c>
      <c r="S302" s="0" t="n">
        <v>1.96</v>
      </c>
      <c r="T302" s="0" t="n">
        <v>1.977</v>
      </c>
      <c r="U302" s="0" t="n">
        <v>1.992</v>
      </c>
      <c r="V302" s="0" t="n">
        <v>2.012</v>
      </c>
      <c r="W302" s="0" t="n">
        <v>2.065</v>
      </c>
      <c r="X302" s="0" t="n">
        <v>2.205</v>
      </c>
      <c r="Y302" s="0" t="n">
        <v>2.364</v>
      </c>
      <c r="Z302" s="0" t="n">
        <v>2.42</v>
      </c>
      <c r="AA302" s="0" t="n">
        <v>2.325</v>
      </c>
      <c r="AB302" s="0" t="n">
        <v>2.22</v>
      </c>
      <c r="AC302" s="0" t="n">
        <v>2.138</v>
      </c>
      <c r="AD302" s="0" t="n">
        <v>2.116</v>
      </c>
      <c r="AE302" s="0" t="n">
        <v>2.122</v>
      </c>
      <c r="AF302" s="0" t="n">
        <v>2.131</v>
      </c>
      <c r="AG302" s="0" t="n">
        <v>2.14</v>
      </c>
      <c r="AH302" s="0" t="n">
        <v>2.146</v>
      </c>
      <c r="AI302" s="0" t="n">
        <v>2.173</v>
      </c>
      <c r="AJ302" s="0" t="n">
        <v>2.305</v>
      </c>
      <c r="AK302" s="0" t="n">
        <v>2.454</v>
      </c>
    </row>
    <row r="303" customFormat="false" ht="12.75" hidden="false" customHeight="false" outlineLevel="0" collapsed="false">
      <c r="A303" s="25" t="n">
        <v>36140</v>
      </c>
      <c r="N303" s="0" t="n">
        <v>1.858</v>
      </c>
      <c r="O303" s="0" t="n">
        <v>1.923</v>
      </c>
      <c r="P303" s="0" t="n">
        <v>1.94</v>
      </c>
      <c r="Q303" s="0" t="n">
        <v>1.938</v>
      </c>
      <c r="R303" s="0" t="n">
        <v>1.94</v>
      </c>
      <c r="S303" s="0" t="n">
        <v>1.959</v>
      </c>
      <c r="T303" s="0" t="n">
        <v>1.973</v>
      </c>
      <c r="U303" s="0" t="n">
        <v>1.986</v>
      </c>
      <c r="V303" s="0" t="n">
        <v>2.006</v>
      </c>
      <c r="W303" s="0" t="n">
        <v>2.059</v>
      </c>
      <c r="X303" s="0" t="n">
        <v>2.199</v>
      </c>
      <c r="Y303" s="0" t="n">
        <v>2.358</v>
      </c>
      <c r="Z303" s="0" t="n">
        <v>2.414</v>
      </c>
      <c r="AA303" s="0" t="n">
        <v>2.319</v>
      </c>
      <c r="AB303" s="0" t="n">
        <v>2.214</v>
      </c>
      <c r="AC303" s="0" t="n">
        <v>2.132</v>
      </c>
      <c r="AD303" s="0" t="n">
        <v>2.11</v>
      </c>
      <c r="AE303" s="0" t="n">
        <v>2.116</v>
      </c>
      <c r="AF303" s="0" t="n">
        <v>2.126</v>
      </c>
      <c r="AG303" s="0" t="n">
        <v>2.134</v>
      </c>
      <c r="AH303" s="0" t="n">
        <v>2.14</v>
      </c>
      <c r="AI303" s="0" t="n">
        <v>2.167</v>
      </c>
      <c r="AJ303" s="0" t="n">
        <v>2.299</v>
      </c>
      <c r="AK303" s="0" t="n">
        <v>2.444</v>
      </c>
    </row>
    <row r="304" customFormat="false" ht="12.75" hidden="false" customHeight="false" outlineLevel="0" collapsed="false">
      <c r="A304" s="25" t="n">
        <v>36143</v>
      </c>
      <c r="N304" s="0" t="n">
        <v>1.952</v>
      </c>
      <c r="O304" s="0" t="n">
        <v>1.994</v>
      </c>
      <c r="P304" s="0" t="n">
        <v>1.999</v>
      </c>
      <c r="Q304" s="0" t="n">
        <v>1.975</v>
      </c>
      <c r="R304" s="0" t="n">
        <v>1.97</v>
      </c>
      <c r="S304" s="0" t="n">
        <v>1.985</v>
      </c>
      <c r="T304" s="0" t="n">
        <v>1.996</v>
      </c>
      <c r="U304" s="0" t="n">
        <v>2.008</v>
      </c>
      <c r="V304" s="0" t="n">
        <v>2.023</v>
      </c>
      <c r="W304" s="0" t="n">
        <v>2.075</v>
      </c>
      <c r="X304" s="0" t="n">
        <v>2.215</v>
      </c>
      <c r="Y304" s="0" t="n">
        <v>2.37</v>
      </c>
      <c r="Z304" s="0" t="n">
        <v>2.425</v>
      </c>
      <c r="AA304" s="0" t="n">
        <v>2.335</v>
      </c>
      <c r="AB304" s="0" t="n">
        <v>2.23</v>
      </c>
      <c r="AC304" s="0" t="n">
        <v>2.143</v>
      </c>
      <c r="AD304" s="0" t="n">
        <v>2.118</v>
      </c>
      <c r="AE304" s="0" t="n">
        <v>2.122</v>
      </c>
      <c r="AF304" s="0" t="n">
        <v>2.132</v>
      </c>
      <c r="AG304" s="0" t="n">
        <v>2.14</v>
      </c>
      <c r="AH304" s="0" t="n">
        <v>2.146</v>
      </c>
      <c r="AI304" s="0" t="n">
        <v>2.173</v>
      </c>
      <c r="AJ304" s="0" t="n">
        <v>2.305</v>
      </c>
      <c r="AK304" s="0" t="n">
        <v>2.45</v>
      </c>
    </row>
    <row r="305" customFormat="false" ht="12.75" hidden="false" customHeight="false" outlineLevel="0" collapsed="false">
      <c r="A305" s="25" t="n">
        <v>36144</v>
      </c>
      <c r="N305" s="0" t="n">
        <v>1.952</v>
      </c>
      <c r="O305" s="0" t="n">
        <v>1.991</v>
      </c>
      <c r="P305" s="0" t="n">
        <v>1.996</v>
      </c>
      <c r="Q305" s="0" t="n">
        <v>1.974</v>
      </c>
      <c r="R305" s="0" t="n">
        <v>1.972</v>
      </c>
      <c r="S305" s="0" t="n">
        <v>1.984</v>
      </c>
      <c r="T305" s="0" t="n">
        <v>1.995</v>
      </c>
      <c r="U305" s="0" t="n">
        <v>2.005</v>
      </c>
      <c r="V305" s="0" t="n">
        <v>2.02</v>
      </c>
      <c r="W305" s="0" t="n">
        <v>2.067</v>
      </c>
      <c r="X305" s="0" t="n">
        <v>2.207</v>
      </c>
      <c r="Y305" s="0" t="n">
        <v>2.362</v>
      </c>
      <c r="Z305" s="0" t="n">
        <v>2.417</v>
      </c>
      <c r="AA305" s="0" t="n">
        <v>2.33</v>
      </c>
      <c r="AB305" s="0" t="n">
        <v>2.23</v>
      </c>
      <c r="AC305" s="0" t="n">
        <v>2.143</v>
      </c>
      <c r="AD305" s="0" t="n">
        <v>2.118</v>
      </c>
      <c r="AE305" s="0" t="n">
        <v>2.122</v>
      </c>
      <c r="AF305" s="0" t="n">
        <v>2.132</v>
      </c>
      <c r="AG305" s="0" t="n">
        <v>2.14</v>
      </c>
      <c r="AH305" s="0" t="n">
        <v>2.146</v>
      </c>
      <c r="AI305" s="0" t="n">
        <v>2.173</v>
      </c>
      <c r="AJ305" s="0" t="n">
        <v>2.305</v>
      </c>
      <c r="AK305" s="0" t="n">
        <v>2.445</v>
      </c>
    </row>
    <row r="306" customFormat="false" ht="12.75" hidden="false" customHeight="false" outlineLevel="0" collapsed="false">
      <c r="A306" s="25" t="n">
        <v>36145</v>
      </c>
      <c r="N306" s="0" t="n">
        <v>1.99</v>
      </c>
      <c r="O306" s="0" t="n">
        <v>2.012</v>
      </c>
      <c r="P306" s="0" t="n">
        <v>2.012</v>
      </c>
      <c r="Q306" s="0" t="n">
        <v>1.987</v>
      </c>
      <c r="R306" s="0" t="n">
        <v>1.983</v>
      </c>
      <c r="S306" s="0" t="n">
        <v>1.992</v>
      </c>
      <c r="T306" s="0" t="n">
        <v>2.001</v>
      </c>
      <c r="U306" s="0" t="n">
        <v>2.011</v>
      </c>
      <c r="V306" s="0" t="n">
        <v>2.025</v>
      </c>
      <c r="W306" s="0" t="n">
        <v>2.067</v>
      </c>
      <c r="X306" s="0" t="n">
        <v>2.207</v>
      </c>
      <c r="Y306" s="0" t="n">
        <v>2.362</v>
      </c>
      <c r="Z306" s="0" t="n">
        <v>2.419</v>
      </c>
      <c r="AA306" s="0" t="n">
        <v>2.335</v>
      </c>
      <c r="AB306" s="0" t="n">
        <v>2.235</v>
      </c>
      <c r="AC306" s="0" t="n">
        <v>2.148</v>
      </c>
      <c r="AD306" s="0" t="n">
        <v>2.123</v>
      </c>
      <c r="AE306" s="0" t="n">
        <v>2.127</v>
      </c>
      <c r="AF306" s="0" t="n">
        <v>2.137</v>
      </c>
      <c r="AG306" s="0" t="n">
        <v>2.144</v>
      </c>
      <c r="AH306" s="0" t="n">
        <v>2.149</v>
      </c>
      <c r="AI306" s="0" t="n">
        <v>2.175</v>
      </c>
      <c r="AJ306" s="0" t="n">
        <v>2.305</v>
      </c>
      <c r="AK306" s="0" t="n">
        <v>2.445</v>
      </c>
    </row>
    <row r="307" customFormat="false" ht="12.75" hidden="false" customHeight="false" outlineLevel="0" collapsed="false">
      <c r="A307" s="25" t="n">
        <v>36146</v>
      </c>
      <c r="N307" s="0" t="n">
        <v>2.064</v>
      </c>
      <c r="O307" s="0" t="n">
        <v>2.068</v>
      </c>
      <c r="P307" s="0" t="n">
        <v>2.052</v>
      </c>
      <c r="Q307" s="0" t="n">
        <v>2</v>
      </c>
      <c r="R307" s="0" t="n">
        <v>1.995</v>
      </c>
      <c r="S307" s="0" t="n">
        <v>2</v>
      </c>
      <c r="T307" s="0" t="n">
        <v>2.005</v>
      </c>
      <c r="U307" s="0" t="n">
        <v>2.012</v>
      </c>
      <c r="V307" s="0" t="n">
        <v>2.025</v>
      </c>
      <c r="W307" s="0" t="n">
        <v>2.067</v>
      </c>
      <c r="X307" s="0" t="n">
        <v>2.207</v>
      </c>
      <c r="Y307" s="0" t="n">
        <v>2.362</v>
      </c>
      <c r="Z307" s="0" t="n">
        <v>2.419</v>
      </c>
      <c r="AA307" s="0" t="n">
        <v>2.335</v>
      </c>
      <c r="AB307" s="0" t="n">
        <v>2.235</v>
      </c>
      <c r="AC307" s="0" t="n">
        <v>2.148</v>
      </c>
      <c r="AD307" s="0" t="n">
        <v>2.123</v>
      </c>
      <c r="AE307" s="0" t="n">
        <v>2.127</v>
      </c>
      <c r="AF307" s="0" t="n">
        <v>2.137</v>
      </c>
      <c r="AG307" s="0" t="n">
        <v>2.143</v>
      </c>
      <c r="AH307" s="0" t="n">
        <v>2.147</v>
      </c>
      <c r="AI307" s="0" t="n">
        <v>2.172</v>
      </c>
      <c r="AJ307" s="0" t="n">
        <v>2.3</v>
      </c>
      <c r="AK307" s="0" t="n">
        <v>2.44</v>
      </c>
    </row>
    <row r="308" customFormat="false" ht="12.75" hidden="false" customHeight="false" outlineLevel="0" collapsed="false">
      <c r="A308" s="25" t="n">
        <v>36147</v>
      </c>
      <c r="N308" s="0" t="n">
        <v>2.074</v>
      </c>
      <c r="O308" s="0" t="n">
        <v>2.088</v>
      </c>
      <c r="P308" s="0" t="n">
        <v>2.063</v>
      </c>
      <c r="Q308" s="0" t="n">
        <v>2.003</v>
      </c>
      <c r="R308" s="0" t="n">
        <v>1.998</v>
      </c>
      <c r="S308" s="0" t="n">
        <v>2.003</v>
      </c>
      <c r="T308" s="0" t="n">
        <v>2.01</v>
      </c>
      <c r="U308" s="0" t="n">
        <v>2.018</v>
      </c>
      <c r="V308" s="0" t="n">
        <v>2.028</v>
      </c>
      <c r="W308" s="0" t="n">
        <v>2.07</v>
      </c>
      <c r="X308" s="0" t="n">
        <v>2.21</v>
      </c>
      <c r="Y308" s="0" t="n">
        <v>2.365</v>
      </c>
      <c r="Z308" s="0" t="n">
        <v>2.424</v>
      </c>
      <c r="AA308" s="0" t="n">
        <v>2.34</v>
      </c>
      <c r="AB308" s="0" t="n">
        <v>2.24</v>
      </c>
      <c r="AC308" s="0" t="n">
        <v>2.15</v>
      </c>
      <c r="AD308" s="0" t="n">
        <v>2.125</v>
      </c>
      <c r="AE308" s="0" t="n">
        <v>2.129</v>
      </c>
      <c r="AF308" s="0" t="n">
        <v>2.139</v>
      </c>
      <c r="AG308" s="0" t="n">
        <v>2.145</v>
      </c>
      <c r="AH308" s="0" t="n">
        <v>2.149</v>
      </c>
      <c r="AI308" s="0" t="n">
        <v>2.173</v>
      </c>
      <c r="AJ308" s="0" t="n">
        <v>2.3</v>
      </c>
      <c r="AK308" s="0" t="n">
        <v>2.44</v>
      </c>
    </row>
    <row r="309" customFormat="false" ht="12.75" hidden="false" customHeight="false" outlineLevel="0" collapsed="false">
      <c r="A309" s="25" t="n">
        <v>36150</v>
      </c>
      <c r="N309" s="0" t="n">
        <v>1.947</v>
      </c>
      <c r="O309" s="0" t="n">
        <v>1.945</v>
      </c>
      <c r="P309" s="0" t="n">
        <v>1.941</v>
      </c>
      <c r="Q309" s="0" t="n">
        <v>1.916</v>
      </c>
      <c r="R309" s="0" t="n">
        <v>1.93</v>
      </c>
      <c r="S309" s="0" t="n">
        <v>1.947</v>
      </c>
      <c r="T309" s="0" t="n">
        <v>1.968</v>
      </c>
      <c r="U309" s="0" t="n">
        <v>1.988</v>
      </c>
      <c r="V309" s="0" t="n">
        <v>2.01</v>
      </c>
      <c r="W309" s="0" t="n">
        <v>2.055</v>
      </c>
      <c r="X309" s="0" t="n">
        <v>2.2</v>
      </c>
      <c r="Y309" s="0" t="n">
        <v>2.355</v>
      </c>
      <c r="Z309" s="0" t="n">
        <v>2.414</v>
      </c>
      <c r="AA309" s="0" t="n">
        <v>2.33</v>
      </c>
      <c r="AB309" s="0" t="n">
        <v>2.23</v>
      </c>
      <c r="AC309" s="0" t="n">
        <v>2.14</v>
      </c>
      <c r="AD309" s="0" t="n">
        <v>2.115</v>
      </c>
      <c r="AE309" s="0" t="n">
        <v>2.119</v>
      </c>
      <c r="AF309" s="0" t="n">
        <v>2.129</v>
      </c>
      <c r="AG309" s="0" t="n">
        <v>2.135</v>
      </c>
      <c r="AH309" s="0" t="n">
        <v>2.139</v>
      </c>
      <c r="AI309" s="0" t="n">
        <v>2.163</v>
      </c>
      <c r="AJ309" s="0" t="n">
        <v>2.29</v>
      </c>
      <c r="AK309" s="0" t="n">
        <v>2.43</v>
      </c>
    </row>
    <row r="310" customFormat="false" ht="12.75" hidden="false" customHeight="false" outlineLevel="0" collapsed="false">
      <c r="A310" s="25" t="n">
        <v>36151</v>
      </c>
      <c r="N310" s="0" t="n">
        <v>1.925</v>
      </c>
      <c r="O310" s="0" t="n">
        <v>1.92</v>
      </c>
      <c r="P310" s="0" t="n">
        <v>1.913</v>
      </c>
      <c r="Q310" s="0" t="n">
        <v>1.895</v>
      </c>
      <c r="R310" s="0" t="n">
        <v>1.91</v>
      </c>
      <c r="S310" s="0" t="n">
        <v>1.928</v>
      </c>
      <c r="T310" s="0" t="n">
        <v>1.95</v>
      </c>
      <c r="U310" s="0" t="n">
        <v>1.972</v>
      </c>
      <c r="V310" s="0" t="n">
        <v>1.997</v>
      </c>
      <c r="W310" s="0" t="n">
        <v>2.045</v>
      </c>
      <c r="X310" s="0" t="n">
        <v>2.19</v>
      </c>
      <c r="Y310" s="0" t="n">
        <v>2.35</v>
      </c>
      <c r="Z310" s="0" t="n">
        <v>2.414</v>
      </c>
      <c r="AA310" s="0" t="n">
        <v>2.33</v>
      </c>
      <c r="AB310" s="0" t="n">
        <v>2.23</v>
      </c>
      <c r="AC310" s="0" t="n">
        <v>2.14</v>
      </c>
      <c r="AD310" s="0" t="n">
        <v>2.115</v>
      </c>
      <c r="AE310" s="0" t="n">
        <v>2.119</v>
      </c>
      <c r="AF310" s="0" t="n">
        <v>2.129</v>
      </c>
      <c r="AG310" s="0" t="n">
        <v>2.135</v>
      </c>
      <c r="AH310" s="0" t="n">
        <v>2.139</v>
      </c>
      <c r="AI310" s="0" t="n">
        <v>2.163</v>
      </c>
      <c r="AJ310" s="0" t="n">
        <v>2.29</v>
      </c>
      <c r="AK310" s="0" t="n">
        <v>2.43</v>
      </c>
    </row>
    <row r="311" customFormat="false" ht="12.75" hidden="false" customHeight="false" outlineLevel="0" collapsed="false">
      <c r="A311" s="25" t="n">
        <v>36152</v>
      </c>
      <c r="N311" s="0" t="n">
        <v>1.906</v>
      </c>
      <c r="O311" s="0" t="n">
        <v>1.902</v>
      </c>
      <c r="P311" s="0" t="n">
        <v>1.895</v>
      </c>
      <c r="Q311" s="0" t="n">
        <v>1.877</v>
      </c>
      <c r="R311" s="0" t="n">
        <v>1.893</v>
      </c>
      <c r="S311" s="0" t="n">
        <v>1.915</v>
      </c>
      <c r="T311" s="0" t="n">
        <v>1.937</v>
      </c>
      <c r="U311" s="0" t="n">
        <v>1.965</v>
      </c>
      <c r="V311" s="0" t="n">
        <v>1.992</v>
      </c>
      <c r="W311" s="0" t="n">
        <v>2.04</v>
      </c>
      <c r="X311" s="0" t="n">
        <v>2.185</v>
      </c>
      <c r="Y311" s="0" t="n">
        <v>2.345</v>
      </c>
      <c r="Z311" s="0" t="n">
        <v>2.41</v>
      </c>
      <c r="AA311" s="0" t="n">
        <v>2.326</v>
      </c>
      <c r="AB311" s="0" t="n">
        <v>2.226</v>
      </c>
      <c r="AC311" s="0" t="n">
        <v>2.135</v>
      </c>
      <c r="AD311" s="0" t="n">
        <v>2.11</v>
      </c>
      <c r="AE311" s="0" t="n">
        <v>2.114</v>
      </c>
      <c r="AF311" s="0" t="n">
        <v>2.124</v>
      </c>
      <c r="AG311" s="0" t="n">
        <v>2.13</v>
      </c>
      <c r="AH311" s="0" t="n">
        <v>2.134</v>
      </c>
      <c r="AI311" s="0" t="n">
        <v>2.158</v>
      </c>
      <c r="AJ311" s="0" t="n">
        <v>2.285</v>
      </c>
      <c r="AK311" s="0" t="n">
        <v>2.425</v>
      </c>
    </row>
    <row r="312" customFormat="false" ht="12.75" hidden="false" customHeight="false" outlineLevel="0" collapsed="false">
      <c r="A312" s="25" t="n">
        <v>36153</v>
      </c>
      <c r="N312" s="0" t="n">
        <v>1.881</v>
      </c>
      <c r="O312" s="0" t="n">
        <v>1.878</v>
      </c>
      <c r="P312" s="0" t="n">
        <v>1.883</v>
      </c>
      <c r="Q312" s="0" t="n">
        <v>1.869</v>
      </c>
      <c r="R312" s="0" t="n">
        <v>1.89</v>
      </c>
      <c r="S312" s="0" t="n">
        <v>1.915</v>
      </c>
      <c r="T312" s="0" t="n">
        <v>1.937</v>
      </c>
      <c r="U312" s="0" t="n">
        <v>1.965</v>
      </c>
      <c r="V312" s="0" t="n">
        <v>1.992</v>
      </c>
      <c r="W312" s="0" t="n">
        <v>2.04</v>
      </c>
      <c r="X312" s="0" t="n">
        <v>2.185</v>
      </c>
      <c r="Y312" s="0" t="n">
        <v>2.345</v>
      </c>
      <c r="Z312" s="0" t="n">
        <v>2.41</v>
      </c>
      <c r="AA312" s="0" t="n">
        <v>2.326</v>
      </c>
      <c r="AB312" s="0" t="n">
        <v>2.226</v>
      </c>
      <c r="AC312" s="0" t="n">
        <v>2.135</v>
      </c>
      <c r="AD312" s="0" t="n">
        <v>2.11</v>
      </c>
      <c r="AE312" s="0" t="n">
        <v>2.114</v>
      </c>
      <c r="AF312" s="0" t="n">
        <v>2.124</v>
      </c>
      <c r="AG312" s="0" t="n">
        <v>2.13</v>
      </c>
      <c r="AH312" s="0" t="n">
        <v>2.134</v>
      </c>
      <c r="AI312" s="0" t="n">
        <v>2.158</v>
      </c>
      <c r="AJ312" s="0" t="n">
        <v>2.285</v>
      </c>
      <c r="AK312" s="0" t="n">
        <v>2.425</v>
      </c>
    </row>
    <row r="313" customFormat="false" ht="12.75" hidden="false" customHeight="false" outlineLevel="0" collapsed="false">
      <c r="A313" s="25" t="n">
        <v>36157</v>
      </c>
      <c r="N313" s="0" t="n">
        <v>1.788</v>
      </c>
      <c r="O313" s="0" t="n">
        <v>1.789</v>
      </c>
      <c r="P313" s="0" t="n">
        <v>1.82</v>
      </c>
      <c r="Q313" s="0" t="n">
        <v>1.82</v>
      </c>
      <c r="R313" s="0" t="n">
        <v>1.847</v>
      </c>
      <c r="S313" s="0" t="n">
        <v>1.877</v>
      </c>
      <c r="T313" s="0" t="n">
        <v>1.905</v>
      </c>
      <c r="U313" s="0" t="n">
        <v>1.935</v>
      </c>
      <c r="V313" s="0" t="n">
        <v>1.965</v>
      </c>
      <c r="W313" s="0" t="n">
        <v>2.015</v>
      </c>
      <c r="X313" s="0" t="n">
        <v>2.16</v>
      </c>
      <c r="Y313" s="0" t="n">
        <v>2.32</v>
      </c>
      <c r="Z313" s="0" t="n">
        <v>2.388</v>
      </c>
      <c r="AA313" s="0" t="n">
        <v>2.307</v>
      </c>
      <c r="AB313" s="0" t="n">
        <v>2.208</v>
      </c>
      <c r="AC313" s="0" t="n">
        <v>2.118</v>
      </c>
      <c r="AD313" s="0" t="n">
        <v>2.093</v>
      </c>
      <c r="AE313" s="0" t="n">
        <v>2.097</v>
      </c>
      <c r="AF313" s="0" t="n">
        <v>2.109</v>
      </c>
      <c r="AG313" s="0" t="n">
        <v>2.117</v>
      </c>
      <c r="AH313" s="0" t="n">
        <v>2.122</v>
      </c>
      <c r="AI313" s="0" t="n">
        <v>2.147</v>
      </c>
      <c r="AJ313" s="0" t="n">
        <v>2.275</v>
      </c>
      <c r="AK313" s="0" t="n">
        <v>2.418</v>
      </c>
    </row>
    <row r="314" customFormat="false" ht="12.75" hidden="false" customHeight="false" outlineLevel="0" collapsed="false">
      <c r="A314" s="25" t="n">
        <v>36158</v>
      </c>
      <c r="N314" s="0" t="n">
        <v>1.765</v>
      </c>
      <c r="O314" s="0" t="n">
        <v>1.781</v>
      </c>
      <c r="P314" s="0" t="n">
        <v>1.799</v>
      </c>
      <c r="Q314" s="0" t="n">
        <v>1.797</v>
      </c>
      <c r="R314" s="0" t="n">
        <v>1.827</v>
      </c>
      <c r="S314" s="0" t="n">
        <v>1.86</v>
      </c>
      <c r="T314" s="0" t="n">
        <v>1.89</v>
      </c>
      <c r="U314" s="0" t="n">
        <v>1.92</v>
      </c>
      <c r="V314" s="0" t="n">
        <v>1.95</v>
      </c>
      <c r="W314" s="0" t="n">
        <v>2</v>
      </c>
      <c r="X314" s="0" t="n">
        <v>2.145</v>
      </c>
      <c r="Y314" s="0" t="n">
        <v>2.31</v>
      </c>
      <c r="Z314" s="0" t="n">
        <v>2.38</v>
      </c>
      <c r="AA314" s="0" t="n">
        <v>2.299</v>
      </c>
      <c r="AB314" s="0" t="n">
        <v>2.2</v>
      </c>
      <c r="AC314" s="0" t="n">
        <v>2.11</v>
      </c>
      <c r="AD314" s="0" t="n">
        <v>2.085</v>
      </c>
      <c r="AE314" s="0" t="n">
        <v>2.089</v>
      </c>
      <c r="AF314" s="0" t="n">
        <v>2.102</v>
      </c>
      <c r="AG314" s="0" t="n">
        <v>2.111</v>
      </c>
      <c r="AH314" s="0" t="n">
        <v>2.117</v>
      </c>
      <c r="AI314" s="0" t="n">
        <v>2.142</v>
      </c>
      <c r="AJ314" s="0" t="n">
        <v>2.27</v>
      </c>
      <c r="AK314" s="0" t="n">
        <v>2.416</v>
      </c>
    </row>
    <row r="315" customFormat="false" ht="12.75" hidden="false" customHeight="false" outlineLevel="0" collapsed="false">
      <c r="A315" s="25" t="n">
        <v>36159</v>
      </c>
      <c r="N315" s="0" t="e">
        <f aca="false">NA()</f>
        <v>#N/A</v>
      </c>
      <c r="O315" s="0" t="n">
        <v>1.886</v>
      </c>
      <c r="P315" s="0" t="n">
        <v>1.879</v>
      </c>
      <c r="Q315" s="0" t="n">
        <v>1.855</v>
      </c>
      <c r="R315" s="0" t="n">
        <v>1.87</v>
      </c>
      <c r="S315" s="0" t="n">
        <v>1.89</v>
      </c>
      <c r="T315" s="0" t="n">
        <v>1.915</v>
      </c>
      <c r="U315" s="0" t="n">
        <v>1.94</v>
      </c>
      <c r="V315" s="0" t="n">
        <v>1.97</v>
      </c>
      <c r="W315" s="0" t="n">
        <v>2.015</v>
      </c>
      <c r="X315" s="0" t="n">
        <v>2.155</v>
      </c>
      <c r="Y315" s="0" t="n">
        <v>2.32</v>
      </c>
      <c r="Z315" s="0" t="n">
        <v>2.385</v>
      </c>
      <c r="AA315" s="0" t="n">
        <v>2.304</v>
      </c>
      <c r="AB315" s="0" t="n">
        <v>2.205</v>
      </c>
      <c r="AC315" s="0" t="n">
        <v>2.115</v>
      </c>
      <c r="AD315" s="0" t="n">
        <v>2.09</v>
      </c>
      <c r="AE315" s="0" t="n">
        <v>2.094</v>
      </c>
      <c r="AF315" s="0" t="n">
        <v>2.107</v>
      </c>
      <c r="AG315" s="0" t="n">
        <v>2.116</v>
      </c>
      <c r="AH315" s="0" t="n">
        <v>2.122</v>
      </c>
      <c r="AI315" s="0" t="n">
        <v>2.147</v>
      </c>
      <c r="AJ315" s="0" t="n">
        <v>2.275</v>
      </c>
      <c r="AK315" s="0" t="n">
        <v>2.421</v>
      </c>
    </row>
    <row r="316" customFormat="false" ht="12.75" hidden="false" customHeight="false" outlineLevel="0" collapsed="false">
      <c r="A316" s="25" t="n">
        <v>36160</v>
      </c>
      <c r="N316" s="0" t="e">
        <f aca="false">NA()</f>
        <v>#N/A</v>
      </c>
      <c r="O316" s="0" t="n">
        <v>1.945</v>
      </c>
      <c r="P316" s="0" t="n">
        <v>1.936</v>
      </c>
      <c r="Q316" s="0" t="n">
        <v>1.903</v>
      </c>
      <c r="R316" s="0" t="n">
        <v>1.908</v>
      </c>
      <c r="S316" s="0" t="n">
        <v>1.917</v>
      </c>
      <c r="T316" s="0" t="n">
        <v>1.934</v>
      </c>
      <c r="U316" s="0" t="n">
        <v>1.958</v>
      </c>
      <c r="V316" s="0" t="n">
        <v>1.985</v>
      </c>
      <c r="W316" s="0" t="n">
        <v>2.022</v>
      </c>
      <c r="X316" s="0" t="n">
        <v>2.155</v>
      </c>
      <c r="Y316" s="0" t="n">
        <v>2.32</v>
      </c>
      <c r="Z316" s="0" t="n">
        <v>2.385</v>
      </c>
      <c r="AA316" s="0" t="n">
        <v>2.304</v>
      </c>
      <c r="AB316" s="0" t="n">
        <v>2.205</v>
      </c>
      <c r="AC316" s="0" t="n">
        <v>2.115</v>
      </c>
      <c r="AD316" s="0" t="n">
        <v>2.09</v>
      </c>
      <c r="AE316" s="0" t="n">
        <v>2.094</v>
      </c>
      <c r="AF316" s="0" t="n">
        <v>2.107</v>
      </c>
      <c r="AG316" s="0" t="n">
        <v>2.116</v>
      </c>
      <c r="AH316" s="0" t="n">
        <v>2.122</v>
      </c>
      <c r="AI316" s="0" t="n">
        <v>2.147</v>
      </c>
      <c r="AJ316" s="0" t="n">
        <v>2.275</v>
      </c>
      <c r="AK316" s="0" t="n">
        <v>2.421</v>
      </c>
    </row>
    <row r="317" customFormat="false" ht="12.75" hidden="false" customHeight="false" outlineLevel="0" collapsed="false">
      <c r="A317" s="25" t="n">
        <v>36164</v>
      </c>
      <c r="N317" s="0" t="e">
        <f aca="false">NA()</f>
        <v>#N/A</v>
      </c>
      <c r="O317" s="0" t="n">
        <v>2.071</v>
      </c>
      <c r="P317" s="0" t="n">
        <v>2.053</v>
      </c>
      <c r="Q317" s="0" t="n">
        <v>2.003</v>
      </c>
      <c r="R317" s="0" t="n">
        <v>2</v>
      </c>
      <c r="S317" s="0" t="n">
        <v>2.005</v>
      </c>
      <c r="T317" s="0" t="n">
        <v>2.01</v>
      </c>
      <c r="U317" s="0" t="n">
        <v>2.02</v>
      </c>
      <c r="V317" s="0" t="n">
        <v>2.03</v>
      </c>
      <c r="W317" s="0" t="n">
        <v>2.06</v>
      </c>
      <c r="X317" s="0" t="n">
        <v>2.185</v>
      </c>
      <c r="Y317" s="0" t="n">
        <v>2.35</v>
      </c>
      <c r="Z317" s="0" t="n">
        <v>2.412</v>
      </c>
      <c r="AA317" s="0" t="n">
        <v>2.329</v>
      </c>
      <c r="AB317" s="0" t="n">
        <v>2.23</v>
      </c>
      <c r="AC317" s="0" t="n">
        <v>2.138</v>
      </c>
      <c r="AD317" s="0" t="n">
        <v>2.112</v>
      </c>
      <c r="AE317" s="0" t="n">
        <v>2.116</v>
      </c>
      <c r="AF317" s="0" t="n">
        <v>2.129</v>
      </c>
      <c r="AG317" s="0" t="n">
        <v>2.134</v>
      </c>
      <c r="AH317" s="0" t="n">
        <v>2.137</v>
      </c>
      <c r="AI317" s="0" t="n">
        <v>2.159</v>
      </c>
      <c r="AJ317" s="0" t="n">
        <v>2.285</v>
      </c>
      <c r="AK317" s="0" t="n">
        <v>2.431</v>
      </c>
    </row>
    <row r="318" customFormat="false" ht="12.75" hidden="false" customHeight="false" outlineLevel="0" collapsed="false">
      <c r="A318" s="25" t="n">
        <v>36165</v>
      </c>
      <c r="N318" s="0" t="e">
        <f aca="false">NA()</f>
        <v>#N/A</v>
      </c>
      <c r="O318" s="0" t="n">
        <v>1.975</v>
      </c>
      <c r="P318" s="0" t="n">
        <v>1.976</v>
      </c>
      <c r="Q318" s="0" t="n">
        <v>1.951</v>
      </c>
      <c r="R318" s="0" t="n">
        <v>1.962</v>
      </c>
      <c r="S318" s="0" t="n">
        <v>1.979</v>
      </c>
      <c r="T318" s="0" t="n">
        <v>1.99</v>
      </c>
      <c r="U318" s="0" t="n">
        <v>2</v>
      </c>
      <c r="V318" s="0" t="n">
        <v>2.015</v>
      </c>
      <c r="W318" s="0" t="n">
        <v>2.045</v>
      </c>
      <c r="X318" s="0" t="n">
        <v>2.17</v>
      </c>
      <c r="Y318" s="0" t="n">
        <v>2.335</v>
      </c>
      <c r="Z318" s="0" t="n">
        <v>2.395</v>
      </c>
      <c r="AA318" s="0" t="n">
        <v>2.314</v>
      </c>
      <c r="AB318" s="0" t="n">
        <v>2.215</v>
      </c>
      <c r="AC318" s="0" t="n">
        <v>2.123</v>
      </c>
      <c r="AD318" s="0" t="n">
        <v>2.097</v>
      </c>
      <c r="AE318" s="0" t="n">
        <v>2.101</v>
      </c>
      <c r="AF318" s="0" t="n">
        <v>2.114</v>
      </c>
      <c r="AG318" s="0" t="n">
        <v>2.119</v>
      </c>
      <c r="AH318" s="0" t="n">
        <v>2.122</v>
      </c>
      <c r="AI318" s="0" t="n">
        <v>2.144</v>
      </c>
      <c r="AJ318" s="0" t="n">
        <v>2.27</v>
      </c>
      <c r="AK318" s="0" t="n">
        <v>2.416</v>
      </c>
    </row>
    <row r="319" customFormat="false" ht="12.75" hidden="false" customHeight="false" outlineLevel="0" collapsed="false">
      <c r="A319" s="25" t="n">
        <v>36166</v>
      </c>
      <c r="N319" s="0" t="e">
        <f aca="false">NA()</f>
        <v>#N/A</v>
      </c>
      <c r="O319" s="0" t="n">
        <v>1.931</v>
      </c>
      <c r="P319" s="0" t="n">
        <v>1.936</v>
      </c>
      <c r="Q319" s="0" t="n">
        <v>1.916</v>
      </c>
      <c r="R319" s="0" t="n">
        <v>1.928</v>
      </c>
      <c r="S319" s="0" t="n">
        <v>1.946</v>
      </c>
      <c r="T319" s="0" t="n">
        <v>1.961</v>
      </c>
      <c r="U319" s="0" t="n">
        <v>1.975</v>
      </c>
      <c r="V319" s="0" t="n">
        <v>1.995</v>
      </c>
      <c r="W319" s="0" t="n">
        <v>2.025</v>
      </c>
      <c r="X319" s="0" t="n">
        <v>2.155</v>
      </c>
      <c r="Y319" s="0" t="n">
        <v>2.32</v>
      </c>
      <c r="Z319" s="0" t="n">
        <v>2.385</v>
      </c>
      <c r="AA319" s="0" t="n">
        <v>2.304</v>
      </c>
      <c r="AB319" s="0" t="n">
        <v>2.205</v>
      </c>
      <c r="AC319" s="0" t="n">
        <v>2.113</v>
      </c>
      <c r="AD319" s="0" t="n">
        <v>2.087</v>
      </c>
      <c r="AE319" s="0" t="n">
        <v>2.093</v>
      </c>
      <c r="AF319" s="0" t="n">
        <v>2.106</v>
      </c>
      <c r="AG319" s="0" t="n">
        <v>2.111</v>
      </c>
      <c r="AH319" s="0" t="n">
        <v>2.114</v>
      </c>
      <c r="AI319" s="0" t="n">
        <v>2.136</v>
      </c>
      <c r="AJ319" s="0" t="n">
        <v>2.263</v>
      </c>
      <c r="AK319" s="0" t="n">
        <v>2.41</v>
      </c>
    </row>
    <row r="320" customFormat="false" ht="12.75" hidden="false" customHeight="false" outlineLevel="0" collapsed="false">
      <c r="A320" s="25" t="n">
        <v>36167</v>
      </c>
      <c r="N320" s="0" t="e">
        <f aca="false">NA()</f>
        <v>#N/A</v>
      </c>
      <c r="O320" s="0" t="n">
        <v>1.836</v>
      </c>
      <c r="P320" s="0" t="n">
        <v>1.856</v>
      </c>
      <c r="Q320" s="0" t="n">
        <v>1.847</v>
      </c>
      <c r="R320" s="0" t="n">
        <v>1.865</v>
      </c>
      <c r="S320" s="0" t="n">
        <v>1.885</v>
      </c>
      <c r="T320" s="0" t="n">
        <v>1.905</v>
      </c>
      <c r="U320" s="0" t="n">
        <v>1.928</v>
      </c>
      <c r="V320" s="0" t="n">
        <v>1.95</v>
      </c>
      <c r="W320" s="0" t="n">
        <v>1.99</v>
      </c>
      <c r="X320" s="0" t="n">
        <v>2.125</v>
      </c>
      <c r="Y320" s="0" t="n">
        <v>2.29</v>
      </c>
      <c r="Z320" s="0" t="n">
        <v>2.35</v>
      </c>
      <c r="AA320" s="0" t="n">
        <v>2.275</v>
      </c>
      <c r="AB320" s="0" t="n">
        <v>2.18</v>
      </c>
      <c r="AC320" s="0" t="n">
        <v>2.095</v>
      </c>
      <c r="AD320" s="0" t="n">
        <v>2.07</v>
      </c>
      <c r="AE320" s="0" t="n">
        <v>2.08</v>
      </c>
      <c r="AF320" s="0" t="n">
        <v>2.093</v>
      </c>
      <c r="AG320" s="0" t="n">
        <v>2.096</v>
      </c>
      <c r="AH320" s="0" t="n">
        <v>2.097</v>
      </c>
      <c r="AI320" s="0" t="n">
        <v>2.116</v>
      </c>
      <c r="AJ320" s="0" t="n">
        <v>2.243</v>
      </c>
      <c r="AK320" s="0" t="n">
        <v>2.39</v>
      </c>
    </row>
    <row r="321" customFormat="false" ht="12.75" hidden="false" customHeight="false" outlineLevel="0" collapsed="false">
      <c r="A321" s="25" t="n">
        <v>36168</v>
      </c>
      <c r="N321" s="0" t="e">
        <f aca="false">NA()</f>
        <v>#N/A</v>
      </c>
      <c r="O321" s="0" t="n">
        <v>1.83</v>
      </c>
      <c r="P321" s="0" t="n">
        <v>1.849</v>
      </c>
      <c r="Q321" s="0" t="n">
        <v>1.847</v>
      </c>
      <c r="R321" s="0" t="n">
        <v>1.863</v>
      </c>
      <c r="S321" s="0" t="n">
        <v>1.884</v>
      </c>
      <c r="T321" s="0" t="n">
        <v>1.905</v>
      </c>
      <c r="U321" s="0" t="n">
        <v>1.929</v>
      </c>
      <c r="V321" s="0" t="n">
        <v>1.953</v>
      </c>
      <c r="W321" s="0" t="n">
        <v>1.995</v>
      </c>
      <c r="X321" s="0" t="n">
        <v>2.13</v>
      </c>
      <c r="Y321" s="0" t="n">
        <v>2.28</v>
      </c>
      <c r="Z321" s="0" t="n">
        <v>2.33</v>
      </c>
      <c r="AA321" s="0" t="n">
        <v>2.257</v>
      </c>
      <c r="AB321" s="0" t="n">
        <v>2.16</v>
      </c>
      <c r="AC321" s="0" t="n">
        <v>2.081</v>
      </c>
      <c r="AD321" s="0" t="n">
        <v>2.057</v>
      </c>
      <c r="AE321" s="0" t="n">
        <v>2.068</v>
      </c>
      <c r="AF321" s="0" t="n">
        <v>2.083</v>
      </c>
      <c r="AG321" s="0" t="n">
        <v>2.089</v>
      </c>
      <c r="AH321" s="0" t="n">
        <v>2.093</v>
      </c>
      <c r="AI321" s="0" t="n">
        <v>2.114</v>
      </c>
      <c r="AJ321" s="0" t="n">
        <v>2.243</v>
      </c>
      <c r="AK321" s="0" t="n">
        <v>2.39</v>
      </c>
    </row>
    <row r="322" customFormat="false" ht="12.75" hidden="false" customHeight="false" outlineLevel="0" collapsed="false">
      <c r="A322" s="25" t="n">
        <v>36171</v>
      </c>
      <c r="N322" s="0" t="e">
        <f aca="false">NA()</f>
        <v>#N/A</v>
      </c>
      <c r="O322" s="0" t="n">
        <v>1.779</v>
      </c>
      <c r="P322" s="0" t="n">
        <v>1.809</v>
      </c>
      <c r="Q322" s="0" t="n">
        <v>1.815</v>
      </c>
      <c r="R322" s="0" t="n">
        <v>1.837</v>
      </c>
      <c r="S322" s="0" t="n">
        <v>1.866</v>
      </c>
      <c r="T322" s="0" t="n">
        <v>1.895</v>
      </c>
      <c r="U322" s="0" t="n">
        <v>1.919</v>
      </c>
      <c r="V322" s="0" t="n">
        <v>1.943</v>
      </c>
      <c r="W322" s="0" t="n">
        <v>1.985</v>
      </c>
      <c r="X322" s="0" t="n">
        <v>2.122</v>
      </c>
      <c r="Y322" s="0" t="n">
        <v>2.272</v>
      </c>
      <c r="Z322" s="0" t="n">
        <v>2.32</v>
      </c>
      <c r="AA322" s="0" t="n">
        <v>2.25</v>
      </c>
      <c r="AB322" s="0" t="n">
        <v>2.155</v>
      </c>
      <c r="AC322" s="0" t="n">
        <v>2.083</v>
      </c>
      <c r="AD322" s="0" t="n">
        <v>2.059</v>
      </c>
      <c r="AE322" s="0" t="n">
        <v>2.07</v>
      </c>
      <c r="AF322" s="0" t="n">
        <v>2.085</v>
      </c>
      <c r="AG322" s="0" t="n">
        <v>2.091</v>
      </c>
      <c r="AH322" s="0" t="n">
        <v>2.095</v>
      </c>
      <c r="AI322" s="0" t="n">
        <v>2.118</v>
      </c>
      <c r="AJ322" s="0" t="n">
        <v>2.248</v>
      </c>
      <c r="AK322" s="0" t="n">
        <v>2.397</v>
      </c>
    </row>
    <row r="323" customFormat="false" ht="12.75" hidden="false" customHeight="false" outlineLevel="0" collapsed="false">
      <c r="A323" s="25" t="n">
        <v>36172</v>
      </c>
      <c r="N323" s="0" t="e">
        <f aca="false">NA()</f>
        <v>#N/A</v>
      </c>
      <c r="O323" s="0" t="n">
        <v>1.821</v>
      </c>
      <c r="P323" s="0" t="n">
        <v>1.85</v>
      </c>
      <c r="Q323" s="0" t="n">
        <v>1.85</v>
      </c>
      <c r="R323" s="0" t="n">
        <v>1.869</v>
      </c>
      <c r="S323" s="0" t="n">
        <v>1.895</v>
      </c>
      <c r="T323" s="0" t="n">
        <v>1.92</v>
      </c>
      <c r="U323" s="0" t="n">
        <v>1.94</v>
      </c>
      <c r="V323" s="0" t="n">
        <v>1.96</v>
      </c>
      <c r="W323" s="0" t="n">
        <v>2.002</v>
      </c>
      <c r="X323" s="0" t="n">
        <v>2.14</v>
      </c>
      <c r="Y323" s="0" t="n">
        <v>2.292</v>
      </c>
      <c r="Z323" s="0" t="n">
        <v>2.336</v>
      </c>
      <c r="AA323" s="0" t="n">
        <v>2.262</v>
      </c>
      <c r="AB323" s="0" t="n">
        <v>2.167</v>
      </c>
      <c r="AC323" s="0" t="n">
        <v>2.1</v>
      </c>
      <c r="AD323" s="0" t="n">
        <v>2.076</v>
      </c>
      <c r="AE323" s="0" t="n">
        <v>2.087</v>
      </c>
      <c r="AF323" s="0" t="n">
        <v>2.102</v>
      </c>
      <c r="AG323" s="0" t="n">
        <v>2.106</v>
      </c>
      <c r="AH323" s="0" t="n">
        <v>2.108</v>
      </c>
      <c r="AI323" s="0" t="n">
        <v>2.129</v>
      </c>
      <c r="AJ323" s="0" t="n">
        <v>2.258</v>
      </c>
      <c r="AK323" s="0" t="n">
        <v>2.407</v>
      </c>
    </row>
    <row r="324" customFormat="false" ht="12.75" hidden="false" customHeight="false" outlineLevel="0" collapsed="false">
      <c r="A324" s="25" t="n">
        <v>36173</v>
      </c>
      <c r="N324" s="0" t="e">
        <f aca="false">NA()</f>
        <v>#N/A</v>
      </c>
      <c r="O324" s="0" t="n">
        <v>1.77</v>
      </c>
      <c r="P324" s="0" t="n">
        <v>1.799</v>
      </c>
      <c r="Q324" s="0" t="n">
        <v>1.814</v>
      </c>
      <c r="R324" s="0" t="n">
        <v>1.84</v>
      </c>
      <c r="S324" s="0" t="n">
        <v>1.87</v>
      </c>
      <c r="T324" s="0" t="n">
        <v>1.9</v>
      </c>
      <c r="U324" s="0" t="n">
        <v>1.92</v>
      </c>
      <c r="V324" s="0" t="n">
        <v>1.94</v>
      </c>
      <c r="W324" s="0" t="n">
        <v>1.99</v>
      </c>
      <c r="X324" s="0" t="n">
        <v>2.13</v>
      </c>
      <c r="Y324" s="0" t="n">
        <v>2.28</v>
      </c>
      <c r="Z324" s="0" t="n">
        <v>2.329</v>
      </c>
      <c r="AA324" s="0" t="n">
        <v>2.256</v>
      </c>
      <c r="AB324" s="0" t="n">
        <v>2.161</v>
      </c>
      <c r="AC324" s="0" t="n">
        <v>2.095</v>
      </c>
      <c r="AD324" s="0" t="n">
        <v>2.071</v>
      </c>
      <c r="AE324" s="0" t="n">
        <v>2.082</v>
      </c>
      <c r="AF324" s="0" t="n">
        <v>2.097</v>
      </c>
      <c r="AG324" s="0" t="n">
        <v>2.101</v>
      </c>
      <c r="AH324" s="0" t="n">
        <v>2.104</v>
      </c>
      <c r="AI324" s="0" t="n">
        <v>2.124</v>
      </c>
      <c r="AJ324" s="0" t="n">
        <v>2.253</v>
      </c>
      <c r="AK324" s="0" t="n">
        <v>2.402</v>
      </c>
    </row>
    <row r="325" customFormat="false" ht="12.75" hidden="false" customHeight="false" outlineLevel="0" collapsed="false">
      <c r="A325" s="25" t="n">
        <v>36174</v>
      </c>
      <c r="N325" s="0" t="e">
        <f aca="false">NA()</f>
        <v>#N/A</v>
      </c>
      <c r="O325" s="0" t="n">
        <v>1.809</v>
      </c>
      <c r="P325" s="0" t="n">
        <v>1.832</v>
      </c>
      <c r="Q325" s="0" t="n">
        <v>1.845</v>
      </c>
      <c r="R325" s="0" t="n">
        <v>1.867</v>
      </c>
      <c r="S325" s="0" t="n">
        <v>1.892</v>
      </c>
      <c r="T325" s="0" t="n">
        <v>1.92</v>
      </c>
      <c r="U325" s="0" t="n">
        <v>1.94</v>
      </c>
      <c r="V325" s="0" t="n">
        <v>1.96</v>
      </c>
      <c r="W325" s="0" t="n">
        <v>2.01</v>
      </c>
      <c r="X325" s="0" t="n">
        <v>2.15</v>
      </c>
      <c r="Y325" s="0" t="n">
        <v>2.3</v>
      </c>
      <c r="Z325" s="0" t="n">
        <v>2.347</v>
      </c>
      <c r="AA325" s="0" t="n">
        <v>2.272</v>
      </c>
      <c r="AB325" s="0" t="n">
        <v>2.175</v>
      </c>
      <c r="AC325" s="0" t="n">
        <v>2.107</v>
      </c>
      <c r="AD325" s="0" t="n">
        <v>2.083</v>
      </c>
      <c r="AE325" s="0" t="n">
        <v>2.094</v>
      </c>
      <c r="AF325" s="0" t="n">
        <v>2.109</v>
      </c>
      <c r="AG325" s="0" t="n">
        <v>2.113</v>
      </c>
      <c r="AH325" s="0" t="n">
        <v>2.116</v>
      </c>
      <c r="AI325" s="0" t="n">
        <v>2.136</v>
      </c>
      <c r="AJ325" s="0" t="n">
        <v>2.265</v>
      </c>
      <c r="AK325" s="0" t="n">
        <v>2.414</v>
      </c>
    </row>
    <row r="326" customFormat="false" ht="12.75" hidden="false" customHeight="false" outlineLevel="0" collapsed="false">
      <c r="A326" s="25" t="n">
        <v>36175</v>
      </c>
      <c r="N326" s="0" t="e">
        <f aca="false">NA()</f>
        <v>#N/A</v>
      </c>
      <c r="O326" s="0" t="n">
        <v>1.796</v>
      </c>
      <c r="P326" s="0" t="n">
        <v>1.822</v>
      </c>
      <c r="Q326" s="0" t="n">
        <v>1.837</v>
      </c>
      <c r="R326" s="0" t="n">
        <v>1.86</v>
      </c>
      <c r="S326" s="0" t="n">
        <v>1.89</v>
      </c>
      <c r="T326" s="0" t="n">
        <v>1.92</v>
      </c>
      <c r="U326" s="0" t="n">
        <v>1.94</v>
      </c>
      <c r="V326" s="0" t="n">
        <v>1.96</v>
      </c>
      <c r="W326" s="0" t="n">
        <v>2.01</v>
      </c>
      <c r="X326" s="0" t="n">
        <v>2.15</v>
      </c>
      <c r="Y326" s="0" t="n">
        <v>2.3</v>
      </c>
      <c r="Z326" s="0" t="n">
        <v>2.347</v>
      </c>
      <c r="AA326" s="0" t="n">
        <v>2.272</v>
      </c>
      <c r="AB326" s="0" t="n">
        <v>2.175</v>
      </c>
      <c r="AC326" s="0" t="n">
        <v>2.107</v>
      </c>
      <c r="AD326" s="0" t="n">
        <v>2.083</v>
      </c>
      <c r="AE326" s="0" t="n">
        <v>2.094</v>
      </c>
      <c r="AF326" s="0" t="n">
        <v>2.109</v>
      </c>
      <c r="AG326" s="0" t="n">
        <v>2.113</v>
      </c>
      <c r="AH326" s="0" t="n">
        <v>2.116</v>
      </c>
      <c r="AI326" s="0" t="n">
        <v>2.136</v>
      </c>
      <c r="AJ326" s="0" t="n">
        <v>2.265</v>
      </c>
      <c r="AK326" s="0" t="n">
        <v>2.414</v>
      </c>
    </row>
    <row r="327" customFormat="false" ht="12.75" hidden="false" customHeight="false" outlineLevel="0" collapsed="false">
      <c r="A327" s="25" t="n">
        <v>36179</v>
      </c>
      <c r="N327" s="0" t="e">
        <f aca="false">NA()</f>
        <v>#N/A</v>
      </c>
      <c r="O327" s="0" t="n">
        <v>1.817</v>
      </c>
      <c r="P327" s="0" t="n">
        <v>1.825</v>
      </c>
      <c r="Q327" s="0" t="n">
        <v>1.844</v>
      </c>
      <c r="R327" s="0" t="n">
        <v>1.864</v>
      </c>
      <c r="S327" s="0" t="n">
        <v>1.894</v>
      </c>
      <c r="T327" s="0" t="n">
        <v>1.924</v>
      </c>
      <c r="U327" s="0" t="n">
        <v>1.944</v>
      </c>
      <c r="V327" s="0" t="n">
        <v>1.964</v>
      </c>
      <c r="W327" s="0" t="n">
        <v>2.014</v>
      </c>
      <c r="X327" s="0" t="n">
        <v>2.15</v>
      </c>
      <c r="Y327" s="0" t="n">
        <v>2.298</v>
      </c>
      <c r="Z327" s="0" t="n">
        <v>2.347</v>
      </c>
      <c r="AA327" s="0" t="n">
        <v>2.272</v>
      </c>
      <c r="AB327" s="0" t="n">
        <v>2.175</v>
      </c>
      <c r="AC327" s="0" t="n">
        <v>2.107</v>
      </c>
      <c r="AD327" s="0" t="n">
        <v>2.083</v>
      </c>
      <c r="AE327" s="0" t="n">
        <v>2.094</v>
      </c>
      <c r="AF327" s="0" t="n">
        <v>2.109</v>
      </c>
      <c r="AG327" s="0" t="n">
        <v>2.113</v>
      </c>
      <c r="AH327" s="0" t="n">
        <v>2.116</v>
      </c>
      <c r="AI327" s="0" t="n">
        <v>2.136</v>
      </c>
      <c r="AJ327" s="0" t="n">
        <v>2.265</v>
      </c>
      <c r="AK327" s="0" t="n">
        <v>2.414</v>
      </c>
    </row>
    <row r="328" customFormat="false" ht="12.75" hidden="false" customHeight="false" outlineLevel="0" collapsed="false">
      <c r="A328" s="25" t="n">
        <v>36180</v>
      </c>
      <c r="N328" s="0" t="e">
        <f aca="false">NA()</f>
        <v>#N/A</v>
      </c>
      <c r="O328" s="0" t="n">
        <v>1.827</v>
      </c>
      <c r="P328" s="0" t="n">
        <v>1.839</v>
      </c>
      <c r="Q328" s="0" t="n">
        <v>1.856</v>
      </c>
      <c r="R328" s="0" t="n">
        <v>1.874</v>
      </c>
      <c r="S328" s="0" t="n">
        <v>1.9</v>
      </c>
      <c r="T328" s="0" t="n">
        <v>1.925</v>
      </c>
      <c r="U328" s="0" t="n">
        <v>1.945</v>
      </c>
      <c r="V328" s="0" t="n">
        <v>1.965</v>
      </c>
      <c r="W328" s="0" t="n">
        <v>2.015</v>
      </c>
      <c r="X328" s="0" t="n">
        <v>2.151</v>
      </c>
      <c r="Y328" s="0" t="n">
        <v>2.297</v>
      </c>
      <c r="Z328" s="0" t="n">
        <v>2.346</v>
      </c>
      <c r="AA328" s="0" t="n">
        <v>2.271</v>
      </c>
      <c r="AB328" s="0" t="n">
        <v>2.181</v>
      </c>
      <c r="AC328" s="0" t="n">
        <v>2.113</v>
      </c>
      <c r="AD328" s="0" t="n">
        <v>2.089</v>
      </c>
      <c r="AE328" s="0" t="n">
        <v>2.1</v>
      </c>
      <c r="AF328" s="0" t="n">
        <v>2.115</v>
      </c>
      <c r="AG328" s="0" t="n">
        <v>2.119</v>
      </c>
      <c r="AH328" s="0" t="n">
        <v>2.122</v>
      </c>
      <c r="AI328" s="0" t="n">
        <v>2.144</v>
      </c>
      <c r="AJ328" s="0" t="n">
        <v>2.273</v>
      </c>
      <c r="AK328" s="0" t="n">
        <v>2.422</v>
      </c>
    </row>
    <row r="329" customFormat="false" ht="12.75" hidden="false" customHeight="false" outlineLevel="0" collapsed="false">
      <c r="A329" s="25" t="n">
        <v>36181</v>
      </c>
      <c r="N329" s="0" t="e">
        <f aca="false">NA()</f>
        <v>#N/A</v>
      </c>
      <c r="O329" s="0" t="n">
        <v>1.892</v>
      </c>
      <c r="P329" s="0" t="n">
        <v>1.908</v>
      </c>
      <c r="Q329" s="0" t="n">
        <v>1.921</v>
      </c>
      <c r="R329" s="0" t="n">
        <v>1.932</v>
      </c>
      <c r="S329" s="0" t="n">
        <v>1.95</v>
      </c>
      <c r="T329" s="0" t="n">
        <v>1.97</v>
      </c>
      <c r="U329" s="0" t="n">
        <v>1.987</v>
      </c>
      <c r="V329" s="0" t="n">
        <v>2.005</v>
      </c>
      <c r="W329" s="0" t="n">
        <v>2.05</v>
      </c>
      <c r="X329" s="0" t="n">
        <v>2.19</v>
      </c>
      <c r="Y329" s="0" t="n">
        <v>2.34</v>
      </c>
      <c r="Z329" s="0" t="n">
        <v>2.385</v>
      </c>
      <c r="AA329" s="0" t="n">
        <v>2.307</v>
      </c>
      <c r="AB329" s="0" t="n">
        <v>2.214</v>
      </c>
      <c r="AC329" s="0" t="n">
        <v>2.145</v>
      </c>
      <c r="AD329" s="0" t="n">
        <v>2.119</v>
      </c>
      <c r="AE329" s="0" t="n">
        <v>2.13</v>
      </c>
      <c r="AF329" s="0" t="n">
        <v>2.145</v>
      </c>
      <c r="AG329" s="0" t="n">
        <v>2.149</v>
      </c>
      <c r="AH329" s="0" t="n">
        <v>2.152</v>
      </c>
      <c r="AI329" s="0" t="n">
        <v>2.174</v>
      </c>
      <c r="AJ329" s="0" t="n">
        <v>2.303</v>
      </c>
      <c r="AK329" s="0" t="n">
        <v>2.455</v>
      </c>
    </row>
    <row r="330" customFormat="false" ht="12.75" hidden="false" customHeight="false" outlineLevel="0" collapsed="false">
      <c r="A330" s="25" t="n">
        <v>36182</v>
      </c>
      <c r="N330" s="0" t="e">
        <f aca="false">NA()</f>
        <v>#N/A</v>
      </c>
      <c r="O330" s="0" t="n">
        <v>1.778</v>
      </c>
      <c r="P330" s="0" t="n">
        <v>1.805</v>
      </c>
      <c r="Q330" s="0" t="n">
        <v>1.835</v>
      </c>
      <c r="R330" s="0" t="n">
        <v>1.865</v>
      </c>
      <c r="S330" s="0" t="n">
        <v>1.893</v>
      </c>
      <c r="T330" s="0" t="n">
        <v>1.92</v>
      </c>
      <c r="U330" s="0" t="n">
        <v>1.945</v>
      </c>
      <c r="V330" s="0" t="n">
        <v>1.97</v>
      </c>
      <c r="W330" s="0" t="n">
        <v>2.025</v>
      </c>
      <c r="X330" s="0" t="n">
        <v>2.17</v>
      </c>
      <c r="Y330" s="0" t="n">
        <v>2.322</v>
      </c>
      <c r="Z330" s="0" t="n">
        <v>2.37</v>
      </c>
      <c r="AA330" s="0" t="n">
        <v>2.295</v>
      </c>
      <c r="AB330" s="0" t="n">
        <v>2.206</v>
      </c>
      <c r="AC330" s="0" t="n">
        <v>2.14</v>
      </c>
      <c r="AD330" s="0" t="n">
        <v>2.114</v>
      </c>
      <c r="AE330" s="0" t="n">
        <v>2.125</v>
      </c>
      <c r="AF330" s="0" t="n">
        <v>2.14</v>
      </c>
      <c r="AG330" s="0" t="n">
        <v>2.144</v>
      </c>
      <c r="AH330" s="0" t="n">
        <v>2.147</v>
      </c>
      <c r="AI330" s="0" t="n">
        <v>2.169</v>
      </c>
      <c r="AJ330" s="0" t="n">
        <v>2.298</v>
      </c>
      <c r="AK330" s="0" t="n">
        <v>2.45</v>
      </c>
    </row>
    <row r="331" customFormat="false" ht="12.75" hidden="false" customHeight="false" outlineLevel="0" collapsed="false">
      <c r="A331" s="25" t="n">
        <v>36185</v>
      </c>
      <c r="N331" s="0" t="e">
        <f aca="false">NA()</f>
        <v>#N/A</v>
      </c>
      <c r="O331" s="0" t="n">
        <v>1.714</v>
      </c>
      <c r="P331" s="0" t="n">
        <v>1.744</v>
      </c>
      <c r="Q331" s="0" t="n">
        <v>1.784</v>
      </c>
      <c r="R331" s="0" t="n">
        <v>1.822</v>
      </c>
      <c r="S331" s="0" t="n">
        <v>1.852</v>
      </c>
      <c r="T331" s="0" t="n">
        <v>1.882</v>
      </c>
      <c r="U331" s="0" t="n">
        <v>1.91</v>
      </c>
      <c r="V331" s="0" t="n">
        <v>1.938</v>
      </c>
      <c r="W331" s="0" t="n">
        <v>2</v>
      </c>
      <c r="X331" s="0" t="n">
        <v>2.15</v>
      </c>
      <c r="Y331" s="0" t="n">
        <v>2.3</v>
      </c>
      <c r="Z331" s="0" t="n">
        <v>2.35</v>
      </c>
      <c r="AA331" s="0" t="n">
        <v>2.275</v>
      </c>
      <c r="AB331" s="0" t="n">
        <v>2.19</v>
      </c>
      <c r="AC331" s="0" t="n">
        <v>2.122</v>
      </c>
      <c r="AD331" s="0" t="n">
        <v>2.096</v>
      </c>
      <c r="AE331" s="0" t="n">
        <v>2.112</v>
      </c>
      <c r="AF331" s="0" t="n">
        <v>2.129</v>
      </c>
      <c r="AG331" s="0" t="n">
        <v>2.134</v>
      </c>
      <c r="AH331" s="0" t="n">
        <v>2.138</v>
      </c>
      <c r="AI331" s="0" t="n">
        <v>2.161</v>
      </c>
      <c r="AJ331" s="0" t="n">
        <v>2.291</v>
      </c>
      <c r="AK331" s="0" t="n">
        <v>2.445</v>
      </c>
    </row>
    <row r="332" customFormat="false" ht="12.75" hidden="false" customHeight="false" outlineLevel="0" collapsed="false">
      <c r="A332" s="25" t="n">
        <v>36186</v>
      </c>
      <c r="N332" s="0" t="e">
        <f aca="false">NA()</f>
        <v>#N/A</v>
      </c>
      <c r="O332" s="0" t="n">
        <v>1.714</v>
      </c>
      <c r="P332" s="0" t="n">
        <v>1.75</v>
      </c>
      <c r="Q332" s="0" t="n">
        <v>1.79</v>
      </c>
      <c r="R332" s="0" t="n">
        <v>1.824</v>
      </c>
      <c r="S332" s="0" t="n">
        <v>1.854</v>
      </c>
      <c r="T332" s="0" t="n">
        <v>1.885</v>
      </c>
      <c r="U332" s="0" t="n">
        <v>1.913</v>
      </c>
      <c r="V332" s="0" t="n">
        <v>1.942</v>
      </c>
      <c r="W332" s="0" t="n">
        <v>2.004</v>
      </c>
      <c r="X332" s="0" t="n">
        <v>2.153</v>
      </c>
      <c r="Y332" s="0" t="n">
        <v>2.305</v>
      </c>
      <c r="Z332" s="0" t="n">
        <v>2.355</v>
      </c>
      <c r="AA332" s="0" t="n">
        <v>2.28</v>
      </c>
      <c r="AB332" s="0" t="n">
        <v>2.195</v>
      </c>
      <c r="AC332" s="0" t="n">
        <v>2.127</v>
      </c>
      <c r="AD332" s="0" t="n">
        <v>2.102</v>
      </c>
      <c r="AE332" s="0" t="n">
        <v>2.119</v>
      </c>
      <c r="AF332" s="0" t="n">
        <v>2.136</v>
      </c>
      <c r="AG332" s="0" t="n">
        <v>2.141</v>
      </c>
      <c r="AH332" s="0" t="n">
        <v>2.145</v>
      </c>
      <c r="AI332" s="0" t="n">
        <v>2.168</v>
      </c>
      <c r="AJ332" s="0" t="n">
        <v>2.299</v>
      </c>
      <c r="AK332" s="0" t="n">
        <v>2.454</v>
      </c>
    </row>
    <row r="333" customFormat="false" ht="12.75" hidden="false" customHeight="false" outlineLevel="0" collapsed="false">
      <c r="A333" s="25" t="n">
        <v>36187</v>
      </c>
      <c r="N333" s="0" t="e">
        <f aca="false">NA()</f>
        <v>#N/A</v>
      </c>
      <c r="O333" s="0" t="n">
        <v>1.81</v>
      </c>
      <c r="P333" s="0" t="n">
        <v>1.826</v>
      </c>
      <c r="Q333" s="0" t="n">
        <v>1.851</v>
      </c>
      <c r="R333" s="0" t="n">
        <v>1.871</v>
      </c>
      <c r="S333" s="0" t="n">
        <v>1.896</v>
      </c>
      <c r="T333" s="0" t="n">
        <v>1.925</v>
      </c>
      <c r="U333" s="0" t="n">
        <v>1.951</v>
      </c>
      <c r="V333" s="0" t="n">
        <v>1.976</v>
      </c>
      <c r="W333" s="0" t="n">
        <v>2.031</v>
      </c>
      <c r="X333" s="0" t="n">
        <v>2.181</v>
      </c>
      <c r="Y333" s="0" t="n">
        <v>2.331</v>
      </c>
      <c r="Z333" s="0" t="n">
        <v>2.381</v>
      </c>
      <c r="AA333" s="0" t="n">
        <v>2.301</v>
      </c>
      <c r="AB333" s="0" t="n">
        <v>2.216</v>
      </c>
      <c r="AC333" s="0" t="n">
        <v>2.148</v>
      </c>
      <c r="AD333" s="0" t="n">
        <v>2.123</v>
      </c>
      <c r="AE333" s="0" t="n">
        <v>2.14</v>
      </c>
      <c r="AF333" s="0" t="n">
        <v>2.157</v>
      </c>
      <c r="AG333" s="0" t="n">
        <v>2.162</v>
      </c>
      <c r="AH333" s="0" t="n">
        <v>2.166</v>
      </c>
      <c r="AI333" s="0" t="n">
        <v>2.189</v>
      </c>
      <c r="AJ333" s="0" t="n">
        <v>2.32</v>
      </c>
      <c r="AK333" s="0" t="n">
        <v>2.475</v>
      </c>
    </row>
    <row r="334" customFormat="false" ht="12.75" hidden="false" customHeight="false" outlineLevel="0" collapsed="false">
      <c r="A334" s="25" t="n">
        <v>36188</v>
      </c>
      <c r="N334" s="0" t="e">
        <f aca="false">NA()</f>
        <v>#N/A</v>
      </c>
      <c r="O334" s="0" t="e">
        <f aca="false">NA()</f>
        <v>#N/A</v>
      </c>
      <c r="P334" s="0" t="n">
        <v>1.86</v>
      </c>
      <c r="Q334" s="0" t="n">
        <v>1.89</v>
      </c>
      <c r="R334" s="0" t="n">
        <v>1.907</v>
      </c>
      <c r="S334" s="0" t="n">
        <v>1.922</v>
      </c>
      <c r="T334" s="0" t="n">
        <v>1.947</v>
      </c>
      <c r="U334" s="0" t="n">
        <v>1.972</v>
      </c>
      <c r="V334" s="0" t="n">
        <v>1.997</v>
      </c>
      <c r="W334" s="0" t="n">
        <v>2.055</v>
      </c>
      <c r="X334" s="0" t="n">
        <v>2.207</v>
      </c>
      <c r="Y334" s="0" t="n">
        <v>2.359</v>
      </c>
      <c r="Z334" s="0" t="n">
        <v>2.414</v>
      </c>
      <c r="AA334" s="0" t="n">
        <v>2.333</v>
      </c>
      <c r="AB334" s="0" t="n">
        <v>2.248</v>
      </c>
      <c r="AC334" s="0" t="n">
        <v>2.18</v>
      </c>
      <c r="AD334" s="0" t="n">
        <v>2.155</v>
      </c>
      <c r="AE334" s="0" t="n">
        <v>2.172</v>
      </c>
      <c r="AF334" s="0" t="n">
        <v>2.189</v>
      </c>
      <c r="AG334" s="0" t="n">
        <v>2.194</v>
      </c>
      <c r="AH334" s="0" t="n">
        <v>2.199</v>
      </c>
      <c r="AI334" s="0" t="n">
        <v>2.222</v>
      </c>
      <c r="AJ334" s="0" t="n">
        <v>2.353</v>
      </c>
      <c r="AK334" s="0" t="n">
        <v>2.508</v>
      </c>
    </row>
    <row r="335" customFormat="false" ht="12.75" hidden="false" customHeight="false" outlineLevel="0" collapsed="false">
      <c r="A335" s="25" t="n">
        <v>36189</v>
      </c>
      <c r="N335" s="0" t="e">
        <f aca="false">NA()</f>
        <v>#N/A</v>
      </c>
      <c r="O335" s="0" t="e">
        <f aca="false">NA()</f>
        <v>#N/A</v>
      </c>
      <c r="P335" s="0" t="n">
        <v>1.777</v>
      </c>
      <c r="Q335" s="0" t="n">
        <v>1.803</v>
      </c>
      <c r="R335" s="0" t="n">
        <v>1.838</v>
      </c>
      <c r="S335" s="0" t="n">
        <v>1.866</v>
      </c>
      <c r="T335" s="0" t="n">
        <v>1.898</v>
      </c>
      <c r="U335" s="0" t="n">
        <v>1.928</v>
      </c>
      <c r="V335" s="0" t="n">
        <v>1.955</v>
      </c>
      <c r="W335" s="0" t="n">
        <v>2.017</v>
      </c>
      <c r="X335" s="0" t="n">
        <v>2.172</v>
      </c>
      <c r="Y335" s="0" t="n">
        <v>2.332</v>
      </c>
      <c r="Z335" s="0" t="n">
        <v>2.387</v>
      </c>
      <c r="AA335" s="0" t="n">
        <v>2.312</v>
      </c>
      <c r="AB335" s="0" t="n">
        <v>2.23</v>
      </c>
      <c r="AC335" s="0" t="n">
        <v>2.157</v>
      </c>
      <c r="AD335" s="0" t="n">
        <v>2.137</v>
      </c>
      <c r="AE335" s="0" t="n">
        <v>2.152</v>
      </c>
      <c r="AF335" s="0" t="n">
        <v>2.167</v>
      </c>
      <c r="AG335" s="0" t="n">
        <v>2.174</v>
      </c>
      <c r="AH335" s="0" t="n">
        <v>2.179</v>
      </c>
      <c r="AI335" s="0" t="n">
        <v>2.202</v>
      </c>
      <c r="AJ335" s="0" t="n">
        <v>2.333</v>
      </c>
      <c r="AK335" s="0" t="n">
        <v>2.483</v>
      </c>
    </row>
    <row r="336" customFormat="false" ht="12.75" hidden="false" customHeight="false" outlineLevel="0" collapsed="false">
      <c r="A336" s="25" t="n">
        <v>36192</v>
      </c>
      <c r="N336" s="0" t="e">
        <f aca="false">NA()</f>
        <v>#N/A</v>
      </c>
      <c r="O336" s="0" t="e">
        <f aca="false">NA()</f>
        <v>#N/A</v>
      </c>
      <c r="P336" s="0" t="n">
        <v>1.744</v>
      </c>
      <c r="Q336" s="0" t="n">
        <v>1.784</v>
      </c>
      <c r="R336" s="0" t="n">
        <v>1.824</v>
      </c>
      <c r="S336" s="0" t="n">
        <v>1.855</v>
      </c>
      <c r="T336" s="0" t="n">
        <v>1.885</v>
      </c>
      <c r="U336" s="0" t="n">
        <v>1.915</v>
      </c>
      <c r="V336" s="0" t="n">
        <v>1.945</v>
      </c>
      <c r="W336" s="0" t="n">
        <v>2.01</v>
      </c>
      <c r="X336" s="0" t="n">
        <v>2.165</v>
      </c>
      <c r="Y336" s="0" t="n">
        <v>2.325</v>
      </c>
      <c r="Z336" s="0" t="n">
        <v>2.385</v>
      </c>
      <c r="AA336" s="0" t="n">
        <v>2.308</v>
      </c>
      <c r="AB336" s="0" t="n">
        <v>2.226</v>
      </c>
      <c r="AC336" s="0" t="n">
        <v>2.153</v>
      </c>
      <c r="AD336" s="0" t="n">
        <v>2.133</v>
      </c>
      <c r="AE336" s="0" t="n">
        <v>2.148</v>
      </c>
      <c r="AF336" s="0" t="n">
        <v>2.163</v>
      </c>
      <c r="AG336" s="0" t="n">
        <v>2.17</v>
      </c>
      <c r="AH336" s="0" t="n">
        <v>2.175</v>
      </c>
      <c r="AI336" s="0" t="n">
        <v>2.198</v>
      </c>
      <c r="AJ336" s="0" t="n">
        <v>2.329</v>
      </c>
      <c r="AK336" s="0" t="n">
        <v>2.479</v>
      </c>
    </row>
    <row r="337" customFormat="false" ht="12.75" hidden="false" customHeight="false" outlineLevel="0" collapsed="false">
      <c r="A337" s="25" t="n">
        <v>36193</v>
      </c>
      <c r="N337" s="0" t="e">
        <f aca="false">NA()</f>
        <v>#N/A</v>
      </c>
      <c r="O337" s="0" t="e">
        <f aca="false">NA()</f>
        <v>#N/A</v>
      </c>
      <c r="P337" s="0" t="n">
        <v>1.818</v>
      </c>
      <c r="Q337" s="0" t="n">
        <v>1.851</v>
      </c>
      <c r="R337" s="0" t="n">
        <v>1.878</v>
      </c>
      <c r="S337" s="0" t="n">
        <v>1.907</v>
      </c>
      <c r="T337" s="0" t="n">
        <v>1.932</v>
      </c>
      <c r="U337" s="0" t="n">
        <v>1.957</v>
      </c>
      <c r="V337" s="0" t="n">
        <v>1.985</v>
      </c>
      <c r="W337" s="0" t="n">
        <v>2.047</v>
      </c>
      <c r="X337" s="0" t="n">
        <v>2.2</v>
      </c>
      <c r="Y337" s="0" t="n">
        <v>2.36</v>
      </c>
      <c r="Z337" s="0" t="n">
        <v>2.42</v>
      </c>
      <c r="AA337" s="0" t="n">
        <v>2.34</v>
      </c>
      <c r="AB337" s="0" t="n">
        <v>2.258</v>
      </c>
      <c r="AC337" s="0" t="n">
        <v>2.183</v>
      </c>
      <c r="AD337" s="0" t="n">
        <v>2.16</v>
      </c>
      <c r="AE337" s="0" t="n">
        <v>2.178</v>
      </c>
      <c r="AF337" s="0" t="n">
        <v>2.193</v>
      </c>
      <c r="AG337" s="0" t="n">
        <v>2.2</v>
      </c>
      <c r="AH337" s="0" t="n">
        <v>2.205</v>
      </c>
      <c r="AI337" s="0" t="n">
        <v>2.23</v>
      </c>
      <c r="AJ337" s="0" t="n">
        <v>2.359</v>
      </c>
      <c r="AK337" s="0" t="n">
        <v>2.509</v>
      </c>
    </row>
    <row r="338" customFormat="false" ht="12.75" hidden="false" customHeight="false" outlineLevel="0" collapsed="false">
      <c r="A338" s="25" t="n">
        <v>36194</v>
      </c>
      <c r="N338" s="0" t="e">
        <f aca="false">NA()</f>
        <v>#N/A</v>
      </c>
      <c r="O338" s="0" t="e">
        <f aca="false">NA()</f>
        <v>#N/A</v>
      </c>
      <c r="P338" s="0" t="n">
        <v>1.765</v>
      </c>
      <c r="Q338" s="0" t="n">
        <v>1.805</v>
      </c>
      <c r="R338" s="0" t="n">
        <v>1.835</v>
      </c>
      <c r="S338" s="0" t="n">
        <v>1.868</v>
      </c>
      <c r="T338" s="0" t="n">
        <v>1.895</v>
      </c>
      <c r="U338" s="0" t="n">
        <v>1.925</v>
      </c>
      <c r="V338" s="0" t="n">
        <v>1.955</v>
      </c>
      <c r="W338" s="0" t="n">
        <v>2.018</v>
      </c>
      <c r="X338" s="0" t="n">
        <v>2.177</v>
      </c>
      <c r="Y338" s="0" t="n">
        <v>2.34</v>
      </c>
      <c r="Z338" s="0" t="n">
        <v>2.4</v>
      </c>
      <c r="AA338" s="0" t="n">
        <v>2.32</v>
      </c>
      <c r="AB338" s="0" t="n">
        <v>2.24</v>
      </c>
      <c r="AC338" s="0" t="n">
        <v>2.165</v>
      </c>
      <c r="AD338" s="0" t="n">
        <v>2.142</v>
      </c>
      <c r="AE338" s="0" t="n">
        <v>2.16</v>
      </c>
      <c r="AF338" s="0" t="n">
        <v>2.175</v>
      </c>
      <c r="AG338" s="0" t="n">
        <v>2.182</v>
      </c>
      <c r="AH338" s="0" t="n">
        <v>2.187</v>
      </c>
      <c r="AI338" s="0" t="n">
        <v>2.217</v>
      </c>
      <c r="AJ338" s="0" t="n">
        <v>2.346</v>
      </c>
      <c r="AK338" s="0" t="n">
        <v>2.496</v>
      </c>
    </row>
    <row r="339" customFormat="false" ht="12.75" hidden="false" customHeight="false" outlineLevel="0" collapsed="false">
      <c r="A339" s="25" t="n">
        <v>36195</v>
      </c>
      <c r="N339" s="0" t="e">
        <f aca="false">NA()</f>
        <v>#N/A</v>
      </c>
      <c r="O339" s="0" t="e">
        <f aca="false">NA()</f>
        <v>#N/A</v>
      </c>
      <c r="P339" s="0" t="n">
        <v>1.829</v>
      </c>
      <c r="Q339" s="0" t="n">
        <v>1.855</v>
      </c>
      <c r="R339" s="0" t="n">
        <v>1.882</v>
      </c>
      <c r="S339" s="0" t="n">
        <v>1.902</v>
      </c>
      <c r="T339" s="0" t="n">
        <v>1.925</v>
      </c>
      <c r="U339" s="0" t="n">
        <v>1.95</v>
      </c>
      <c r="V339" s="0" t="n">
        <v>1.975</v>
      </c>
      <c r="W339" s="0" t="n">
        <v>2.033</v>
      </c>
      <c r="X339" s="0" t="n">
        <v>2.188</v>
      </c>
      <c r="Y339" s="0" t="n">
        <v>2.35</v>
      </c>
      <c r="Z339" s="0" t="n">
        <v>2.41</v>
      </c>
      <c r="AA339" s="0" t="n">
        <v>2.33</v>
      </c>
      <c r="AB339" s="0" t="n">
        <v>2.248</v>
      </c>
      <c r="AC339" s="0" t="n">
        <v>2.173</v>
      </c>
      <c r="AD339" s="0" t="n">
        <v>2.148</v>
      </c>
      <c r="AE339" s="0" t="n">
        <v>2.166</v>
      </c>
      <c r="AF339" s="0" t="n">
        <v>2.181</v>
      </c>
      <c r="AG339" s="0" t="n">
        <v>2.188</v>
      </c>
      <c r="AH339" s="0" t="n">
        <v>2.193</v>
      </c>
      <c r="AI339" s="0" t="n">
        <v>2.223</v>
      </c>
      <c r="AJ339" s="0" t="n">
        <v>2.352</v>
      </c>
      <c r="AK339" s="0" t="n">
        <v>2.502</v>
      </c>
    </row>
    <row r="340" customFormat="false" ht="12.75" hidden="false" customHeight="false" outlineLevel="0" collapsed="false">
      <c r="A340" s="25" t="n">
        <v>36196</v>
      </c>
      <c r="N340" s="0" t="e">
        <f aca="false">NA()</f>
        <v>#N/A</v>
      </c>
      <c r="O340" s="0" t="e">
        <f aca="false">NA()</f>
        <v>#N/A</v>
      </c>
      <c r="P340" s="0" t="n">
        <v>1.8</v>
      </c>
      <c r="Q340" s="0" t="n">
        <v>1.84</v>
      </c>
      <c r="R340" s="0" t="n">
        <v>1.865</v>
      </c>
      <c r="S340" s="0" t="n">
        <v>1.89</v>
      </c>
      <c r="T340" s="0" t="n">
        <v>1.916</v>
      </c>
      <c r="U340" s="0" t="n">
        <v>1.943</v>
      </c>
      <c r="V340" s="0" t="n">
        <v>1.969</v>
      </c>
      <c r="W340" s="0" t="n">
        <v>2.025</v>
      </c>
      <c r="X340" s="0" t="n">
        <v>2.185</v>
      </c>
      <c r="Y340" s="0" t="n">
        <v>2.35</v>
      </c>
      <c r="Z340" s="0" t="n">
        <v>2.41</v>
      </c>
      <c r="AA340" s="0" t="n">
        <v>2.33</v>
      </c>
      <c r="AB340" s="0" t="n">
        <v>2.25</v>
      </c>
      <c r="AC340" s="0" t="n">
        <v>2.175</v>
      </c>
      <c r="AD340" s="0" t="n">
        <v>2.15</v>
      </c>
      <c r="AE340" s="0" t="n">
        <v>2.168</v>
      </c>
      <c r="AF340" s="0" t="n">
        <v>2.183</v>
      </c>
      <c r="AG340" s="0" t="n">
        <v>2.19</v>
      </c>
      <c r="AH340" s="0" t="n">
        <v>2.195</v>
      </c>
      <c r="AI340" s="0" t="n">
        <v>2.225</v>
      </c>
      <c r="AJ340" s="0" t="n">
        <v>2.354</v>
      </c>
      <c r="AK340" s="0" t="n">
        <v>2.504</v>
      </c>
    </row>
    <row r="341" customFormat="false" ht="12.75" hidden="false" customHeight="false" outlineLevel="0" collapsed="false">
      <c r="A341" s="25" t="n">
        <v>36199</v>
      </c>
      <c r="N341" s="0" t="e">
        <f aca="false">NA()</f>
        <v>#N/A</v>
      </c>
      <c r="O341" s="0" t="e">
        <f aca="false">NA()</f>
        <v>#N/A</v>
      </c>
      <c r="P341" s="0" t="n">
        <v>1.818</v>
      </c>
      <c r="Q341" s="0" t="n">
        <v>1.851</v>
      </c>
      <c r="R341" s="0" t="n">
        <v>1.876</v>
      </c>
      <c r="S341" s="0" t="n">
        <v>1.9</v>
      </c>
      <c r="T341" s="0" t="n">
        <v>1.925</v>
      </c>
      <c r="U341" s="0" t="n">
        <v>1.951</v>
      </c>
      <c r="V341" s="0" t="n">
        <v>1.976</v>
      </c>
      <c r="W341" s="0" t="n">
        <v>2.03</v>
      </c>
      <c r="X341" s="0" t="n">
        <v>2.19</v>
      </c>
      <c r="Y341" s="0" t="n">
        <v>2.353</v>
      </c>
      <c r="Z341" s="0" t="n">
        <v>2.413</v>
      </c>
      <c r="AA341" s="0" t="n">
        <v>2.333</v>
      </c>
      <c r="AB341" s="0" t="n">
        <v>2.255</v>
      </c>
      <c r="AC341" s="0" t="n">
        <v>2.18</v>
      </c>
      <c r="AD341" s="0" t="n">
        <v>2.155</v>
      </c>
      <c r="AE341" s="0" t="n">
        <v>2.173</v>
      </c>
      <c r="AF341" s="0" t="n">
        <v>2.186</v>
      </c>
      <c r="AG341" s="0" t="n">
        <v>2.191</v>
      </c>
      <c r="AH341" s="0" t="n">
        <v>2.195</v>
      </c>
      <c r="AI341" s="0" t="n">
        <v>2.222</v>
      </c>
      <c r="AJ341" s="0" t="n">
        <v>2.35</v>
      </c>
      <c r="AK341" s="0" t="n">
        <v>2.5</v>
      </c>
    </row>
    <row r="342" customFormat="false" ht="12.75" hidden="false" customHeight="false" outlineLevel="0" collapsed="false">
      <c r="A342" s="25" t="n">
        <v>36200</v>
      </c>
      <c r="N342" s="0" t="e">
        <f aca="false">NA()</f>
        <v>#N/A</v>
      </c>
      <c r="O342" s="0" t="e">
        <f aca="false">NA()</f>
        <v>#N/A</v>
      </c>
      <c r="P342" s="0" t="n">
        <v>1.838</v>
      </c>
      <c r="Q342" s="0" t="n">
        <v>1.87</v>
      </c>
      <c r="R342" s="0" t="n">
        <v>1.893</v>
      </c>
      <c r="S342" s="0" t="n">
        <v>1.915</v>
      </c>
      <c r="T342" s="0" t="n">
        <v>1.94</v>
      </c>
      <c r="U342" s="0" t="n">
        <v>1.963</v>
      </c>
      <c r="V342" s="0" t="n">
        <v>1.986</v>
      </c>
      <c r="W342" s="0" t="n">
        <v>2.037</v>
      </c>
      <c r="X342" s="0" t="n">
        <v>2.195</v>
      </c>
      <c r="Y342" s="0" t="n">
        <v>2.358</v>
      </c>
      <c r="Z342" s="0" t="n">
        <v>2.418</v>
      </c>
      <c r="AA342" s="0" t="n">
        <v>2.338</v>
      </c>
      <c r="AB342" s="0" t="n">
        <v>2.26</v>
      </c>
      <c r="AC342" s="0" t="n">
        <v>2.185</v>
      </c>
      <c r="AD342" s="0" t="n">
        <v>2.16</v>
      </c>
      <c r="AE342" s="0" t="n">
        <v>2.178</v>
      </c>
      <c r="AF342" s="0" t="n">
        <v>2.191</v>
      </c>
      <c r="AG342" s="0" t="n">
        <v>2.196</v>
      </c>
      <c r="AH342" s="0" t="n">
        <v>2.199</v>
      </c>
      <c r="AI342" s="0" t="n">
        <v>2.219</v>
      </c>
      <c r="AJ342" s="0" t="n">
        <v>2.347</v>
      </c>
      <c r="AK342" s="0" t="n">
        <v>2.492</v>
      </c>
    </row>
    <row r="343" customFormat="false" ht="12.75" hidden="false" customHeight="false" outlineLevel="0" collapsed="false">
      <c r="A343" s="25" t="n">
        <v>36201</v>
      </c>
      <c r="N343" s="0" t="e">
        <f aca="false">NA()</f>
        <v>#N/A</v>
      </c>
      <c r="O343" s="0" t="e">
        <f aca="false">NA()</f>
        <v>#N/A</v>
      </c>
      <c r="P343" s="0" t="n">
        <v>1.775</v>
      </c>
      <c r="Q343" s="0" t="n">
        <v>1.815</v>
      </c>
      <c r="R343" s="0" t="n">
        <v>1.852</v>
      </c>
      <c r="S343" s="0" t="n">
        <v>1.88</v>
      </c>
      <c r="T343" s="0" t="n">
        <v>1.91</v>
      </c>
      <c r="U343" s="0" t="n">
        <v>1.935</v>
      </c>
      <c r="V343" s="0" t="n">
        <v>1.96</v>
      </c>
      <c r="W343" s="0" t="n">
        <v>2.011</v>
      </c>
      <c r="X343" s="0" t="n">
        <v>2.171</v>
      </c>
      <c r="Y343" s="0" t="n">
        <v>2.338</v>
      </c>
      <c r="Z343" s="0" t="n">
        <v>2.403</v>
      </c>
      <c r="AA343" s="0" t="n">
        <v>2.325</v>
      </c>
      <c r="AB343" s="0" t="n">
        <v>2.247</v>
      </c>
      <c r="AC343" s="0" t="n">
        <v>2.172</v>
      </c>
      <c r="AD343" s="0" t="n">
        <v>2.15</v>
      </c>
      <c r="AE343" s="0" t="n">
        <v>2.168</v>
      </c>
      <c r="AF343" s="0" t="n">
        <v>2.181</v>
      </c>
      <c r="AG343" s="0" t="n">
        <v>2.186</v>
      </c>
      <c r="AH343" s="0" t="n">
        <v>2.189</v>
      </c>
      <c r="AI343" s="0" t="n">
        <v>2.209</v>
      </c>
      <c r="AJ343" s="0" t="n">
        <v>2.332</v>
      </c>
      <c r="AK343" s="0" t="n">
        <v>2.477</v>
      </c>
    </row>
    <row r="344" customFormat="false" ht="12.75" hidden="false" customHeight="false" outlineLevel="0" collapsed="false">
      <c r="A344" s="25" t="n">
        <v>36202</v>
      </c>
      <c r="N344" s="0" t="e">
        <f aca="false">NA()</f>
        <v>#N/A</v>
      </c>
      <c r="O344" s="0" t="e">
        <f aca="false">NA()</f>
        <v>#N/A</v>
      </c>
      <c r="P344" s="0" t="n">
        <v>1.837</v>
      </c>
      <c r="Q344" s="0" t="n">
        <v>1.866</v>
      </c>
      <c r="R344" s="0" t="n">
        <v>1.891</v>
      </c>
      <c r="S344" s="0" t="n">
        <v>1.911</v>
      </c>
      <c r="T344" s="0" t="n">
        <v>1.931</v>
      </c>
      <c r="U344" s="0" t="n">
        <v>1.955</v>
      </c>
      <c r="V344" s="0" t="n">
        <v>1.978</v>
      </c>
      <c r="W344" s="0" t="n">
        <v>2.023</v>
      </c>
      <c r="X344" s="0" t="n">
        <v>2.188</v>
      </c>
      <c r="Y344" s="0" t="n">
        <v>2.351</v>
      </c>
      <c r="Z344" s="0" t="n">
        <v>2.415</v>
      </c>
      <c r="AA344" s="0" t="n">
        <v>2.335</v>
      </c>
      <c r="AB344" s="0" t="n">
        <v>2.257</v>
      </c>
      <c r="AC344" s="0" t="n">
        <v>2.177</v>
      </c>
      <c r="AD344" s="0" t="n">
        <v>2.153</v>
      </c>
      <c r="AE344" s="0" t="n">
        <v>2.171</v>
      </c>
      <c r="AF344" s="0" t="n">
        <v>2.18</v>
      </c>
      <c r="AG344" s="0" t="n">
        <v>2.184</v>
      </c>
      <c r="AH344" s="0" t="n">
        <v>2.186</v>
      </c>
      <c r="AI344" s="0" t="n">
        <v>2.205</v>
      </c>
      <c r="AJ344" s="0" t="n">
        <v>2.327</v>
      </c>
      <c r="AK344" s="0" t="n">
        <v>2.472</v>
      </c>
    </row>
    <row r="345" customFormat="false" ht="12.75" hidden="false" customHeight="false" outlineLevel="0" collapsed="false">
      <c r="A345" s="25" t="n">
        <v>36203</v>
      </c>
      <c r="N345" s="0" t="e">
        <f aca="false">NA()</f>
        <v>#N/A</v>
      </c>
      <c r="O345" s="0" t="e">
        <f aca="false">NA()</f>
        <v>#N/A</v>
      </c>
      <c r="P345" s="0" t="n">
        <v>1.807</v>
      </c>
      <c r="Q345" s="0" t="n">
        <v>1.835</v>
      </c>
      <c r="R345" s="0" t="n">
        <v>1.865</v>
      </c>
      <c r="S345" s="0" t="n">
        <v>1.888</v>
      </c>
      <c r="T345" s="0" t="n">
        <v>1.911</v>
      </c>
      <c r="U345" s="0" t="n">
        <v>1.937</v>
      </c>
      <c r="V345" s="0" t="n">
        <v>1.963</v>
      </c>
      <c r="W345" s="0" t="n">
        <v>2.008</v>
      </c>
      <c r="X345" s="0" t="n">
        <v>2.176</v>
      </c>
      <c r="Y345" s="0" t="n">
        <v>2.34</v>
      </c>
      <c r="Z345" s="0" t="n">
        <v>2.405</v>
      </c>
      <c r="AA345" s="0" t="n">
        <v>2.33</v>
      </c>
      <c r="AB345" s="0" t="n">
        <v>2.252</v>
      </c>
      <c r="AC345" s="0" t="n">
        <v>2.172</v>
      </c>
      <c r="AD345" s="0" t="n">
        <v>2.148</v>
      </c>
      <c r="AE345" s="0" t="n">
        <v>2.166</v>
      </c>
      <c r="AF345" s="0" t="n">
        <v>2.175</v>
      </c>
      <c r="AG345" s="0" t="n">
        <v>2.179</v>
      </c>
      <c r="AH345" s="0" t="n">
        <v>2.181</v>
      </c>
      <c r="AI345" s="0" t="n">
        <v>2.2</v>
      </c>
      <c r="AJ345" s="0" t="n">
        <v>2.317</v>
      </c>
      <c r="AK345" s="0" t="n">
        <v>2.462</v>
      </c>
    </row>
    <row r="346" customFormat="false" ht="12.75" hidden="false" customHeight="false" outlineLevel="0" collapsed="false">
      <c r="A346" s="25" t="n">
        <v>36207</v>
      </c>
      <c r="N346" s="0" t="e">
        <f aca="false">NA()</f>
        <v>#N/A</v>
      </c>
      <c r="O346" s="0" t="e">
        <f aca="false">NA()</f>
        <v>#N/A</v>
      </c>
      <c r="P346" s="0" t="n">
        <v>1.795</v>
      </c>
      <c r="Q346" s="0" t="n">
        <v>1.821</v>
      </c>
      <c r="R346" s="0" t="n">
        <v>1.851</v>
      </c>
      <c r="S346" s="0" t="n">
        <v>1.874</v>
      </c>
      <c r="T346" s="0" t="n">
        <v>1.897</v>
      </c>
      <c r="U346" s="0" t="n">
        <v>1.924</v>
      </c>
      <c r="V346" s="0" t="n">
        <v>1.951</v>
      </c>
      <c r="W346" s="0" t="n">
        <v>1.996</v>
      </c>
      <c r="X346" s="0" t="n">
        <v>2.164</v>
      </c>
      <c r="Y346" s="0" t="n">
        <v>2.33</v>
      </c>
      <c r="Z346" s="0" t="n">
        <v>2.398</v>
      </c>
      <c r="AA346" s="0" t="n">
        <v>2.323</v>
      </c>
      <c r="AB346" s="0" t="n">
        <v>2.25</v>
      </c>
      <c r="AC346" s="0" t="n">
        <v>2.167</v>
      </c>
      <c r="AD346" s="0" t="n">
        <v>2.141</v>
      </c>
      <c r="AE346" s="0" t="n">
        <v>2.156</v>
      </c>
      <c r="AF346" s="0" t="n">
        <v>2.165</v>
      </c>
      <c r="AG346" s="0" t="n">
        <v>2.169</v>
      </c>
      <c r="AH346" s="0" t="n">
        <v>2.171</v>
      </c>
      <c r="AI346" s="0" t="n">
        <v>2.19</v>
      </c>
      <c r="AJ346" s="0" t="n">
        <v>2.307</v>
      </c>
      <c r="AK346" s="0" t="n">
        <v>2.452</v>
      </c>
    </row>
    <row r="347" customFormat="false" ht="12.75" hidden="false" customHeight="false" outlineLevel="0" collapsed="false">
      <c r="A347" s="25" t="n">
        <v>36208</v>
      </c>
      <c r="N347" s="0" t="e">
        <f aca="false">NA()</f>
        <v>#N/A</v>
      </c>
      <c r="O347" s="0" t="e">
        <f aca="false">NA()</f>
        <v>#N/A</v>
      </c>
      <c r="P347" s="0" t="n">
        <v>1.776</v>
      </c>
      <c r="Q347" s="0" t="n">
        <v>1.8</v>
      </c>
      <c r="R347" s="0" t="n">
        <v>1.833</v>
      </c>
      <c r="S347" s="0" t="n">
        <v>1.86</v>
      </c>
      <c r="T347" s="0" t="n">
        <v>1.886</v>
      </c>
      <c r="U347" s="0" t="n">
        <v>1.914</v>
      </c>
      <c r="V347" s="0" t="n">
        <v>1.942</v>
      </c>
      <c r="W347" s="0" t="n">
        <v>1.987</v>
      </c>
      <c r="X347" s="0" t="n">
        <v>2.156</v>
      </c>
      <c r="Y347" s="0" t="n">
        <v>2.325</v>
      </c>
      <c r="Z347" s="0" t="n">
        <v>2.393</v>
      </c>
      <c r="AA347" s="0" t="n">
        <v>2.317</v>
      </c>
      <c r="AB347" s="0" t="n">
        <v>2.241</v>
      </c>
      <c r="AC347" s="0" t="n">
        <v>2.159</v>
      </c>
      <c r="AD347" s="0" t="n">
        <v>2.134</v>
      </c>
      <c r="AE347" s="0" t="n">
        <v>2.149</v>
      </c>
      <c r="AF347" s="0" t="n">
        <v>2.158</v>
      </c>
      <c r="AG347" s="0" t="n">
        <v>2.162</v>
      </c>
      <c r="AH347" s="0" t="n">
        <v>2.164</v>
      </c>
      <c r="AI347" s="0" t="n">
        <v>2.183</v>
      </c>
      <c r="AJ347" s="0" t="n">
        <v>2.3</v>
      </c>
      <c r="AK347" s="0" t="n">
        <v>2.445</v>
      </c>
    </row>
    <row r="348" customFormat="false" ht="12.75" hidden="false" customHeight="false" outlineLevel="0" collapsed="false">
      <c r="A348" s="25" t="n">
        <v>36209</v>
      </c>
      <c r="N348" s="0" t="e">
        <f aca="false">NA()</f>
        <v>#N/A</v>
      </c>
      <c r="O348" s="0" t="e">
        <f aca="false">NA()</f>
        <v>#N/A</v>
      </c>
      <c r="P348" s="0" t="n">
        <v>1.746</v>
      </c>
      <c r="Q348" s="0" t="n">
        <v>1.767</v>
      </c>
      <c r="R348" s="0" t="n">
        <v>1.806</v>
      </c>
      <c r="S348" s="0" t="n">
        <v>1.838</v>
      </c>
      <c r="T348" s="0" t="n">
        <v>1.87</v>
      </c>
      <c r="U348" s="0" t="n">
        <v>1.9</v>
      </c>
      <c r="V348" s="0" t="n">
        <v>1.93</v>
      </c>
      <c r="W348" s="0" t="n">
        <v>1.977</v>
      </c>
      <c r="X348" s="0" t="n">
        <v>2.152</v>
      </c>
      <c r="Y348" s="0" t="n">
        <v>2.322</v>
      </c>
      <c r="Z348" s="0" t="n">
        <v>2.392</v>
      </c>
      <c r="AA348" s="0" t="n">
        <v>2.317</v>
      </c>
      <c r="AB348" s="0" t="n">
        <v>2.241</v>
      </c>
      <c r="AC348" s="0" t="n">
        <v>2.159</v>
      </c>
      <c r="AD348" s="0" t="n">
        <v>2.134</v>
      </c>
      <c r="AE348" s="0" t="n">
        <v>2.149</v>
      </c>
      <c r="AF348" s="0" t="n">
        <v>2.158</v>
      </c>
      <c r="AG348" s="0" t="n">
        <v>2.162</v>
      </c>
      <c r="AH348" s="0" t="n">
        <v>2.164</v>
      </c>
      <c r="AI348" s="0" t="n">
        <v>2.183</v>
      </c>
      <c r="AJ348" s="0" t="n">
        <v>2.303</v>
      </c>
      <c r="AK348" s="0" t="n">
        <v>2.445</v>
      </c>
    </row>
    <row r="349" customFormat="false" ht="12.75" hidden="false" customHeight="false" outlineLevel="0" collapsed="false">
      <c r="A349" s="25" t="n">
        <v>36210</v>
      </c>
      <c r="N349" s="0" t="e">
        <f aca="false">NA()</f>
        <v>#N/A</v>
      </c>
      <c r="O349" s="0" t="e">
        <f aca="false">NA()</f>
        <v>#N/A</v>
      </c>
      <c r="P349" s="0" t="n">
        <v>1.745</v>
      </c>
      <c r="Q349" s="0" t="n">
        <v>1.765</v>
      </c>
      <c r="R349" s="0" t="n">
        <v>1.8</v>
      </c>
      <c r="S349" s="0" t="n">
        <v>1.83</v>
      </c>
      <c r="T349" s="0" t="n">
        <v>1.862</v>
      </c>
      <c r="U349" s="0" t="n">
        <v>1.893</v>
      </c>
      <c r="V349" s="0" t="n">
        <v>1.923</v>
      </c>
      <c r="W349" s="0" t="n">
        <v>1.967</v>
      </c>
      <c r="X349" s="0" t="n">
        <v>2.147</v>
      </c>
      <c r="Y349" s="0" t="n">
        <v>2.315</v>
      </c>
      <c r="Z349" s="0" t="n">
        <v>2.385</v>
      </c>
      <c r="AA349" s="0" t="n">
        <v>2.31</v>
      </c>
      <c r="AB349" s="0" t="n">
        <v>2.234</v>
      </c>
      <c r="AC349" s="0" t="n">
        <v>2.152</v>
      </c>
      <c r="AD349" s="0" t="n">
        <v>2.127</v>
      </c>
      <c r="AE349" s="0" t="n">
        <v>2.139</v>
      </c>
      <c r="AF349" s="0" t="n">
        <v>2.148</v>
      </c>
      <c r="AG349" s="0" t="n">
        <v>2.152</v>
      </c>
      <c r="AH349" s="0" t="n">
        <v>2.154</v>
      </c>
      <c r="AI349" s="0" t="n">
        <v>2.173</v>
      </c>
      <c r="AJ349" s="0" t="n">
        <v>2.295</v>
      </c>
      <c r="AK349" s="0" t="n">
        <v>2.435</v>
      </c>
    </row>
    <row r="350" customFormat="false" ht="12.75" hidden="false" customHeight="false" outlineLevel="0" collapsed="false">
      <c r="A350" s="25" t="n">
        <v>36213</v>
      </c>
      <c r="N350" s="0" t="e">
        <f aca="false">NA()</f>
        <v>#N/A</v>
      </c>
      <c r="O350" s="0" t="e">
        <f aca="false">NA()</f>
        <v>#N/A</v>
      </c>
      <c r="P350" s="0" t="n">
        <v>1.704</v>
      </c>
      <c r="Q350" s="0" t="n">
        <v>1.702</v>
      </c>
      <c r="R350" s="0" t="n">
        <v>1.74</v>
      </c>
      <c r="S350" s="0" t="n">
        <v>1.778</v>
      </c>
      <c r="T350" s="0" t="n">
        <v>1.818</v>
      </c>
      <c r="U350" s="0" t="n">
        <v>1.856</v>
      </c>
      <c r="V350" s="0" t="n">
        <v>1.894</v>
      </c>
      <c r="W350" s="0" t="n">
        <v>1.938</v>
      </c>
      <c r="X350" s="0" t="n">
        <v>2.123</v>
      </c>
      <c r="Y350" s="0" t="n">
        <v>2.29</v>
      </c>
      <c r="Z350" s="0" t="n">
        <v>2.36</v>
      </c>
      <c r="AA350" s="0" t="n">
        <v>2.29</v>
      </c>
      <c r="AB350" s="0" t="n">
        <v>2.22</v>
      </c>
      <c r="AC350" s="0" t="n">
        <v>2.138</v>
      </c>
      <c r="AD350" s="0" t="n">
        <v>2.113</v>
      </c>
      <c r="AE350" s="0" t="n">
        <v>2.123</v>
      </c>
      <c r="AF350" s="0" t="n">
        <v>2.132</v>
      </c>
      <c r="AG350" s="0" t="n">
        <v>2.136</v>
      </c>
      <c r="AH350" s="0" t="n">
        <v>2.138</v>
      </c>
      <c r="AI350" s="0" t="n">
        <v>2.157</v>
      </c>
      <c r="AJ350" s="0" t="n">
        <v>2.282</v>
      </c>
      <c r="AK350" s="0" t="n">
        <v>2.419</v>
      </c>
    </row>
    <row r="351" customFormat="false" ht="12.75" hidden="false" customHeight="false" outlineLevel="0" collapsed="false">
      <c r="A351" s="25" t="n">
        <v>36214</v>
      </c>
      <c r="N351" s="0" t="e">
        <f aca="false">NA()</f>
        <v>#N/A</v>
      </c>
      <c r="O351" s="0" t="e">
        <f aca="false">NA()</f>
        <v>#N/A</v>
      </c>
      <c r="P351" s="0" t="n">
        <v>1.71</v>
      </c>
      <c r="Q351" s="0" t="n">
        <v>1.707</v>
      </c>
      <c r="R351" s="0" t="n">
        <v>1.737</v>
      </c>
      <c r="S351" s="0" t="n">
        <v>1.775</v>
      </c>
      <c r="T351" s="0" t="n">
        <v>1.813</v>
      </c>
      <c r="U351" s="0" t="n">
        <v>1.852</v>
      </c>
      <c r="V351" s="0" t="n">
        <v>1.89</v>
      </c>
      <c r="W351" s="0" t="n">
        <v>1.935</v>
      </c>
      <c r="X351" s="0" t="n">
        <v>2.12</v>
      </c>
      <c r="Y351" s="0" t="n">
        <v>2.288</v>
      </c>
      <c r="Z351" s="0" t="n">
        <v>2.357</v>
      </c>
      <c r="AA351" s="0" t="n">
        <v>2.286</v>
      </c>
      <c r="AB351" s="0" t="n">
        <v>2.215</v>
      </c>
      <c r="AC351" s="0" t="n">
        <v>2.133</v>
      </c>
      <c r="AD351" s="0" t="n">
        <v>2.108</v>
      </c>
      <c r="AE351" s="0" t="n">
        <v>2.118</v>
      </c>
      <c r="AF351" s="0" t="n">
        <v>2.127</v>
      </c>
      <c r="AG351" s="0" t="n">
        <v>2.131</v>
      </c>
      <c r="AH351" s="0" t="n">
        <v>2.134</v>
      </c>
      <c r="AI351" s="0" t="n">
        <v>2.153</v>
      </c>
      <c r="AJ351" s="0" t="n">
        <v>2.28</v>
      </c>
      <c r="AK351" s="0" t="n">
        <v>2.415</v>
      </c>
    </row>
    <row r="352" customFormat="false" ht="12.75" hidden="false" customHeight="false" outlineLevel="0" collapsed="false">
      <c r="A352" s="25" t="n">
        <v>36215</v>
      </c>
      <c r="N352" s="0" t="e">
        <f aca="false">NA()</f>
        <v>#N/A</v>
      </c>
      <c r="O352" s="0" t="e">
        <f aca="false">NA()</f>
        <v>#N/A</v>
      </c>
      <c r="P352" s="0" t="n">
        <v>1.666</v>
      </c>
      <c r="Q352" s="0" t="n">
        <v>1.697</v>
      </c>
      <c r="R352" s="0" t="n">
        <v>1.727</v>
      </c>
      <c r="S352" s="0" t="n">
        <v>1.767</v>
      </c>
      <c r="T352" s="0" t="n">
        <v>1.806</v>
      </c>
      <c r="U352" s="0" t="n">
        <v>1.846</v>
      </c>
      <c r="V352" s="0" t="n">
        <v>1.886</v>
      </c>
      <c r="W352" s="0" t="n">
        <v>1.932</v>
      </c>
      <c r="X352" s="0" t="n">
        <v>2.119</v>
      </c>
      <c r="Y352" s="0" t="n">
        <v>2.29</v>
      </c>
      <c r="Z352" s="0" t="n">
        <v>2.36</v>
      </c>
      <c r="AA352" s="0" t="n">
        <v>2.29</v>
      </c>
      <c r="AB352" s="0" t="n">
        <v>2.219</v>
      </c>
      <c r="AC352" s="0" t="n">
        <v>2.137</v>
      </c>
      <c r="AD352" s="0" t="n">
        <v>2.112</v>
      </c>
      <c r="AE352" s="0" t="n">
        <v>2.122</v>
      </c>
      <c r="AF352" s="0" t="n">
        <v>2.131</v>
      </c>
      <c r="AG352" s="0" t="n">
        <v>2.135</v>
      </c>
      <c r="AH352" s="0" t="n">
        <v>2.138</v>
      </c>
      <c r="AI352" s="0" t="n">
        <v>2.157</v>
      </c>
      <c r="AJ352" s="0" t="n">
        <v>2.285</v>
      </c>
      <c r="AK352" s="0" t="n">
        <v>2.42</v>
      </c>
    </row>
    <row r="353" customFormat="false" ht="12.75" hidden="false" customHeight="false" outlineLevel="0" collapsed="false">
      <c r="A353" s="25" t="n">
        <v>36216</v>
      </c>
      <c r="N353" s="0" t="e">
        <f aca="false">NA()</f>
        <v>#N/A</v>
      </c>
      <c r="O353" s="0" t="e">
        <f aca="false">NA()</f>
        <v>#N/A</v>
      </c>
      <c r="P353" s="0" t="e">
        <f aca="false">NA()</f>
        <v>#N/A</v>
      </c>
      <c r="Q353" s="0" t="n">
        <v>1.659</v>
      </c>
      <c r="R353" s="0" t="n">
        <v>1.694</v>
      </c>
      <c r="S353" s="0" t="n">
        <v>1.734</v>
      </c>
      <c r="T353" s="0" t="n">
        <v>1.774</v>
      </c>
      <c r="U353" s="0" t="n">
        <v>1.817</v>
      </c>
      <c r="V353" s="0" t="n">
        <v>1.859</v>
      </c>
      <c r="W353" s="0" t="n">
        <v>1.904</v>
      </c>
      <c r="X353" s="0" t="n">
        <v>2.1</v>
      </c>
      <c r="Y353" s="0" t="n">
        <v>2.273</v>
      </c>
      <c r="Z353" s="0" t="n">
        <v>2.346</v>
      </c>
      <c r="AA353" s="0" t="n">
        <v>2.276</v>
      </c>
      <c r="AB353" s="0" t="n">
        <v>2.206</v>
      </c>
      <c r="AC353" s="0" t="n">
        <v>2.124</v>
      </c>
      <c r="AD353" s="0" t="n">
        <v>2.099</v>
      </c>
      <c r="AE353" s="0" t="n">
        <v>2.109</v>
      </c>
      <c r="AF353" s="0" t="n">
        <v>2.119</v>
      </c>
      <c r="AG353" s="0" t="n">
        <v>2.123</v>
      </c>
      <c r="AH353" s="0" t="n">
        <v>2.126</v>
      </c>
      <c r="AI353" s="0" t="n">
        <v>2.145</v>
      </c>
      <c r="AJ353" s="0" t="n">
        <v>2.273</v>
      </c>
      <c r="AK353" s="0" t="n">
        <v>2.41</v>
      </c>
    </row>
    <row r="354" customFormat="false" ht="12.75" hidden="false" customHeight="false" outlineLevel="0" collapsed="false">
      <c r="A354" s="25" t="n">
        <v>36217</v>
      </c>
      <c r="N354" s="0" t="e">
        <f aca="false">NA()</f>
        <v>#N/A</v>
      </c>
      <c r="O354" s="0" t="e">
        <f aca="false">NA()</f>
        <v>#N/A</v>
      </c>
      <c r="P354" s="0" t="e">
        <f aca="false">NA()</f>
        <v>#N/A</v>
      </c>
      <c r="Q354" s="0" t="n">
        <v>1.628</v>
      </c>
      <c r="R354" s="0" t="n">
        <v>1.661</v>
      </c>
      <c r="S354" s="0" t="n">
        <v>1.696</v>
      </c>
      <c r="T354" s="0" t="n">
        <v>1.743</v>
      </c>
      <c r="U354" s="0" t="n">
        <v>1.79</v>
      </c>
      <c r="V354" s="0" t="n">
        <v>1.834</v>
      </c>
      <c r="W354" s="0" t="n">
        <v>1.885</v>
      </c>
      <c r="X354" s="0" t="n">
        <v>2.082</v>
      </c>
      <c r="Y354" s="0" t="n">
        <v>2.26</v>
      </c>
      <c r="Z354" s="0" t="n">
        <v>2.33</v>
      </c>
      <c r="AA354" s="0" t="n">
        <v>2.263</v>
      </c>
      <c r="AB354" s="0" t="n">
        <v>2.187</v>
      </c>
      <c r="AC354" s="0" t="n">
        <v>2.102</v>
      </c>
      <c r="AD354" s="0" t="n">
        <v>2.082</v>
      </c>
      <c r="AE354" s="0" t="n">
        <v>2.09</v>
      </c>
      <c r="AF354" s="0" t="n">
        <v>2.1</v>
      </c>
      <c r="AG354" s="0" t="n">
        <v>2.104</v>
      </c>
      <c r="AH354" s="0" t="n">
        <v>2.107</v>
      </c>
      <c r="AI354" s="0" t="n">
        <v>2.127</v>
      </c>
      <c r="AJ354" s="0" t="n">
        <v>2.255</v>
      </c>
      <c r="AK354" s="0" t="n">
        <v>2.39</v>
      </c>
    </row>
    <row r="355" customFormat="false" ht="12.75" hidden="false" customHeight="false" outlineLevel="0" collapsed="false">
      <c r="A355" s="25" t="n">
        <v>36220</v>
      </c>
      <c r="N355" s="0" t="e">
        <f aca="false">NA()</f>
        <v>#N/A</v>
      </c>
      <c r="O355" s="0" t="e">
        <f aca="false">NA()</f>
        <v>#N/A</v>
      </c>
      <c r="P355" s="0" t="e">
        <f aca="false">NA()</f>
        <v>#N/A</v>
      </c>
      <c r="Q355" s="0" t="n">
        <v>1.701</v>
      </c>
      <c r="R355" s="0" t="n">
        <v>1.731</v>
      </c>
      <c r="S355" s="0" t="n">
        <v>1.761</v>
      </c>
      <c r="T355" s="0" t="n">
        <v>1.8</v>
      </c>
      <c r="U355" s="0" t="n">
        <v>1.841</v>
      </c>
      <c r="V355" s="0" t="n">
        <v>1.88</v>
      </c>
      <c r="W355" s="0" t="n">
        <v>1.93</v>
      </c>
      <c r="X355" s="0" t="n">
        <v>2.125</v>
      </c>
      <c r="Y355" s="0" t="n">
        <v>2.303</v>
      </c>
      <c r="Z355" s="0" t="n">
        <v>2.373</v>
      </c>
      <c r="AA355" s="0" t="n">
        <v>2.3</v>
      </c>
      <c r="AB355" s="0" t="n">
        <v>2.22</v>
      </c>
      <c r="AC355" s="0" t="n">
        <v>2.13</v>
      </c>
      <c r="AD355" s="0" t="n">
        <v>2.105</v>
      </c>
      <c r="AE355" s="0" t="n">
        <v>2.115</v>
      </c>
      <c r="AF355" s="0" t="n">
        <v>2.125</v>
      </c>
      <c r="AG355" s="0" t="n">
        <v>2.129</v>
      </c>
      <c r="AH355" s="0" t="n">
        <v>2.132</v>
      </c>
      <c r="AI355" s="0" t="n">
        <v>2.152</v>
      </c>
      <c r="AJ355" s="0" t="n">
        <v>2.28</v>
      </c>
      <c r="AK355" s="0" t="n">
        <v>2.415</v>
      </c>
    </row>
    <row r="356" customFormat="false" ht="12.75" hidden="false" customHeight="false" outlineLevel="0" collapsed="false">
      <c r="A356" s="25" t="n">
        <v>36221</v>
      </c>
      <c r="N356" s="0" t="e">
        <f aca="false">NA()</f>
        <v>#N/A</v>
      </c>
      <c r="O356" s="0" t="e">
        <f aca="false">NA()</f>
        <v>#N/A</v>
      </c>
      <c r="P356" s="0" t="e">
        <f aca="false">NA()</f>
        <v>#N/A</v>
      </c>
      <c r="Q356" s="0" t="n">
        <v>1.696</v>
      </c>
      <c r="R356" s="0" t="n">
        <v>1.73</v>
      </c>
      <c r="S356" s="0" t="n">
        <v>1.76</v>
      </c>
      <c r="T356" s="0" t="n">
        <v>1.8</v>
      </c>
      <c r="U356" s="0" t="n">
        <v>1.84</v>
      </c>
      <c r="V356" s="0" t="n">
        <v>1.88</v>
      </c>
      <c r="W356" s="0" t="n">
        <v>1.93</v>
      </c>
      <c r="X356" s="0" t="n">
        <v>2.125</v>
      </c>
      <c r="Y356" s="0" t="n">
        <v>2.303</v>
      </c>
      <c r="Z356" s="0" t="n">
        <v>2.373</v>
      </c>
      <c r="AA356" s="0" t="n">
        <v>2.3</v>
      </c>
      <c r="AB356" s="0" t="n">
        <v>2.22</v>
      </c>
      <c r="AC356" s="0" t="n">
        <v>2.13</v>
      </c>
      <c r="AD356" s="0" t="n">
        <v>2.105</v>
      </c>
      <c r="AE356" s="0" t="n">
        <v>2.115</v>
      </c>
      <c r="AF356" s="0" t="n">
        <v>2.125</v>
      </c>
      <c r="AG356" s="0" t="n">
        <v>2.129</v>
      </c>
      <c r="AH356" s="0" t="n">
        <v>2.132</v>
      </c>
      <c r="AI356" s="0" t="n">
        <v>2.152</v>
      </c>
      <c r="AJ356" s="0" t="n">
        <v>2.28</v>
      </c>
      <c r="AK356" s="0" t="n">
        <v>2.415</v>
      </c>
    </row>
    <row r="357" customFormat="false" ht="12.75" hidden="false" customHeight="false" outlineLevel="0" collapsed="false">
      <c r="A357" s="25" t="n">
        <v>36222</v>
      </c>
      <c r="N357" s="0" t="e">
        <f aca="false">NA()</f>
        <v>#N/A</v>
      </c>
      <c r="O357" s="0" t="e">
        <f aca="false">NA()</f>
        <v>#N/A</v>
      </c>
      <c r="P357" s="0" t="e">
        <f aca="false">NA()</f>
        <v>#N/A</v>
      </c>
      <c r="Q357" s="0" t="n">
        <v>1.723</v>
      </c>
      <c r="R357" s="0" t="n">
        <v>1.753</v>
      </c>
      <c r="S357" s="0" t="n">
        <v>1.783</v>
      </c>
      <c r="T357" s="0" t="n">
        <v>1.82</v>
      </c>
      <c r="U357" s="0" t="n">
        <v>1.857</v>
      </c>
      <c r="V357" s="0" t="n">
        <v>1.892</v>
      </c>
      <c r="W357" s="0" t="n">
        <v>1.942</v>
      </c>
      <c r="X357" s="0" t="n">
        <v>2.137</v>
      </c>
      <c r="Y357" s="0" t="n">
        <v>2.315</v>
      </c>
      <c r="Z357" s="0" t="n">
        <v>2.383</v>
      </c>
      <c r="AA357" s="0" t="n">
        <v>2.306</v>
      </c>
      <c r="AB357" s="0" t="n">
        <v>2.225</v>
      </c>
      <c r="AC357" s="0" t="n">
        <v>2.135</v>
      </c>
      <c r="AD357" s="0" t="n">
        <v>2.11</v>
      </c>
      <c r="AE357" s="0" t="n">
        <v>2.12</v>
      </c>
      <c r="AF357" s="0" t="n">
        <v>2.13</v>
      </c>
      <c r="AG357" s="0" t="n">
        <v>2.134</v>
      </c>
      <c r="AH357" s="0" t="n">
        <v>2.137</v>
      </c>
      <c r="AI357" s="0" t="n">
        <v>2.157</v>
      </c>
      <c r="AJ357" s="0" t="n">
        <v>2.285</v>
      </c>
      <c r="AK357" s="0" t="n">
        <v>2.42</v>
      </c>
    </row>
    <row r="358" customFormat="false" ht="12.75" hidden="false" customHeight="false" outlineLevel="0" collapsed="false">
      <c r="A358" s="25" t="n">
        <v>36223</v>
      </c>
      <c r="N358" s="0" t="e">
        <f aca="false">NA()</f>
        <v>#N/A</v>
      </c>
      <c r="O358" s="0" t="e">
        <f aca="false">NA()</f>
        <v>#N/A</v>
      </c>
      <c r="P358" s="0" t="e">
        <f aca="false">NA()</f>
        <v>#N/A</v>
      </c>
      <c r="Q358" s="0" t="n">
        <v>1.762</v>
      </c>
      <c r="R358" s="0" t="n">
        <v>1.789</v>
      </c>
      <c r="S358" s="0" t="n">
        <v>1.819</v>
      </c>
      <c r="T358" s="0" t="n">
        <v>1.854</v>
      </c>
      <c r="U358" s="0" t="n">
        <v>1.887</v>
      </c>
      <c r="V358" s="0" t="n">
        <v>1.915</v>
      </c>
      <c r="W358" s="0" t="n">
        <v>1.965</v>
      </c>
      <c r="X358" s="0" t="n">
        <v>2.155</v>
      </c>
      <c r="Y358" s="0" t="n">
        <v>2.333</v>
      </c>
      <c r="Z358" s="0" t="n">
        <v>2.4</v>
      </c>
      <c r="AA358" s="0" t="n">
        <v>2.32</v>
      </c>
      <c r="AB358" s="0" t="n">
        <v>2.235</v>
      </c>
      <c r="AC358" s="0" t="n">
        <v>2.143</v>
      </c>
      <c r="AD358" s="0" t="n">
        <v>2.118</v>
      </c>
      <c r="AE358" s="0" t="n">
        <v>2.128</v>
      </c>
      <c r="AF358" s="0" t="n">
        <v>2.138</v>
      </c>
      <c r="AG358" s="0" t="n">
        <v>2.142</v>
      </c>
      <c r="AH358" s="0" t="n">
        <v>2.145</v>
      </c>
      <c r="AI358" s="0" t="n">
        <v>2.165</v>
      </c>
      <c r="AJ358" s="0" t="n">
        <v>2.293</v>
      </c>
      <c r="AK358" s="0" t="n">
        <v>2.428</v>
      </c>
    </row>
    <row r="359" customFormat="false" ht="12.75" hidden="false" customHeight="false" outlineLevel="0" collapsed="false">
      <c r="A359" s="25" t="n">
        <v>36224</v>
      </c>
      <c r="N359" s="0" t="e">
        <f aca="false">NA()</f>
        <v>#N/A</v>
      </c>
      <c r="O359" s="0" t="e">
        <f aca="false">NA()</f>
        <v>#N/A</v>
      </c>
      <c r="P359" s="0" t="e">
        <f aca="false">NA()</f>
        <v>#N/A</v>
      </c>
      <c r="Q359" s="0" t="n">
        <v>1.853</v>
      </c>
      <c r="R359" s="0" t="n">
        <v>1.871</v>
      </c>
      <c r="S359" s="0" t="n">
        <v>1.894</v>
      </c>
      <c r="T359" s="0" t="n">
        <v>1.917</v>
      </c>
      <c r="U359" s="0" t="n">
        <v>1.94</v>
      </c>
      <c r="V359" s="0" t="n">
        <v>1.96</v>
      </c>
      <c r="W359" s="0" t="n">
        <v>2.005</v>
      </c>
      <c r="X359" s="0" t="n">
        <v>2.193</v>
      </c>
      <c r="Y359" s="0" t="n">
        <v>2.37</v>
      </c>
      <c r="Z359" s="0" t="n">
        <v>2.437</v>
      </c>
      <c r="AA359" s="0" t="n">
        <v>2.352</v>
      </c>
      <c r="AB359" s="0" t="n">
        <v>2.26</v>
      </c>
      <c r="AC359" s="0" t="n">
        <v>2.165</v>
      </c>
      <c r="AD359" s="0" t="n">
        <v>2.14</v>
      </c>
      <c r="AE359" s="0" t="n">
        <v>2.15</v>
      </c>
      <c r="AF359" s="0" t="n">
        <v>2.16</v>
      </c>
      <c r="AG359" s="0" t="n">
        <v>2.164</v>
      </c>
      <c r="AH359" s="0" t="n">
        <v>2.167</v>
      </c>
      <c r="AI359" s="0" t="n">
        <v>2.187</v>
      </c>
      <c r="AJ359" s="0" t="n">
        <v>2.315</v>
      </c>
      <c r="AK359" s="0" t="n">
        <v>2.45</v>
      </c>
    </row>
    <row r="360" customFormat="false" ht="12.75" hidden="false" customHeight="false" outlineLevel="0" collapsed="false">
      <c r="A360" s="25" t="n">
        <v>36227</v>
      </c>
      <c r="N360" s="0" t="e">
        <f aca="false">NA()</f>
        <v>#N/A</v>
      </c>
      <c r="O360" s="0" t="e">
        <f aca="false">NA()</f>
        <v>#N/A</v>
      </c>
      <c r="P360" s="0" t="e">
        <f aca="false">NA()</f>
        <v>#N/A</v>
      </c>
      <c r="Q360" s="0" t="n">
        <v>1.859</v>
      </c>
      <c r="R360" s="0" t="n">
        <v>1.875</v>
      </c>
      <c r="S360" s="0" t="n">
        <v>1.897</v>
      </c>
      <c r="T360" s="0" t="n">
        <v>1.92</v>
      </c>
      <c r="U360" s="0" t="n">
        <v>1.942</v>
      </c>
      <c r="V360" s="0" t="n">
        <v>1.962</v>
      </c>
      <c r="W360" s="0" t="n">
        <v>2.008</v>
      </c>
      <c r="X360" s="0" t="n">
        <v>2.196</v>
      </c>
      <c r="Y360" s="0" t="n">
        <v>2.375</v>
      </c>
      <c r="Z360" s="0" t="n">
        <v>2.445</v>
      </c>
      <c r="AA360" s="0" t="n">
        <v>2.36</v>
      </c>
      <c r="AB360" s="0" t="n">
        <v>2.268</v>
      </c>
      <c r="AC360" s="0" t="n">
        <v>2.175</v>
      </c>
      <c r="AD360" s="0" t="n">
        <v>2.15</v>
      </c>
      <c r="AE360" s="0" t="n">
        <v>2.16</v>
      </c>
      <c r="AF360" s="0" t="n">
        <v>2.17</v>
      </c>
      <c r="AG360" s="0" t="n">
        <v>2.174</v>
      </c>
      <c r="AH360" s="0" t="n">
        <v>2.177</v>
      </c>
      <c r="AI360" s="0" t="n">
        <v>2.197</v>
      </c>
      <c r="AJ360" s="0" t="n">
        <v>2.325</v>
      </c>
      <c r="AK360" s="0" t="n">
        <v>2.46</v>
      </c>
    </row>
    <row r="361" customFormat="false" ht="12.75" hidden="false" customHeight="false" outlineLevel="0" collapsed="false">
      <c r="A361" s="25" t="n">
        <v>36228</v>
      </c>
      <c r="N361" s="0" t="e">
        <f aca="false">NA()</f>
        <v>#N/A</v>
      </c>
      <c r="O361" s="0" t="e">
        <f aca="false">NA()</f>
        <v>#N/A</v>
      </c>
      <c r="P361" s="0" t="e">
        <f aca="false">NA()</f>
        <v>#N/A</v>
      </c>
      <c r="Q361" s="0" t="n">
        <v>1.928</v>
      </c>
      <c r="R361" s="0" t="n">
        <v>1.946</v>
      </c>
      <c r="S361" s="0" t="n">
        <v>1.958</v>
      </c>
      <c r="T361" s="0" t="n">
        <v>1.97</v>
      </c>
      <c r="U361" s="0" t="n">
        <v>1.982</v>
      </c>
      <c r="V361" s="0" t="n">
        <v>1.993</v>
      </c>
      <c r="W361" s="0" t="n">
        <v>2.029</v>
      </c>
      <c r="X361" s="0" t="n">
        <v>2.219</v>
      </c>
      <c r="Y361" s="0" t="n">
        <v>2.399</v>
      </c>
      <c r="Z361" s="0" t="n">
        <v>2.469</v>
      </c>
      <c r="AA361" s="0" t="n">
        <v>2.38</v>
      </c>
      <c r="AB361" s="0" t="n">
        <v>2.29</v>
      </c>
      <c r="AC361" s="0" t="n">
        <v>2.197</v>
      </c>
      <c r="AD361" s="0" t="n">
        <v>2.17</v>
      </c>
      <c r="AE361" s="0" t="n">
        <v>2.18</v>
      </c>
      <c r="AF361" s="0" t="n">
        <v>2.19</v>
      </c>
      <c r="AG361" s="0" t="n">
        <v>2.194</v>
      </c>
      <c r="AH361" s="0" t="n">
        <v>2.197</v>
      </c>
      <c r="AI361" s="0" t="n">
        <v>2.217</v>
      </c>
      <c r="AJ361" s="0" t="n">
        <v>2.345</v>
      </c>
      <c r="AK361" s="0" t="n">
        <v>2.48</v>
      </c>
    </row>
    <row r="362" customFormat="false" ht="12.75" hidden="false" customHeight="false" outlineLevel="0" collapsed="false">
      <c r="A362" s="25" t="n">
        <v>36229</v>
      </c>
      <c r="N362" s="0" t="e">
        <f aca="false">NA()</f>
        <v>#N/A</v>
      </c>
      <c r="O362" s="0" t="e">
        <f aca="false">NA()</f>
        <v>#N/A</v>
      </c>
      <c r="P362" s="0" t="e">
        <f aca="false">NA()</f>
        <v>#N/A</v>
      </c>
      <c r="Q362" s="0" t="n">
        <v>1.941</v>
      </c>
      <c r="R362" s="0" t="n">
        <v>1.964</v>
      </c>
      <c r="S362" s="0" t="n">
        <v>1.979</v>
      </c>
      <c r="T362" s="0" t="n">
        <v>1.994</v>
      </c>
      <c r="U362" s="0" t="n">
        <v>2.006</v>
      </c>
      <c r="V362" s="0" t="n">
        <v>2.018</v>
      </c>
      <c r="W362" s="0" t="n">
        <v>2.048</v>
      </c>
      <c r="X362" s="0" t="n">
        <v>2.238</v>
      </c>
      <c r="Y362" s="0" t="n">
        <v>2.418</v>
      </c>
      <c r="Z362" s="0" t="n">
        <v>2.488</v>
      </c>
      <c r="AA362" s="0" t="n">
        <v>2.398</v>
      </c>
      <c r="AB362" s="0" t="n">
        <v>2.306</v>
      </c>
      <c r="AC362" s="0" t="n">
        <v>2.213</v>
      </c>
      <c r="AD362" s="0" t="n">
        <v>2.183</v>
      </c>
      <c r="AE362" s="0" t="n">
        <v>2.193</v>
      </c>
      <c r="AF362" s="0" t="n">
        <v>2.203</v>
      </c>
      <c r="AG362" s="0" t="n">
        <v>2.209</v>
      </c>
      <c r="AH362" s="0" t="n">
        <v>2.213</v>
      </c>
      <c r="AI362" s="0" t="n">
        <v>2.233</v>
      </c>
      <c r="AJ362" s="0" t="n">
        <v>2.363</v>
      </c>
      <c r="AK362" s="0" t="n">
        <v>2.501</v>
      </c>
    </row>
    <row r="363" customFormat="false" ht="12.75" hidden="false" customHeight="false" outlineLevel="0" collapsed="false">
      <c r="A363" s="25" t="n">
        <v>36230</v>
      </c>
      <c r="N363" s="0" t="e">
        <f aca="false">NA()</f>
        <v>#N/A</v>
      </c>
      <c r="O363" s="0" t="e">
        <f aca="false">NA()</f>
        <v>#N/A</v>
      </c>
      <c r="P363" s="0" t="e">
        <f aca="false">NA()</f>
        <v>#N/A</v>
      </c>
      <c r="Q363" s="0" t="n">
        <v>1.82</v>
      </c>
      <c r="R363" s="0" t="n">
        <v>1.851</v>
      </c>
      <c r="S363" s="0" t="n">
        <v>1.876</v>
      </c>
      <c r="T363" s="0" t="n">
        <v>1.898</v>
      </c>
      <c r="U363" s="0" t="n">
        <v>1.918</v>
      </c>
      <c r="V363" s="0" t="n">
        <v>1.938</v>
      </c>
      <c r="W363" s="0" t="n">
        <v>1.976</v>
      </c>
      <c r="X363" s="0" t="n">
        <v>2.168</v>
      </c>
      <c r="Y363" s="0" t="n">
        <v>2.348</v>
      </c>
      <c r="Z363" s="0" t="n">
        <v>2.425</v>
      </c>
      <c r="AA363" s="0" t="n">
        <v>2.34</v>
      </c>
      <c r="AB363" s="0" t="n">
        <v>2.25</v>
      </c>
      <c r="AC363" s="0" t="n">
        <v>2.16</v>
      </c>
      <c r="AD363" s="0" t="n">
        <v>2.13</v>
      </c>
      <c r="AE363" s="0" t="n">
        <v>2.143</v>
      </c>
      <c r="AF363" s="0" t="n">
        <v>2.155</v>
      </c>
      <c r="AG363" s="0" t="n">
        <v>2.165</v>
      </c>
      <c r="AH363" s="0" t="n">
        <v>2.17</v>
      </c>
      <c r="AI363" s="0" t="n">
        <v>2.195</v>
      </c>
      <c r="AJ363" s="0" t="n">
        <v>2.33</v>
      </c>
      <c r="AK363" s="0" t="n">
        <v>2.468</v>
      </c>
    </row>
    <row r="364" customFormat="false" ht="12.75" hidden="false" customHeight="false" outlineLevel="0" collapsed="false">
      <c r="A364" s="25" t="n">
        <v>36231</v>
      </c>
      <c r="N364" s="0" t="e">
        <f aca="false">NA()</f>
        <v>#N/A</v>
      </c>
      <c r="O364" s="0" t="e">
        <f aca="false">NA()</f>
        <v>#N/A</v>
      </c>
      <c r="P364" s="0" t="e">
        <f aca="false">NA()</f>
        <v>#N/A</v>
      </c>
      <c r="Q364" s="0" t="n">
        <v>1.759</v>
      </c>
      <c r="R364" s="0" t="n">
        <v>1.793</v>
      </c>
      <c r="S364" s="0" t="n">
        <v>1.823</v>
      </c>
      <c r="T364" s="0" t="n">
        <v>1.85</v>
      </c>
      <c r="U364" s="0" t="n">
        <v>1.875</v>
      </c>
      <c r="V364" s="0" t="n">
        <v>1.9</v>
      </c>
      <c r="W364" s="0" t="n">
        <v>1.942</v>
      </c>
      <c r="X364" s="0" t="n">
        <v>2.135</v>
      </c>
      <c r="Y364" s="0" t="n">
        <v>2.316</v>
      </c>
      <c r="Z364" s="0" t="n">
        <v>2.393</v>
      </c>
      <c r="AA364" s="0" t="n">
        <v>2.311</v>
      </c>
      <c r="AB364" s="0" t="n">
        <v>2.224</v>
      </c>
      <c r="AC364" s="0" t="n">
        <v>2.137</v>
      </c>
      <c r="AD364" s="0" t="n">
        <v>2.107</v>
      </c>
      <c r="AE364" s="0" t="n">
        <v>2.121</v>
      </c>
      <c r="AF364" s="0" t="n">
        <v>2.133</v>
      </c>
      <c r="AG364" s="0" t="n">
        <v>2.143</v>
      </c>
      <c r="AH364" s="0" t="n">
        <v>2.149</v>
      </c>
      <c r="AI364" s="0" t="n">
        <v>2.174</v>
      </c>
      <c r="AJ364" s="0" t="n">
        <v>2.309</v>
      </c>
      <c r="AK364" s="0" t="n">
        <v>2.448</v>
      </c>
    </row>
    <row r="365" customFormat="false" ht="12.75" hidden="false" customHeight="false" outlineLevel="0" collapsed="false">
      <c r="A365" s="25" t="n">
        <v>36234</v>
      </c>
      <c r="N365" s="0" t="e">
        <f aca="false">NA()</f>
        <v>#N/A</v>
      </c>
      <c r="O365" s="0" t="e">
        <f aca="false">NA()</f>
        <v>#N/A</v>
      </c>
      <c r="P365" s="0" t="e">
        <f aca="false">NA()</f>
        <v>#N/A</v>
      </c>
      <c r="Q365" s="0" t="n">
        <v>1.717</v>
      </c>
      <c r="R365" s="0" t="n">
        <v>1.755</v>
      </c>
      <c r="S365" s="0" t="n">
        <v>1.788</v>
      </c>
      <c r="T365" s="0" t="n">
        <v>1.818</v>
      </c>
      <c r="U365" s="0" t="n">
        <v>1.848</v>
      </c>
      <c r="V365" s="0" t="n">
        <v>1.878</v>
      </c>
      <c r="W365" s="0" t="n">
        <v>1.928</v>
      </c>
      <c r="X365" s="0" t="n">
        <v>2.118</v>
      </c>
      <c r="Y365" s="0" t="n">
        <v>2.298</v>
      </c>
      <c r="Z365" s="0" t="n">
        <v>2.378</v>
      </c>
      <c r="AA365" s="0" t="n">
        <v>2.296</v>
      </c>
      <c r="AB365" s="0" t="n">
        <v>2.211</v>
      </c>
      <c r="AC365" s="0" t="n">
        <v>2.123</v>
      </c>
      <c r="AD365" s="0" t="n">
        <v>2.095</v>
      </c>
      <c r="AE365" s="0" t="n">
        <v>2.109</v>
      </c>
      <c r="AF365" s="0" t="n">
        <v>2.121</v>
      </c>
      <c r="AG365" s="0" t="n">
        <v>2.131</v>
      </c>
      <c r="AH365" s="0" t="n">
        <v>2.137</v>
      </c>
      <c r="AI365" s="0" t="n">
        <v>2.162</v>
      </c>
      <c r="AJ365" s="0" t="n">
        <v>2.298</v>
      </c>
      <c r="AK365" s="0" t="n">
        <v>2.436</v>
      </c>
    </row>
    <row r="366" customFormat="false" ht="12.75" hidden="false" customHeight="false" outlineLevel="0" collapsed="false">
      <c r="A366" s="25" t="n">
        <v>36235</v>
      </c>
      <c r="N366" s="0" t="e">
        <f aca="false">NA()</f>
        <v>#N/A</v>
      </c>
      <c r="O366" s="0" t="e">
        <f aca="false">NA()</f>
        <v>#N/A</v>
      </c>
      <c r="P366" s="0" t="e">
        <f aca="false">NA()</f>
        <v>#N/A</v>
      </c>
      <c r="Q366" s="0" t="n">
        <v>1.717</v>
      </c>
      <c r="R366" s="0" t="n">
        <v>1.748</v>
      </c>
      <c r="S366" s="0" t="n">
        <v>1.783</v>
      </c>
      <c r="T366" s="0" t="n">
        <v>1.813</v>
      </c>
      <c r="U366" s="0" t="n">
        <v>1.843</v>
      </c>
      <c r="V366" s="0" t="n">
        <v>1.873</v>
      </c>
      <c r="W366" s="0" t="n">
        <v>1.923</v>
      </c>
      <c r="X366" s="0" t="n">
        <v>2.113</v>
      </c>
      <c r="Y366" s="0" t="n">
        <v>2.295</v>
      </c>
      <c r="Z366" s="0" t="n">
        <v>2.375</v>
      </c>
      <c r="AA366" s="0" t="n">
        <v>2.293</v>
      </c>
      <c r="AB366" s="0" t="n">
        <v>2.208</v>
      </c>
      <c r="AC366" s="0" t="n">
        <v>2.12</v>
      </c>
      <c r="AD366" s="0" t="n">
        <v>2.094</v>
      </c>
      <c r="AE366" s="0" t="n">
        <v>2.104</v>
      </c>
      <c r="AF366" s="0" t="n">
        <v>2.114</v>
      </c>
      <c r="AG366" s="0" t="n">
        <v>2.124</v>
      </c>
      <c r="AH366" s="0" t="n">
        <v>2.13</v>
      </c>
      <c r="AI366" s="0" t="n">
        <v>2.155</v>
      </c>
      <c r="AJ366" s="0" t="n">
        <v>2.291</v>
      </c>
      <c r="AK366" s="0" t="n">
        <v>2.431</v>
      </c>
    </row>
    <row r="367" customFormat="false" ht="12.75" hidden="false" customHeight="false" outlineLevel="0" collapsed="false">
      <c r="A367" s="25" t="n">
        <v>36236</v>
      </c>
      <c r="N367" s="0" t="e">
        <f aca="false">NA()</f>
        <v>#N/A</v>
      </c>
      <c r="O367" s="0" t="e">
        <f aca="false">NA()</f>
        <v>#N/A</v>
      </c>
      <c r="P367" s="0" t="e">
        <f aca="false">NA()</f>
        <v>#N/A</v>
      </c>
      <c r="Q367" s="0" t="n">
        <v>1.748</v>
      </c>
      <c r="R367" s="0" t="n">
        <v>1.781</v>
      </c>
      <c r="S367" s="0" t="n">
        <v>1.814</v>
      </c>
      <c r="T367" s="0" t="n">
        <v>1.844</v>
      </c>
      <c r="U367" s="0" t="n">
        <v>1.871</v>
      </c>
      <c r="V367" s="0" t="n">
        <v>1.901</v>
      </c>
      <c r="W367" s="0" t="n">
        <v>1.95</v>
      </c>
      <c r="X367" s="0" t="n">
        <v>2.138</v>
      </c>
      <c r="Y367" s="0" t="n">
        <v>2.32</v>
      </c>
      <c r="Z367" s="0" t="n">
        <v>2.393</v>
      </c>
      <c r="AA367" s="0" t="n">
        <v>2.308</v>
      </c>
      <c r="AB367" s="0" t="n">
        <v>2.223</v>
      </c>
      <c r="AC367" s="0" t="n">
        <v>2.133</v>
      </c>
      <c r="AD367" s="0" t="n">
        <v>2.107</v>
      </c>
      <c r="AE367" s="0" t="n">
        <v>2.117</v>
      </c>
      <c r="AF367" s="0" t="n">
        <v>2.125</v>
      </c>
      <c r="AG367" s="0" t="n">
        <v>2.135</v>
      </c>
      <c r="AH367" s="0" t="n">
        <v>2.141</v>
      </c>
      <c r="AI367" s="0" t="n">
        <v>2.161</v>
      </c>
      <c r="AJ367" s="0" t="n">
        <v>2.296</v>
      </c>
      <c r="AK367" s="0" t="n">
        <v>2.436</v>
      </c>
    </row>
    <row r="368" customFormat="false" ht="12.75" hidden="false" customHeight="false" outlineLevel="0" collapsed="false">
      <c r="A368" s="25" t="n">
        <v>36237</v>
      </c>
      <c r="N368" s="0" t="e">
        <f aca="false">NA()</f>
        <v>#N/A</v>
      </c>
      <c r="O368" s="0" t="e">
        <f aca="false">NA()</f>
        <v>#N/A</v>
      </c>
      <c r="P368" s="0" t="e">
        <f aca="false">NA()</f>
        <v>#N/A</v>
      </c>
      <c r="Q368" s="0" t="n">
        <v>1.687</v>
      </c>
      <c r="R368" s="0" t="n">
        <v>1.721</v>
      </c>
      <c r="S368" s="0" t="n">
        <v>1.755</v>
      </c>
      <c r="T368" s="0" t="n">
        <v>1.789</v>
      </c>
      <c r="U368" s="0" t="n">
        <v>1.822</v>
      </c>
      <c r="V368" s="0" t="n">
        <v>1.857</v>
      </c>
      <c r="W368" s="0" t="n">
        <v>1.91</v>
      </c>
      <c r="X368" s="0" t="n">
        <v>2.102</v>
      </c>
      <c r="Y368" s="0" t="n">
        <v>2.295</v>
      </c>
      <c r="Z368" s="0" t="n">
        <v>2.37</v>
      </c>
      <c r="AA368" s="0" t="n">
        <v>2.29</v>
      </c>
      <c r="AB368" s="0" t="n">
        <v>2.205</v>
      </c>
      <c r="AC368" s="0" t="n">
        <v>2.115</v>
      </c>
      <c r="AD368" s="0" t="n">
        <v>2.089</v>
      </c>
      <c r="AE368" s="0" t="n">
        <v>2.099</v>
      </c>
      <c r="AF368" s="0" t="n">
        <v>2.109</v>
      </c>
      <c r="AG368" s="0" t="n">
        <v>2.119</v>
      </c>
      <c r="AH368" s="0" t="n">
        <v>2.125</v>
      </c>
      <c r="AI368" s="0" t="n">
        <v>2.145</v>
      </c>
      <c r="AJ368" s="0" t="n">
        <v>2.28</v>
      </c>
      <c r="AK368" s="0" t="n">
        <v>2.42</v>
      </c>
    </row>
    <row r="369" customFormat="false" ht="12.75" hidden="false" customHeight="false" outlineLevel="0" collapsed="false">
      <c r="A369" s="25" t="n">
        <v>36238</v>
      </c>
      <c r="N369" s="0" t="e">
        <f aca="false">NA()</f>
        <v>#N/A</v>
      </c>
      <c r="O369" s="0" t="e">
        <f aca="false">NA()</f>
        <v>#N/A</v>
      </c>
      <c r="P369" s="0" t="e">
        <f aca="false">NA()</f>
        <v>#N/A</v>
      </c>
      <c r="Q369" s="0" t="n">
        <v>1.699</v>
      </c>
      <c r="R369" s="0" t="n">
        <v>1.73</v>
      </c>
      <c r="S369" s="0" t="n">
        <v>1.765</v>
      </c>
      <c r="T369" s="0" t="n">
        <v>1.8</v>
      </c>
      <c r="U369" s="0" t="n">
        <v>1.833</v>
      </c>
      <c r="V369" s="0" t="n">
        <v>1.868</v>
      </c>
      <c r="W369" s="0" t="n">
        <v>1.921</v>
      </c>
      <c r="X369" s="0" t="n">
        <v>2.113</v>
      </c>
      <c r="Y369" s="0" t="n">
        <v>2.308</v>
      </c>
      <c r="Z369" s="0" t="n">
        <v>2.383</v>
      </c>
      <c r="AA369" s="0" t="n">
        <v>2.303</v>
      </c>
      <c r="AB369" s="0" t="n">
        <v>2.218</v>
      </c>
      <c r="AC369" s="0" t="n">
        <v>2.128</v>
      </c>
      <c r="AD369" s="0" t="n">
        <v>2.102</v>
      </c>
      <c r="AE369" s="0" t="n">
        <v>2.112</v>
      </c>
      <c r="AF369" s="0" t="n">
        <v>2.122</v>
      </c>
      <c r="AG369" s="0" t="n">
        <v>2.132</v>
      </c>
      <c r="AH369" s="0" t="n">
        <v>2.138</v>
      </c>
      <c r="AI369" s="0" t="n">
        <v>2.158</v>
      </c>
      <c r="AJ369" s="0" t="n">
        <v>2.293</v>
      </c>
      <c r="AK369" s="0" t="n">
        <v>2.433</v>
      </c>
    </row>
    <row r="370" customFormat="false" ht="12.75" hidden="false" customHeight="false" outlineLevel="0" collapsed="false">
      <c r="A370" s="25" t="n">
        <v>36241</v>
      </c>
      <c r="N370" s="0" t="e">
        <f aca="false">NA()</f>
        <v>#N/A</v>
      </c>
      <c r="O370" s="0" t="e">
        <f aca="false">NA()</f>
        <v>#N/A</v>
      </c>
      <c r="P370" s="0" t="e">
        <f aca="false">NA()</f>
        <v>#N/A</v>
      </c>
      <c r="Q370" s="0" t="n">
        <v>1.769</v>
      </c>
      <c r="R370" s="0" t="n">
        <v>1.794</v>
      </c>
      <c r="S370" s="0" t="n">
        <v>1.824</v>
      </c>
      <c r="T370" s="0" t="n">
        <v>1.854</v>
      </c>
      <c r="U370" s="0" t="n">
        <v>1.882</v>
      </c>
      <c r="V370" s="0" t="n">
        <v>1.91</v>
      </c>
      <c r="W370" s="0" t="n">
        <v>1.955</v>
      </c>
      <c r="X370" s="0" t="n">
        <v>2.147</v>
      </c>
      <c r="Y370" s="0" t="n">
        <v>2.34</v>
      </c>
      <c r="Z370" s="0" t="n">
        <v>2.414</v>
      </c>
      <c r="AA370" s="0" t="n">
        <v>2.334</v>
      </c>
      <c r="AB370" s="0" t="n">
        <v>2.244</v>
      </c>
      <c r="AC370" s="0" t="n">
        <v>2.148</v>
      </c>
      <c r="AD370" s="0" t="n">
        <v>2.122</v>
      </c>
      <c r="AE370" s="0" t="n">
        <v>2.132</v>
      </c>
      <c r="AF370" s="0" t="n">
        <v>2.142</v>
      </c>
      <c r="AG370" s="0" t="n">
        <v>2.152</v>
      </c>
      <c r="AH370" s="0" t="n">
        <v>2.158</v>
      </c>
      <c r="AI370" s="0" t="n">
        <v>2.178</v>
      </c>
      <c r="AJ370" s="0" t="n">
        <v>2.308</v>
      </c>
      <c r="AK370" s="0" t="n">
        <v>2.445</v>
      </c>
    </row>
    <row r="371" customFormat="false" ht="12.75" hidden="false" customHeight="false" outlineLevel="0" collapsed="false">
      <c r="A371" s="25" t="n">
        <v>36242</v>
      </c>
      <c r="N371" s="0" t="e">
        <f aca="false">NA()</f>
        <v>#N/A</v>
      </c>
      <c r="O371" s="0" t="e">
        <f aca="false">NA()</f>
        <v>#N/A</v>
      </c>
      <c r="P371" s="0" t="e">
        <f aca="false">NA()</f>
        <v>#N/A</v>
      </c>
      <c r="Q371" s="0" t="n">
        <v>1.754</v>
      </c>
      <c r="R371" s="0" t="n">
        <v>1.779</v>
      </c>
      <c r="S371" s="0" t="n">
        <v>1.815</v>
      </c>
      <c r="T371" s="0" t="n">
        <v>1.846</v>
      </c>
      <c r="U371" s="0" t="n">
        <v>1.877</v>
      </c>
      <c r="V371" s="0" t="n">
        <v>1.908</v>
      </c>
      <c r="W371" s="0" t="n">
        <v>1.952</v>
      </c>
      <c r="X371" s="0" t="n">
        <v>2.143</v>
      </c>
      <c r="Y371" s="0" t="n">
        <v>2.341</v>
      </c>
      <c r="Z371" s="0" t="n">
        <v>2.415</v>
      </c>
      <c r="AA371" s="0" t="n">
        <v>2.335</v>
      </c>
      <c r="AB371" s="0" t="n">
        <v>2.245</v>
      </c>
      <c r="AC371" s="0" t="n">
        <v>2.149</v>
      </c>
      <c r="AD371" s="0" t="n">
        <v>2.123</v>
      </c>
      <c r="AE371" s="0" t="n">
        <v>2.133</v>
      </c>
      <c r="AF371" s="0" t="n">
        <v>2.143</v>
      </c>
      <c r="AG371" s="0" t="n">
        <v>2.153</v>
      </c>
      <c r="AH371" s="0" t="n">
        <v>2.159</v>
      </c>
      <c r="AI371" s="0" t="n">
        <v>2.179</v>
      </c>
      <c r="AJ371" s="0" t="n">
        <v>2.309</v>
      </c>
      <c r="AK371" s="0" t="n">
        <v>2.444</v>
      </c>
    </row>
    <row r="372" customFormat="false" ht="12.75" hidden="false" customHeight="false" outlineLevel="0" collapsed="false">
      <c r="A372" s="25" t="n">
        <v>36243</v>
      </c>
      <c r="N372" s="0" t="e">
        <f aca="false">NA()</f>
        <v>#N/A</v>
      </c>
      <c r="O372" s="0" t="e">
        <f aca="false">NA()</f>
        <v>#N/A</v>
      </c>
      <c r="P372" s="0" t="e">
        <f aca="false">NA()</f>
        <v>#N/A</v>
      </c>
      <c r="Q372" s="0" t="n">
        <v>1.759</v>
      </c>
      <c r="R372" s="0" t="n">
        <v>1.784</v>
      </c>
      <c r="S372" s="0" t="n">
        <v>1.819</v>
      </c>
      <c r="T372" s="0" t="n">
        <v>1.851</v>
      </c>
      <c r="U372" s="0" t="n">
        <v>1.882</v>
      </c>
      <c r="V372" s="0" t="n">
        <v>1.913</v>
      </c>
      <c r="W372" s="0" t="n">
        <v>1.957</v>
      </c>
      <c r="X372" s="0" t="n">
        <v>2.15</v>
      </c>
      <c r="Y372" s="0" t="n">
        <v>2.346</v>
      </c>
      <c r="Z372" s="0" t="n">
        <v>2.42</v>
      </c>
      <c r="AA372" s="0" t="n">
        <v>2.34</v>
      </c>
      <c r="AB372" s="0" t="n">
        <v>2.25</v>
      </c>
      <c r="AC372" s="0" t="n">
        <v>2.152</v>
      </c>
      <c r="AD372" s="0" t="n">
        <v>2.126</v>
      </c>
      <c r="AE372" s="0" t="n">
        <v>2.136</v>
      </c>
      <c r="AF372" s="0" t="n">
        <v>2.146</v>
      </c>
      <c r="AG372" s="0" t="n">
        <v>2.156</v>
      </c>
      <c r="AH372" s="0" t="n">
        <v>2.162</v>
      </c>
      <c r="AI372" s="0" t="n">
        <v>2.182</v>
      </c>
      <c r="AJ372" s="0" t="n">
        <v>2.312</v>
      </c>
      <c r="AK372" s="0" t="n">
        <v>2.447</v>
      </c>
    </row>
    <row r="373" customFormat="false" ht="12.75" hidden="false" customHeight="false" outlineLevel="0" collapsed="false">
      <c r="A373" s="25" t="n">
        <v>36244</v>
      </c>
      <c r="N373" s="0" t="e">
        <f aca="false">NA()</f>
        <v>#N/A</v>
      </c>
      <c r="O373" s="0" t="e">
        <f aca="false">NA()</f>
        <v>#N/A</v>
      </c>
      <c r="P373" s="0" t="e">
        <f aca="false">NA()</f>
        <v>#N/A</v>
      </c>
      <c r="Q373" s="0" t="n">
        <v>1.835</v>
      </c>
      <c r="R373" s="0" t="n">
        <v>1.87</v>
      </c>
      <c r="S373" s="0" t="n">
        <v>1.895</v>
      </c>
      <c r="T373" s="0" t="n">
        <v>1.922</v>
      </c>
      <c r="U373" s="0" t="n">
        <v>1.947</v>
      </c>
      <c r="V373" s="0" t="n">
        <v>1.972</v>
      </c>
      <c r="W373" s="0" t="n">
        <v>2.014</v>
      </c>
      <c r="X373" s="0" t="n">
        <v>2.199</v>
      </c>
      <c r="Y373" s="0" t="n">
        <v>2.39</v>
      </c>
      <c r="Z373" s="0" t="n">
        <v>2.462</v>
      </c>
      <c r="AA373" s="0" t="n">
        <v>2.38</v>
      </c>
      <c r="AB373" s="0" t="n">
        <v>2.283</v>
      </c>
      <c r="AC373" s="0" t="n">
        <v>2.173</v>
      </c>
      <c r="AD373" s="0" t="n">
        <v>2.145</v>
      </c>
      <c r="AE373" s="0" t="n">
        <v>2.155</v>
      </c>
      <c r="AF373" s="0" t="n">
        <v>2.163</v>
      </c>
      <c r="AG373" s="0" t="n">
        <v>2.173</v>
      </c>
      <c r="AH373" s="0" t="n">
        <v>2.179</v>
      </c>
      <c r="AI373" s="0" t="n">
        <v>2.199</v>
      </c>
      <c r="AJ373" s="0" t="n">
        <v>2.329</v>
      </c>
      <c r="AK373" s="0" t="n">
        <v>2.464</v>
      </c>
    </row>
    <row r="374" customFormat="false" ht="12.75" hidden="false" customHeight="false" outlineLevel="0" collapsed="false">
      <c r="A374" s="25" t="n">
        <v>36245</v>
      </c>
      <c r="N374" s="0" t="e">
        <f aca="false">NA()</f>
        <v>#N/A</v>
      </c>
      <c r="O374" s="0" t="e">
        <f aca="false">NA()</f>
        <v>#N/A</v>
      </c>
      <c r="P374" s="0" t="e">
        <f aca="false">NA()</f>
        <v>#N/A</v>
      </c>
      <c r="Q374" s="0" t="n">
        <v>1.854</v>
      </c>
      <c r="R374" s="0" t="n">
        <v>1.885</v>
      </c>
      <c r="S374" s="0" t="n">
        <v>1.92</v>
      </c>
      <c r="T374" s="0" t="n">
        <v>1.95</v>
      </c>
      <c r="U374" s="0" t="n">
        <v>1.975</v>
      </c>
      <c r="V374" s="0" t="n">
        <v>2</v>
      </c>
      <c r="W374" s="0" t="n">
        <v>2.04</v>
      </c>
      <c r="X374" s="0" t="n">
        <v>2.224</v>
      </c>
      <c r="Y374" s="0" t="n">
        <v>2.408</v>
      </c>
      <c r="Z374" s="0" t="n">
        <v>2.48</v>
      </c>
      <c r="AA374" s="0" t="n">
        <v>2.398</v>
      </c>
      <c r="AB374" s="0" t="n">
        <v>2.293</v>
      </c>
      <c r="AC374" s="0" t="n">
        <v>2.175</v>
      </c>
      <c r="AD374" s="0" t="n">
        <v>2.147</v>
      </c>
      <c r="AE374" s="0" t="n">
        <v>2.157</v>
      </c>
      <c r="AF374" s="0" t="n">
        <v>2.167</v>
      </c>
      <c r="AG374" s="0" t="n">
        <v>2.175</v>
      </c>
      <c r="AH374" s="0" t="n">
        <v>2.18</v>
      </c>
      <c r="AI374" s="0" t="n">
        <v>2.2</v>
      </c>
      <c r="AJ374" s="0" t="n">
        <v>2.33</v>
      </c>
      <c r="AK374" s="0" t="n">
        <v>2.465</v>
      </c>
    </row>
    <row r="375" customFormat="false" ht="12.75" hidden="false" customHeight="false" outlineLevel="0" collapsed="false">
      <c r="A375" s="25" t="n">
        <v>36248</v>
      </c>
      <c r="N375" s="0" t="e">
        <f aca="false">NA()</f>
        <v>#N/A</v>
      </c>
      <c r="O375" s="0" t="e">
        <f aca="false">NA()</f>
        <v>#N/A</v>
      </c>
      <c r="P375" s="0" t="e">
        <f aca="false">NA()</f>
        <v>#N/A</v>
      </c>
      <c r="Q375" s="0" t="n">
        <v>1.852</v>
      </c>
      <c r="R375" s="0" t="n">
        <v>1.883</v>
      </c>
      <c r="S375" s="0" t="n">
        <v>1.915</v>
      </c>
      <c r="T375" s="0" t="n">
        <v>1.945</v>
      </c>
      <c r="U375" s="0" t="n">
        <v>1.97</v>
      </c>
      <c r="V375" s="0" t="n">
        <v>1.995</v>
      </c>
      <c r="W375" s="0" t="n">
        <v>2.035</v>
      </c>
      <c r="X375" s="0" t="n">
        <v>2.216</v>
      </c>
      <c r="Y375" s="0" t="n">
        <v>2.398</v>
      </c>
      <c r="Z375" s="0" t="n">
        <v>2.47</v>
      </c>
      <c r="AA375" s="0" t="n">
        <v>2.39</v>
      </c>
      <c r="AB375" s="0" t="n">
        <v>2.283</v>
      </c>
      <c r="AC375" s="0" t="n">
        <v>2.165</v>
      </c>
      <c r="AD375" s="0" t="n">
        <v>2.137</v>
      </c>
      <c r="AE375" s="0" t="n">
        <v>2.147</v>
      </c>
      <c r="AF375" s="0" t="n">
        <v>2.157</v>
      </c>
      <c r="AG375" s="0" t="n">
        <v>2.167</v>
      </c>
      <c r="AH375" s="0" t="n">
        <v>2.172</v>
      </c>
      <c r="AI375" s="0" t="n">
        <v>2.192</v>
      </c>
      <c r="AJ375" s="0" t="n">
        <v>2.322</v>
      </c>
      <c r="AK375" s="0" t="n">
        <v>2.457</v>
      </c>
    </row>
    <row r="376" customFormat="false" ht="12.75" hidden="false" customHeight="false" outlineLevel="0" collapsed="false">
      <c r="A376" s="25" t="n">
        <v>36249</v>
      </c>
      <c r="N376" s="0" t="e">
        <f aca="false">NA()</f>
        <v>#N/A</v>
      </c>
      <c r="O376" s="0" t="e">
        <f aca="false">NA()</f>
        <v>#N/A</v>
      </c>
      <c r="P376" s="0" t="e">
        <f aca="false">NA()</f>
        <v>#N/A</v>
      </c>
      <c r="Q376" s="0" t="e">
        <f aca="false">NA()</f>
        <v>#N/A</v>
      </c>
      <c r="R376" s="0" t="n">
        <v>1.978</v>
      </c>
      <c r="S376" s="0" t="n">
        <v>2.003</v>
      </c>
      <c r="T376" s="0" t="n">
        <v>2.028</v>
      </c>
      <c r="U376" s="0" t="n">
        <v>2.048</v>
      </c>
      <c r="V376" s="0" t="n">
        <v>2.07</v>
      </c>
      <c r="W376" s="0" t="n">
        <v>2.105</v>
      </c>
      <c r="X376" s="0" t="n">
        <v>2.272</v>
      </c>
      <c r="Y376" s="0" t="n">
        <v>2.442</v>
      </c>
      <c r="Z376" s="0" t="n">
        <v>2.507</v>
      </c>
      <c r="AA376" s="0" t="n">
        <v>2.427</v>
      </c>
      <c r="AB376" s="0" t="n">
        <v>2.317</v>
      </c>
      <c r="AC376" s="0" t="n">
        <v>2.187</v>
      </c>
      <c r="AD376" s="0" t="n">
        <v>2.159</v>
      </c>
      <c r="AE376" s="0" t="n">
        <v>2.167</v>
      </c>
      <c r="AF376" s="0" t="n">
        <v>2.178</v>
      </c>
      <c r="AG376" s="0" t="n">
        <v>2.187</v>
      </c>
      <c r="AH376" s="0" t="n">
        <v>2.192</v>
      </c>
      <c r="AI376" s="0" t="n">
        <v>2.212</v>
      </c>
      <c r="AJ376" s="0" t="n">
        <v>2.342</v>
      </c>
      <c r="AK376" s="0" t="n">
        <v>2.477</v>
      </c>
    </row>
    <row r="377" customFormat="false" ht="12.75" hidden="false" customHeight="false" outlineLevel="0" collapsed="false">
      <c r="A377" s="25" t="n">
        <v>36250</v>
      </c>
      <c r="N377" s="0" t="e">
        <f aca="false">NA()</f>
        <v>#N/A</v>
      </c>
      <c r="O377" s="0" t="e">
        <f aca="false">NA()</f>
        <v>#N/A</v>
      </c>
      <c r="P377" s="0" t="e">
        <f aca="false">NA()</f>
        <v>#N/A</v>
      </c>
      <c r="Q377" s="0" t="e">
        <f aca="false">NA()</f>
        <v>#N/A</v>
      </c>
      <c r="R377" s="0" t="n">
        <v>2.013</v>
      </c>
      <c r="S377" s="0" t="n">
        <v>2.041</v>
      </c>
      <c r="T377" s="0" t="n">
        <v>2.058</v>
      </c>
      <c r="U377" s="0" t="n">
        <v>2.078</v>
      </c>
      <c r="V377" s="0" t="n">
        <v>2.096</v>
      </c>
      <c r="W377" s="0" t="n">
        <v>2.126</v>
      </c>
      <c r="X377" s="0" t="n">
        <v>2.284</v>
      </c>
      <c r="Y377" s="0" t="n">
        <v>2.449</v>
      </c>
      <c r="Z377" s="0" t="n">
        <v>2.514</v>
      </c>
      <c r="AA377" s="0" t="n">
        <v>2.434</v>
      </c>
      <c r="AB377" s="0" t="n">
        <v>2.324</v>
      </c>
      <c r="AC377" s="0" t="n">
        <v>2.189</v>
      </c>
      <c r="AD377" s="0" t="n">
        <v>2.159</v>
      </c>
      <c r="AE377" s="0" t="n">
        <v>2.166</v>
      </c>
      <c r="AF377" s="0" t="n">
        <v>2.174</v>
      </c>
      <c r="AG377" s="0" t="n">
        <v>2.183</v>
      </c>
      <c r="AH377" s="0" t="n">
        <v>2.188</v>
      </c>
      <c r="AI377" s="0" t="n">
        <v>2.208</v>
      </c>
      <c r="AJ377" s="0" t="n">
        <v>2.338</v>
      </c>
      <c r="AK377" s="0" t="n">
        <v>2.475</v>
      </c>
    </row>
    <row r="378" customFormat="false" ht="12.75" hidden="false" customHeight="false" outlineLevel="0" collapsed="false">
      <c r="A378" s="25" t="n">
        <v>36251</v>
      </c>
      <c r="N378" s="0" t="e">
        <f aca="false">NA()</f>
        <v>#N/A</v>
      </c>
      <c r="O378" s="0" t="e">
        <f aca="false">NA()</f>
        <v>#N/A</v>
      </c>
      <c r="P378" s="0" t="e">
        <f aca="false">NA()</f>
        <v>#N/A</v>
      </c>
      <c r="Q378" s="0" t="e">
        <f aca="false">NA()</f>
        <v>#N/A</v>
      </c>
      <c r="R378" s="0" t="n">
        <v>2.038</v>
      </c>
      <c r="S378" s="0" t="n">
        <v>2.055</v>
      </c>
      <c r="T378" s="0" t="n">
        <v>2.072</v>
      </c>
      <c r="U378" s="0" t="n">
        <v>2.088</v>
      </c>
      <c r="V378" s="0" t="n">
        <v>2.105</v>
      </c>
      <c r="W378" s="0" t="n">
        <v>2.133</v>
      </c>
      <c r="X378" s="0" t="n">
        <v>2.29</v>
      </c>
      <c r="Y378" s="0" t="n">
        <v>2.455</v>
      </c>
      <c r="Z378" s="0" t="n">
        <v>2.52</v>
      </c>
      <c r="AA378" s="0" t="n">
        <v>2.437</v>
      </c>
      <c r="AB378" s="0" t="n">
        <v>2.327</v>
      </c>
      <c r="AC378" s="0" t="n">
        <v>2.189</v>
      </c>
      <c r="AD378" s="0" t="n">
        <v>2.159</v>
      </c>
      <c r="AE378" s="0" t="n">
        <v>2.166</v>
      </c>
      <c r="AF378" s="0" t="n">
        <v>2.174</v>
      </c>
      <c r="AG378" s="0" t="n">
        <v>2.183</v>
      </c>
      <c r="AH378" s="0" t="n">
        <v>2.188</v>
      </c>
      <c r="AI378" s="0" t="n">
        <v>2.208</v>
      </c>
      <c r="AJ378" s="0" t="n">
        <v>2.338</v>
      </c>
      <c r="AK378" s="0" t="n">
        <v>2.475</v>
      </c>
    </row>
    <row r="379" customFormat="false" ht="12.75" hidden="false" customHeight="false" outlineLevel="0" collapsed="false">
      <c r="A379" s="25" t="n">
        <v>36255</v>
      </c>
      <c r="N379" s="0" t="e">
        <f aca="false">NA()</f>
        <v>#N/A</v>
      </c>
      <c r="O379" s="0" t="e">
        <f aca="false">NA()</f>
        <v>#N/A</v>
      </c>
      <c r="P379" s="0" t="e">
        <f aca="false">NA()</f>
        <v>#N/A</v>
      </c>
      <c r="Q379" s="0" t="e">
        <f aca="false">NA()</f>
        <v>#N/A</v>
      </c>
      <c r="R379" s="0" t="n">
        <v>2.03</v>
      </c>
      <c r="S379" s="0" t="n">
        <v>2.05</v>
      </c>
      <c r="T379" s="0" t="n">
        <v>2.07</v>
      </c>
      <c r="U379" s="0" t="n">
        <v>2.09</v>
      </c>
      <c r="V379" s="0" t="n">
        <v>2.107</v>
      </c>
      <c r="W379" s="0" t="n">
        <v>2.137</v>
      </c>
      <c r="X379" s="0" t="n">
        <v>2.287</v>
      </c>
      <c r="Y379" s="0" t="n">
        <v>2.45</v>
      </c>
      <c r="Z379" s="0" t="n">
        <v>2.515</v>
      </c>
      <c r="AA379" s="0" t="n">
        <v>2.432</v>
      </c>
      <c r="AB379" s="0" t="n">
        <v>2.322</v>
      </c>
      <c r="AC379" s="0" t="n">
        <v>2.182</v>
      </c>
      <c r="AD379" s="0" t="n">
        <v>2.152</v>
      </c>
      <c r="AE379" s="0" t="n">
        <v>2.159</v>
      </c>
      <c r="AF379" s="0" t="n">
        <v>2.167</v>
      </c>
      <c r="AG379" s="0" t="n">
        <v>2.176</v>
      </c>
      <c r="AH379" s="0" t="n">
        <v>2.181</v>
      </c>
      <c r="AI379" s="0" t="n">
        <v>2.201</v>
      </c>
      <c r="AJ379" s="0" t="n">
        <v>2.331</v>
      </c>
      <c r="AK379" s="0" t="n">
        <v>2.468</v>
      </c>
    </row>
    <row r="380" customFormat="false" ht="12.75" hidden="false" customHeight="false" outlineLevel="0" collapsed="false">
      <c r="A380" s="25" t="n">
        <v>36256</v>
      </c>
      <c r="N380" s="0" t="e">
        <f aca="false">NA()</f>
        <v>#N/A</v>
      </c>
      <c r="O380" s="0" t="e">
        <f aca="false">NA()</f>
        <v>#N/A</v>
      </c>
      <c r="P380" s="0" t="e">
        <f aca="false">NA()</f>
        <v>#N/A</v>
      </c>
      <c r="Q380" s="0" t="e">
        <f aca="false">NA()</f>
        <v>#N/A</v>
      </c>
      <c r="R380" s="0" t="n">
        <v>2.013</v>
      </c>
      <c r="S380" s="0" t="n">
        <v>2.035</v>
      </c>
      <c r="T380" s="0" t="n">
        <v>2.056</v>
      </c>
      <c r="U380" s="0" t="n">
        <v>2.075</v>
      </c>
      <c r="V380" s="0" t="n">
        <v>2.095</v>
      </c>
      <c r="W380" s="0" t="n">
        <v>2.13</v>
      </c>
      <c r="X380" s="0" t="n">
        <v>2.282</v>
      </c>
      <c r="Y380" s="0" t="n">
        <v>2.445</v>
      </c>
      <c r="Z380" s="0" t="n">
        <v>2.51</v>
      </c>
      <c r="AA380" s="0" t="n">
        <v>2.427</v>
      </c>
      <c r="AB380" s="0" t="n">
        <v>2.317</v>
      </c>
      <c r="AC380" s="0" t="n">
        <v>2.177</v>
      </c>
      <c r="AD380" s="0" t="n">
        <v>2.147</v>
      </c>
      <c r="AE380" s="0" t="n">
        <v>2.153</v>
      </c>
      <c r="AF380" s="0" t="n">
        <v>2.161</v>
      </c>
      <c r="AG380" s="0" t="n">
        <v>2.17</v>
      </c>
      <c r="AH380" s="0" t="n">
        <v>2.175</v>
      </c>
      <c r="AI380" s="0" t="n">
        <v>2.195</v>
      </c>
      <c r="AJ380" s="0" t="n">
        <v>2.325</v>
      </c>
      <c r="AK380" s="0" t="n">
        <v>2.465</v>
      </c>
    </row>
    <row r="381" customFormat="false" ht="12.75" hidden="false" customHeight="false" outlineLevel="0" collapsed="false">
      <c r="A381" s="25" t="n">
        <v>36257</v>
      </c>
      <c r="N381" s="0" t="e">
        <f aca="false">NA()</f>
        <v>#N/A</v>
      </c>
      <c r="O381" s="0" t="e">
        <f aca="false">NA()</f>
        <v>#N/A</v>
      </c>
      <c r="P381" s="0" t="e">
        <f aca="false">NA()</f>
        <v>#N/A</v>
      </c>
      <c r="Q381" s="0" t="e">
        <f aca="false">NA()</f>
        <v>#N/A</v>
      </c>
      <c r="R381" s="0" t="n">
        <v>2.024</v>
      </c>
      <c r="S381" s="0" t="n">
        <v>2.05</v>
      </c>
      <c r="T381" s="0" t="n">
        <v>2.07</v>
      </c>
      <c r="U381" s="0" t="n">
        <v>2.09</v>
      </c>
      <c r="V381" s="0" t="n">
        <v>2.11</v>
      </c>
      <c r="W381" s="0" t="n">
        <v>2.14</v>
      </c>
      <c r="X381" s="0" t="n">
        <v>2.292</v>
      </c>
      <c r="Y381" s="0" t="n">
        <v>2.453</v>
      </c>
      <c r="Z381" s="0" t="n">
        <v>2.52</v>
      </c>
      <c r="AA381" s="0" t="n">
        <v>2.433</v>
      </c>
      <c r="AB381" s="0" t="n">
        <v>2.32</v>
      </c>
      <c r="AC381" s="0" t="n">
        <v>2.18</v>
      </c>
      <c r="AD381" s="0" t="n">
        <v>2.15</v>
      </c>
      <c r="AE381" s="0" t="n">
        <v>2.155</v>
      </c>
      <c r="AF381" s="0" t="n">
        <v>2.163</v>
      </c>
      <c r="AG381" s="0" t="n">
        <v>2.172</v>
      </c>
      <c r="AH381" s="0" t="n">
        <v>2.177</v>
      </c>
      <c r="AI381" s="0" t="n">
        <v>2.197</v>
      </c>
      <c r="AJ381" s="0" t="n">
        <v>2.327</v>
      </c>
      <c r="AK381" s="0" t="n">
        <v>2.467</v>
      </c>
    </row>
    <row r="382" customFormat="false" ht="12.75" hidden="false" customHeight="false" outlineLevel="0" collapsed="false">
      <c r="A382" s="25" t="n">
        <v>36258</v>
      </c>
      <c r="N382" s="0" t="e">
        <f aca="false">NA()</f>
        <v>#N/A</v>
      </c>
      <c r="O382" s="0" t="e">
        <f aca="false">NA()</f>
        <v>#N/A</v>
      </c>
      <c r="P382" s="0" t="e">
        <f aca="false">NA()</f>
        <v>#N/A</v>
      </c>
      <c r="Q382" s="0" t="e">
        <f aca="false">NA()</f>
        <v>#N/A</v>
      </c>
      <c r="R382" s="0" t="n">
        <v>2.069</v>
      </c>
      <c r="S382" s="0" t="n">
        <v>2.09</v>
      </c>
      <c r="T382" s="0" t="n">
        <v>2.109</v>
      </c>
      <c r="U382" s="0" t="n">
        <v>2.127</v>
      </c>
      <c r="V382" s="0" t="n">
        <v>2.142</v>
      </c>
      <c r="W382" s="0" t="n">
        <v>2.167</v>
      </c>
      <c r="X382" s="0" t="n">
        <v>2.312</v>
      </c>
      <c r="Y382" s="0" t="n">
        <v>2.465</v>
      </c>
      <c r="Z382" s="0" t="n">
        <v>2.532</v>
      </c>
      <c r="AA382" s="0" t="n">
        <v>2.442</v>
      </c>
      <c r="AB382" s="0" t="n">
        <v>2.327</v>
      </c>
      <c r="AC382" s="0" t="n">
        <v>2.185</v>
      </c>
      <c r="AD382" s="0" t="n">
        <v>2.155</v>
      </c>
      <c r="AE382" s="0" t="n">
        <v>2.16</v>
      </c>
      <c r="AF382" s="0" t="n">
        <v>2.166</v>
      </c>
      <c r="AG382" s="0" t="n">
        <v>2.175</v>
      </c>
      <c r="AH382" s="0" t="n">
        <v>2.18</v>
      </c>
      <c r="AI382" s="0" t="n">
        <v>2.2</v>
      </c>
      <c r="AJ382" s="0" t="n">
        <v>2.33</v>
      </c>
      <c r="AK382" s="0" t="n">
        <v>2.465</v>
      </c>
    </row>
    <row r="383" customFormat="false" ht="12.75" hidden="false" customHeight="false" outlineLevel="0" collapsed="false">
      <c r="A383" s="25" t="n">
        <v>36259</v>
      </c>
      <c r="N383" s="0" t="e">
        <f aca="false">NA()</f>
        <v>#N/A</v>
      </c>
      <c r="O383" s="0" t="e">
        <f aca="false">NA()</f>
        <v>#N/A</v>
      </c>
      <c r="P383" s="0" t="e">
        <f aca="false">NA()</f>
        <v>#N/A</v>
      </c>
      <c r="Q383" s="0" t="e">
        <f aca="false">NA()</f>
        <v>#N/A</v>
      </c>
      <c r="R383" s="0" t="n">
        <v>2.096</v>
      </c>
      <c r="S383" s="0" t="n">
        <v>2.119</v>
      </c>
      <c r="T383" s="0" t="n">
        <v>2.135</v>
      </c>
      <c r="U383" s="0" t="n">
        <v>2.15</v>
      </c>
      <c r="V383" s="0" t="n">
        <v>2.163</v>
      </c>
      <c r="W383" s="0" t="n">
        <v>2.188</v>
      </c>
      <c r="X383" s="0" t="n">
        <v>2.328</v>
      </c>
      <c r="Y383" s="0" t="n">
        <v>2.483</v>
      </c>
      <c r="Z383" s="0" t="n">
        <v>2.548</v>
      </c>
      <c r="AA383" s="0" t="n">
        <v>2.458</v>
      </c>
      <c r="AB383" s="0" t="n">
        <v>2.343</v>
      </c>
      <c r="AC383" s="0" t="n">
        <v>2.201</v>
      </c>
      <c r="AD383" s="0" t="n">
        <v>2.171</v>
      </c>
      <c r="AE383" s="0" t="n">
        <v>2.176</v>
      </c>
      <c r="AF383" s="0" t="n">
        <v>2.182</v>
      </c>
      <c r="AG383" s="0" t="n">
        <v>2.191</v>
      </c>
      <c r="AH383" s="0" t="n">
        <v>2.196</v>
      </c>
      <c r="AI383" s="0" t="n">
        <v>2.218</v>
      </c>
      <c r="AJ383" s="0" t="n">
        <v>2.348</v>
      </c>
      <c r="AK383" s="0" t="n">
        <v>2.483</v>
      </c>
    </row>
    <row r="384" customFormat="false" ht="12.75" hidden="false" customHeight="false" outlineLevel="0" collapsed="false">
      <c r="A384" s="25" t="n">
        <v>36262</v>
      </c>
      <c r="N384" s="0" t="e">
        <f aca="false">NA()</f>
        <v>#N/A</v>
      </c>
      <c r="O384" s="0" t="e">
        <f aca="false">NA()</f>
        <v>#N/A</v>
      </c>
      <c r="P384" s="0" t="e">
        <f aca="false">NA()</f>
        <v>#N/A</v>
      </c>
      <c r="Q384" s="0" t="e">
        <f aca="false">NA()</f>
        <v>#N/A</v>
      </c>
      <c r="R384" s="0" t="n">
        <v>2.128</v>
      </c>
      <c r="S384" s="0" t="n">
        <v>2.156</v>
      </c>
      <c r="T384" s="0" t="n">
        <v>2.167</v>
      </c>
      <c r="U384" s="0" t="n">
        <v>2.179</v>
      </c>
      <c r="V384" s="0" t="n">
        <v>2.189</v>
      </c>
      <c r="W384" s="0" t="n">
        <v>2.214</v>
      </c>
      <c r="X384" s="0" t="n">
        <v>2.35</v>
      </c>
      <c r="Y384" s="0" t="n">
        <v>2.503</v>
      </c>
      <c r="Z384" s="0" t="n">
        <v>2.563</v>
      </c>
      <c r="AA384" s="0" t="n">
        <v>2.47</v>
      </c>
      <c r="AB384" s="0" t="n">
        <v>2.35</v>
      </c>
      <c r="AC384" s="0" t="n">
        <v>2.205</v>
      </c>
      <c r="AD384" s="0" t="n">
        <v>2.175</v>
      </c>
      <c r="AE384" s="0" t="n">
        <v>2.18</v>
      </c>
      <c r="AF384" s="0" t="n">
        <v>2.186</v>
      </c>
      <c r="AG384" s="0" t="n">
        <v>2.195</v>
      </c>
      <c r="AH384" s="0" t="n">
        <v>2.2</v>
      </c>
      <c r="AI384" s="0" t="n">
        <v>2.223</v>
      </c>
      <c r="AJ384" s="0" t="n">
        <v>2.353</v>
      </c>
      <c r="AK384" s="0" t="n">
        <v>2.49</v>
      </c>
    </row>
    <row r="385" customFormat="false" ht="12.75" hidden="false" customHeight="false" outlineLevel="0" collapsed="false">
      <c r="A385" s="25" t="n">
        <v>36263</v>
      </c>
      <c r="N385" s="0" t="e">
        <f aca="false">NA()</f>
        <v>#N/A</v>
      </c>
      <c r="O385" s="0" t="e">
        <f aca="false">NA()</f>
        <v>#N/A</v>
      </c>
      <c r="P385" s="0" t="e">
        <f aca="false">NA()</f>
        <v>#N/A</v>
      </c>
      <c r="Q385" s="0" t="e">
        <f aca="false">NA()</f>
        <v>#N/A</v>
      </c>
      <c r="R385" s="0" t="n">
        <v>2.136</v>
      </c>
      <c r="S385" s="0" t="n">
        <v>2.167</v>
      </c>
      <c r="T385" s="0" t="n">
        <v>2.18</v>
      </c>
      <c r="U385" s="0" t="n">
        <v>2.193</v>
      </c>
      <c r="V385" s="0" t="n">
        <v>2.202</v>
      </c>
      <c r="W385" s="0" t="n">
        <v>2.228</v>
      </c>
      <c r="X385" s="0" t="n">
        <v>2.363</v>
      </c>
      <c r="Y385" s="0" t="n">
        <v>2.518</v>
      </c>
      <c r="Z385" s="0" t="n">
        <v>2.578</v>
      </c>
      <c r="AA385" s="0" t="n">
        <v>2.483</v>
      </c>
      <c r="AB385" s="0" t="n">
        <v>2.363</v>
      </c>
      <c r="AC385" s="0" t="n">
        <v>2.218</v>
      </c>
      <c r="AD385" s="0" t="n">
        <v>2.19</v>
      </c>
      <c r="AE385" s="0" t="n">
        <v>2.195</v>
      </c>
      <c r="AF385" s="0" t="n">
        <v>2.201</v>
      </c>
      <c r="AG385" s="0" t="n">
        <v>2.209</v>
      </c>
      <c r="AH385" s="0" t="n">
        <v>2.215</v>
      </c>
      <c r="AI385" s="0" t="n">
        <v>2.238</v>
      </c>
      <c r="AJ385" s="0" t="n">
        <v>2.37</v>
      </c>
      <c r="AK385" s="0" t="n">
        <v>2.51</v>
      </c>
    </row>
    <row r="386" customFormat="false" ht="12.75" hidden="false" customHeight="false" outlineLevel="0" collapsed="false">
      <c r="A386" s="25" t="n">
        <v>36264</v>
      </c>
      <c r="N386" s="0" t="e">
        <f aca="false">NA()</f>
        <v>#N/A</v>
      </c>
      <c r="O386" s="0" t="e">
        <f aca="false">NA()</f>
        <v>#N/A</v>
      </c>
      <c r="P386" s="0" t="e">
        <f aca="false">NA()</f>
        <v>#N/A</v>
      </c>
      <c r="Q386" s="0" t="e">
        <f aca="false">NA()</f>
        <v>#N/A</v>
      </c>
      <c r="R386" s="0" t="n">
        <v>2.096</v>
      </c>
      <c r="S386" s="0" t="n">
        <v>2.129</v>
      </c>
      <c r="T386" s="0" t="n">
        <v>2.145</v>
      </c>
      <c r="U386" s="0" t="n">
        <v>2.16</v>
      </c>
      <c r="V386" s="0" t="n">
        <v>2.17</v>
      </c>
      <c r="W386" s="0" t="n">
        <v>2.204</v>
      </c>
      <c r="X386" s="0" t="n">
        <v>2.347</v>
      </c>
      <c r="Y386" s="0" t="n">
        <v>2.502</v>
      </c>
      <c r="Z386" s="0" t="n">
        <v>2.567</v>
      </c>
      <c r="AA386" s="0" t="n">
        <v>2.472</v>
      </c>
      <c r="AB386" s="0" t="n">
        <v>2.353</v>
      </c>
      <c r="AC386" s="0" t="n">
        <v>2.212</v>
      </c>
      <c r="AD386" s="0" t="n">
        <v>2.187</v>
      </c>
      <c r="AE386" s="0" t="n">
        <v>2.192</v>
      </c>
      <c r="AF386" s="0" t="n">
        <v>2.199</v>
      </c>
      <c r="AG386" s="0" t="n">
        <v>2.209</v>
      </c>
      <c r="AH386" s="0" t="n">
        <v>2.217</v>
      </c>
      <c r="AI386" s="0" t="n">
        <v>2.24</v>
      </c>
      <c r="AJ386" s="0" t="n">
        <v>2.372</v>
      </c>
      <c r="AK386" s="0" t="n">
        <v>2.512</v>
      </c>
    </row>
    <row r="387" customFormat="false" ht="12.75" hidden="false" customHeight="false" outlineLevel="0" collapsed="false">
      <c r="A387" s="25" t="n">
        <v>36265</v>
      </c>
      <c r="N387" s="0" t="e">
        <f aca="false">NA()</f>
        <v>#N/A</v>
      </c>
      <c r="O387" s="0" t="e">
        <f aca="false">NA()</f>
        <v>#N/A</v>
      </c>
      <c r="P387" s="0" t="e">
        <f aca="false">NA()</f>
        <v>#N/A</v>
      </c>
      <c r="Q387" s="0" t="e">
        <f aca="false">NA()</f>
        <v>#N/A</v>
      </c>
      <c r="R387" s="0" t="n">
        <v>2.137</v>
      </c>
      <c r="S387" s="0" t="n">
        <v>2.167</v>
      </c>
      <c r="T387" s="0" t="n">
        <v>2.179</v>
      </c>
      <c r="U387" s="0" t="n">
        <v>2.19</v>
      </c>
      <c r="V387" s="0" t="n">
        <v>2.2</v>
      </c>
      <c r="W387" s="0" t="n">
        <v>2.232</v>
      </c>
      <c r="X387" s="0" t="n">
        <v>2.375</v>
      </c>
      <c r="Y387" s="0" t="n">
        <v>2.53</v>
      </c>
      <c r="Z387" s="0" t="n">
        <v>2.595</v>
      </c>
      <c r="AA387" s="0" t="n">
        <v>2.495</v>
      </c>
      <c r="AB387" s="0" t="n">
        <v>2.375</v>
      </c>
      <c r="AC387" s="0" t="n">
        <v>2.235</v>
      </c>
      <c r="AD387" s="0" t="n">
        <v>2.208</v>
      </c>
      <c r="AE387" s="0" t="n">
        <v>2.215</v>
      </c>
      <c r="AF387" s="0" t="n">
        <v>2.223</v>
      </c>
      <c r="AG387" s="0" t="n">
        <v>2.233</v>
      </c>
      <c r="AH387" s="0" t="n">
        <v>2.241</v>
      </c>
      <c r="AI387" s="0" t="n">
        <v>2.264</v>
      </c>
      <c r="AJ387" s="0" t="n">
        <v>2.396</v>
      </c>
      <c r="AK387" s="0" t="n">
        <v>2.536</v>
      </c>
    </row>
    <row r="388" customFormat="false" ht="12.75" hidden="false" customHeight="false" outlineLevel="0" collapsed="false">
      <c r="A388" s="25" t="n">
        <v>36266</v>
      </c>
      <c r="N388" s="0" t="e">
        <f aca="false">NA()</f>
        <v>#N/A</v>
      </c>
      <c r="O388" s="0" t="e">
        <f aca="false">NA()</f>
        <v>#N/A</v>
      </c>
      <c r="P388" s="0" t="e">
        <f aca="false">NA()</f>
        <v>#N/A</v>
      </c>
      <c r="Q388" s="0" t="e">
        <f aca="false">NA()</f>
        <v>#N/A</v>
      </c>
      <c r="R388" s="0" t="n">
        <v>2.124</v>
      </c>
      <c r="S388" s="0" t="n">
        <v>2.158</v>
      </c>
      <c r="T388" s="0" t="n">
        <v>2.173</v>
      </c>
      <c r="U388" s="0" t="n">
        <v>2.189</v>
      </c>
      <c r="V388" s="0" t="n">
        <v>2.199</v>
      </c>
      <c r="W388" s="0" t="n">
        <v>2.229</v>
      </c>
      <c r="X388" s="0" t="n">
        <v>2.379</v>
      </c>
      <c r="Y388" s="0" t="n">
        <v>2.535</v>
      </c>
      <c r="Z388" s="0" t="n">
        <v>2.6</v>
      </c>
      <c r="AA388" s="0" t="n">
        <v>2.498</v>
      </c>
      <c r="AB388" s="0" t="n">
        <v>2.378</v>
      </c>
      <c r="AC388" s="0" t="n">
        <v>2.238</v>
      </c>
      <c r="AD388" s="0" t="n">
        <v>2.211</v>
      </c>
      <c r="AE388" s="0" t="n">
        <v>2.221</v>
      </c>
      <c r="AF388" s="0" t="n">
        <v>2.231</v>
      </c>
      <c r="AG388" s="0" t="n">
        <v>2.243</v>
      </c>
      <c r="AH388" s="0" t="n">
        <v>2.251</v>
      </c>
      <c r="AI388" s="0" t="n">
        <v>2.275</v>
      </c>
      <c r="AJ388" s="0" t="n">
        <v>2.406</v>
      </c>
      <c r="AK388" s="0" t="n">
        <v>2.546</v>
      </c>
    </row>
    <row r="389" customFormat="false" ht="12.75" hidden="false" customHeight="false" outlineLevel="0" collapsed="false">
      <c r="A389" s="25" t="n">
        <v>36269</v>
      </c>
      <c r="N389" s="0" t="e">
        <f aca="false">NA()</f>
        <v>#N/A</v>
      </c>
      <c r="O389" s="0" t="e">
        <f aca="false">NA()</f>
        <v>#N/A</v>
      </c>
      <c r="P389" s="0" t="e">
        <f aca="false">NA()</f>
        <v>#N/A</v>
      </c>
      <c r="Q389" s="0" t="e">
        <f aca="false">NA()</f>
        <v>#N/A</v>
      </c>
      <c r="R389" s="0" t="n">
        <v>2.169</v>
      </c>
      <c r="S389" s="0" t="n">
        <v>2.203</v>
      </c>
      <c r="T389" s="0" t="n">
        <v>2.217</v>
      </c>
      <c r="U389" s="0" t="n">
        <v>2.227</v>
      </c>
      <c r="V389" s="0" t="n">
        <v>2.234</v>
      </c>
      <c r="W389" s="0" t="n">
        <v>2.26</v>
      </c>
      <c r="X389" s="0" t="n">
        <v>2.404</v>
      </c>
      <c r="Y389" s="0" t="n">
        <v>2.554</v>
      </c>
      <c r="Z389" s="0" t="n">
        <v>2.618</v>
      </c>
      <c r="AA389" s="0" t="n">
        <v>2.513</v>
      </c>
      <c r="AB389" s="0" t="n">
        <v>2.388</v>
      </c>
      <c r="AC389" s="0" t="n">
        <v>2.248</v>
      </c>
      <c r="AD389" s="0" t="n">
        <v>2.221</v>
      </c>
      <c r="AE389" s="0" t="n">
        <v>2.231</v>
      </c>
      <c r="AF389" s="0" t="n">
        <v>2.241</v>
      </c>
      <c r="AG389" s="0" t="n">
        <v>2.253</v>
      </c>
      <c r="AH389" s="0" t="n">
        <v>2.261</v>
      </c>
      <c r="AI389" s="0" t="n">
        <v>2.285</v>
      </c>
      <c r="AJ389" s="0" t="n">
        <v>2.416</v>
      </c>
      <c r="AK389" s="0" t="n">
        <v>2.556</v>
      </c>
    </row>
    <row r="390" customFormat="false" ht="12.75" hidden="false" customHeight="false" outlineLevel="0" collapsed="false">
      <c r="A390" s="25" t="n">
        <v>36270</v>
      </c>
      <c r="N390" s="0" t="e">
        <f aca="false">NA()</f>
        <v>#N/A</v>
      </c>
      <c r="O390" s="0" t="e">
        <f aca="false">NA()</f>
        <v>#N/A</v>
      </c>
      <c r="P390" s="0" t="e">
        <f aca="false">NA()</f>
        <v>#N/A</v>
      </c>
      <c r="Q390" s="0" t="e">
        <f aca="false">NA()</f>
        <v>#N/A</v>
      </c>
      <c r="R390" s="0" t="n">
        <v>2.144</v>
      </c>
      <c r="S390" s="0" t="n">
        <v>2.178</v>
      </c>
      <c r="T390" s="0" t="n">
        <v>2.198</v>
      </c>
      <c r="U390" s="0" t="n">
        <v>2.21</v>
      </c>
      <c r="V390" s="0" t="n">
        <v>2.219</v>
      </c>
      <c r="W390" s="0" t="n">
        <v>2.248</v>
      </c>
      <c r="X390" s="0" t="n">
        <v>2.395</v>
      </c>
      <c r="Y390" s="0" t="n">
        <v>2.549</v>
      </c>
      <c r="Z390" s="0" t="n">
        <v>2.615</v>
      </c>
      <c r="AA390" s="0" t="n">
        <v>2.51</v>
      </c>
      <c r="AB390" s="0" t="n">
        <v>2.387</v>
      </c>
      <c r="AC390" s="0" t="n">
        <v>2.247</v>
      </c>
      <c r="AD390" s="0" t="n">
        <v>2.22</v>
      </c>
      <c r="AE390" s="0" t="n">
        <v>2.23</v>
      </c>
      <c r="AF390" s="0" t="n">
        <v>2.24</v>
      </c>
      <c r="AG390" s="0" t="n">
        <v>2.252</v>
      </c>
      <c r="AH390" s="0" t="n">
        <v>2.26</v>
      </c>
      <c r="AI390" s="0" t="n">
        <v>2.284</v>
      </c>
      <c r="AJ390" s="0" t="n">
        <v>2.416</v>
      </c>
      <c r="AK390" s="0" t="n">
        <v>2.556</v>
      </c>
    </row>
    <row r="391" customFormat="false" ht="12.75" hidden="false" customHeight="false" outlineLevel="0" collapsed="false">
      <c r="A391" s="25" t="n">
        <v>36271</v>
      </c>
      <c r="N391" s="0" t="e">
        <f aca="false">NA()</f>
        <v>#N/A</v>
      </c>
      <c r="O391" s="0" t="e">
        <f aca="false">NA()</f>
        <v>#N/A</v>
      </c>
      <c r="P391" s="0" t="e">
        <f aca="false">NA()</f>
        <v>#N/A</v>
      </c>
      <c r="Q391" s="0" t="e">
        <f aca="false">NA()</f>
        <v>#N/A</v>
      </c>
      <c r="R391" s="0" t="n">
        <v>2.174</v>
      </c>
      <c r="S391" s="0" t="n">
        <v>2.209</v>
      </c>
      <c r="T391" s="0" t="n">
        <v>2.229</v>
      </c>
      <c r="U391" s="0" t="n">
        <v>2.239</v>
      </c>
      <c r="V391" s="0" t="n">
        <v>2.244</v>
      </c>
      <c r="W391" s="0" t="n">
        <v>2.269</v>
      </c>
      <c r="X391" s="0" t="n">
        <v>2.412</v>
      </c>
      <c r="Y391" s="0" t="n">
        <v>2.562</v>
      </c>
      <c r="Z391" s="0" t="n">
        <v>2.625</v>
      </c>
      <c r="AA391" s="0" t="n">
        <v>2.521</v>
      </c>
      <c r="AB391" s="0" t="n">
        <v>2.398</v>
      </c>
      <c r="AC391" s="0" t="n">
        <v>2.266</v>
      </c>
      <c r="AD391" s="0" t="n">
        <v>2.236</v>
      </c>
      <c r="AE391" s="0" t="n">
        <v>2.246</v>
      </c>
      <c r="AF391" s="0" t="n">
        <v>2.252</v>
      </c>
      <c r="AG391" s="0" t="n">
        <v>2.257</v>
      </c>
      <c r="AH391" s="0" t="n">
        <v>2.265</v>
      </c>
      <c r="AI391" s="0" t="n">
        <v>2.289</v>
      </c>
      <c r="AJ391" s="0" t="n">
        <v>2.424</v>
      </c>
      <c r="AK391" s="0" t="n">
        <v>2.565</v>
      </c>
    </row>
    <row r="392" customFormat="false" ht="12.75" hidden="false" customHeight="false" outlineLevel="0" collapsed="false">
      <c r="A392" s="25" t="n">
        <v>36272</v>
      </c>
      <c r="N392" s="0" t="e">
        <f aca="false">NA()</f>
        <v>#N/A</v>
      </c>
      <c r="O392" s="0" t="e">
        <f aca="false">NA()</f>
        <v>#N/A</v>
      </c>
      <c r="P392" s="0" t="e">
        <f aca="false">NA()</f>
        <v>#N/A</v>
      </c>
      <c r="Q392" s="0" t="e">
        <f aca="false">NA()</f>
        <v>#N/A</v>
      </c>
      <c r="R392" s="0" t="n">
        <v>2.225</v>
      </c>
      <c r="S392" s="0" t="n">
        <v>2.253</v>
      </c>
      <c r="T392" s="0" t="n">
        <v>2.271</v>
      </c>
      <c r="U392" s="0" t="n">
        <v>2.279</v>
      </c>
      <c r="V392" s="0" t="n">
        <v>2.281</v>
      </c>
      <c r="W392" s="0" t="n">
        <v>2.305</v>
      </c>
      <c r="X392" s="0" t="n">
        <v>2.442</v>
      </c>
      <c r="Y392" s="0" t="n">
        <v>2.591</v>
      </c>
      <c r="Z392" s="0" t="n">
        <v>2.651</v>
      </c>
      <c r="AA392" s="0" t="n">
        <v>2.54</v>
      </c>
      <c r="AB392" s="0" t="n">
        <v>2.415</v>
      </c>
      <c r="AC392" s="0" t="n">
        <v>2.285</v>
      </c>
      <c r="AD392" s="0" t="n">
        <v>2.25</v>
      </c>
      <c r="AE392" s="0" t="n">
        <v>2.26</v>
      </c>
      <c r="AF392" s="0" t="n">
        <v>2.265</v>
      </c>
      <c r="AG392" s="0" t="n">
        <v>2.27</v>
      </c>
      <c r="AH392" s="0" t="n">
        <v>2.278</v>
      </c>
      <c r="AI392" s="0" t="n">
        <v>2.302</v>
      </c>
      <c r="AJ392" s="0" t="n">
        <v>2.437</v>
      </c>
      <c r="AK392" s="0" t="n">
        <v>2.578</v>
      </c>
    </row>
    <row r="393" customFormat="false" ht="12.75" hidden="false" customHeight="false" outlineLevel="0" collapsed="false">
      <c r="A393" s="25" t="n">
        <v>36273</v>
      </c>
      <c r="N393" s="0" t="e">
        <f aca="false">NA()</f>
        <v>#N/A</v>
      </c>
      <c r="O393" s="0" t="e">
        <f aca="false">NA()</f>
        <v>#N/A</v>
      </c>
      <c r="P393" s="0" t="e">
        <f aca="false">NA()</f>
        <v>#N/A</v>
      </c>
      <c r="Q393" s="0" t="e">
        <f aca="false">NA()</f>
        <v>#N/A</v>
      </c>
      <c r="R393" s="0" t="n">
        <v>2.226</v>
      </c>
      <c r="S393" s="0" t="n">
        <v>2.253</v>
      </c>
      <c r="T393" s="0" t="n">
        <v>2.271</v>
      </c>
      <c r="U393" s="0" t="n">
        <v>2.281</v>
      </c>
      <c r="V393" s="0" t="n">
        <v>2.284</v>
      </c>
      <c r="W393" s="0" t="n">
        <v>2.307</v>
      </c>
      <c r="X393" s="0" t="n">
        <v>2.443</v>
      </c>
      <c r="Y393" s="0" t="n">
        <v>2.594</v>
      </c>
      <c r="Z393" s="0" t="n">
        <v>2.649</v>
      </c>
      <c r="AA393" s="0" t="n">
        <v>2.541</v>
      </c>
      <c r="AB393" s="0" t="n">
        <v>2.418</v>
      </c>
      <c r="AC393" s="0" t="n">
        <v>2.281</v>
      </c>
      <c r="AD393" s="0" t="n">
        <v>2.246</v>
      </c>
      <c r="AE393" s="0" t="n">
        <v>2.256</v>
      </c>
      <c r="AF393" s="0" t="n">
        <v>2.261</v>
      </c>
      <c r="AG393" s="0" t="n">
        <v>2.271</v>
      </c>
      <c r="AH393" s="0" t="n">
        <v>2.279</v>
      </c>
      <c r="AI393" s="0" t="n">
        <v>2.303</v>
      </c>
      <c r="AJ393" s="0" t="n">
        <v>2.438</v>
      </c>
      <c r="AK393" s="0" t="n">
        <v>2.579</v>
      </c>
    </row>
    <row r="394" customFormat="false" ht="12.75" hidden="false" customHeight="false" outlineLevel="0" collapsed="false">
      <c r="A394" s="25" t="n">
        <v>36276</v>
      </c>
      <c r="N394" s="0" t="e">
        <f aca="false">NA()</f>
        <v>#N/A</v>
      </c>
      <c r="O394" s="0" t="e">
        <f aca="false">NA()</f>
        <v>#N/A</v>
      </c>
      <c r="P394" s="0" t="e">
        <f aca="false">NA()</f>
        <v>#N/A</v>
      </c>
      <c r="Q394" s="0" t="e">
        <f aca="false">NA()</f>
        <v>#N/A</v>
      </c>
      <c r="R394" s="0" t="n">
        <v>2.299</v>
      </c>
      <c r="S394" s="0" t="n">
        <v>2.325</v>
      </c>
      <c r="T394" s="0" t="n">
        <v>2.338</v>
      </c>
      <c r="U394" s="0" t="n">
        <v>2.345</v>
      </c>
      <c r="V394" s="0" t="n">
        <v>2.346</v>
      </c>
      <c r="W394" s="0" t="n">
        <v>2.366</v>
      </c>
      <c r="X394" s="0" t="n">
        <v>2.498</v>
      </c>
      <c r="Y394" s="0" t="n">
        <v>2.645</v>
      </c>
      <c r="Z394" s="0" t="n">
        <v>2.695</v>
      </c>
      <c r="AA394" s="0" t="n">
        <v>2.58</v>
      </c>
      <c r="AB394" s="0" t="n">
        <v>2.447</v>
      </c>
      <c r="AC394" s="0" t="n">
        <v>2.302</v>
      </c>
      <c r="AD394" s="0" t="n">
        <v>2.267</v>
      </c>
      <c r="AE394" s="0" t="n">
        <v>2.277</v>
      </c>
      <c r="AF394" s="0" t="n">
        <v>2.282</v>
      </c>
      <c r="AG394" s="0" t="n">
        <v>2.295</v>
      </c>
      <c r="AH394" s="0" t="n">
        <v>2.303</v>
      </c>
      <c r="AI394" s="0" t="n">
        <v>2.327</v>
      </c>
      <c r="AJ394" s="0" t="n">
        <v>2.462</v>
      </c>
      <c r="AK394" s="0" t="n">
        <v>2.603</v>
      </c>
    </row>
    <row r="395" customFormat="false" ht="12.75" hidden="false" customHeight="false" outlineLevel="0" collapsed="false">
      <c r="A395" s="25" t="n">
        <v>36277</v>
      </c>
      <c r="N395" s="0" t="e">
        <f aca="false">NA()</f>
        <v>#N/A</v>
      </c>
      <c r="O395" s="0" t="e">
        <f aca="false">NA()</f>
        <v>#N/A</v>
      </c>
      <c r="P395" s="0" t="e">
        <f aca="false">NA()</f>
        <v>#N/A</v>
      </c>
      <c r="Q395" s="0" t="e">
        <f aca="false">NA()</f>
        <v>#N/A</v>
      </c>
      <c r="R395" s="0" t="n">
        <v>2.331</v>
      </c>
      <c r="S395" s="0" t="n">
        <v>2.337</v>
      </c>
      <c r="T395" s="0" t="n">
        <v>2.355</v>
      </c>
      <c r="U395" s="0" t="n">
        <v>2.365</v>
      </c>
      <c r="V395" s="0" t="n">
        <v>2.367</v>
      </c>
      <c r="W395" s="0" t="n">
        <v>2.388</v>
      </c>
      <c r="X395" s="0" t="n">
        <v>2.518</v>
      </c>
      <c r="Y395" s="0" t="n">
        <v>2.665</v>
      </c>
      <c r="Z395" s="0" t="n">
        <v>2.715</v>
      </c>
      <c r="AA395" s="0" t="n">
        <v>2.598</v>
      </c>
      <c r="AB395" s="0" t="n">
        <v>2.468</v>
      </c>
      <c r="AC395" s="0" t="n">
        <v>2.326</v>
      </c>
      <c r="AD395" s="0" t="n">
        <v>2.288</v>
      </c>
      <c r="AE395" s="0" t="n">
        <v>2.298</v>
      </c>
      <c r="AF395" s="0" t="n">
        <v>2.303</v>
      </c>
      <c r="AG395" s="0" t="n">
        <v>2.308</v>
      </c>
      <c r="AH395" s="0" t="n">
        <v>2.314</v>
      </c>
      <c r="AI395" s="0" t="n">
        <v>2.338</v>
      </c>
      <c r="AJ395" s="0" t="n">
        <v>2.473</v>
      </c>
      <c r="AK395" s="0" t="n">
        <v>2.614</v>
      </c>
    </row>
    <row r="396" customFormat="false" ht="12.75" hidden="false" customHeight="false" outlineLevel="0" collapsed="false">
      <c r="A396" s="25" t="n">
        <v>36278</v>
      </c>
      <c r="N396" s="0" t="e">
        <f aca="false">NA()</f>
        <v>#N/A</v>
      </c>
      <c r="O396" s="0" t="e">
        <f aca="false">NA()</f>
        <v>#N/A</v>
      </c>
      <c r="P396" s="0" t="e">
        <f aca="false">NA()</f>
        <v>#N/A</v>
      </c>
      <c r="Q396" s="0" t="e">
        <f aca="false">NA()</f>
        <v>#N/A</v>
      </c>
      <c r="R396" s="0" t="n">
        <v>2.348</v>
      </c>
      <c r="S396" s="0" t="n">
        <v>2.341</v>
      </c>
      <c r="T396" s="0" t="n">
        <v>2.358</v>
      </c>
      <c r="U396" s="0" t="n">
        <v>2.372</v>
      </c>
      <c r="V396" s="0" t="n">
        <v>2.375</v>
      </c>
      <c r="W396" s="0" t="n">
        <v>2.398</v>
      </c>
      <c r="X396" s="0" t="n">
        <v>2.525</v>
      </c>
      <c r="Y396" s="0" t="n">
        <v>2.673</v>
      </c>
      <c r="Z396" s="0" t="n">
        <v>2.723</v>
      </c>
      <c r="AA396" s="0" t="n">
        <v>2.606</v>
      </c>
      <c r="AB396" s="0" t="n">
        <v>2.476</v>
      </c>
      <c r="AC396" s="0" t="n">
        <v>2.333</v>
      </c>
      <c r="AD396" s="0" t="n">
        <v>2.295</v>
      </c>
      <c r="AE396" s="0" t="n">
        <v>2.305</v>
      </c>
      <c r="AF396" s="0" t="n">
        <v>2.31</v>
      </c>
      <c r="AG396" s="0" t="n">
        <v>2.32</v>
      </c>
      <c r="AH396" s="0" t="n">
        <v>2.325</v>
      </c>
      <c r="AI396" s="0" t="n">
        <v>2.349</v>
      </c>
      <c r="AJ396" s="0" t="n">
        <v>2.484</v>
      </c>
      <c r="AK396" s="0" t="n">
        <v>2.625</v>
      </c>
    </row>
    <row r="397" customFormat="false" ht="12.75" hidden="false" customHeight="false" outlineLevel="0" collapsed="false">
      <c r="A397" s="25" t="n">
        <v>36279</v>
      </c>
      <c r="N397" s="0" t="e">
        <f aca="false">NA()</f>
        <v>#N/A</v>
      </c>
      <c r="O397" s="0" t="e">
        <f aca="false">NA()</f>
        <v>#N/A</v>
      </c>
      <c r="P397" s="0" t="e">
        <f aca="false">NA()</f>
        <v>#N/A</v>
      </c>
      <c r="Q397" s="0" t="e">
        <f aca="false">NA()</f>
        <v>#N/A</v>
      </c>
      <c r="R397" s="0" t="e">
        <f aca="false">NA()</f>
        <v>#N/A</v>
      </c>
      <c r="S397" s="0" t="n">
        <v>2.339</v>
      </c>
      <c r="T397" s="0" t="n">
        <v>2.352</v>
      </c>
      <c r="U397" s="0" t="n">
        <v>2.366</v>
      </c>
      <c r="V397" s="0" t="n">
        <v>2.37</v>
      </c>
      <c r="W397" s="0" t="n">
        <v>2.394</v>
      </c>
      <c r="X397" s="0" t="n">
        <v>2.517</v>
      </c>
      <c r="Y397" s="0" t="n">
        <v>2.662</v>
      </c>
      <c r="Z397" s="0" t="n">
        <v>2.709</v>
      </c>
      <c r="AA397" s="0" t="n">
        <v>2.592</v>
      </c>
      <c r="AB397" s="0" t="n">
        <v>2.46</v>
      </c>
      <c r="AC397" s="0" t="n">
        <v>2.315</v>
      </c>
      <c r="AD397" s="0" t="n">
        <v>2.277</v>
      </c>
      <c r="AE397" s="0" t="n">
        <v>2.285</v>
      </c>
      <c r="AF397" s="0" t="n">
        <v>2.29</v>
      </c>
      <c r="AG397" s="0" t="n">
        <v>2.3</v>
      </c>
      <c r="AH397" s="0" t="n">
        <v>2.305</v>
      </c>
      <c r="AI397" s="0" t="n">
        <v>2.329</v>
      </c>
      <c r="AJ397" s="0" t="n">
        <v>2.464</v>
      </c>
      <c r="AK397" s="0" t="n">
        <v>2.605</v>
      </c>
    </row>
    <row r="398" customFormat="false" ht="12.75" hidden="false" customHeight="false" outlineLevel="0" collapsed="false">
      <c r="A398" s="25" t="n">
        <v>36280</v>
      </c>
      <c r="N398" s="0" t="e">
        <f aca="false">NA()</f>
        <v>#N/A</v>
      </c>
      <c r="O398" s="0" t="e">
        <f aca="false">NA()</f>
        <v>#N/A</v>
      </c>
      <c r="P398" s="0" t="e">
        <f aca="false">NA()</f>
        <v>#N/A</v>
      </c>
      <c r="Q398" s="0" t="e">
        <f aca="false">NA()</f>
        <v>#N/A</v>
      </c>
      <c r="R398" s="0" t="e">
        <f aca="false">NA()</f>
        <v>#N/A</v>
      </c>
      <c r="S398" s="0" t="n">
        <v>2.253</v>
      </c>
      <c r="T398" s="0" t="n">
        <v>2.269</v>
      </c>
      <c r="U398" s="0" t="n">
        <v>2.289</v>
      </c>
      <c r="V398" s="0" t="n">
        <v>2.3</v>
      </c>
      <c r="W398" s="0" t="n">
        <v>2.33</v>
      </c>
      <c r="X398" s="0" t="n">
        <v>2.46</v>
      </c>
      <c r="Y398" s="0" t="n">
        <v>2.61</v>
      </c>
      <c r="Z398" s="0" t="n">
        <v>2.66</v>
      </c>
      <c r="AA398" s="0" t="n">
        <v>2.547</v>
      </c>
      <c r="AB398" s="0" t="n">
        <v>2.42</v>
      </c>
      <c r="AC398" s="0" t="n">
        <v>2.281</v>
      </c>
      <c r="AD398" s="0" t="n">
        <v>2.247</v>
      </c>
      <c r="AE398" s="0" t="n">
        <v>2.253</v>
      </c>
      <c r="AF398" s="0" t="n">
        <v>2.258</v>
      </c>
      <c r="AG398" s="0" t="n">
        <v>2.27</v>
      </c>
      <c r="AH398" s="0" t="n">
        <v>2.275</v>
      </c>
      <c r="AI398" s="0" t="n">
        <v>2.301</v>
      </c>
      <c r="AJ398" s="0" t="n">
        <v>2.443</v>
      </c>
      <c r="AK398" s="0" t="n">
        <v>2.588</v>
      </c>
    </row>
    <row r="399" customFormat="false" ht="12.75" hidden="false" customHeight="false" outlineLevel="0" collapsed="false">
      <c r="A399" s="25" t="n">
        <v>36283</v>
      </c>
      <c r="N399" s="0" t="e">
        <f aca="false">NA()</f>
        <v>#N/A</v>
      </c>
      <c r="O399" s="0" t="e">
        <f aca="false">NA()</f>
        <v>#N/A</v>
      </c>
      <c r="P399" s="0" t="e">
        <f aca="false">NA()</f>
        <v>#N/A</v>
      </c>
      <c r="Q399" s="0" t="e">
        <f aca="false">NA()</f>
        <v>#N/A</v>
      </c>
      <c r="R399" s="0" t="e">
        <f aca="false">NA()</f>
        <v>#N/A</v>
      </c>
      <c r="S399" s="0" t="n">
        <v>2.311</v>
      </c>
      <c r="T399" s="0" t="n">
        <v>2.325</v>
      </c>
      <c r="U399" s="0" t="n">
        <v>2.34</v>
      </c>
      <c r="V399" s="0" t="n">
        <v>2.348</v>
      </c>
      <c r="W399" s="0" t="n">
        <v>2.375</v>
      </c>
      <c r="X399" s="0" t="n">
        <v>2.5</v>
      </c>
      <c r="Y399" s="0" t="n">
        <v>2.646</v>
      </c>
      <c r="Z399" s="0" t="n">
        <v>2.695</v>
      </c>
      <c r="AA399" s="0" t="n">
        <v>2.582</v>
      </c>
      <c r="AB399" s="0" t="n">
        <v>2.455</v>
      </c>
      <c r="AC399" s="0" t="n">
        <v>2.316</v>
      </c>
      <c r="AD399" s="0" t="n">
        <v>2.281</v>
      </c>
      <c r="AE399" s="0" t="n">
        <v>2.287</v>
      </c>
      <c r="AF399" s="0" t="n">
        <v>2.292</v>
      </c>
      <c r="AG399" s="0" t="n">
        <v>2.307</v>
      </c>
      <c r="AH399" s="0" t="n">
        <v>2.312</v>
      </c>
      <c r="AI399" s="0" t="n">
        <v>2.338</v>
      </c>
      <c r="AJ399" s="0" t="n">
        <v>2.482</v>
      </c>
      <c r="AK399" s="0" t="n">
        <v>2.629</v>
      </c>
    </row>
    <row r="400" customFormat="false" ht="12.75" hidden="false" customHeight="false" outlineLevel="0" collapsed="false">
      <c r="A400" s="25" t="n">
        <v>36284</v>
      </c>
      <c r="N400" s="0" t="e">
        <f aca="false">NA()</f>
        <v>#N/A</v>
      </c>
      <c r="O400" s="0" t="e">
        <f aca="false">NA()</f>
        <v>#N/A</v>
      </c>
      <c r="P400" s="0" t="e">
        <f aca="false">NA()</f>
        <v>#N/A</v>
      </c>
      <c r="Q400" s="0" t="e">
        <f aca="false">NA()</f>
        <v>#N/A</v>
      </c>
      <c r="R400" s="0" t="e">
        <f aca="false">NA()</f>
        <v>#N/A</v>
      </c>
      <c r="S400" s="0" t="n">
        <v>2.359</v>
      </c>
      <c r="T400" s="0" t="n">
        <v>2.379</v>
      </c>
      <c r="U400" s="0" t="n">
        <v>2.394</v>
      </c>
      <c r="V400" s="0" t="n">
        <v>2.399</v>
      </c>
      <c r="W400" s="0" t="n">
        <v>2.422</v>
      </c>
      <c r="X400" s="0" t="n">
        <v>2.544</v>
      </c>
      <c r="Y400" s="0" t="n">
        <v>2.688</v>
      </c>
      <c r="Z400" s="0" t="n">
        <v>2.735</v>
      </c>
      <c r="AA400" s="0" t="n">
        <v>2.617</v>
      </c>
      <c r="AB400" s="0" t="n">
        <v>2.482</v>
      </c>
      <c r="AC400" s="0" t="n">
        <v>2.34</v>
      </c>
      <c r="AD400" s="0" t="n">
        <v>2.3</v>
      </c>
      <c r="AE400" s="0" t="n">
        <v>2.305</v>
      </c>
      <c r="AF400" s="0" t="n">
        <v>2.31</v>
      </c>
      <c r="AG400" s="0" t="n">
        <v>2.325</v>
      </c>
      <c r="AH400" s="0" t="n">
        <v>2.33</v>
      </c>
      <c r="AI400" s="0" t="n">
        <v>2.356</v>
      </c>
      <c r="AJ400" s="0" t="n">
        <v>2.5</v>
      </c>
      <c r="AK400" s="0" t="n">
        <v>2.645</v>
      </c>
    </row>
    <row r="401" customFormat="false" ht="12.75" hidden="false" customHeight="false" outlineLevel="0" collapsed="false">
      <c r="A401" s="25" t="n">
        <v>36285</v>
      </c>
      <c r="N401" s="0" t="e">
        <f aca="false">NA()</f>
        <v>#N/A</v>
      </c>
      <c r="O401" s="0" t="e">
        <f aca="false">NA()</f>
        <v>#N/A</v>
      </c>
      <c r="P401" s="0" t="e">
        <f aca="false">NA()</f>
        <v>#N/A</v>
      </c>
      <c r="Q401" s="0" t="e">
        <f aca="false">NA()</f>
        <v>#N/A</v>
      </c>
      <c r="R401" s="0" t="e">
        <f aca="false">NA()</f>
        <v>#N/A</v>
      </c>
      <c r="S401" s="0" t="n">
        <v>2.359</v>
      </c>
      <c r="T401" s="0" t="n">
        <v>2.381</v>
      </c>
      <c r="U401" s="0" t="n">
        <v>2.397</v>
      </c>
      <c r="V401" s="0" t="n">
        <v>2.403</v>
      </c>
      <c r="W401" s="0" t="n">
        <v>2.426</v>
      </c>
      <c r="X401" s="0" t="n">
        <v>2.551</v>
      </c>
      <c r="Y401" s="0" t="n">
        <v>2.696</v>
      </c>
      <c r="Z401" s="0" t="n">
        <v>2.745</v>
      </c>
      <c r="AA401" s="0" t="n">
        <v>2.627</v>
      </c>
      <c r="AB401" s="0" t="n">
        <v>2.49</v>
      </c>
      <c r="AC401" s="0" t="n">
        <v>2.345</v>
      </c>
      <c r="AD401" s="0" t="n">
        <v>2.305</v>
      </c>
      <c r="AE401" s="0" t="n">
        <v>2.31</v>
      </c>
      <c r="AF401" s="0" t="n">
        <v>2.315</v>
      </c>
      <c r="AG401" s="0" t="n">
        <v>2.33</v>
      </c>
      <c r="AH401" s="0" t="n">
        <v>2.335</v>
      </c>
      <c r="AI401" s="0" t="n">
        <v>2.361</v>
      </c>
      <c r="AJ401" s="0" t="n">
        <v>2.505</v>
      </c>
      <c r="AK401" s="0" t="n">
        <v>2.65</v>
      </c>
    </row>
    <row r="402" customFormat="false" ht="12.75" hidden="false" customHeight="false" outlineLevel="0" collapsed="false">
      <c r="A402" s="25" t="n">
        <v>36286</v>
      </c>
      <c r="N402" s="0" t="e">
        <f aca="false">NA()</f>
        <v>#N/A</v>
      </c>
      <c r="O402" s="0" t="e">
        <f aca="false">NA()</f>
        <v>#N/A</v>
      </c>
      <c r="P402" s="0" t="e">
        <f aca="false">NA()</f>
        <v>#N/A</v>
      </c>
      <c r="Q402" s="0" t="e">
        <f aca="false">NA()</f>
        <v>#N/A</v>
      </c>
      <c r="R402" s="0" t="e">
        <f aca="false">NA()</f>
        <v>#N/A</v>
      </c>
      <c r="S402" s="0" t="n">
        <v>2.295</v>
      </c>
      <c r="T402" s="0" t="n">
        <v>2.319</v>
      </c>
      <c r="U402" s="0" t="n">
        <v>2.342</v>
      </c>
      <c r="V402" s="0" t="n">
        <v>2.355</v>
      </c>
      <c r="W402" s="0" t="n">
        <v>2.382</v>
      </c>
      <c r="X402" s="0" t="n">
        <v>2.52</v>
      </c>
      <c r="Y402" s="0" t="n">
        <v>2.665</v>
      </c>
      <c r="Z402" s="0" t="n">
        <v>2.715</v>
      </c>
      <c r="AA402" s="0" t="n">
        <v>2.607</v>
      </c>
      <c r="AB402" s="0" t="n">
        <v>2.47</v>
      </c>
      <c r="AC402" s="0" t="n">
        <v>2.325</v>
      </c>
      <c r="AD402" s="0" t="n">
        <v>2.285</v>
      </c>
      <c r="AE402" s="0" t="n">
        <v>2.29</v>
      </c>
      <c r="AF402" s="0" t="n">
        <v>2.295</v>
      </c>
      <c r="AG402" s="0" t="n">
        <v>2.31</v>
      </c>
      <c r="AH402" s="0" t="n">
        <v>2.315</v>
      </c>
      <c r="AI402" s="0" t="n">
        <v>2.343</v>
      </c>
      <c r="AJ402" s="0" t="n">
        <v>2.49</v>
      </c>
      <c r="AK402" s="0" t="n">
        <v>2.638</v>
      </c>
    </row>
    <row r="403" customFormat="false" ht="12.75" hidden="false" customHeight="false" outlineLevel="0" collapsed="false">
      <c r="A403" s="25" t="n">
        <v>36287</v>
      </c>
      <c r="N403" s="0" t="e">
        <f aca="false">NA()</f>
        <v>#N/A</v>
      </c>
      <c r="O403" s="0" t="e">
        <f aca="false">NA()</f>
        <v>#N/A</v>
      </c>
      <c r="P403" s="0" t="e">
        <f aca="false">NA()</f>
        <v>#N/A</v>
      </c>
      <c r="Q403" s="0" t="e">
        <f aca="false">NA()</f>
        <v>#N/A</v>
      </c>
      <c r="R403" s="0" t="e">
        <f aca="false">NA()</f>
        <v>#N/A</v>
      </c>
      <c r="S403" s="0" t="n">
        <v>2.273</v>
      </c>
      <c r="T403" s="0" t="n">
        <v>2.302</v>
      </c>
      <c r="U403" s="0" t="n">
        <v>2.326</v>
      </c>
      <c r="V403" s="0" t="n">
        <v>2.34</v>
      </c>
      <c r="W403" s="0" t="n">
        <v>2.369</v>
      </c>
      <c r="X403" s="0" t="n">
        <v>2.513</v>
      </c>
      <c r="Y403" s="0" t="n">
        <v>2.66</v>
      </c>
      <c r="Z403" s="0" t="n">
        <v>2.708</v>
      </c>
      <c r="AA403" s="0" t="n">
        <v>2.605</v>
      </c>
      <c r="AB403" s="0" t="n">
        <v>2.47</v>
      </c>
      <c r="AC403" s="0" t="n">
        <v>2.328</v>
      </c>
      <c r="AD403" s="0" t="n">
        <v>2.288</v>
      </c>
      <c r="AE403" s="0" t="n">
        <v>2.295</v>
      </c>
      <c r="AF403" s="0" t="n">
        <v>2.297</v>
      </c>
      <c r="AG403" s="0" t="n">
        <v>2.31</v>
      </c>
      <c r="AH403" s="0" t="n">
        <v>2.315</v>
      </c>
      <c r="AI403" s="0" t="n">
        <v>2.343</v>
      </c>
      <c r="AJ403" s="0" t="n">
        <v>2.49</v>
      </c>
      <c r="AK403" s="0" t="n">
        <v>2.638</v>
      </c>
    </row>
    <row r="404" customFormat="false" ht="12.75" hidden="false" customHeight="false" outlineLevel="0" collapsed="false">
      <c r="A404" s="25" t="n">
        <v>36290</v>
      </c>
      <c r="N404" s="0" t="e">
        <f aca="false">NA()</f>
        <v>#N/A</v>
      </c>
      <c r="O404" s="0" t="e">
        <f aca="false">NA()</f>
        <v>#N/A</v>
      </c>
      <c r="P404" s="0" t="e">
        <f aca="false">NA()</f>
        <v>#N/A</v>
      </c>
      <c r="Q404" s="0" t="e">
        <f aca="false">NA()</f>
        <v>#N/A</v>
      </c>
      <c r="R404" s="0" t="e">
        <f aca="false">NA()</f>
        <v>#N/A</v>
      </c>
      <c r="S404" s="0" t="n">
        <v>2.302</v>
      </c>
      <c r="T404" s="0" t="n">
        <v>2.33</v>
      </c>
      <c r="U404" s="0" t="n">
        <v>2.352</v>
      </c>
      <c r="V404" s="0" t="n">
        <v>2.364</v>
      </c>
      <c r="W404" s="0" t="n">
        <v>2.393</v>
      </c>
      <c r="X404" s="0" t="n">
        <v>2.535</v>
      </c>
      <c r="Y404" s="0" t="n">
        <v>2.682</v>
      </c>
      <c r="Z404" s="0" t="n">
        <v>2.73</v>
      </c>
      <c r="AA404" s="0" t="n">
        <v>2.625</v>
      </c>
      <c r="AB404" s="0" t="n">
        <v>2.49</v>
      </c>
      <c r="AC404" s="0" t="n">
        <v>2.34</v>
      </c>
      <c r="AD404" s="0" t="n">
        <v>2.3</v>
      </c>
      <c r="AE404" s="0" t="n">
        <v>2.305</v>
      </c>
      <c r="AF404" s="0" t="n">
        <v>2.307</v>
      </c>
      <c r="AG404" s="0" t="n">
        <v>2.32</v>
      </c>
      <c r="AH404" s="0" t="n">
        <v>2.325</v>
      </c>
      <c r="AI404" s="0" t="n">
        <v>2.353</v>
      </c>
      <c r="AJ404" s="0" t="n">
        <v>2.5</v>
      </c>
      <c r="AK404" s="0" t="n">
        <v>2.648</v>
      </c>
    </row>
    <row r="405" customFormat="false" ht="12.75" hidden="false" customHeight="false" outlineLevel="0" collapsed="false">
      <c r="A405" s="25" t="n">
        <v>36291</v>
      </c>
      <c r="N405" s="0" t="e">
        <f aca="false">NA()</f>
        <v>#N/A</v>
      </c>
      <c r="O405" s="0" t="e">
        <f aca="false">NA()</f>
        <v>#N/A</v>
      </c>
      <c r="P405" s="0" t="e">
        <f aca="false">NA()</f>
        <v>#N/A</v>
      </c>
      <c r="Q405" s="0" t="e">
        <f aca="false">NA()</f>
        <v>#N/A</v>
      </c>
      <c r="R405" s="0" t="e">
        <f aca="false">NA()</f>
        <v>#N/A</v>
      </c>
      <c r="S405" s="0" t="n">
        <v>2.236</v>
      </c>
      <c r="T405" s="0" t="n">
        <v>2.264</v>
      </c>
      <c r="U405" s="0" t="n">
        <v>2.294</v>
      </c>
      <c r="V405" s="0" t="n">
        <v>2.309</v>
      </c>
      <c r="W405" s="0" t="n">
        <v>2.345</v>
      </c>
      <c r="X405" s="0" t="n">
        <v>2.497</v>
      </c>
      <c r="Y405" s="0" t="n">
        <v>2.648</v>
      </c>
      <c r="Z405" s="0" t="n">
        <v>2.698</v>
      </c>
      <c r="AA405" s="0" t="n">
        <v>2.595</v>
      </c>
      <c r="AB405" s="0" t="n">
        <v>2.468</v>
      </c>
      <c r="AC405" s="0" t="n">
        <v>2.33</v>
      </c>
      <c r="AD405" s="0" t="n">
        <v>2.29</v>
      </c>
      <c r="AE405" s="0" t="n">
        <v>2.295</v>
      </c>
      <c r="AF405" s="0" t="n">
        <v>2.297</v>
      </c>
      <c r="AG405" s="0" t="n">
        <v>2.31</v>
      </c>
      <c r="AH405" s="0" t="n">
        <v>2.315</v>
      </c>
      <c r="AI405" s="0" t="n">
        <v>2.343</v>
      </c>
      <c r="AJ405" s="0" t="n">
        <v>2.49</v>
      </c>
      <c r="AK405" s="0" t="n">
        <v>2.638</v>
      </c>
    </row>
    <row r="406" customFormat="false" ht="12.75" hidden="false" customHeight="false" outlineLevel="0" collapsed="false">
      <c r="A406" s="25" t="n">
        <v>36292</v>
      </c>
      <c r="N406" s="0" t="e">
        <f aca="false">NA()</f>
        <v>#N/A</v>
      </c>
      <c r="O406" s="0" t="e">
        <f aca="false">NA()</f>
        <v>#N/A</v>
      </c>
      <c r="P406" s="0" t="e">
        <f aca="false">NA()</f>
        <v>#N/A</v>
      </c>
      <c r="Q406" s="0" t="e">
        <f aca="false">NA()</f>
        <v>#N/A</v>
      </c>
      <c r="R406" s="0" t="e">
        <f aca="false">NA()</f>
        <v>#N/A</v>
      </c>
      <c r="S406" s="0" t="n">
        <v>2.191</v>
      </c>
      <c r="T406" s="0" t="n">
        <v>2.221</v>
      </c>
      <c r="U406" s="0" t="n">
        <v>2.248</v>
      </c>
      <c r="V406" s="0" t="n">
        <v>2.265</v>
      </c>
      <c r="W406" s="0" t="n">
        <v>2.305</v>
      </c>
      <c r="X406" s="0" t="n">
        <v>2.466</v>
      </c>
      <c r="Y406" s="0" t="n">
        <v>2.62</v>
      </c>
      <c r="Z406" s="0" t="n">
        <v>2.67</v>
      </c>
      <c r="AA406" s="0" t="n">
        <v>2.578</v>
      </c>
      <c r="AB406" s="0" t="n">
        <v>2.453</v>
      </c>
      <c r="AC406" s="0" t="n">
        <v>2.32</v>
      </c>
      <c r="AD406" s="0" t="n">
        <v>2.28</v>
      </c>
      <c r="AE406" s="0" t="n">
        <v>2.288</v>
      </c>
      <c r="AF406" s="0" t="n">
        <v>2.29</v>
      </c>
      <c r="AG406" s="0" t="n">
        <v>2.303</v>
      </c>
      <c r="AH406" s="0" t="n">
        <v>2.308</v>
      </c>
      <c r="AI406" s="0" t="n">
        <v>2.336</v>
      </c>
      <c r="AJ406" s="0" t="n">
        <v>2.485</v>
      </c>
      <c r="AK406" s="0" t="n">
        <v>2.634</v>
      </c>
    </row>
    <row r="407" customFormat="false" ht="12.75" hidden="false" customHeight="false" outlineLevel="0" collapsed="false">
      <c r="A407" s="25" t="n">
        <v>36293</v>
      </c>
      <c r="N407" s="0" t="e">
        <f aca="false">NA()</f>
        <v>#N/A</v>
      </c>
      <c r="O407" s="0" t="e">
        <f aca="false">NA()</f>
        <v>#N/A</v>
      </c>
      <c r="P407" s="0" t="e">
        <f aca="false">NA()</f>
        <v>#N/A</v>
      </c>
      <c r="Q407" s="0" t="e">
        <f aca="false">NA()</f>
        <v>#N/A</v>
      </c>
      <c r="R407" s="0" t="e">
        <f aca="false">NA()</f>
        <v>#N/A</v>
      </c>
      <c r="S407" s="0" t="n">
        <v>2.282</v>
      </c>
      <c r="T407" s="0" t="n">
        <v>2.305</v>
      </c>
      <c r="U407" s="0" t="n">
        <v>2.325</v>
      </c>
      <c r="V407" s="0" t="n">
        <v>2.34</v>
      </c>
      <c r="W407" s="0" t="n">
        <v>2.373</v>
      </c>
      <c r="X407" s="0" t="n">
        <v>2.528</v>
      </c>
      <c r="Y407" s="0" t="n">
        <v>2.68</v>
      </c>
      <c r="Z407" s="0" t="n">
        <v>2.73</v>
      </c>
      <c r="AA407" s="0" t="n">
        <v>2.625</v>
      </c>
      <c r="AB407" s="0" t="n">
        <v>2.49</v>
      </c>
      <c r="AC407" s="0" t="n">
        <v>2.35</v>
      </c>
      <c r="AD407" s="0" t="n">
        <v>2.307</v>
      </c>
      <c r="AE407" s="0" t="n">
        <v>2.311</v>
      </c>
      <c r="AF407" s="0" t="n">
        <v>2.313</v>
      </c>
      <c r="AG407" s="0" t="n">
        <v>2.323</v>
      </c>
      <c r="AH407" s="0" t="n">
        <v>2.328</v>
      </c>
      <c r="AI407" s="0" t="n">
        <v>2.356</v>
      </c>
      <c r="AJ407" s="0" t="n">
        <v>2.505</v>
      </c>
      <c r="AK407" s="0" t="n">
        <v>2.654</v>
      </c>
    </row>
    <row r="408" customFormat="false" ht="12.75" hidden="false" customHeight="false" outlineLevel="0" collapsed="false">
      <c r="A408" s="25" t="n">
        <v>36294</v>
      </c>
      <c r="N408" s="0" t="e">
        <f aca="false">NA()</f>
        <v>#N/A</v>
      </c>
      <c r="O408" s="0" t="e">
        <f aca="false">NA()</f>
        <v>#N/A</v>
      </c>
      <c r="P408" s="0" t="e">
        <f aca="false">NA()</f>
        <v>#N/A</v>
      </c>
      <c r="Q408" s="0" t="e">
        <f aca="false">NA()</f>
        <v>#N/A</v>
      </c>
      <c r="R408" s="0" t="e">
        <f aca="false">NA()</f>
        <v>#N/A</v>
      </c>
      <c r="S408" s="0" t="n">
        <v>2.288</v>
      </c>
      <c r="T408" s="0" t="n">
        <v>2.317</v>
      </c>
      <c r="U408" s="0" t="n">
        <v>2.337</v>
      </c>
      <c r="V408" s="0" t="n">
        <v>2.352</v>
      </c>
      <c r="W408" s="0" t="n">
        <v>2.382</v>
      </c>
      <c r="X408" s="0" t="n">
        <v>2.534</v>
      </c>
      <c r="Y408" s="0" t="n">
        <v>2.682</v>
      </c>
      <c r="Z408" s="0" t="n">
        <v>2.732</v>
      </c>
      <c r="AA408" s="0" t="n">
        <v>2.627</v>
      </c>
      <c r="AB408" s="0" t="n">
        <v>2.492</v>
      </c>
      <c r="AC408" s="0" t="n">
        <v>2.352</v>
      </c>
      <c r="AD408" s="0" t="n">
        <v>2.307</v>
      </c>
      <c r="AE408" s="0" t="n">
        <v>2.311</v>
      </c>
      <c r="AF408" s="0" t="n">
        <v>2.318</v>
      </c>
      <c r="AG408" s="0" t="n">
        <v>2.328</v>
      </c>
      <c r="AH408" s="0" t="n">
        <v>2.333</v>
      </c>
      <c r="AI408" s="0" t="n">
        <v>2.361</v>
      </c>
      <c r="AJ408" s="0" t="n">
        <v>2.51</v>
      </c>
      <c r="AK408" s="0" t="n">
        <v>2.659</v>
      </c>
    </row>
    <row r="409" customFormat="false" ht="12.75" hidden="false" customHeight="false" outlineLevel="0" collapsed="false">
      <c r="A409" s="25" t="n">
        <v>36297</v>
      </c>
      <c r="N409" s="0" t="e">
        <f aca="false">NA()</f>
        <v>#N/A</v>
      </c>
      <c r="O409" s="0" t="e">
        <f aca="false">NA()</f>
        <v>#N/A</v>
      </c>
      <c r="P409" s="0" t="e">
        <f aca="false">NA()</f>
        <v>#N/A</v>
      </c>
      <c r="Q409" s="0" t="e">
        <f aca="false">NA()</f>
        <v>#N/A</v>
      </c>
      <c r="R409" s="0" t="e">
        <f aca="false">NA()</f>
        <v>#N/A</v>
      </c>
      <c r="S409" s="0" t="n">
        <v>2.343</v>
      </c>
      <c r="T409" s="0" t="n">
        <v>2.372</v>
      </c>
      <c r="U409" s="0" t="n">
        <v>2.39</v>
      </c>
      <c r="V409" s="0" t="n">
        <v>2.401</v>
      </c>
      <c r="W409" s="0" t="n">
        <v>2.422</v>
      </c>
      <c r="X409" s="0" t="n">
        <v>2.574</v>
      </c>
      <c r="Y409" s="0" t="n">
        <v>2.72</v>
      </c>
      <c r="Z409" s="0" t="n">
        <v>2.77</v>
      </c>
      <c r="AA409" s="0" t="n">
        <v>2.66</v>
      </c>
      <c r="AB409" s="0" t="n">
        <v>2.52</v>
      </c>
      <c r="AC409" s="0" t="n">
        <v>2.373</v>
      </c>
      <c r="AD409" s="0" t="n">
        <v>2.327</v>
      </c>
      <c r="AE409" s="0" t="n">
        <v>2.33</v>
      </c>
      <c r="AF409" s="0" t="n">
        <v>2.333</v>
      </c>
      <c r="AG409" s="0" t="n">
        <v>2.343</v>
      </c>
      <c r="AH409" s="0" t="n">
        <v>2.348</v>
      </c>
      <c r="AI409" s="0" t="n">
        <v>2.376</v>
      </c>
      <c r="AJ409" s="0" t="n">
        <v>2.525</v>
      </c>
      <c r="AK409" s="0" t="n">
        <v>2.674</v>
      </c>
    </row>
    <row r="410" customFormat="false" ht="12.75" hidden="false" customHeight="false" outlineLevel="0" collapsed="false">
      <c r="A410" s="25" t="n">
        <v>36298</v>
      </c>
      <c r="N410" s="0" t="e">
        <f aca="false">NA()</f>
        <v>#N/A</v>
      </c>
      <c r="O410" s="0" t="e">
        <f aca="false">NA()</f>
        <v>#N/A</v>
      </c>
      <c r="P410" s="0" t="e">
        <f aca="false">NA()</f>
        <v>#N/A</v>
      </c>
      <c r="Q410" s="0" t="e">
        <f aca="false">NA()</f>
        <v>#N/A</v>
      </c>
      <c r="R410" s="0" t="e">
        <f aca="false">NA()</f>
        <v>#N/A</v>
      </c>
      <c r="S410" s="0" t="n">
        <v>2.262</v>
      </c>
      <c r="T410" s="0" t="n">
        <v>2.293</v>
      </c>
      <c r="U410" s="0" t="n">
        <v>2.313</v>
      </c>
      <c r="V410" s="0" t="n">
        <v>2.328</v>
      </c>
      <c r="W410" s="0" t="n">
        <v>2.358</v>
      </c>
      <c r="X410" s="0" t="n">
        <v>2.52</v>
      </c>
      <c r="Y410" s="0" t="n">
        <v>2.673</v>
      </c>
      <c r="Z410" s="0" t="n">
        <v>2.723</v>
      </c>
      <c r="AA410" s="0" t="n">
        <v>2.623</v>
      </c>
      <c r="AB410" s="0" t="n">
        <v>2.493</v>
      </c>
      <c r="AC410" s="0" t="n">
        <v>2.358</v>
      </c>
      <c r="AD410" s="0" t="n">
        <v>2.313</v>
      </c>
      <c r="AE410" s="0" t="n">
        <v>2.316</v>
      </c>
      <c r="AF410" s="0" t="n">
        <v>2.319</v>
      </c>
      <c r="AG410" s="0" t="n">
        <v>2.329</v>
      </c>
      <c r="AH410" s="0" t="n">
        <v>2.334</v>
      </c>
      <c r="AI410" s="0" t="n">
        <v>2.362</v>
      </c>
      <c r="AJ410" s="0" t="n">
        <v>2.511</v>
      </c>
      <c r="AK410" s="0" t="n">
        <v>2.659</v>
      </c>
    </row>
    <row r="411" customFormat="false" ht="12.75" hidden="false" customHeight="false" outlineLevel="0" collapsed="false">
      <c r="A411" s="25" t="n">
        <v>36299</v>
      </c>
      <c r="N411" s="0" t="e">
        <f aca="false">NA()</f>
        <v>#N/A</v>
      </c>
      <c r="O411" s="0" t="e">
        <f aca="false">NA()</f>
        <v>#N/A</v>
      </c>
      <c r="P411" s="0" t="e">
        <f aca="false">NA()</f>
        <v>#N/A</v>
      </c>
      <c r="Q411" s="0" t="e">
        <f aca="false">NA()</f>
        <v>#N/A</v>
      </c>
      <c r="R411" s="0" t="e">
        <f aca="false">NA()</f>
        <v>#N/A</v>
      </c>
      <c r="S411" s="0" t="n">
        <v>2.254</v>
      </c>
      <c r="T411" s="0" t="n">
        <v>2.281</v>
      </c>
      <c r="U411" s="0" t="n">
        <v>2.304</v>
      </c>
      <c r="V411" s="0" t="n">
        <v>2.319</v>
      </c>
      <c r="W411" s="0" t="n">
        <v>2.347</v>
      </c>
      <c r="X411" s="0" t="n">
        <v>2.511</v>
      </c>
      <c r="Y411" s="0" t="n">
        <v>2.661</v>
      </c>
      <c r="Z411" s="0" t="n">
        <v>2.711</v>
      </c>
      <c r="AA411" s="0" t="n">
        <v>2.615</v>
      </c>
      <c r="AB411" s="0" t="n">
        <v>2.486</v>
      </c>
      <c r="AC411" s="0" t="n">
        <v>2.353</v>
      </c>
      <c r="AD411" s="0" t="n">
        <v>2.308</v>
      </c>
      <c r="AE411" s="0" t="n">
        <v>2.311</v>
      </c>
      <c r="AF411" s="0" t="n">
        <v>2.315</v>
      </c>
      <c r="AG411" s="0" t="n">
        <v>2.325</v>
      </c>
      <c r="AH411" s="0" t="n">
        <v>2.33</v>
      </c>
      <c r="AI411" s="0" t="n">
        <v>2.36</v>
      </c>
      <c r="AJ411" s="0" t="n">
        <v>2.509</v>
      </c>
      <c r="AK411" s="0" t="n">
        <v>2.657</v>
      </c>
    </row>
    <row r="412" customFormat="false" ht="12.75" hidden="false" customHeight="false" outlineLevel="0" collapsed="false">
      <c r="A412" s="25" t="n">
        <v>36300</v>
      </c>
      <c r="N412" s="0" t="e">
        <f aca="false">NA()</f>
        <v>#N/A</v>
      </c>
      <c r="O412" s="0" t="e">
        <f aca="false">NA()</f>
        <v>#N/A</v>
      </c>
      <c r="P412" s="0" t="e">
        <f aca="false">NA()</f>
        <v>#N/A</v>
      </c>
      <c r="Q412" s="0" t="e">
        <f aca="false">NA()</f>
        <v>#N/A</v>
      </c>
      <c r="R412" s="0" t="e">
        <f aca="false">NA()</f>
        <v>#N/A</v>
      </c>
      <c r="S412" s="0" t="n">
        <v>2.218</v>
      </c>
      <c r="T412" s="0" t="n">
        <v>2.244</v>
      </c>
      <c r="U412" s="0" t="n">
        <v>2.272</v>
      </c>
      <c r="V412" s="0" t="n">
        <v>2.289</v>
      </c>
      <c r="W412" s="0" t="n">
        <v>2.319</v>
      </c>
      <c r="X412" s="0" t="n">
        <v>2.489</v>
      </c>
      <c r="Y412" s="0" t="n">
        <v>2.643</v>
      </c>
      <c r="Z412" s="0" t="n">
        <v>2.689</v>
      </c>
      <c r="AA412" s="0" t="n">
        <v>2.597</v>
      </c>
      <c r="AB412" s="0" t="n">
        <v>2.472</v>
      </c>
      <c r="AC412" s="0" t="n">
        <v>2.346</v>
      </c>
      <c r="AD412" s="0" t="n">
        <v>2.304</v>
      </c>
      <c r="AE412" s="0" t="n">
        <v>2.308</v>
      </c>
      <c r="AF412" s="0" t="n">
        <v>2.312</v>
      </c>
      <c r="AG412" s="0" t="n">
        <v>2.322</v>
      </c>
      <c r="AH412" s="0" t="n">
        <v>2.33</v>
      </c>
      <c r="AI412" s="0" t="n">
        <v>2.36</v>
      </c>
      <c r="AJ412" s="0" t="n">
        <v>2.508</v>
      </c>
      <c r="AK412" s="0" t="n">
        <v>2.656</v>
      </c>
    </row>
    <row r="413" customFormat="false" ht="12.75" hidden="false" customHeight="false" outlineLevel="0" collapsed="false">
      <c r="A413" s="25" t="n">
        <v>36301</v>
      </c>
      <c r="N413" s="0" t="e">
        <f aca="false">NA()</f>
        <v>#N/A</v>
      </c>
      <c r="O413" s="0" t="e">
        <f aca="false">NA()</f>
        <v>#N/A</v>
      </c>
      <c r="P413" s="0" t="e">
        <f aca="false">NA()</f>
        <v>#N/A</v>
      </c>
      <c r="Q413" s="0" t="e">
        <f aca="false">NA()</f>
        <v>#N/A</v>
      </c>
      <c r="R413" s="0" t="e">
        <f aca="false">NA()</f>
        <v>#N/A</v>
      </c>
      <c r="S413" s="0" t="n">
        <v>2.225</v>
      </c>
      <c r="T413" s="0" t="n">
        <v>2.246</v>
      </c>
      <c r="U413" s="0" t="n">
        <v>2.275</v>
      </c>
      <c r="V413" s="0" t="n">
        <v>2.293</v>
      </c>
      <c r="W413" s="0" t="n">
        <v>2.323</v>
      </c>
      <c r="X413" s="0" t="n">
        <v>2.493</v>
      </c>
      <c r="Y413" s="0" t="n">
        <v>2.648</v>
      </c>
      <c r="Z413" s="0" t="n">
        <v>2.693</v>
      </c>
      <c r="AA413" s="0" t="n">
        <v>2.601</v>
      </c>
      <c r="AB413" s="0" t="n">
        <v>2.477</v>
      </c>
      <c r="AC413" s="0" t="n">
        <v>2.353</v>
      </c>
      <c r="AD413" s="0" t="n">
        <v>2.313</v>
      </c>
      <c r="AE413" s="0" t="n">
        <v>2.318</v>
      </c>
      <c r="AF413" s="0" t="n">
        <v>2.322</v>
      </c>
      <c r="AG413" s="0" t="n">
        <v>2.332</v>
      </c>
      <c r="AH413" s="0" t="n">
        <v>2.34</v>
      </c>
      <c r="AI413" s="0" t="n">
        <v>2.37</v>
      </c>
      <c r="AJ413" s="0" t="n">
        <v>2.518</v>
      </c>
      <c r="AK413" s="0" t="n">
        <v>2.666</v>
      </c>
    </row>
    <row r="414" customFormat="false" ht="12.75" hidden="false" customHeight="false" outlineLevel="0" collapsed="false">
      <c r="A414" s="25" t="n">
        <v>36304</v>
      </c>
      <c r="N414" s="0" t="e">
        <f aca="false">NA()</f>
        <v>#N/A</v>
      </c>
      <c r="O414" s="0" t="e">
        <f aca="false">NA()</f>
        <v>#N/A</v>
      </c>
      <c r="P414" s="0" t="e">
        <f aca="false">NA()</f>
        <v>#N/A</v>
      </c>
      <c r="Q414" s="0" t="e">
        <f aca="false">NA()</f>
        <v>#N/A</v>
      </c>
      <c r="R414" s="0" t="e">
        <f aca="false">NA()</f>
        <v>#N/A</v>
      </c>
      <c r="S414" s="0" t="n">
        <v>2.176</v>
      </c>
      <c r="T414" s="0" t="n">
        <v>2.192</v>
      </c>
      <c r="U414" s="0" t="n">
        <v>2.222</v>
      </c>
      <c r="V414" s="0" t="n">
        <v>2.242</v>
      </c>
      <c r="W414" s="0" t="n">
        <v>2.277</v>
      </c>
      <c r="X414" s="0" t="n">
        <v>2.459</v>
      </c>
      <c r="Y414" s="0" t="n">
        <v>2.619</v>
      </c>
      <c r="Z414" s="0" t="n">
        <v>2.666</v>
      </c>
      <c r="AA414" s="0" t="n">
        <v>2.578</v>
      </c>
      <c r="AB414" s="0" t="n">
        <v>2.458</v>
      </c>
      <c r="AC414" s="0" t="n">
        <v>2.345</v>
      </c>
      <c r="AD414" s="0" t="n">
        <v>2.308</v>
      </c>
      <c r="AE414" s="0" t="n">
        <v>2.313</v>
      </c>
      <c r="AF414" s="0" t="n">
        <v>2.317</v>
      </c>
      <c r="AG414" s="0" t="n">
        <v>2.327</v>
      </c>
      <c r="AH414" s="0" t="n">
        <v>2.335</v>
      </c>
      <c r="AI414" s="0" t="n">
        <v>2.365</v>
      </c>
      <c r="AJ414" s="0" t="n">
        <v>2.513</v>
      </c>
      <c r="AK414" s="0" t="n">
        <v>2.661</v>
      </c>
    </row>
    <row r="415" customFormat="false" ht="12.75" hidden="false" customHeight="false" outlineLevel="0" collapsed="false">
      <c r="A415" s="25" t="n">
        <v>36305</v>
      </c>
      <c r="N415" s="0" t="e">
        <f aca="false">NA()</f>
        <v>#N/A</v>
      </c>
      <c r="O415" s="0" t="e">
        <f aca="false">NA()</f>
        <v>#N/A</v>
      </c>
      <c r="P415" s="0" t="e">
        <f aca="false">NA()</f>
        <v>#N/A</v>
      </c>
      <c r="Q415" s="0" t="e">
        <f aca="false">NA()</f>
        <v>#N/A</v>
      </c>
      <c r="R415" s="0" t="e">
        <f aca="false">NA()</f>
        <v>#N/A</v>
      </c>
      <c r="S415" s="0" t="n">
        <v>2.2</v>
      </c>
      <c r="T415" s="0" t="n">
        <v>2.219</v>
      </c>
      <c r="U415" s="0" t="n">
        <v>2.24</v>
      </c>
      <c r="V415" s="0" t="n">
        <v>2.259</v>
      </c>
      <c r="W415" s="0" t="n">
        <v>2.293</v>
      </c>
      <c r="X415" s="0" t="n">
        <v>2.47</v>
      </c>
      <c r="Y415" s="0" t="n">
        <v>2.63</v>
      </c>
      <c r="Z415" s="0" t="n">
        <v>2.677</v>
      </c>
      <c r="AA415" s="0" t="n">
        <v>2.585</v>
      </c>
      <c r="AB415" s="0" t="n">
        <v>2.465</v>
      </c>
      <c r="AC415" s="0" t="n">
        <v>2.35</v>
      </c>
      <c r="AD415" s="0" t="n">
        <v>2.31</v>
      </c>
      <c r="AE415" s="0" t="n">
        <v>2.315</v>
      </c>
      <c r="AF415" s="0" t="n">
        <v>2.318</v>
      </c>
      <c r="AG415" s="0" t="n">
        <v>2.327</v>
      </c>
      <c r="AH415" s="0" t="n">
        <v>2.335</v>
      </c>
      <c r="AI415" s="0" t="n">
        <v>2.365</v>
      </c>
      <c r="AJ415" s="0" t="n">
        <v>2.513</v>
      </c>
      <c r="AK415" s="0" t="n">
        <v>2.661</v>
      </c>
    </row>
    <row r="416" customFormat="false" ht="12.75" hidden="false" customHeight="false" outlineLevel="0" collapsed="false">
      <c r="A416" s="25" t="n">
        <v>36306</v>
      </c>
      <c r="N416" s="0" t="e">
        <f aca="false">NA()</f>
        <v>#N/A</v>
      </c>
      <c r="O416" s="0" t="e">
        <f aca="false">NA()</f>
        <v>#N/A</v>
      </c>
      <c r="P416" s="0" t="e">
        <f aca="false">NA()</f>
        <v>#N/A</v>
      </c>
      <c r="Q416" s="0" t="e">
        <f aca="false">NA()</f>
        <v>#N/A</v>
      </c>
      <c r="R416" s="0" t="e">
        <f aca="false">NA()</f>
        <v>#N/A</v>
      </c>
      <c r="S416" s="0" t="n">
        <v>2.226</v>
      </c>
      <c r="T416" s="0" t="n">
        <v>2.21</v>
      </c>
      <c r="U416" s="0" t="n">
        <v>2.235</v>
      </c>
      <c r="V416" s="0" t="n">
        <v>2.255</v>
      </c>
      <c r="W416" s="0" t="n">
        <v>2.295</v>
      </c>
      <c r="X416" s="0" t="n">
        <v>2.475</v>
      </c>
      <c r="Y416" s="0" t="n">
        <v>2.635</v>
      </c>
      <c r="Z416" s="0" t="n">
        <v>2.68</v>
      </c>
      <c r="AA416" s="0" t="n">
        <v>2.585</v>
      </c>
      <c r="AB416" s="0" t="n">
        <v>2.465</v>
      </c>
      <c r="AC416" s="0" t="n">
        <v>2.35</v>
      </c>
      <c r="AD416" s="0" t="n">
        <v>2.31</v>
      </c>
      <c r="AE416" s="0" t="n">
        <v>2.315</v>
      </c>
      <c r="AF416" s="0" t="n">
        <v>2.318</v>
      </c>
      <c r="AG416" s="0" t="n">
        <v>2.327</v>
      </c>
      <c r="AH416" s="0" t="n">
        <v>2.335</v>
      </c>
      <c r="AI416" s="0" t="n">
        <v>2.365</v>
      </c>
      <c r="AJ416" s="0" t="n">
        <v>2.513</v>
      </c>
      <c r="AK416" s="0" t="n">
        <v>2.661</v>
      </c>
    </row>
    <row r="417" customFormat="false" ht="12.75" hidden="false" customHeight="false" outlineLevel="0" collapsed="false">
      <c r="A417" s="25" t="n">
        <v>36307</v>
      </c>
      <c r="N417" s="0" t="e">
        <f aca="false">NA()</f>
        <v>#N/A</v>
      </c>
      <c r="O417" s="0" t="e">
        <f aca="false">NA()</f>
        <v>#N/A</v>
      </c>
      <c r="P417" s="0" t="e">
        <f aca="false">NA()</f>
        <v>#N/A</v>
      </c>
      <c r="Q417" s="0" t="e">
        <f aca="false">NA()</f>
        <v>#N/A</v>
      </c>
      <c r="R417" s="0" t="e">
        <f aca="false">NA()</f>
        <v>#N/A</v>
      </c>
      <c r="S417" s="0" t="e">
        <f aca="false">NA()</f>
        <v>#N/A</v>
      </c>
      <c r="T417" s="0" t="n">
        <v>2.282</v>
      </c>
      <c r="U417" s="0" t="n">
        <v>2.3</v>
      </c>
      <c r="V417" s="0" t="n">
        <v>2.313</v>
      </c>
      <c r="W417" s="0" t="n">
        <v>2.348</v>
      </c>
      <c r="X417" s="0" t="n">
        <v>2.515</v>
      </c>
      <c r="Y417" s="0" t="n">
        <v>2.672</v>
      </c>
      <c r="Z417" s="0" t="n">
        <v>2.712</v>
      </c>
      <c r="AA417" s="0" t="n">
        <v>2.607</v>
      </c>
      <c r="AB417" s="0" t="n">
        <v>2.482</v>
      </c>
      <c r="AC417" s="0" t="n">
        <v>2.367</v>
      </c>
      <c r="AD417" s="0" t="n">
        <v>2.327</v>
      </c>
      <c r="AE417" s="0" t="n">
        <v>2.332</v>
      </c>
      <c r="AF417" s="0" t="n">
        <v>2.335</v>
      </c>
      <c r="AG417" s="0" t="n">
        <v>2.342</v>
      </c>
      <c r="AH417" s="0" t="n">
        <v>2.349</v>
      </c>
      <c r="AI417" s="0" t="n">
        <v>2.379</v>
      </c>
      <c r="AJ417" s="0" t="n">
        <v>2.527</v>
      </c>
      <c r="AK417" s="0" t="n">
        <v>2.675</v>
      </c>
    </row>
    <row r="418" customFormat="false" ht="12.75" hidden="false" customHeight="false" outlineLevel="0" collapsed="false">
      <c r="A418" s="25" t="n">
        <v>36308</v>
      </c>
      <c r="N418" s="0" t="e">
        <f aca="false">NA()</f>
        <v>#N/A</v>
      </c>
      <c r="O418" s="0" t="e">
        <f aca="false">NA()</f>
        <v>#N/A</v>
      </c>
      <c r="P418" s="0" t="e">
        <f aca="false">NA()</f>
        <v>#N/A</v>
      </c>
      <c r="Q418" s="0" t="e">
        <f aca="false">NA()</f>
        <v>#N/A</v>
      </c>
      <c r="R418" s="0" t="e">
        <f aca="false">NA()</f>
        <v>#N/A</v>
      </c>
      <c r="S418" s="0" t="e">
        <f aca="false">NA()</f>
        <v>#N/A</v>
      </c>
      <c r="T418" s="0" t="n">
        <v>2.358</v>
      </c>
      <c r="U418" s="0" t="n">
        <v>2.374</v>
      </c>
      <c r="V418" s="0" t="n">
        <v>2.383</v>
      </c>
      <c r="W418" s="0" t="n">
        <v>2.412</v>
      </c>
      <c r="X418" s="0" t="n">
        <v>2.567</v>
      </c>
      <c r="Y418" s="0" t="n">
        <v>2.722</v>
      </c>
      <c r="Z418" s="0" t="n">
        <v>2.76</v>
      </c>
      <c r="AA418" s="0" t="n">
        <v>2.65</v>
      </c>
      <c r="AB418" s="0" t="n">
        <v>2.517</v>
      </c>
      <c r="AC418" s="0" t="n">
        <v>2.387</v>
      </c>
      <c r="AD418" s="0" t="n">
        <v>2.342</v>
      </c>
      <c r="AE418" s="0" t="n">
        <v>2.343</v>
      </c>
      <c r="AF418" s="0" t="n">
        <v>2.345</v>
      </c>
      <c r="AG418" s="0" t="n">
        <v>2.352</v>
      </c>
      <c r="AH418" s="0" t="n">
        <v>2.359</v>
      </c>
      <c r="AI418" s="0" t="n">
        <v>2.389</v>
      </c>
      <c r="AJ418" s="0" t="n">
        <v>2.537</v>
      </c>
      <c r="AK418" s="0" t="n">
        <v>2.685</v>
      </c>
    </row>
    <row r="419" customFormat="false" ht="12.75" hidden="false" customHeight="false" outlineLevel="0" collapsed="false">
      <c r="A419" s="25" t="n">
        <v>36312</v>
      </c>
      <c r="N419" s="0" t="e">
        <f aca="false">NA()</f>
        <v>#N/A</v>
      </c>
      <c r="O419" s="0" t="e">
        <f aca="false">NA()</f>
        <v>#N/A</v>
      </c>
      <c r="P419" s="0" t="e">
        <f aca="false">NA()</f>
        <v>#N/A</v>
      </c>
      <c r="Q419" s="0" t="e">
        <f aca="false">NA()</f>
        <v>#N/A</v>
      </c>
      <c r="R419" s="0" t="e">
        <f aca="false">NA()</f>
        <v>#N/A</v>
      </c>
      <c r="S419" s="0" t="e">
        <f aca="false">NA()</f>
        <v>#N/A</v>
      </c>
      <c r="T419" s="0" t="n">
        <v>2.343</v>
      </c>
      <c r="U419" s="0" t="n">
        <v>2.357</v>
      </c>
      <c r="V419" s="0" t="n">
        <v>2.37</v>
      </c>
      <c r="W419" s="0" t="n">
        <v>2.4</v>
      </c>
      <c r="X419" s="0" t="n">
        <v>2.555</v>
      </c>
      <c r="Y419" s="0" t="n">
        <v>2.71</v>
      </c>
      <c r="Z419" s="0" t="n">
        <v>2.748</v>
      </c>
      <c r="AA419" s="0" t="n">
        <v>2.638</v>
      </c>
      <c r="AB419" s="0" t="n">
        <v>2.505</v>
      </c>
      <c r="AC419" s="0" t="n">
        <v>2.377</v>
      </c>
      <c r="AD419" s="0" t="n">
        <v>2.335</v>
      </c>
      <c r="AE419" s="0" t="n">
        <v>2.333</v>
      </c>
      <c r="AF419" s="0" t="n">
        <v>2.335</v>
      </c>
      <c r="AG419" s="0" t="n">
        <v>2.342</v>
      </c>
      <c r="AH419" s="0" t="n">
        <v>2.349</v>
      </c>
      <c r="AI419" s="0" t="n">
        <v>2.381</v>
      </c>
      <c r="AJ419" s="0" t="n">
        <v>2.531</v>
      </c>
      <c r="AK419" s="0" t="n">
        <v>2.68</v>
      </c>
    </row>
    <row r="420" customFormat="false" ht="12.75" hidden="false" customHeight="false" outlineLevel="0" collapsed="false">
      <c r="A420" s="25" t="n">
        <v>36313</v>
      </c>
      <c r="N420" s="0" t="e">
        <f aca="false">NA()</f>
        <v>#N/A</v>
      </c>
      <c r="O420" s="0" t="e">
        <f aca="false">NA()</f>
        <v>#N/A</v>
      </c>
      <c r="P420" s="0" t="e">
        <f aca="false">NA()</f>
        <v>#N/A</v>
      </c>
      <c r="Q420" s="0" t="e">
        <f aca="false">NA()</f>
        <v>#N/A</v>
      </c>
      <c r="R420" s="0" t="e">
        <f aca="false">NA()</f>
        <v>#N/A</v>
      </c>
      <c r="S420" s="0" t="e">
        <f aca="false">NA()</f>
        <v>#N/A</v>
      </c>
      <c r="T420" s="0" t="n">
        <v>2.407</v>
      </c>
      <c r="U420" s="0" t="n">
        <v>2.42</v>
      </c>
      <c r="V420" s="0" t="n">
        <v>2.43</v>
      </c>
      <c r="W420" s="0" t="n">
        <v>2.455</v>
      </c>
      <c r="X420" s="0" t="n">
        <v>2.6</v>
      </c>
      <c r="Y420" s="0" t="n">
        <v>2.745</v>
      </c>
      <c r="Z420" s="0" t="n">
        <v>2.78</v>
      </c>
      <c r="AA420" s="0" t="n">
        <v>2.668</v>
      </c>
      <c r="AB420" s="0" t="n">
        <v>2.53</v>
      </c>
      <c r="AC420" s="0" t="n">
        <v>2.396</v>
      </c>
      <c r="AD420" s="0" t="n">
        <v>2.351</v>
      </c>
      <c r="AE420" s="0" t="n">
        <v>2.347</v>
      </c>
      <c r="AF420" s="0" t="n">
        <v>2.349</v>
      </c>
      <c r="AG420" s="0" t="n">
        <v>2.356</v>
      </c>
      <c r="AH420" s="0" t="n">
        <v>2.363</v>
      </c>
      <c r="AI420" s="0" t="n">
        <v>2.395</v>
      </c>
      <c r="AJ420" s="0" t="n">
        <v>2.543</v>
      </c>
      <c r="AK420" s="0" t="n">
        <v>2.69</v>
      </c>
    </row>
    <row r="421" customFormat="false" ht="12.75" hidden="false" customHeight="false" outlineLevel="0" collapsed="false">
      <c r="A421" s="25" t="n">
        <v>36314</v>
      </c>
      <c r="N421" s="0" t="e">
        <f aca="false">NA()</f>
        <v>#N/A</v>
      </c>
      <c r="O421" s="0" t="e">
        <f aca="false">NA()</f>
        <v>#N/A</v>
      </c>
      <c r="P421" s="0" t="e">
        <f aca="false">NA()</f>
        <v>#N/A</v>
      </c>
      <c r="Q421" s="0" t="e">
        <f aca="false">NA()</f>
        <v>#N/A</v>
      </c>
      <c r="R421" s="0" t="e">
        <f aca="false">NA()</f>
        <v>#N/A</v>
      </c>
      <c r="S421" s="0" t="e">
        <f aca="false">NA()</f>
        <v>#N/A</v>
      </c>
      <c r="T421" s="0" t="n">
        <v>2.397</v>
      </c>
      <c r="U421" s="0" t="n">
        <v>2.414</v>
      </c>
      <c r="V421" s="0" t="n">
        <v>2.429</v>
      </c>
      <c r="W421" s="0" t="n">
        <v>2.455</v>
      </c>
      <c r="X421" s="0" t="n">
        <v>2.6</v>
      </c>
      <c r="Y421" s="0" t="n">
        <v>2.747</v>
      </c>
      <c r="Z421" s="0" t="n">
        <v>2.785</v>
      </c>
      <c r="AA421" s="0" t="n">
        <v>2.675</v>
      </c>
      <c r="AB421" s="0" t="n">
        <v>2.537</v>
      </c>
      <c r="AC421" s="0" t="n">
        <v>2.402</v>
      </c>
      <c r="AD421" s="0" t="n">
        <v>2.356</v>
      </c>
      <c r="AE421" s="0" t="n">
        <v>2.352</v>
      </c>
      <c r="AF421" s="0" t="n">
        <v>2.354</v>
      </c>
      <c r="AG421" s="0" t="n">
        <v>2.361</v>
      </c>
      <c r="AH421" s="0" t="n">
        <v>2.368</v>
      </c>
      <c r="AI421" s="0" t="n">
        <v>2.4</v>
      </c>
      <c r="AJ421" s="0" t="n">
        <v>2.548</v>
      </c>
      <c r="AK421" s="0" t="n">
        <v>2.695</v>
      </c>
    </row>
    <row r="422" customFormat="false" ht="12.75" hidden="false" customHeight="false" outlineLevel="0" collapsed="false">
      <c r="A422" s="25" t="n">
        <v>36315</v>
      </c>
      <c r="N422" s="0" t="e">
        <f aca="false">NA()</f>
        <v>#N/A</v>
      </c>
      <c r="O422" s="0" t="e">
        <f aca="false">NA()</f>
        <v>#N/A</v>
      </c>
      <c r="P422" s="0" t="e">
        <f aca="false">NA()</f>
        <v>#N/A</v>
      </c>
      <c r="Q422" s="0" t="e">
        <f aca="false">NA()</f>
        <v>#N/A</v>
      </c>
      <c r="R422" s="0" t="e">
        <f aca="false">NA()</f>
        <v>#N/A</v>
      </c>
      <c r="S422" s="0" t="e">
        <f aca="false">NA()</f>
        <v>#N/A</v>
      </c>
      <c r="T422" s="0" t="n">
        <v>2.437</v>
      </c>
      <c r="U422" s="0" t="n">
        <v>2.454</v>
      </c>
      <c r="V422" s="0" t="n">
        <v>2.466</v>
      </c>
      <c r="W422" s="0" t="n">
        <v>2.489</v>
      </c>
      <c r="X422" s="0" t="n">
        <v>2.632</v>
      </c>
      <c r="Y422" s="0" t="n">
        <v>2.775</v>
      </c>
      <c r="Z422" s="0" t="n">
        <v>2.813</v>
      </c>
      <c r="AA422" s="0" t="n">
        <v>2.703</v>
      </c>
      <c r="AB422" s="0" t="n">
        <v>2.557</v>
      </c>
      <c r="AC422" s="0" t="n">
        <v>2.419</v>
      </c>
      <c r="AD422" s="0" t="n">
        <v>2.369</v>
      </c>
      <c r="AE422" s="0" t="n">
        <v>2.365</v>
      </c>
      <c r="AF422" s="0" t="n">
        <v>2.367</v>
      </c>
      <c r="AG422" s="0" t="n">
        <v>2.377</v>
      </c>
      <c r="AH422" s="0" t="n">
        <v>2.387</v>
      </c>
      <c r="AI422" s="0" t="n">
        <v>2.417</v>
      </c>
      <c r="AJ422" s="0" t="n">
        <v>2.562</v>
      </c>
      <c r="AK422" s="0" t="n">
        <v>2.707</v>
      </c>
    </row>
    <row r="423" customFormat="false" ht="12.75" hidden="false" customHeight="false" outlineLevel="0" collapsed="false">
      <c r="A423" s="25" t="n">
        <v>36318</v>
      </c>
      <c r="N423" s="0" t="e">
        <f aca="false">NA()</f>
        <v>#N/A</v>
      </c>
      <c r="O423" s="0" t="e">
        <f aca="false">NA()</f>
        <v>#N/A</v>
      </c>
      <c r="P423" s="0" t="e">
        <f aca="false">NA()</f>
        <v>#N/A</v>
      </c>
      <c r="Q423" s="0" t="e">
        <f aca="false">NA()</f>
        <v>#N/A</v>
      </c>
      <c r="R423" s="0" t="e">
        <f aca="false">NA()</f>
        <v>#N/A</v>
      </c>
      <c r="S423" s="0" t="e">
        <f aca="false">NA()</f>
        <v>#N/A</v>
      </c>
      <c r="T423" s="0" t="n">
        <v>2.442</v>
      </c>
      <c r="U423" s="0" t="n">
        <v>2.467</v>
      </c>
      <c r="V423" s="0" t="n">
        <v>2.482</v>
      </c>
      <c r="W423" s="0" t="n">
        <v>2.504</v>
      </c>
      <c r="X423" s="0" t="n">
        <v>2.646</v>
      </c>
      <c r="Y423" s="0" t="n">
        <v>2.788</v>
      </c>
      <c r="Z423" s="0" t="n">
        <v>2.826</v>
      </c>
      <c r="AA423" s="0" t="n">
        <v>2.713</v>
      </c>
      <c r="AB423" s="0" t="n">
        <v>2.565</v>
      </c>
      <c r="AC423" s="0" t="n">
        <v>2.426</v>
      </c>
      <c r="AD423" s="0" t="n">
        <v>2.374</v>
      </c>
      <c r="AE423" s="0" t="n">
        <v>2.37</v>
      </c>
      <c r="AF423" s="0" t="n">
        <v>2.372</v>
      </c>
      <c r="AG423" s="0" t="n">
        <v>2.382</v>
      </c>
      <c r="AH423" s="0" t="n">
        <v>2.392</v>
      </c>
      <c r="AI423" s="0" t="n">
        <v>2.422</v>
      </c>
      <c r="AJ423" s="0" t="n">
        <v>2.567</v>
      </c>
      <c r="AK423" s="0" t="n">
        <v>2.712</v>
      </c>
    </row>
    <row r="424" customFormat="false" ht="12.75" hidden="false" customHeight="false" outlineLevel="0" collapsed="false">
      <c r="A424" s="25" t="n">
        <v>36319</v>
      </c>
      <c r="N424" s="0" t="e">
        <f aca="false">NA()</f>
        <v>#N/A</v>
      </c>
      <c r="O424" s="0" t="e">
        <f aca="false">NA()</f>
        <v>#N/A</v>
      </c>
      <c r="P424" s="0" t="e">
        <f aca="false">NA()</f>
        <v>#N/A</v>
      </c>
      <c r="Q424" s="0" t="e">
        <f aca="false">NA()</f>
        <v>#N/A</v>
      </c>
      <c r="R424" s="0" t="e">
        <f aca="false">NA()</f>
        <v>#N/A</v>
      </c>
      <c r="S424" s="0" t="e">
        <f aca="false">NA()</f>
        <v>#N/A</v>
      </c>
      <c r="T424" s="0" t="n">
        <v>2.393</v>
      </c>
      <c r="U424" s="0" t="n">
        <v>2.419</v>
      </c>
      <c r="V424" s="0" t="n">
        <v>2.437</v>
      </c>
      <c r="W424" s="0" t="n">
        <v>2.465</v>
      </c>
      <c r="X424" s="0" t="n">
        <v>2.612</v>
      </c>
      <c r="Y424" s="0" t="n">
        <v>2.757</v>
      </c>
      <c r="Z424" s="0" t="n">
        <v>2.797</v>
      </c>
      <c r="AA424" s="0" t="n">
        <v>2.69</v>
      </c>
      <c r="AB424" s="0" t="n">
        <v>2.545</v>
      </c>
      <c r="AC424" s="0" t="n">
        <v>2.407</v>
      </c>
      <c r="AD424" s="0" t="n">
        <v>2.36</v>
      </c>
      <c r="AE424" s="0" t="n">
        <v>2.356</v>
      </c>
      <c r="AF424" s="0" t="n">
        <v>2.358</v>
      </c>
      <c r="AG424" s="0" t="n">
        <v>2.368</v>
      </c>
      <c r="AH424" s="0" t="n">
        <v>2.378</v>
      </c>
      <c r="AI424" s="0" t="n">
        <v>2.408</v>
      </c>
      <c r="AJ424" s="0" t="n">
        <v>2.553</v>
      </c>
      <c r="AK424" s="0" t="n">
        <v>2.698</v>
      </c>
    </row>
    <row r="425" customFormat="false" ht="12.75" hidden="false" customHeight="false" outlineLevel="0" collapsed="false">
      <c r="A425" s="25" t="n">
        <v>36320</v>
      </c>
      <c r="N425" s="0" t="e">
        <f aca="false">NA()</f>
        <v>#N/A</v>
      </c>
      <c r="O425" s="0" t="e">
        <f aca="false">NA()</f>
        <v>#N/A</v>
      </c>
      <c r="P425" s="0" t="e">
        <f aca="false">NA()</f>
        <v>#N/A</v>
      </c>
      <c r="Q425" s="0" t="e">
        <f aca="false">NA()</f>
        <v>#N/A</v>
      </c>
      <c r="R425" s="0" t="e">
        <f aca="false">NA()</f>
        <v>#N/A</v>
      </c>
      <c r="S425" s="0" t="e">
        <f aca="false">NA()</f>
        <v>#N/A</v>
      </c>
      <c r="T425" s="0" t="n">
        <v>2.46</v>
      </c>
      <c r="U425" s="0" t="n">
        <v>2.48</v>
      </c>
      <c r="V425" s="0" t="n">
        <v>2.492</v>
      </c>
      <c r="W425" s="0" t="n">
        <v>2.512</v>
      </c>
      <c r="X425" s="0" t="n">
        <v>2.65</v>
      </c>
      <c r="Y425" s="0" t="n">
        <v>2.793</v>
      </c>
      <c r="Z425" s="0" t="n">
        <v>2.828</v>
      </c>
      <c r="AA425" s="0" t="n">
        <v>2.713</v>
      </c>
      <c r="AB425" s="0" t="n">
        <v>2.561</v>
      </c>
      <c r="AC425" s="0" t="n">
        <v>2.415</v>
      </c>
      <c r="AD425" s="0" t="n">
        <v>2.365</v>
      </c>
      <c r="AE425" s="0" t="n">
        <v>2.361</v>
      </c>
      <c r="AF425" s="0" t="n">
        <v>2.363</v>
      </c>
      <c r="AG425" s="0" t="n">
        <v>2.373</v>
      </c>
      <c r="AH425" s="0" t="n">
        <v>2.383</v>
      </c>
      <c r="AI425" s="0" t="n">
        <v>2.413</v>
      </c>
      <c r="AJ425" s="0" t="n">
        <v>2.558</v>
      </c>
      <c r="AK425" s="0" t="n">
        <v>2.703</v>
      </c>
    </row>
    <row r="426" customFormat="false" ht="12.75" hidden="false" customHeight="false" outlineLevel="0" collapsed="false">
      <c r="A426" s="25" t="n">
        <v>36321</v>
      </c>
      <c r="N426" s="0" t="e">
        <f aca="false">NA()</f>
        <v>#N/A</v>
      </c>
      <c r="O426" s="0" t="e">
        <f aca="false">NA()</f>
        <v>#N/A</v>
      </c>
      <c r="P426" s="0" t="e">
        <f aca="false">NA()</f>
        <v>#N/A</v>
      </c>
      <c r="Q426" s="0" t="e">
        <f aca="false">NA()</f>
        <v>#N/A</v>
      </c>
      <c r="R426" s="0" t="e">
        <f aca="false">NA()</f>
        <v>#N/A</v>
      </c>
      <c r="S426" s="0" t="e">
        <f aca="false">NA()</f>
        <v>#N/A</v>
      </c>
      <c r="T426" s="0" t="n">
        <v>2.355</v>
      </c>
      <c r="U426" s="0" t="n">
        <v>2.381</v>
      </c>
      <c r="V426" s="0" t="n">
        <v>2.404</v>
      </c>
      <c r="W426" s="0" t="n">
        <v>2.432</v>
      </c>
      <c r="X426" s="0" t="n">
        <v>2.582</v>
      </c>
      <c r="Y426" s="0" t="n">
        <v>2.73</v>
      </c>
      <c r="Z426" s="0" t="n">
        <v>2.77</v>
      </c>
      <c r="AA426" s="0" t="n">
        <v>2.665</v>
      </c>
      <c r="AB426" s="0" t="n">
        <v>2.525</v>
      </c>
      <c r="AC426" s="0" t="n">
        <v>2.386</v>
      </c>
      <c r="AD426" s="0" t="n">
        <v>2.341</v>
      </c>
      <c r="AE426" s="0" t="n">
        <v>2.337</v>
      </c>
      <c r="AF426" s="0" t="n">
        <v>2.342</v>
      </c>
      <c r="AG426" s="0" t="n">
        <v>2.352</v>
      </c>
      <c r="AH426" s="0" t="n">
        <v>2.361</v>
      </c>
      <c r="AI426" s="0" t="n">
        <v>2.395</v>
      </c>
      <c r="AJ426" s="0" t="n">
        <v>2.543</v>
      </c>
      <c r="AK426" s="0" t="n">
        <v>2.688</v>
      </c>
    </row>
    <row r="427" customFormat="false" ht="12.75" hidden="false" customHeight="false" outlineLevel="0" collapsed="false">
      <c r="A427" s="25" t="n">
        <v>36322</v>
      </c>
      <c r="N427" s="0" t="e">
        <f aca="false">NA()</f>
        <v>#N/A</v>
      </c>
      <c r="O427" s="0" t="e">
        <f aca="false">NA()</f>
        <v>#N/A</v>
      </c>
      <c r="P427" s="0" t="e">
        <f aca="false">NA()</f>
        <v>#N/A</v>
      </c>
      <c r="Q427" s="0" t="e">
        <f aca="false">NA()</f>
        <v>#N/A</v>
      </c>
      <c r="R427" s="0" t="e">
        <f aca="false">NA()</f>
        <v>#N/A</v>
      </c>
      <c r="S427" s="0" t="e">
        <f aca="false">NA()</f>
        <v>#N/A</v>
      </c>
      <c r="T427" s="0" t="n">
        <v>2.378</v>
      </c>
      <c r="U427" s="0" t="n">
        <v>2.405</v>
      </c>
      <c r="V427" s="0" t="n">
        <v>2.423</v>
      </c>
      <c r="W427" s="0" t="n">
        <v>2.448</v>
      </c>
      <c r="X427" s="0" t="n">
        <v>2.595</v>
      </c>
      <c r="Y427" s="0" t="n">
        <v>2.74</v>
      </c>
      <c r="Z427" s="0" t="n">
        <v>2.78</v>
      </c>
      <c r="AA427" s="0" t="n">
        <v>2.674</v>
      </c>
      <c r="AB427" s="0" t="n">
        <v>2.533</v>
      </c>
      <c r="AC427" s="0" t="n">
        <v>2.391</v>
      </c>
      <c r="AD427" s="0" t="n">
        <v>2.341</v>
      </c>
      <c r="AE427" s="0" t="n">
        <v>2.337</v>
      </c>
      <c r="AF427" s="0" t="n">
        <v>2.342</v>
      </c>
      <c r="AG427" s="0" t="n">
        <v>2.352</v>
      </c>
      <c r="AH427" s="0" t="n">
        <v>2.361</v>
      </c>
      <c r="AI427" s="0" t="n">
        <v>2.395</v>
      </c>
      <c r="AJ427" s="0" t="n">
        <v>2.543</v>
      </c>
      <c r="AK427" s="0" t="n">
        <v>2.688</v>
      </c>
    </row>
    <row r="428" customFormat="false" ht="12.75" hidden="false" customHeight="false" outlineLevel="0" collapsed="false">
      <c r="A428" s="25" t="n">
        <v>36325</v>
      </c>
      <c r="N428" s="0" t="e">
        <f aca="false">NA()</f>
        <v>#N/A</v>
      </c>
      <c r="O428" s="0" t="e">
        <f aca="false">NA()</f>
        <v>#N/A</v>
      </c>
      <c r="P428" s="0" t="e">
        <f aca="false">NA()</f>
        <v>#N/A</v>
      </c>
      <c r="Q428" s="0" t="e">
        <f aca="false">NA()</f>
        <v>#N/A</v>
      </c>
      <c r="R428" s="0" t="e">
        <f aca="false">NA()</f>
        <v>#N/A</v>
      </c>
      <c r="S428" s="0" t="e">
        <f aca="false">NA()</f>
        <v>#N/A</v>
      </c>
      <c r="T428" s="0" t="n">
        <v>2.372</v>
      </c>
      <c r="U428" s="0" t="n">
        <v>2.398</v>
      </c>
      <c r="V428" s="0" t="n">
        <v>2.418</v>
      </c>
      <c r="W428" s="0" t="n">
        <v>2.443</v>
      </c>
      <c r="X428" s="0" t="n">
        <v>2.59</v>
      </c>
      <c r="Y428" s="0" t="n">
        <v>2.737</v>
      </c>
      <c r="Z428" s="0" t="n">
        <v>2.78</v>
      </c>
      <c r="AA428" s="0" t="n">
        <v>2.674</v>
      </c>
      <c r="AB428" s="0" t="n">
        <v>2.529</v>
      </c>
      <c r="AC428" s="0" t="n">
        <v>2.387</v>
      </c>
      <c r="AD428" s="0" t="n">
        <v>2.34</v>
      </c>
      <c r="AE428" s="0" t="n">
        <v>2.335</v>
      </c>
      <c r="AF428" s="0" t="n">
        <v>2.339</v>
      </c>
      <c r="AG428" s="0" t="n">
        <v>2.349</v>
      </c>
      <c r="AH428" s="0" t="n">
        <v>2.358</v>
      </c>
      <c r="AI428" s="0" t="n">
        <v>2.392</v>
      </c>
      <c r="AJ428" s="0" t="n">
        <v>2.54</v>
      </c>
      <c r="AK428" s="0" t="n">
        <v>2.686</v>
      </c>
    </row>
    <row r="429" customFormat="false" ht="12.75" hidden="false" customHeight="false" outlineLevel="0" collapsed="false">
      <c r="A429" s="25" t="n">
        <v>36326</v>
      </c>
      <c r="N429" s="0" t="e">
        <f aca="false">NA()</f>
        <v>#N/A</v>
      </c>
      <c r="O429" s="0" t="e">
        <f aca="false">NA()</f>
        <v>#N/A</v>
      </c>
      <c r="P429" s="0" t="e">
        <f aca="false">NA()</f>
        <v>#N/A</v>
      </c>
      <c r="Q429" s="0" t="e">
        <f aca="false">NA()</f>
        <v>#N/A</v>
      </c>
      <c r="R429" s="0" t="e">
        <f aca="false">NA()</f>
        <v>#N/A</v>
      </c>
      <c r="S429" s="0" t="e">
        <f aca="false">NA()</f>
        <v>#N/A</v>
      </c>
      <c r="T429" s="0" t="n">
        <v>2.367</v>
      </c>
      <c r="U429" s="0" t="n">
        <v>2.396</v>
      </c>
      <c r="V429" s="0" t="n">
        <v>2.414</v>
      </c>
      <c r="W429" s="0" t="n">
        <v>2.439</v>
      </c>
      <c r="X429" s="0" t="n">
        <v>2.587</v>
      </c>
      <c r="Y429" s="0" t="n">
        <v>2.735</v>
      </c>
      <c r="Z429" s="0" t="n">
        <v>2.778</v>
      </c>
      <c r="AA429" s="0" t="n">
        <v>2.672</v>
      </c>
      <c r="AB429" s="0" t="n">
        <v>2.525</v>
      </c>
      <c r="AC429" s="0" t="n">
        <v>2.385</v>
      </c>
      <c r="AD429" s="0" t="n">
        <v>2.34</v>
      </c>
      <c r="AE429" s="0" t="n">
        <v>2.335</v>
      </c>
      <c r="AF429" s="0" t="n">
        <v>2.339</v>
      </c>
      <c r="AG429" s="0" t="n">
        <v>2.349</v>
      </c>
      <c r="AH429" s="0" t="n">
        <v>2.358</v>
      </c>
      <c r="AI429" s="0" t="n">
        <v>2.392</v>
      </c>
      <c r="AJ429" s="0" t="n">
        <v>2.542</v>
      </c>
      <c r="AK429" s="0" t="n">
        <v>2.688</v>
      </c>
    </row>
    <row r="430" customFormat="false" ht="12.75" hidden="false" customHeight="false" outlineLevel="0" collapsed="false">
      <c r="A430" s="25" t="n">
        <v>36327</v>
      </c>
      <c r="N430" s="0" t="e">
        <f aca="false">NA()</f>
        <v>#N/A</v>
      </c>
      <c r="O430" s="0" t="e">
        <f aca="false">NA()</f>
        <v>#N/A</v>
      </c>
      <c r="P430" s="0" t="e">
        <f aca="false">NA()</f>
        <v>#N/A</v>
      </c>
      <c r="Q430" s="0" t="e">
        <f aca="false">NA()</f>
        <v>#N/A</v>
      </c>
      <c r="R430" s="0" t="e">
        <f aca="false">NA()</f>
        <v>#N/A</v>
      </c>
      <c r="S430" s="0" t="e">
        <f aca="false">NA()</f>
        <v>#N/A</v>
      </c>
      <c r="T430" s="0" t="n">
        <v>2.327</v>
      </c>
      <c r="U430" s="0" t="n">
        <v>2.356</v>
      </c>
      <c r="V430" s="0" t="n">
        <v>2.379</v>
      </c>
      <c r="W430" s="0" t="n">
        <v>2.407</v>
      </c>
      <c r="X430" s="0" t="n">
        <v>2.557</v>
      </c>
      <c r="Y430" s="0" t="n">
        <v>2.706</v>
      </c>
      <c r="Z430" s="0" t="n">
        <v>2.752</v>
      </c>
      <c r="AA430" s="0" t="n">
        <v>2.652</v>
      </c>
      <c r="AB430" s="0" t="n">
        <v>2.507</v>
      </c>
      <c r="AC430" s="0" t="n">
        <v>2.369</v>
      </c>
      <c r="AD430" s="0" t="n">
        <v>2.326</v>
      </c>
      <c r="AE430" s="0" t="n">
        <v>2.321</v>
      </c>
      <c r="AF430" s="0" t="n">
        <v>2.325</v>
      </c>
      <c r="AG430" s="0" t="n">
        <v>2.335</v>
      </c>
      <c r="AH430" s="0" t="n">
        <v>2.345</v>
      </c>
      <c r="AI430" s="0" t="n">
        <v>2.379</v>
      </c>
      <c r="AJ430" s="0" t="n">
        <v>2.529</v>
      </c>
      <c r="AK430" s="0" t="n">
        <v>2.675</v>
      </c>
    </row>
    <row r="431" customFormat="false" ht="12.75" hidden="false" customHeight="false" outlineLevel="0" collapsed="false">
      <c r="A431" s="25" t="n">
        <v>36328</v>
      </c>
      <c r="N431" s="0" t="e">
        <f aca="false">NA()</f>
        <v>#N/A</v>
      </c>
      <c r="O431" s="0" t="e">
        <f aca="false">NA()</f>
        <v>#N/A</v>
      </c>
      <c r="P431" s="0" t="e">
        <f aca="false">NA()</f>
        <v>#N/A</v>
      </c>
      <c r="Q431" s="0" t="e">
        <f aca="false">NA()</f>
        <v>#N/A</v>
      </c>
      <c r="R431" s="0" t="e">
        <f aca="false">NA()</f>
        <v>#N/A</v>
      </c>
      <c r="S431" s="0" t="e">
        <f aca="false">NA()</f>
        <v>#N/A</v>
      </c>
      <c r="T431" s="0" t="n">
        <v>2.285</v>
      </c>
      <c r="U431" s="0" t="n">
        <v>2.312</v>
      </c>
      <c r="V431" s="0" t="n">
        <v>2.336</v>
      </c>
      <c r="W431" s="0" t="n">
        <v>2.365</v>
      </c>
      <c r="X431" s="0" t="n">
        <v>2.52</v>
      </c>
      <c r="Y431" s="0" t="n">
        <v>2.672</v>
      </c>
      <c r="Z431" s="0" t="n">
        <v>2.725</v>
      </c>
      <c r="AA431" s="0" t="n">
        <v>2.625</v>
      </c>
      <c r="AB431" s="0" t="n">
        <v>2.482</v>
      </c>
      <c r="AC431" s="0" t="n">
        <v>2.347</v>
      </c>
      <c r="AD431" s="0" t="n">
        <v>2.305</v>
      </c>
      <c r="AE431" s="0" t="n">
        <v>2.301</v>
      </c>
      <c r="AF431" s="0" t="n">
        <v>2.305</v>
      </c>
      <c r="AG431" s="0" t="n">
        <v>2.316</v>
      </c>
      <c r="AH431" s="0" t="n">
        <v>2.329</v>
      </c>
      <c r="AI431" s="0" t="n">
        <v>2.364</v>
      </c>
      <c r="AJ431" s="0" t="n">
        <v>2.514</v>
      </c>
      <c r="AK431" s="0" t="n">
        <v>2.66</v>
      </c>
    </row>
    <row r="432" customFormat="false" ht="12.75" hidden="false" customHeight="false" outlineLevel="0" collapsed="false">
      <c r="A432" s="25" t="n">
        <v>36329</v>
      </c>
      <c r="N432" s="0" t="e">
        <f aca="false">NA()</f>
        <v>#N/A</v>
      </c>
      <c r="O432" s="0" t="e">
        <f aca="false">NA()</f>
        <v>#N/A</v>
      </c>
      <c r="P432" s="0" t="e">
        <f aca="false">NA()</f>
        <v>#N/A</v>
      </c>
      <c r="Q432" s="0" t="e">
        <f aca="false">NA()</f>
        <v>#N/A</v>
      </c>
      <c r="R432" s="0" t="e">
        <f aca="false">NA()</f>
        <v>#N/A</v>
      </c>
      <c r="S432" s="0" t="e">
        <f aca="false">NA()</f>
        <v>#N/A</v>
      </c>
      <c r="T432" s="0" t="n">
        <v>2.308</v>
      </c>
      <c r="U432" s="0" t="n">
        <v>2.337</v>
      </c>
      <c r="V432" s="0" t="n">
        <v>2.357</v>
      </c>
      <c r="W432" s="0" t="n">
        <v>2.382</v>
      </c>
      <c r="X432" s="0" t="n">
        <v>2.532</v>
      </c>
      <c r="Y432" s="0" t="n">
        <v>2.68</v>
      </c>
      <c r="Z432" s="0" t="n">
        <v>2.733</v>
      </c>
      <c r="AA432" s="0" t="n">
        <v>2.63</v>
      </c>
      <c r="AB432" s="0" t="n">
        <v>2.485</v>
      </c>
      <c r="AC432" s="0" t="n">
        <v>2.35</v>
      </c>
      <c r="AD432" s="0" t="n">
        <v>2.308</v>
      </c>
      <c r="AE432" s="0" t="n">
        <v>2.304</v>
      </c>
      <c r="AF432" s="0" t="n">
        <v>2.308</v>
      </c>
      <c r="AG432" s="0" t="n">
        <v>2.319</v>
      </c>
      <c r="AH432" s="0" t="n">
        <v>2.332</v>
      </c>
      <c r="AI432" s="0" t="n">
        <v>2.367</v>
      </c>
      <c r="AJ432" s="0" t="n">
        <v>2.517</v>
      </c>
      <c r="AK432" s="0" t="n">
        <v>2.663</v>
      </c>
    </row>
    <row r="433" customFormat="false" ht="12.75" hidden="false" customHeight="false" outlineLevel="0" collapsed="false">
      <c r="A433" s="25" t="n">
        <v>36332</v>
      </c>
      <c r="N433" s="0" t="e">
        <f aca="false">NA()</f>
        <v>#N/A</v>
      </c>
      <c r="O433" s="0" t="e">
        <f aca="false">NA()</f>
        <v>#N/A</v>
      </c>
      <c r="P433" s="0" t="e">
        <f aca="false">NA()</f>
        <v>#N/A</v>
      </c>
      <c r="Q433" s="0" t="e">
        <f aca="false">NA()</f>
        <v>#N/A</v>
      </c>
      <c r="R433" s="0" t="e">
        <f aca="false">NA()</f>
        <v>#N/A</v>
      </c>
      <c r="S433" s="0" t="e">
        <f aca="false">NA()</f>
        <v>#N/A</v>
      </c>
      <c r="T433" s="0" t="n">
        <v>2.237</v>
      </c>
      <c r="U433" s="0" t="n">
        <v>2.268</v>
      </c>
      <c r="V433" s="0" t="n">
        <v>2.295</v>
      </c>
      <c r="W433" s="0" t="n">
        <v>2.322</v>
      </c>
      <c r="X433" s="0" t="n">
        <v>2.479</v>
      </c>
      <c r="Y433" s="0" t="n">
        <v>2.63</v>
      </c>
      <c r="Z433" s="0" t="n">
        <v>2.685</v>
      </c>
      <c r="AA433" s="0" t="n">
        <v>2.585</v>
      </c>
      <c r="AB433" s="0" t="n">
        <v>2.445</v>
      </c>
      <c r="AC433" s="0" t="n">
        <v>2.32</v>
      </c>
      <c r="AD433" s="0" t="n">
        <v>2.28</v>
      </c>
      <c r="AE433" s="0" t="n">
        <v>2.276</v>
      </c>
      <c r="AF433" s="0" t="n">
        <v>2.28</v>
      </c>
      <c r="AG433" s="0" t="n">
        <v>2.291</v>
      </c>
      <c r="AH433" s="0" t="n">
        <v>2.304</v>
      </c>
      <c r="AI433" s="0" t="n">
        <v>2.34</v>
      </c>
      <c r="AJ433" s="0" t="n">
        <v>2.49</v>
      </c>
      <c r="AK433" s="0" t="n">
        <v>2.637</v>
      </c>
    </row>
    <row r="434" customFormat="false" ht="12.75" hidden="false" customHeight="false" outlineLevel="0" collapsed="false">
      <c r="A434" s="25" t="n">
        <v>36333</v>
      </c>
      <c r="N434" s="0" t="e">
        <f aca="false">NA()</f>
        <v>#N/A</v>
      </c>
      <c r="O434" s="0" t="e">
        <f aca="false">NA()</f>
        <v>#N/A</v>
      </c>
      <c r="P434" s="0" t="e">
        <f aca="false">NA()</f>
        <v>#N/A</v>
      </c>
      <c r="Q434" s="0" t="e">
        <f aca="false">NA()</f>
        <v>#N/A</v>
      </c>
      <c r="R434" s="0" t="e">
        <f aca="false">NA()</f>
        <v>#N/A</v>
      </c>
      <c r="S434" s="0" t="e">
        <f aca="false">NA()</f>
        <v>#N/A</v>
      </c>
      <c r="T434" s="0" t="n">
        <v>2.238</v>
      </c>
      <c r="U434" s="0" t="n">
        <v>2.273</v>
      </c>
      <c r="V434" s="0" t="n">
        <v>2.301</v>
      </c>
      <c r="W434" s="0" t="n">
        <v>2.325</v>
      </c>
      <c r="X434" s="0" t="n">
        <v>2.48</v>
      </c>
      <c r="Y434" s="0" t="n">
        <v>2.63</v>
      </c>
      <c r="Z434" s="0" t="n">
        <v>2.685</v>
      </c>
      <c r="AA434" s="0" t="n">
        <v>2.583</v>
      </c>
      <c r="AB434" s="0" t="n">
        <v>2.443</v>
      </c>
      <c r="AC434" s="0" t="n">
        <v>2.318</v>
      </c>
      <c r="AD434" s="0" t="n">
        <v>2.278</v>
      </c>
      <c r="AE434" s="0" t="n">
        <v>2.275</v>
      </c>
      <c r="AF434" s="0" t="n">
        <v>2.28</v>
      </c>
      <c r="AG434" s="0" t="n">
        <v>2.291</v>
      </c>
      <c r="AH434" s="0" t="n">
        <v>2.304</v>
      </c>
      <c r="AI434" s="0" t="n">
        <v>2.34</v>
      </c>
      <c r="AJ434" s="0" t="n">
        <v>2.49</v>
      </c>
      <c r="AK434" s="0" t="n">
        <v>2.637</v>
      </c>
    </row>
    <row r="435" customFormat="false" ht="12.75" hidden="false" customHeight="false" outlineLevel="0" collapsed="false">
      <c r="A435" s="25" t="n">
        <v>36334</v>
      </c>
      <c r="N435" s="0" t="e">
        <f aca="false">NA()</f>
        <v>#N/A</v>
      </c>
      <c r="O435" s="0" t="e">
        <f aca="false">NA()</f>
        <v>#N/A</v>
      </c>
      <c r="P435" s="0" t="e">
        <f aca="false">NA()</f>
        <v>#N/A</v>
      </c>
      <c r="Q435" s="0" t="e">
        <f aca="false">NA()</f>
        <v>#N/A</v>
      </c>
      <c r="R435" s="0" t="e">
        <f aca="false">NA()</f>
        <v>#N/A</v>
      </c>
      <c r="S435" s="0" t="e">
        <f aca="false">NA()</f>
        <v>#N/A</v>
      </c>
      <c r="T435" s="0" t="n">
        <v>2.264</v>
      </c>
      <c r="U435" s="0" t="n">
        <v>2.3</v>
      </c>
      <c r="V435" s="0" t="n">
        <v>2.326</v>
      </c>
      <c r="W435" s="0" t="n">
        <v>2.35</v>
      </c>
      <c r="X435" s="0" t="n">
        <v>2.5</v>
      </c>
      <c r="Y435" s="0" t="n">
        <v>2.648</v>
      </c>
      <c r="Z435" s="0" t="n">
        <v>2.702</v>
      </c>
      <c r="AA435" s="0" t="n">
        <v>2.598</v>
      </c>
      <c r="AB435" s="0" t="n">
        <v>2.459</v>
      </c>
      <c r="AC435" s="0" t="n">
        <v>2.33</v>
      </c>
      <c r="AD435" s="0" t="n">
        <v>2.29</v>
      </c>
      <c r="AE435" s="0" t="n">
        <v>2.287</v>
      </c>
      <c r="AF435" s="0" t="n">
        <v>2.292</v>
      </c>
      <c r="AG435" s="0" t="n">
        <v>2.302</v>
      </c>
      <c r="AH435" s="0" t="n">
        <v>2.315</v>
      </c>
      <c r="AI435" s="0" t="n">
        <v>2.345</v>
      </c>
      <c r="AJ435" s="0" t="n">
        <v>2.495</v>
      </c>
      <c r="AK435" s="0" t="n">
        <v>2.642</v>
      </c>
    </row>
    <row r="436" customFormat="false" ht="12.75" hidden="false" customHeight="false" outlineLevel="0" collapsed="false">
      <c r="A436" s="25" t="n">
        <v>36335</v>
      </c>
      <c r="N436" s="0" t="e">
        <f aca="false">NA()</f>
        <v>#N/A</v>
      </c>
      <c r="O436" s="0" t="e">
        <f aca="false">NA()</f>
        <v>#N/A</v>
      </c>
      <c r="P436" s="0" t="e">
        <f aca="false">NA()</f>
        <v>#N/A</v>
      </c>
      <c r="Q436" s="0" t="e">
        <f aca="false">NA()</f>
        <v>#N/A</v>
      </c>
      <c r="R436" s="0" t="e">
        <f aca="false">NA()</f>
        <v>#N/A</v>
      </c>
      <c r="S436" s="0" t="e">
        <f aca="false">NA()</f>
        <v>#N/A</v>
      </c>
      <c r="T436" s="0" t="n">
        <v>2.295</v>
      </c>
      <c r="U436" s="0" t="n">
        <v>2.332</v>
      </c>
      <c r="V436" s="0" t="n">
        <v>2.355</v>
      </c>
      <c r="W436" s="0" t="n">
        <v>2.377</v>
      </c>
      <c r="X436" s="0" t="n">
        <v>2.522</v>
      </c>
      <c r="Y436" s="0" t="n">
        <v>2.669</v>
      </c>
      <c r="Z436" s="0" t="n">
        <v>2.722</v>
      </c>
      <c r="AA436" s="0" t="n">
        <v>2.614</v>
      </c>
      <c r="AB436" s="0" t="n">
        <v>2.474</v>
      </c>
      <c r="AC436" s="0" t="n">
        <v>2.344</v>
      </c>
      <c r="AD436" s="0" t="n">
        <v>2.302</v>
      </c>
      <c r="AE436" s="0" t="n">
        <v>2.297</v>
      </c>
      <c r="AF436" s="0" t="n">
        <v>2.302</v>
      </c>
      <c r="AG436" s="0" t="n">
        <v>2.312</v>
      </c>
      <c r="AH436" s="0" t="n">
        <v>2.325</v>
      </c>
      <c r="AI436" s="0" t="n">
        <v>2.355</v>
      </c>
      <c r="AJ436" s="0" t="n">
        <v>2.505</v>
      </c>
      <c r="AK436" s="0" t="n">
        <v>2.652</v>
      </c>
    </row>
    <row r="437" customFormat="false" ht="12.75" hidden="false" customHeight="false" outlineLevel="0" collapsed="false">
      <c r="A437" s="25" t="n">
        <v>36336</v>
      </c>
      <c r="N437" s="0" t="e">
        <f aca="false">NA()</f>
        <v>#N/A</v>
      </c>
      <c r="O437" s="0" t="e">
        <f aca="false">NA()</f>
        <v>#N/A</v>
      </c>
      <c r="P437" s="0" t="e">
        <f aca="false">NA()</f>
        <v>#N/A</v>
      </c>
      <c r="Q437" s="0" t="e">
        <f aca="false">NA()</f>
        <v>#N/A</v>
      </c>
      <c r="R437" s="0" t="e">
        <f aca="false">NA()</f>
        <v>#N/A</v>
      </c>
      <c r="S437" s="0" t="e">
        <f aca="false">NA()</f>
        <v>#N/A</v>
      </c>
      <c r="T437" s="0" t="n">
        <v>2.258</v>
      </c>
      <c r="U437" s="0" t="n">
        <v>2.292</v>
      </c>
      <c r="V437" s="0" t="n">
        <v>2.32</v>
      </c>
      <c r="W437" s="0" t="n">
        <v>2.349</v>
      </c>
      <c r="X437" s="0" t="n">
        <v>2.499</v>
      </c>
      <c r="Y437" s="0" t="n">
        <v>2.647</v>
      </c>
      <c r="Z437" s="0" t="n">
        <v>2.702</v>
      </c>
      <c r="AA437" s="0" t="n">
        <v>2.597</v>
      </c>
      <c r="AB437" s="0" t="n">
        <v>2.457</v>
      </c>
      <c r="AC437" s="0" t="n">
        <v>2.327</v>
      </c>
      <c r="AD437" s="0" t="n">
        <v>2.287</v>
      </c>
      <c r="AE437" s="0" t="n">
        <v>2.282</v>
      </c>
      <c r="AF437" s="0" t="n">
        <v>2.287</v>
      </c>
      <c r="AG437" s="0" t="n">
        <v>2.297</v>
      </c>
      <c r="AH437" s="0" t="n">
        <v>2.31</v>
      </c>
      <c r="AI437" s="0" t="n">
        <v>2.34</v>
      </c>
      <c r="AJ437" s="0" t="n">
        <v>2.49</v>
      </c>
      <c r="AK437" s="0" t="n">
        <v>2.637</v>
      </c>
    </row>
    <row r="438" customFormat="false" ht="12.75" hidden="false" customHeight="false" outlineLevel="0" collapsed="false">
      <c r="A438" s="25" t="n">
        <v>36339</v>
      </c>
      <c r="N438" s="0" t="e">
        <f aca="false">NA()</f>
        <v>#N/A</v>
      </c>
      <c r="O438" s="0" t="e">
        <f aca="false">NA()</f>
        <v>#N/A</v>
      </c>
      <c r="P438" s="0" t="e">
        <f aca="false">NA()</f>
        <v>#N/A</v>
      </c>
      <c r="Q438" s="0" t="e">
        <f aca="false">NA()</f>
        <v>#N/A</v>
      </c>
      <c r="R438" s="0" t="e">
        <f aca="false">NA()</f>
        <v>#N/A</v>
      </c>
      <c r="S438" s="0" t="e">
        <f aca="false">NA()</f>
        <v>#N/A</v>
      </c>
      <c r="T438" s="0" t="n">
        <v>2.262</v>
      </c>
      <c r="U438" s="0" t="n">
        <v>2.324</v>
      </c>
      <c r="V438" s="0" t="n">
        <v>2.349</v>
      </c>
      <c r="W438" s="0" t="n">
        <v>2.374</v>
      </c>
      <c r="X438" s="0" t="n">
        <v>2.521</v>
      </c>
      <c r="Y438" s="0" t="n">
        <v>2.668</v>
      </c>
      <c r="Z438" s="0" t="n">
        <v>2.723</v>
      </c>
      <c r="AA438" s="0" t="n">
        <v>2.615</v>
      </c>
      <c r="AB438" s="0" t="n">
        <v>2.47</v>
      </c>
      <c r="AC438" s="0" t="n">
        <v>2.335</v>
      </c>
      <c r="AD438" s="0" t="n">
        <v>2.29</v>
      </c>
      <c r="AE438" s="0" t="n">
        <v>2.285</v>
      </c>
      <c r="AF438" s="0" t="n">
        <v>2.29</v>
      </c>
      <c r="AG438" s="0" t="n">
        <v>2.3</v>
      </c>
      <c r="AH438" s="0" t="n">
        <v>2.313</v>
      </c>
      <c r="AI438" s="0" t="n">
        <v>2.342</v>
      </c>
      <c r="AJ438" s="0" t="n">
        <v>2.492</v>
      </c>
      <c r="AK438" s="0" t="n">
        <v>2.64</v>
      </c>
    </row>
    <row r="439" customFormat="false" ht="12.75" hidden="false" customHeight="false" outlineLevel="0" collapsed="false">
      <c r="A439" s="25" t="n">
        <v>36340</v>
      </c>
      <c r="N439" s="0" t="e">
        <f aca="false">NA()</f>
        <v>#N/A</v>
      </c>
      <c r="O439" s="0" t="e">
        <f aca="false">NA()</f>
        <v>#N/A</v>
      </c>
      <c r="P439" s="0" t="e">
        <f aca="false">NA()</f>
        <v>#N/A</v>
      </c>
      <c r="Q439" s="0" t="e">
        <f aca="false">NA()</f>
        <v>#N/A</v>
      </c>
      <c r="R439" s="0" t="e">
        <f aca="false">NA()</f>
        <v>#N/A</v>
      </c>
      <c r="S439" s="0" t="e">
        <f aca="false">NA()</f>
        <v>#N/A</v>
      </c>
      <c r="T439" s="0" t="e">
        <f aca="false">NA()</f>
        <v>#N/A</v>
      </c>
      <c r="U439" s="0" t="n">
        <v>2.4</v>
      </c>
      <c r="V439" s="0" t="n">
        <v>2.419</v>
      </c>
      <c r="W439" s="0" t="n">
        <v>2.438</v>
      </c>
      <c r="X439" s="0" t="n">
        <v>2.574</v>
      </c>
      <c r="Y439" s="0" t="n">
        <v>2.714</v>
      </c>
      <c r="Z439" s="0" t="n">
        <v>2.764</v>
      </c>
      <c r="AA439" s="0" t="n">
        <v>2.649</v>
      </c>
      <c r="AB439" s="0" t="n">
        <v>2.499</v>
      </c>
      <c r="AC439" s="0" t="n">
        <v>2.359</v>
      </c>
      <c r="AD439" s="0" t="n">
        <v>2.309</v>
      </c>
      <c r="AE439" s="0" t="n">
        <v>2.304</v>
      </c>
      <c r="AF439" s="0" t="n">
        <v>2.307</v>
      </c>
      <c r="AG439" s="0" t="n">
        <v>2.317</v>
      </c>
      <c r="AH439" s="0" t="n">
        <v>2.33</v>
      </c>
      <c r="AI439" s="0" t="n">
        <v>2.359</v>
      </c>
      <c r="AJ439" s="0" t="n">
        <v>2.509</v>
      </c>
      <c r="AK439" s="0" t="n">
        <v>2.653</v>
      </c>
    </row>
    <row r="440" customFormat="false" ht="12.75" hidden="false" customHeight="false" outlineLevel="0" collapsed="false">
      <c r="A440" s="25" t="n">
        <v>36341</v>
      </c>
      <c r="N440" s="0" t="e">
        <f aca="false">NA()</f>
        <v>#N/A</v>
      </c>
      <c r="O440" s="0" t="e">
        <f aca="false">NA()</f>
        <v>#N/A</v>
      </c>
      <c r="P440" s="0" t="e">
        <f aca="false">NA()</f>
        <v>#N/A</v>
      </c>
      <c r="Q440" s="0" t="e">
        <f aca="false">NA()</f>
        <v>#N/A</v>
      </c>
      <c r="R440" s="0" t="e">
        <f aca="false">NA()</f>
        <v>#N/A</v>
      </c>
      <c r="S440" s="0" t="e">
        <f aca="false">NA()</f>
        <v>#N/A</v>
      </c>
      <c r="T440" s="0" t="e">
        <f aca="false">NA()</f>
        <v>#N/A</v>
      </c>
      <c r="U440" s="0" t="n">
        <v>2.394</v>
      </c>
      <c r="V440" s="0" t="n">
        <v>2.419</v>
      </c>
      <c r="W440" s="0" t="n">
        <v>2.436</v>
      </c>
      <c r="X440" s="0" t="n">
        <v>2.576</v>
      </c>
      <c r="Y440" s="0" t="n">
        <v>2.716</v>
      </c>
      <c r="Z440" s="0" t="n">
        <v>2.765</v>
      </c>
      <c r="AA440" s="0" t="n">
        <v>2.65</v>
      </c>
      <c r="AB440" s="0" t="n">
        <v>2.5</v>
      </c>
      <c r="AC440" s="0" t="n">
        <v>2.36</v>
      </c>
      <c r="AD440" s="0" t="n">
        <v>2.31</v>
      </c>
      <c r="AE440" s="0" t="n">
        <v>2.302</v>
      </c>
      <c r="AF440" s="0" t="n">
        <v>2.302</v>
      </c>
      <c r="AG440" s="0" t="n">
        <v>2.311</v>
      </c>
      <c r="AH440" s="0" t="n">
        <v>2.324</v>
      </c>
      <c r="AI440" s="0" t="n">
        <v>2.353</v>
      </c>
      <c r="AJ440" s="0" t="n">
        <v>2.503</v>
      </c>
      <c r="AK440" s="0" t="n">
        <v>2.647</v>
      </c>
    </row>
    <row r="441" customFormat="false" ht="12.75" hidden="false" customHeight="false" outlineLevel="0" collapsed="false">
      <c r="A441" s="25" t="n">
        <v>36342</v>
      </c>
      <c r="N441" s="0" t="e">
        <f aca="false">NA()</f>
        <v>#N/A</v>
      </c>
      <c r="O441" s="0" t="e">
        <f aca="false">NA()</f>
        <v>#N/A</v>
      </c>
      <c r="P441" s="0" t="e">
        <f aca="false">NA()</f>
        <v>#N/A</v>
      </c>
      <c r="Q441" s="0" t="e">
        <f aca="false">NA()</f>
        <v>#N/A</v>
      </c>
      <c r="R441" s="0" t="e">
        <f aca="false">NA()</f>
        <v>#N/A</v>
      </c>
      <c r="S441" s="0" t="e">
        <f aca="false">NA()</f>
        <v>#N/A</v>
      </c>
      <c r="T441" s="0" t="e">
        <f aca="false">NA()</f>
        <v>#N/A</v>
      </c>
      <c r="U441" s="0" t="n">
        <v>2.309</v>
      </c>
      <c r="V441" s="0" t="n">
        <v>2.333</v>
      </c>
      <c r="W441" s="0" t="n">
        <v>2.357</v>
      </c>
      <c r="X441" s="0" t="n">
        <v>2.507</v>
      </c>
      <c r="Y441" s="0" t="n">
        <v>2.657</v>
      </c>
      <c r="Z441" s="0" t="n">
        <v>2.712</v>
      </c>
      <c r="AA441" s="0" t="n">
        <v>2.6</v>
      </c>
      <c r="AB441" s="0" t="n">
        <v>2.457</v>
      </c>
      <c r="AC441" s="0" t="n">
        <v>2.33</v>
      </c>
      <c r="AD441" s="0" t="n">
        <v>2.285</v>
      </c>
      <c r="AE441" s="0" t="n">
        <v>2.28</v>
      </c>
      <c r="AF441" s="0" t="n">
        <v>2.282</v>
      </c>
      <c r="AG441" s="0" t="n">
        <v>2.295</v>
      </c>
      <c r="AH441" s="0" t="n">
        <v>2.305</v>
      </c>
      <c r="AI441" s="0" t="n">
        <v>2.335</v>
      </c>
      <c r="AJ441" s="0" t="n">
        <v>2.485</v>
      </c>
      <c r="AK441" s="0" t="n">
        <v>2.629</v>
      </c>
    </row>
    <row r="442" customFormat="false" ht="12.75" hidden="false" customHeight="false" outlineLevel="0" collapsed="false">
      <c r="A442" s="25" t="n">
        <v>36343</v>
      </c>
      <c r="N442" s="0" t="e">
        <f aca="false">NA()</f>
        <v>#N/A</v>
      </c>
      <c r="O442" s="0" t="e">
        <f aca="false">NA()</f>
        <v>#N/A</v>
      </c>
      <c r="P442" s="0" t="e">
        <f aca="false">NA()</f>
        <v>#N/A</v>
      </c>
      <c r="Q442" s="0" t="e">
        <f aca="false">NA()</f>
        <v>#N/A</v>
      </c>
      <c r="R442" s="0" t="e">
        <f aca="false">NA()</f>
        <v>#N/A</v>
      </c>
      <c r="S442" s="0" t="e">
        <f aca="false">NA()</f>
        <v>#N/A</v>
      </c>
      <c r="T442" s="0" t="e">
        <f aca="false">NA()</f>
        <v>#N/A</v>
      </c>
      <c r="U442" s="0" t="n">
        <v>2.287</v>
      </c>
      <c r="V442" s="0" t="n">
        <v>2.308</v>
      </c>
      <c r="W442" s="0" t="n">
        <v>2.335</v>
      </c>
      <c r="X442" s="0" t="n">
        <v>2.485</v>
      </c>
      <c r="Y442" s="0" t="n">
        <v>2.635</v>
      </c>
      <c r="Z442" s="0" t="n">
        <v>2.69</v>
      </c>
      <c r="AA442" s="0" t="n">
        <v>2.59</v>
      </c>
      <c r="AB442" s="0" t="n">
        <v>2.45</v>
      </c>
      <c r="AC442" s="0" t="n">
        <v>2.325</v>
      </c>
      <c r="AD442" s="0" t="n">
        <v>2.28</v>
      </c>
      <c r="AE442" s="0" t="n">
        <v>2.275</v>
      </c>
      <c r="AF442" s="0" t="n">
        <v>2.277</v>
      </c>
      <c r="AG442" s="0" t="n">
        <v>2.29</v>
      </c>
      <c r="AH442" s="0" t="n">
        <v>2.3</v>
      </c>
      <c r="AI442" s="0" t="n">
        <v>2.33</v>
      </c>
      <c r="AJ442" s="0" t="n">
        <v>2.478</v>
      </c>
      <c r="AK442" s="0" t="n">
        <v>2.62</v>
      </c>
    </row>
    <row r="443" customFormat="false" ht="12.75" hidden="false" customHeight="false" outlineLevel="0" collapsed="false">
      <c r="A443" s="25" t="n">
        <v>36347</v>
      </c>
      <c r="N443" s="0" t="e">
        <f aca="false">NA()</f>
        <v>#N/A</v>
      </c>
      <c r="O443" s="0" t="e">
        <f aca="false">NA()</f>
        <v>#N/A</v>
      </c>
      <c r="P443" s="0" t="e">
        <f aca="false">NA()</f>
        <v>#N/A</v>
      </c>
      <c r="Q443" s="0" t="e">
        <f aca="false">NA()</f>
        <v>#N/A</v>
      </c>
      <c r="R443" s="0" t="e">
        <f aca="false">NA()</f>
        <v>#N/A</v>
      </c>
      <c r="S443" s="0" t="e">
        <f aca="false">NA()</f>
        <v>#N/A</v>
      </c>
      <c r="T443" s="0" t="e">
        <f aca="false">NA()</f>
        <v>#N/A</v>
      </c>
      <c r="U443" s="0" t="n">
        <v>2.191</v>
      </c>
      <c r="V443" s="0" t="n">
        <v>2.222</v>
      </c>
      <c r="W443" s="0" t="n">
        <v>2.254</v>
      </c>
      <c r="X443" s="0" t="n">
        <v>2.42</v>
      </c>
      <c r="Y443" s="0" t="n">
        <v>2.585</v>
      </c>
      <c r="Z443" s="0" t="n">
        <v>2.648</v>
      </c>
      <c r="AA443" s="0" t="n">
        <v>2.55</v>
      </c>
      <c r="AB443" s="0" t="n">
        <v>2.422</v>
      </c>
      <c r="AC443" s="0" t="n">
        <v>2.307</v>
      </c>
      <c r="AD443" s="0" t="n">
        <v>2.267</v>
      </c>
      <c r="AE443" s="0" t="n">
        <v>2.265</v>
      </c>
      <c r="AF443" s="0" t="n">
        <v>2.267</v>
      </c>
      <c r="AG443" s="0" t="n">
        <v>2.28</v>
      </c>
      <c r="AH443" s="0" t="n">
        <v>2.29</v>
      </c>
      <c r="AI443" s="0" t="n">
        <v>2.32</v>
      </c>
      <c r="AJ443" s="0" t="n">
        <v>2.468</v>
      </c>
      <c r="AK443" s="0" t="n">
        <v>2.61</v>
      </c>
    </row>
    <row r="444" customFormat="false" ht="12.75" hidden="false" customHeight="false" outlineLevel="0" collapsed="false">
      <c r="A444" s="25" t="n">
        <v>36348</v>
      </c>
      <c r="N444" s="0" t="e">
        <f aca="false">NA()</f>
        <v>#N/A</v>
      </c>
      <c r="O444" s="0" t="e">
        <f aca="false">NA()</f>
        <v>#N/A</v>
      </c>
      <c r="P444" s="0" t="e">
        <f aca="false">NA()</f>
        <v>#N/A</v>
      </c>
      <c r="Q444" s="0" t="e">
        <f aca="false">NA()</f>
        <v>#N/A</v>
      </c>
      <c r="R444" s="0" t="e">
        <f aca="false">NA()</f>
        <v>#N/A</v>
      </c>
      <c r="S444" s="0" t="e">
        <f aca="false">NA()</f>
        <v>#N/A</v>
      </c>
      <c r="T444" s="0" t="e">
        <f aca="false">NA()</f>
        <v>#N/A</v>
      </c>
      <c r="U444" s="0" t="n">
        <v>2.141</v>
      </c>
      <c r="V444" s="0" t="n">
        <v>2.174</v>
      </c>
      <c r="W444" s="0" t="n">
        <v>2.212</v>
      </c>
      <c r="X444" s="0" t="n">
        <v>2.389</v>
      </c>
      <c r="Y444" s="0" t="n">
        <v>2.566</v>
      </c>
      <c r="Z444" s="0" t="n">
        <v>2.631</v>
      </c>
      <c r="AA444" s="0" t="n">
        <v>2.536</v>
      </c>
      <c r="AB444" s="0" t="n">
        <v>2.411</v>
      </c>
      <c r="AC444" s="0" t="n">
        <v>2.3</v>
      </c>
      <c r="AD444" s="0" t="n">
        <v>2.26</v>
      </c>
      <c r="AE444" s="0" t="n">
        <v>2.26</v>
      </c>
      <c r="AF444" s="0" t="n">
        <v>2.262</v>
      </c>
      <c r="AG444" s="0" t="n">
        <v>2.275</v>
      </c>
      <c r="AH444" s="0" t="n">
        <v>2.285</v>
      </c>
      <c r="AI444" s="0" t="n">
        <v>2.316</v>
      </c>
      <c r="AJ444" s="0" t="n">
        <v>2.465</v>
      </c>
      <c r="AK444" s="0" t="n">
        <v>2.608</v>
      </c>
    </row>
    <row r="445" customFormat="false" ht="12.75" hidden="false" customHeight="false" outlineLevel="0" collapsed="false">
      <c r="A445" s="25" t="n">
        <v>36349</v>
      </c>
      <c r="N445" s="0" t="e">
        <f aca="false">NA()</f>
        <v>#N/A</v>
      </c>
      <c r="O445" s="0" t="e">
        <f aca="false">NA()</f>
        <v>#N/A</v>
      </c>
      <c r="P445" s="0" t="e">
        <f aca="false">NA()</f>
        <v>#N/A</v>
      </c>
      <c r="Q445" s="0" t="e">
        <f aca="false">NA()</f>
        <v>#N/A</v>
      </c>
      <c r="R445" s="0" t="e">
        <f aca="false">NA()</f>
        <v>#N/A</v>
      </c>
      <c r="S445" s="0" t="e">
        <f aca="false">NA()</f>
        <v>#N/A</v>
      </c>
      <c r="T445" s="0" t="e">
        <f aca="false">NA()</f>
        <v>#N/A</v>
      </c>
      <c r="U445" s="0" t="n">
        <v>2.162</v>
      </c>
      <c r="V445" s="0" t="n">
        <v>2.189</v>
      </c>
      <c r="W445" s="0" t="n">
        <v>2.227</v>
      </c>
      <c r="X445" s="0" t="n">
        <v>2.404</v>
      </c>
      <c r="Y445" s="0" t="n">
        <v>2.582</v>
      </c>
      <c r="Z445" s="0" t="n">
        <v>2.642</v>
      </c>
      <c r="AA445" s="0" t="n">
        <v>2.544</v>
      </c>
      <c r="AB445" s="0" t="n">
        <v>2.419</v>
      </c>
      <c r="AC445" s="0" t="n">
        <v>2.309</v>
      </c>
      <c r="AD445" s="0" t="n">
        <v>2.267</v>
      </c>
      <c r="AE445" s="0" t="n">
        <v>2.27</v>
      </c>
      <c r="AF445" s="0" t="n">
        <v>2.272</v>
      </c>
      <c r="AG445" s="0" t="n">
        <v>2.285</v>
      </c>
      <c r="AH445" s="0" t="n">
        <v>2.295</v>
      </c>
      <c r="AI445" s="0" t="n">
        <v>2.326</v>
      </c>
      <c r="AJ445" s="0" t="n">
        <v>2.475</v>
      </c>
      <c r="AK445" s="0" t="n">
        <v>2.618</v>
      </c>
    </row>
    <row r="446" customFormat="false" ht="12.75" hidden="false" customHeight="false" outlineLevel="0" collapsed="false">
      <c r="A446" s="25" t="n">
        <v>36350</v>
      </c>
      <c r="N446" s="0" t="e">
        <f aca="false">NA()</f>
        <v>#N/A</v>
      </c>
      <c r="O446" s="0" t="e">
        <f aca="false">NA()</f>
        <v>#N/A</v>
      </c>
      <c r="P446" s="0" t="e">
        <f aca="false">NA()</f>
        <v>#N/A</v>
      </c>
      <c r="Q446" s="0" t="e">
        <f aca="false">NA()</f>
        <v>#N/A</v>
      </c>
      <c r="R446" s="0" t="e">
        <f aca="false">NA()</f>
        <v>#N/A</v>
      </c>
      <c r="S446" s="0" t="e">
        <f aca="false">NA()</f>
        <v>#N/A</v>
      </c>
      <c r="T446" s="0" t="e">
        <f aca="false">NA()</f>
        <v>#N/A</v>
      </c>
      <c r="U446" s="0" t="n">
        <v>2.163</v>
      </c>
      <c r="V446" s="0" t="n">
        <v>2.196</v>
      </c>
      <c r="W446" s="0" t="n">
        <v>2.236</v>
      </c>
      <c r="X446" s="0" t="n">
        <v>2.416</v>
      </c>
      <c r="Y446" s="0" t="n">
        <v>2.596</v>
      </c>
      <c r="Z446" s="0" t="n">
        <v>2.656</v>
      </c>
      <c r="AA446" s="0" t="n">
        <v>2.556</v>
      </c>
      <c r="AB446" s="0" t="n">
        <v>2.431</v>
      </c>
      <c r="AC446" s="0" t="n">
        <v>2.321</v>
      </c>
      <c r="AD446" s="0" t="n">
        <v>2.279</v>
      </c>
      <c r="AE446" s="0" t="n">
        <v>2.28</v>
      </c>
      <c r="AF446" s="0" t="n">
        <v>2.282</v>
      </c>
      <c r="AG446" s="0" t="n">
        <v>2.295</v>
      </c>
      <c r="AH446" s="0" t="n">
        <v>2.305</v>
      </c>
      <c r="AI446" s="0" t="n">
        <v>2.337</v>
      </c>
      <c r="AJ446" s="0" t="n">
        <v>2.487</v>
      </c>
      <c r="AK446" s="0" t="n">
        <v>2.631</v>
      </c>
    </row>
    <row r="447" customFormat="false" ht="12.75" hidden="false" customHeight="false" outlineLevel="0" collapsed="false">
      <c r="A447" s="25" t="n">
        <v>36353</v>
      </c>
      <c r="N447" s="0" t="e">
        <f aca="false">NA()</f>
        <v>#N/A</v>
      </c>
      <c r="O447" s="0" t="e">
        <f aca="false">NA()</f>
        <v>#N/A</v>
      </c>
      <c r="P447" s="0" t="e">
        <f aca="false">NA()</f>
        <v>#N/A</v>
      </c>
      <c r="Q447" s="0" t="e">
        <f aca="false">NA()</f>
        <v>#N/A</v>
      </c>
      <c r="R447" s="0" t="e">
        <f aca="false">NA()</f>
        <v>#N/A</v>
      </c>
      <c r="S447" s="0" t="e">
        <f aca="false">NA()</f>
        <v>#N/A</v>
      </c>
      <c r="T447" s="0" t="e">
        <f aca="false">NA()</f>
        <v>#N/A</v>
      </c>
      <c r="U447" s="0" t="n">
        <v>2.144</v>
      </c>
      <c r="V447" s="0" t="n">
        <v>2.181</v>
      </c>
      <c r="W447" s="0" t="n">
        <v>2.224</v>
      </c>
      <c r="X447" s="0" t="n">
        <v>2.409</v>
      </c>
      <c r="Y447" s="0" t="n">
        <v>2.596</v>
      </c>
      <c r="Z447" s="0" t="n">
        <v>2.659</v>
      </c>
      <c r="AA447" s="0" t="n">
        <v>2.559</v>
      </c>
      <c r="AB447" s="0" t="n">
        <v>2.434</v>
      </c>
      <c r="AC447" s="0" t="n">
        <v>2.322</v>
      </c>
      <c r="AD447" s="0" t="n">
        <v>2.279</v>
      </c>
      <c r="AE447" s="0" t="n">
        <v>2.28</v>
      </c>
      <c r="AF447" s="0" t="n">
        <v>2.282</v>
      </c>
      <c r="AG447" s="0" t="n">
        <v>2.295</v>
      </c>
      <c r="AH447" s="0" t="n">
        <v>2.305</v>
      </c>
      <c r="AI447" s="0" t="n">
        <v>2.337</v>
      </c>
      <c r="AJ447" s="0" t="n">
        <v>2.487</v>
      </c>
      <c r="AK447" s="0" t="n">
        <v>2.631</v>
      </c>
    </row>
    <row r="448" customFormat="false" ht="12.75" hidden="false" customHeight="false" outlineLevel="0" collapsed="false">
      <c r="A448" s="25" t="n">
        <v>36354</v>
      </c>
      <c r="N448" s="0" t="e">
        <f aca="false">NA()</f>
        <v>#N/A</v>
      </c>
      <c r="O448" s="0" t="e">
        <f aca="false">NA()</f>
        <v>#N/A</v>
      </c>
      <c r="P448" s="0" t="e">
        <f aca="false">NA()</f>
        <v>#N/A</v>
      </c>
      <c r="Q448" s="0" t="e">
        <f aca="false">NA()</f>
        <v>#N/A</v>
      </c>
      <c r="R448" s="0" t="e">
        <f aca="false">NA()</f>
        <v>#N/A</v>
      </c>
      <c r="S448" s="0" t="e">
        <f aca="false">NA()</f>
        <v>#N/A</v>
      </c>
      <c r="T448" s="0" t="e">
        <f aca="false">NA()</f>
        <v>#N/A</v>
      </c>
      <c r="U448" s="0" t="n">
        <v>2.176</v>
      </c>
      <c r="V448" s="0" t="n">
        <v>2.214</v>
      </c>
      <c r="W448" s="0" t="n">
        <v>2.258</v>
      </c>
      <c r="X448" s="0" t="n">
        <v>2.441</v>
      </c>
      <c r="Y448" s="0" t="n">
        <v>2.628</v>
      </c>
      <c r="Z448" s="0" t="n">
        <v>2.688</v>
      </c>
      <c r="AA448" s="0" t="n">
        <v>2.588</v>
      </c>
      <c r="AB448" s="0" t="n">
        <v>2.46</v>
      </c>
      <c r="AC448" s="0" t="n">
        <v>2.345</v>
      </c>
      <c r="AD448" s="0" t="n">
        <v>2.3</v>
      </c>
      <c r="AE448" s="0" t="n">
        <v>2.297</v>
      </c>
      <c r="AF448" s="0" t="n">
        <v>2.297</v>
      </c>
      <c r="AG448" s="0" t="n">
        <v>2.31</v>
      </c>
      <c r="AH448" s="0" t="n">
        <v>2.32</v>
      </c>
      <c r="AI448" s="0" t="n">
        <v>2.352</v>
      </c>
      <c r="AJ448" s="0" t="n">
        <v>2.502</v>
      </c>
      <c r="AK448" s="0" t="n">
        <v>2.646</v>
      </c>
    </row>
    <row r="449" customFormat="false" ht="12.75" hidden="false" customHeight="false" outlineLevel="0" collapsed="false">
      <c r="A449" s="25" t="n">
        <v>36355</v>
      </c>
      <c r="N449" s="0" t="e">
        <f aca="false">NA()</f>
        <v>#N/A</v>
      </c>
      <c r="O449" s="0" t="e">
        <f aca="false">NA()</f>
        <v>#N/A</v>
      </c>
      <c r="P449" s="0" t="e">
        <f aca="false">NA()</f>
        <v>#N/A</v>
      </c>
      <c r="Q449" s="0" t="e">
        <f aca="false">NA()</f>
        <v>#N/A</v>
      </c>
      <c r="R449" s="0" t="e">
        <f aca="false">NA()</f>
        <v>#N/A</v>
      </c>
      <c r="S449" s="0" t="e">
        <f aca="false">NA()</f>
        <v>#N/A</v>
      </c>
      <c r="T449" s="0" t="e">
        <f aca="false">NA()</f>
        <v>#N/A</v>
      </c>
      <c r="U449" s="0" t="n">
        <v>2.146</v>
      </c>
      <c r="V449" s="0" t="n">
        <v>2.181</v>
      </c>
      <c r="W449" s="0" t="n">
        <v>2.23</v>
      </c>
      <c r="X449" s="0" t="n">
        <v>2.422</v>
      </c>
      <c r="Y449" s="0" t="n">
        <v>2.616</v>
      </c>
      <c r="Z449" s="0" t="n">
        <v>2.68</v>
      </c>
      <c r="AA449" s="0" t="n">
        <v>2.583</v>
      </c>
      <c r="AB449" s="0" t="n">
        <v>2.463</v>
      </c>
      <c r="AC449" s="0" t="n">
        <v>2.346</v>
      </c>
      <c r="AD449" s="0" t="n">
        <v>2.303</v>
      </c>
      <c r="AE449" s="0" t="n">
        <v>2.303</v>
      </c>
      <c r="AF449" s="0" t="n">
        <v>2.303</v>
      </c>
      <c r="AG449" s="0" t="n">
        <v>2.313</v>
      </c>
      <c r="AH449" s="0" t="n">
        <v>2.323</v>
      </c>
      <c r="AI449" s="0" t="n">
        <v>2.355</v>
      </c>
      <c r="AJ449" s="0" t="n">
        <v>2.505</v>
      </c>
      <c r="AK449" s="0" t="n">
        <v>2.646</v>
      </c>
    </row>
    <row r="450" customFormat="false" ht="12.75" hidden="false" customHeight="false" outlineLevel="0" collapsed="false">
      <c r="A450" s="25" t="n">
        <v>36356</v>
      </c>
      <c r="N450" s="0" t="e">
        <f aca="false">NA()</f>
        <v>#N/A</v>
      </c>
      <c r="O450" s="0" t="e">
        <f aca="false">NA()</f>
        <v>#N/A</v>
      </c>
      <c r="P450" s="0" t="e">
        <f aca="false">NA()</f>
        <v>#N/A</v>
      </c>
      <c r="Q450" s="0" t="e">
        <f aca="false">NA()</f>
        <v>#N/A</v>
      </c>
      <c r="R450" s="0" t="e">
        <f aca="false">NA()</f>
        <v>#N/A</v>
      </c>
      <c r="S450" s="0" t="e">
        <f aca="false">NA()</f>
        <v>#N/A</v>
      </c>
      <c r="T450" s="0" t="e">
        <f aca="false">NA()</f>
        <v>#N/A</v>
      </c>
      <c r="U450" s="0" t="n">
        <v>2.179</v>
      </c>
      <c r="V450" s="0" t="n">
        <v>2.209</v>
      </c>
      <c r="W450" s="0" t="n">
        <v>2.254</v>
      </c>
      <c r="X450" s="0" t="n">
        <v>2.449</v>
      </c>
      <c r="Y450" s="0" t="n">
        <v>2.645</v>
      </c>
      <c r="Z450" s="0" t="n">
        <v>2.705</v>
      </c>
      <c r="AA450" s="0" t="n">
        <v>2.605</v>
      </c>
      <c r="AB450" s="0" t="n">
        <v>2.482</v>
      </c>
      <c r="AC450" s="0" t="n">
        <v>2.365</v>
      </c>
      <c r="AD450" s="0" t="n">
        <v>2.315</v>
      </c>
      <c r="AE450" s="0" t="n">
        <v>2.315</v>
      </c>
      <c r="AF450" s="0" t="n">
        <v>2.315</v>
      </c>
      <c r="AG450" s="0" t="n">
        <v>2.325</v>
      </c>
      <c r="AH450" s="0" t="n">
        <v>2.335</v>
      </c>
      <c r="AI450" s="0" t="n">
        <v>2.367</v>
      </c>
      <c r="AJ450" s="0" t="n">
        <v>2.517</v>
      </c>
      <c r="AK450" s="0" t="n">
        <v>2.658</v>
      </c>
    </row>
    <row r="451" customFormat="false" ht="12.75" hidden="false" customHeight="false" outlineLevel="0" collapsed="false">
      <c r="A451" s="25" t="n">
        <v>36357</v>
      </c>
      <c r="N451" s="0" t="e">
        <f aca="false">NA()</f>
        <v>#N/A</v>
      </c>
      <c r="O451" s="0" t="e">
        <f aca="false">NA()</f>
        <v>#N/A</v>
      </c>
      <c r="P451" s="0" t="e">
        <f aca="false">NA()</f>
        <v>#N/A</v>
      </c>
      <c r="Q451" s="0" t="e">
        <f aca="false">NA()</f>
        <v>#N/A</v>
      </c>
      <c r="R451" s="0" t="e">
        <f aca="false">NA()</f>
        <v>#N/A</v>
      </c>
      <c r="S451" s="0" t="e">
        <f aca="false">NA()</f>
        <v>#N/A</v>
      </c>
      <c r="T451" s="0" t="e">
        <f aca="false">NA()</f>
        <v>#N/A</v>
      </c>
      <c r="U451" s="0" t="n">
        <v>2.187</v>
      </c>
      <c r="V451" s="0" t="n">
        <v>2.216</v>
      </c>
      <c r="W451" s="0" t="n">
        <v>2.259</v>
      </c>
      <c r="X451" s="0" t="n">
        <v>2.455</v>
      </c>
      <c r="Y451" s="0" t="n">
        <v>2.651</v>
      </c>
      <c r="Z451" s="0" t="n">
        <v>2.711</v>
      </c>
      <c r="AA451" s="0" t="n">
        <v>2.611</v>
      </c>
      <c r="AB451" s="0" t="n">
        <v>2.488</v>
      </c>
      <c r="AC451" s="0" t="n">
        <v>2.371</v>
      </c>
      <c r="AD451" s="0" t="n">
        <v>2.323</v>
      </c>
      <c r="AE451" s="0" t="n">
        <v>2.323</v>
      </c>
      <c r="AF451" s="0" t="n">
        <v>2.323</v>
      </c>
      <c r="AG451" s="0" t="n">
        <v>2.333</v>
      </c>
      <c r="AH451" s="0" t="n">
        <v>2.343</v>
      </c>
      <c r="AI451" s="0" t="n">
        <v>2.374</v>
      </c>
      <c r="AJ451" s="0" t="n">
        <v>2.524</v>
      </c>
      <c r="AK451" s="0" t="n">
        <v>2.664</v>
      </c>
    </row>
    <row r="452" customFormat="false" ht="12.75" hidden="false" customHeight="false" outlineLevel="0" collapsed="false">
      <c r="A452" s="25" t="n">
        <v>36360</v>
      </c>
      <c r="N452" s="0" t="e">
        <f aca="false">NA()</f>
        <v>#N/A</v>
      </c>
      <c r="O452" s="0" t="e">
        <f aca="false">NA()</f>
        <v>#N/A</v>
      </c>
      <c r="P452" s="0" t="e">
        <f aca="false">NA()</f>
        <v>#N/A</v>
      </c>
      <c r="Q452" s="0" t="e">
        <f aca="false">NA()</f>
        <v>#N/A</v>
      </c>
      <c r="R452" s="0" t="e">
        <f aca="false">NA()</f>
        <v>#N/A</v>
      </c>
      <c r="S452" s="0" t="e">
        <f aca="false">NA()</f>
        <v>#N/A</v>
      </c>
      <c r="T452" s="0" t="e">
        <f aca="false">NA()</f>
        <v>#N/A</v>
      </c>
      <c r="U452" s="0" t="n">
        <v>2.207</v>
      </c>
      <c r="V452" s="0" t="n">
        <v>2.236</v>
      </c>
      <c r="W452" s="0" t="n">
        <v>2.278</v>
      </c>
      <c r="X452" s="0" t="n">
        <v>2.475</v>
      </c>
      <c r="Y452" s="0" t="n">
        <v>2.669</v>
      </c>
      <c r="Z452" s="0" t="n">
        <v>2.727</v>
      </c>
      <c r="AA452" s="0" t="n">
        <v>2.624</v>
      </c>
      <c r="AB452" s="0" t="n">
        <v>2.499</v>
      </c>
      <c r="AC452" s="0" t="n">
        <v>2.377</v>
      </c>
      <c r="AD452" s="0" t="n">
        <v>2.327</v>
      </c>
      <c r="AE452" s="0" t="n">
        <v>2.327</v>
      </c>
      <c r="AF452" s="0" t="n">
        <v>2.327</v>
      </c>
      <c r="AG452" s="0" t="n">
        <v>2.337</v>
      </c>
      <c r="AH452" s="0" t="n">
        <v>2.346</v>
      </c>
      <c r="AI452" s="0" t="n">
        <v>2.377</v>
      </c>
      <c r="AJ452" s="0" t="n">
        <v>2.527</v>
      </c>
      <c r="AK452" s="0" t="n">
        <v>2.667</v>
      </c>
    </row>
    <row r="453" customFormat="false" ht="12.75" hidden="false" customHeight="false" outlineLevel="0" collapsed="false">
      <c r="A453" s="25" t="n">
        <v>36361</v>
      </c>
      <c r="N453" s="0" t="e">
        <f aca="false">NA()</f>
        <v>#N/A</v>
      </c>
      <c r="O453" s="0" t="e">
        <f aca="false">NA()</f>
        <v>#N/A</v>
      </c>
      <c r="P453" s="0" t="e">
        <f aca="false">NA()</f>
        <v>#N/A</v>
      </c>
      <c r="Q453" s="0" t="e">
        <f aca="false">NA()</f>
        <v>#N/A</v>
      </c>
      <c r="R453" s="0" t="e">
        <f aca="false">NA()</f>
        <v>#N/A</v>
      </c>
      <c r="S453" s="0" t="e">
        <f aca="false">NA()</f>
        <v>#N/A</v>
      </c>
      <c r="T453" s="0" t="e">
        <f aca="false">NA()</f>
        <v>#N/A</v>
      </c>
      <c r="U453" s="0" t="n">
        <v>2.198</v>
      </c>
      <c r="V453" s="0" t="n">
        <v>2.22</v>
      </c>
      <c r="W453" s="0" t="n">
        <v>2.267</v>
      </c>
      <c r="X453" s="0" t="n">
        <v>2.466</v>
      </c>
      <c r="Y453" s="0" t="n">
        <v>2.665</v>
      </c>
      <c r="Z453" s="0" t="n">
        <v>2.723</v>
      </c>
      <c r="AA453" s="0" t="n">
        <v>2.62</v>
      </c>
      <c r="AB453" s="0" t="n">
        <v>2.498</v>
      </c>
      <c r="AC453" s="0" t="n">
        <v>2.377</v>
      </c>
      <c r="AD453" s="0" t="n">
        <v>2.327</v>
      </c>
      <c r="AE453" s="0" t="n">
        <v>2.327</v>
      </c>
      <c r="AF453" s="0" t="n">
        <v>2.327</v>
      </c>
      <c r="AG453" s="0" t="n">
        <v>2.337</v>
      </c>
      <c r="AH453" s="0" t="n">
        <v>2.346</v>
      </c>
      <c r="AI453" s="0" t="n">
        <v>2.377</v>
      </c>
      <c r="AJ453" s="0" t="n">
        <v>2.527</v>
      </c>
      <c r="AK453" s="0" t="n">
        <v>2.667</v>
      </c>
    </row>
    <row r="454" customFormat="false" ht="12.75" hidden="false" customHeight="false" outlineLevel="0" collapsed="false">
      <c r="A454" s="25" t="n">
        <v>36362</v>
      </c>
      <c r="N454" s="0" t="e">
        <f aca="false">NA()</f>
        <v>#N/A</v>
      </c>
      <c r="O454" s="0" t="e">
        <f aca="false">NA()</f>
        <v>#N/A</v>
      </c>
      <c r="P454" s="0" t="e">
        <f aca="false">NA()</f>
        <v>#N/A</v>
      </c>
      <c r="Q454" s="0" t="e">
        <f aca="false">NA()</f>
        <v>#N/A</v>
      </c>
      <c r="R454" s="0" t="e">
        <f aca="false">NA()</f>
        <v>#N/A</v>
      </c>
      <c r="S454" s="0" t="e">
        <f aca="false">NA()</f>
        <v>#N/A</v>
      </c>
      <c r="T454" s="0" t="e">
        <f aca="false">NA()</f>
        <v>#N/A</v>
      </c>
      <c r="U454" s="0" t="n">
        <v>2.253</v>
      </c>
      <c r="V454" s="0" t="n">
        <v>2.272</v>
      </c>
      <c r="W454" s="0" t="n">
        <v>2.312</v>
      </c>
      <c r="X454" s="0" t="n">
        <v>2.508</v>
      </c>
      <c r="Y454" s="0" t="n">
        <v>2.704</v>
      </c>
      <c r="Z454" s="0" t="n">
        <v>2.758</v>
      </c>
      <c r="AA454" s="0" t="n">
        <v>2.653</v>
      </c>
      <c r="AB454" s="0" t="n">
        <v>2.528</v>
      </c>
      <c r="AC454" s="0" t="n">
        <v>2.403</v>
      </c>
      <c r="AD454" s="0" t="n">
        <v>2.35</v>
      </c>
      <c r="AE454" s="0" t="n">
        <v>2.347</v>
      </c>
      <c r="AF454" s="0" t="n">
        <v>2.347</v>
      </c>
      <c r="AG454" s="0" t="n">
        <v>2.357</v>
      </c>
      <c r="AH454" s="0" t="n">
        <v>2.366</v>
      </c>
      <c r="AI454" s="0" t="n">
        <v>2.397</v>
      </c>
      <c r="AJ454" s="0" t="n">
        <v>2.547</v>
      </c>
      <c r="AK454" s="0" t="n">
        <v>2.687</v>
      </c>
    </row>
    <row r="455" customFormat="false" ht="12.75" hidden="false" customHeight="false" outlineLevel="0" collapsed="false">
      <c r="A455" s="25" t="n">
        <v>36363</v>
      </c>
      <c r="N455" s="0" t="e">
        <f aca="false">NA()</f>
        <v>#N/A</v>
      </c>
      <c r="O455" s="0" t="e">
        <f aca="false">NA()</f>
        <v>#N/A</v>
      </c>
      <c r="P455" s="0" t="e">
        <f aca="false">NA()</f>
        <v>#N/A</v>
      </c>
      <c r="Q455" s="0" t="e">
        <f aca="false">NA()</f>
        <v>#N/A</v>
      </c>
      <c r="R455" s="0" t="e">
        <f aca="false">NA()</f>
        <v>#N/A</v>
      </c>
      <c r="S455" s="0" t="e">
        <f aca="false">NA()</f>
        <v>#N/A</v>
      </c>
      <c r="T455" s="0" t="e">
        <f aca="false">NA()</f>
        <v>#N/A</v>
      </c>
      <c r="U455" s="0" t="n">
        <v>2.395</v>
      </c>
      <c r="V455" s="0" t="n">
        <v>2.414</v>
      </c>
      <c r="W455" s="0" t="n">
        <v>2.439</v>
      </c>
      <c r="X455" s="0" t="n">
        <v>2.605</v>
      </c>
      <c r="Y455" s="0" t="n">
        <v>2.785</v>
      </c>
      <c r="Z455" s="0" t="n">
        <v>2.83</v>
      </c>
      <c r="AA455" s="0" t="n">
        <v>2.72</v>
      </c>
      <c r="AB455" s="0" t="n">
        <v>2.582</v>
      </c>
      <c r="AC455" s="0" t="n">
        <v>2.445</v>
      </c>
      <c r="AD455" s="0" t="n">
        <v>2.385</v>
      </c>
      <c r="AE455" s="0" t="n">
        <v>2.38</v>
      </c>
      <c r="AF455" s="0" t="n">
        <v>2.38</v>
      </c>
      <c r="AG455" s="0" t="n">
        <v>2.385</v>
      </c>
      <c r="AH455" s="0" t="n">
        <v>2.388</v>
      </c>
      <c r="AI455" s="0" t="n">
        <v>2.418</v>
      </c>
      <c r="AJ455" s="0" t="n">
        <v>2.568</v>
      </c>
      <c r="AK455" s="0" t="n">
        <v>2.708</v>
      </c>
    </row>
    <row r="456" customFormat="false" ht="12.75" hidden="false" customHeight="false" outlineLevel="0" collapsed="false">
      <c r="A456" s="25" t="n">
        <v>36364</v>
      </c>
      <c r="N456" s="0" t="e">
        <f aca="false">NA()</f>
        <v>#N/A</v>
      </c>
      <c r="O456" s="0" t="e">
        <f aca="false">NA()</f>
        <v>#N/A</v>
      </c>
      <c r="P456" s="0" t="e">
        <f aca="false">NA()</f>
        <v>#N/A</v>
      </c>
      <c r="Q456" s="0" t="e">
        <f aca="false">NA()</f>
        <v>#N/A</v>
      </c>
      <c r="R456" s="0" t="e">
        <f aca="false">NA()</f>
        <v>#N/A</v>
      </c>
      <c r="S456" s="0" t="e">
        <f aca="false">NA()</f>
        <v>#N/A</v>
      </c>
      <c r="T456" s="0" t="e">
        <f aca="false">NA()</f>
        <v>#N/A</v>
      </c>
      <c r="U456" s="0" t="n">
        <v>2.528</v>
      </c>
      <c r="V456" s="0" t="n">
        <v>2.562</v>
      </c>
      <c r="W456" s="0" t="n">
        <v>2.577</v>
      </c>
      <c r="X456" s="0" t="n">
        <v>2.719</v>
      </c>
      <c r="Y456" s="0" t="n">
        <v>2.869</v>
      </c>
      <c r="Z456" s="0" t="n">
        <v>2.904</v>
      </c>
      <c r="AA456" s="0" t="n">
        <v>2.784</v>
      </c>
      <c r="AB456" s="0" t="n">
        <v>2.63</v>
      </c>
      <c r="AC456" s="0" t="n">
        <v>2.48</v>
      </c>
      <c r="AD456" s="0" t="n">
        <v>2.415</v>
      </c>
      <c r="AE456" s="0" t="n">
        <v>2.405</v>
      </c>
      <c r="AF456" s="0" t="n">
        <v>2.405</v>
      </c>
      <c r="AG456" s="0" t="n">
        <v>2.41</v>
      </c>
      <c r="AH456" s="0" t="n">
        <v>2.413</v>
      </c>
      <c r="AI456" s="0" t="n">
        <v>2.443</v>
      </c>
      <c r="AJ456" s="0" t="n">
        <v>2.593</v>
      </c>
      <c r="AK456" s="0" t="n">
        <v>2.733</v>
      </c>
    </row>
    <row r="457" customFormat="false" ht="12.75" hidden="false" customHeight="false" outlineLevel="0" collapsed="false">
      <c r="A457" s="25" t="n">
        <v>36367</v>
      </c>
      <c r="N457" s="0" t="e">
        <f aca="false">NA()</f>
        <v>#N/A</v>
      </c>
      <c r="O457" s="0" t="e">
        <f aca="false">NA()</f>
        <v>#N/A</v>
      </c>
      <c r="P457" s="0" t="e">
        <f aca="false">NA()</f>
        <v>#N/A</v>
      </c>
      <c r="Q457" s="0" t="e">
        <f aca="false">NA()</f>
        <v>#N/A</v>
      </c>
      <c r="R457" s="0" t="e">
        <f aca="false">NA()</f>
        <v>#N/A</v>
      </c>
      <c r="S457" s="0" t="e">
        <f aca="false">NA()</f>
        <v>#N/A</v>
      </c>
      <c r="T457" s="0" t="e">
        <f aca="false">NA()</f>
        <v>#N/A</v>
      </c>
      <c r="U457" s="0" t="n">
        <v>2.542</v>
      </c>
      <c r="V457" s="0" t="n">
        <v>2.577</v>
      </c>
      <c r="W457" s="0" t="n">
        <v>2.597</v>
      </c>
      <c r="X457" s="0" t="n">
        <v>2.734</v>
      </c>
      <c r="Y457" s="0" t="n">
        <v>2.878</v>
      </c>
      <c r="Z457" s="0" t="n">
        <v>2.913</v>
      </c>
      <c r="AA457" s="0" t="n">
        <v>2.793</v>
      </c>
      <c r="AB457" s="0" t="n">
        <v>2.633</v>
      </c>
      <c r="AC457" s="0" t="n">
        <v>2.48</v>
      </c>
      <c r="AD457" s="0" t="n">
        <v>2.415</v>
      </c>
      <c r="AE457" s="0" t="n">
        <v>2.405</v>
      </c>
      <c r="AF457" s="0" t="n">
        <v>2.405</v>
      </c>
      <c r="AG457" s="0" t="n">
        <v>2.41</v>
      </c>
      <c r="AH457" s="0" t="n">
        <v>2.413</v>
      </c>
      <c r="AI457" s="0" t="n">
        <v>2.445</v>
      </c>
      <c r="AJ457" s="0" t="n">
        <v>2.594</v>
      </c>
      <c r="AK457" s="0" t="n">
        <v>2.733</v>
      </c>
    </row>
    <row r="458" customFormat="false" ht="12.75" hidden="false" customHeight="false" outlineLevel="0" collapsed="false">
      <c r="A458" s="25" t="n">
        <v>36368</v>
      </c>
      <c r="N458" s="0" t="e">
        <f aca="false">NA()</f>
        <v>#N/A</v>
      </c>
      <c r="O458" s="0" t="e">
        <f aca="false">NA()</f>
        <v>#N/A</v>
      </c>
      <c r="P458" s="0" t="e">
        <f aca="false">NA()</f>
        <v>#N/A</v>
      </c>
      <c r="Q458" s="0" t="e">
        <f aca="false">NA()</f>
        <v>#N/A</v>
      </c>
      <c r="R458" s="0" t="e">
        <f aca="false">NA()</f>
        <v>#N/A</v>
      </c>
      <c r="S458" s="0" t="e">
        <f aca="false">NA()</f>
        <v>#N/A</v>
      </c>
      <c r="T458" s="0" t="e">
        <f aca="false">NA()</f>
        <v>#N/A</v>
      </c>
      <c r="U458" s="0" t="n">
        <v>2.574</v>
      </c>
      <c r="V458" s="0" t="n">
        <v>2.611</v>
      </c>
      <c r="W458" s="0" t="n">
        <v>2.631</v>
      </c>
      <c r="X458" s="0" t="n">
        <v>2.755</v>
      </c>
      <c r="Y458" s="0" t="n">
        <v>2.889</v>
      </c>
      <c r="Z458" s="0" t="n">
        <v>2.922</v>
      </c>
      <c r="AA458" s="0" t="n">
        <v>2.795</v>
      </c>
      <c r="AB458" s="0" t="n">
        <v>2.63</v>
      </c>
      <c r="AC458" s="0" t="n">
        <v>2.47</v>
      </c>
      <c r="AD458" s="0" t="n">
        <v>2.405</v>
      </c>
      <c r="AE458" s="0" t="n">
        <v>2.395</v>
      </c>
      <c r="AF458" s="0" t="n">
        <v>2.395</v>
      </c>
      <c r="AG458" s="0" t="n">
        <v>2.4</v>
      </c>
      <c r="AH458" s="0" t="n">
        <v>2.403</v>
      </c>
      <c r="AI458" s="0" t="n">
        <v>2.435</v>
      </c>
      <c r="AJ458" s="0" t="n">
        <v>2.584</v>
      </c>
      <c r="AK458" s="0" t="n">
        <v>2.723</v>
      </c>
    </row>
    <row r="459" customFormat="false" ht="12.75" hidden="false" customHeight="false" outlineLevel="0" collapsed="false">
      <c r="A459" s="25" t="n">
        <v>36369</v>
      </c>
      <c r="N459" s="0" t="e">
        <f aca="false">NA()</f>
        <v>#N/A</v>
      </c>
      <c r="O459" s="0" t="e">
        <f aca="false">NA()</f>
        <v>#N/A</v>
      </c>
      <c r="P459" s="0" t="e">
        <f aca="false">NA()</f>
        <v>#N/A</v>
      </c>
      <c r="Q459" s="0" t="e">
        <f aca="false">NA()</f>
        <v>#N/A</v>
      </c>
      <c r="R459" s="0" t="e">
        <f aca="false">NA()</f>
        <v>#N/A</v>
      </c>
      <c r="S459" s="0" t="e">
        <f aca="false">NA()</f>
        <v>#N/A</v>
      </c>
      <c r="T459" s="0" t="e">
        <f aca="false">NA()</f>
        <v>#N/A</v>
      </c>
      <c r="U459" s="0" t="n">
        <v>2.601</v>
      </c>
      <c r="V459" s="0" t="n">
        <v>2.606</v>
      </c>
      <c r="W459" s="0" t="n">
        <v>2.623</v>
      </c>
      <c r="X459" s="0" t="n">
        <v>2.738</v>
      </c>
      <c r="Y459" s="0" t="n">
        <v>2.868</v>
      </c>
      <c r="Z459" s="0" t="n">
        <v>2.898</v>
      </c>
      <c r="AA459" s="0" t="n">
        <v>2.77</v>
      </c>
      <c r="AB459" s="0" t="n">
        <v>2.605</v>
      </c>
      <c r="AC459" s="0" t="n">
        <v>2.435</v>
      </c>
      <c r="AD459" s="0" t="n">
        <v>2.37</v>
      </c>
      <c r="AE459" s="0" t="n">
        <v>2.36</v>
      </c>
      <c r="AF459" s="0" t="n">
        <v>2.36</v>
      </c>
      <c r="AG459" s="0" t="n">
        <v>2.365</v>
      </c>
      <c r="AH459" s="0" t="n">
        <v>2.368</v>
      </c>
      <c r="AI459" s="0" t="n">
        <v>2.4</v>
      </c>
      <c r="AJ459" s="0" t="n">
        <v>2.551</v>
      </c>
      <c r="AK459" s="0" t="n">
        <v>2.692</v>
      </c>
    </row>
    <row r="460" customFormat="false" ht="12.75" hidden="false" customHeight="false" outlineLevel="0" collapsed="false">
      <c r="A460" s="25" t="n">
        <v>36370</v>
      </c>
      <c r="N460" s="0" t="e">
        <f aca="false">NA()</f>
        <v>#N/A</v>
      </c>
      <c r="O460" s="0" t="e">
        <f aca="false">NA()</f>
        <v>#N/A</v>
      </c>
      <c r="P460" s="0" t="e">
        <f aca="false">NA()</f>
        <v>#N/A</v>
      </c>
      <c r="Q460" s="0" t="e">
        <f aca="false">NA()</f>
        <v>#N/A</v>
      </c>
      <c r="R460" s="0" t="e">
        <f aca="false">NA()</f>
        <v>#N/A</v>
      </c>
      <c r="S460" s="0" t="e">
        <f aca="false">NA()</f>
        <v>#N/A</v>
      </c>
      <c r="T460" s="0" t="e">
        <f aca="false">NA()</f>
        <v>#N/A</v>
      </c>
      <c r="U460" s="0" t="e">
        <f aca="false">NA()</f>
        <v>#N/A</v>
      </c>
      <c r="V460" s="0" t="n">
        <v>2.569</v>
      </c>
      <c r="W460" s="0" t="n">
        <v>2.586</v>
      </c>
      <c r="X460" s="0" t="n">
        <v>2.708</v>
      </c>
      <c r="Y460" s="0" t="n">
        <v>2.843</v>
      </c>
      <c r="Z460" s="0" t="n">
        <v>2.871</v>
      </c>
      <c r="AA460" s="0" t="n">
        <v>2.744</v>
      </c>
      <c r="AB460" s="0" t="n">
        <v>2.585</v>
      </c>
      <c r="AC460" s="0" t="n">
        <v>2.415</v>
      </c>
      <c r="AD460" s="0" t="n">
        <v>2.35</v>
      </c>
      <c r="AE460" s="0" t="n">
        <v>2.34</v>
      </c>
      <c r="AF460" s="0" t="n">
        <v>2.34</v>
      </c>
      <c r="AG460" s="0" t="n">
        <v>2.345</v>
      </c>
      <c r="AH460" s="0" t="n">
        <v>2.35</v>
      </c>
      <c r="AI460" s="0" t="n">
        <v>2.38</v>
      </c>
      <c r="AJ460" s="0" t="n">
        <v>2.531</v>
      </c>
      <c r="AK460" s="0" t="n">
        <v>2.672</v>
      </c>
    </row>
    <row r="461" customFormat="false" ht="12.75" hidden="false" customHeight="false" outlineLevel="0" collapsed="false">
      <c r="A461" s="25" t="n">
        <v>36371</v>
      </c>
      <c r="N461" s="0" t="e">
        <f aca="false">NA()</f>
        <v>#N/A</v>
      </c>
      <c r="O461" s="0" t="e">
        <f aca="false">NA()</f>
        <v>#N/A</v>
      </c>
      <c r="P461" s="0" t="e">
        <f aca="false">NA()</f>
        <v>#N/A</v>
      </c>
      <c r="Q461" s="0" t="e">
        <f aca="false">NA()</f>
        <v>#N/A</v>
      </c>
      <c r="R461" s="0" t="e">
        <f aca="false">NA()</f>
        <v>#N/A</v>
      </c>
      <c r="S461" s="0" t="e">
        <f aca="false">NA()</f>
        <v>#N/A</v>
      </c>
      <c r="T461" s="0" t="e">
        <f aca="false">NA()</f>
        <v>#N/A</v>
      </c>
      <c r="U461" s="0" t="e">
        <f aca="false">NA()</f>
        <v>#N/A</v>
      </c>
      <c r="V461" s="0" t="n">
        <v>2.543</v>
      </c>
      <c r="W461" s="0" t="n">
        <v>2.566</v>
      </c>
      <c r="X461" s="0" t="n">
        <v>2.7</v>
      </c>
      <c r="Y461" s="0" t="n">
        <v>2.845</v>
      </c>
      <c r="Z461" s="0" t="n">
        <v>2.875</v>
      </c>
      <c r="AA461" s="0" t="n">
        <v>2.74</v>
      </c>
      <c r="AB461" s="0" t="n">
        <v>2.588</v>
      </c>
      <c r="AC461" s="0" t="n">
        <v>2.421</v>
      </c>
      <c r="AD461" s="0" t="n">
        <v>2.36</v>
      </c>
      <c r="AE461" s="0" t="n">
        <v>2.35</v>
      </c>
      <c r="AF461" s="0" t="n">
        <v>2.35</v>
      </c>
      <c r="AG461" s="0" t="n">
        <v>2.355</v>
      </c>
      <c r="AH461" s="0" t="n">
        <v>2.355</v>
      </c>
      <c r="AI461" s="0" t="n">
        <v>2.385</v>
      </c>
      <c r="AJ461" s="0" t="n">
        <v>2.53</v>
      </c>
      <c r="AK461" s="0" t="n">
        <v>2.677</v>
      </c>
    </row>
    <row r="462" customFormat="false" ht="12.75" hidden="false" customHeight="false" outlineLevel="0" collapsed="false">
      <c r="A462" s="25" t="n">
        <v>36374</v>
      </c>
      <c r="N462" s="0" t="e">
        <f aca="false">NA()</f>
        <v>#N/A</v>
      </c>
      <c r="O462" s="0" t="e">
        <f aca="false">NA()</f>
        <v>#N/A</v>
      </c>
      <c r="P462" s="0" t="e">
        <f aca="false">NA()</f>
        <v>#N/A</v>
      </c>
      <c r="Q462" s="0" t="e">
        <f aca="false">NA()</f>
        <v>#N/A</v>
      </c>
      <c r="R462" s="0" t="e">
        <f aca="false">NA()</f>
        <v>#N/A</v>
      </c>
      <c r="S462" s="0" t="e">
        <f aca="false">NA()</f>
        <v>#N/A</v>
      </c>
      <c r="T462" s="0" t="e">
        <f aca="false">NA()</f>
        <v>#N/A</v>
      </c>
      <c r="U462" s="0" t="e">
        <f aca="false">NA()</f>
        <v>#N/A</v>
      </c>
      <c r="V462" s="0" t="n">
        <v>2.575</v>
      </c>
      <c r="W462" s="0" t="n">
        <v>2.594</v>
      </c>
      <c r="X462" s="0" t="n">
        <v>2.724</v>
      </c>
      <c r="Y462" s="0" t="n">
        <v>2.867</v>
      </c>
      <c r="Z462" s="0" t="n">
        <v>2.899</v>
      </c>
      <c r="AA462" s="0" t="n">
        <v>2.76</v>
      </c>
      <c r="AB462" s="0" t="n">
        <v>2.603</v>
      </c>
      <c r="AC462" s="0" t="n">
        <v>2.433</v>
      </c>
      <c r="AD462" s="0" t="n">
        <v>2.37</v>
      </c>
      <c r="AE462" s="0" t="n">
        <v>2.36</v>
      </c>
      <c r="AF462" s="0" t="n">
        <v>2.36</v>
      </c>
      <c r="AG462" s="0" t="n">
        <v>2.365</v>
      </c>
      <c r="AH462" s="0" t="n">
        <v>2.365</v>
      </c>
      <c r="AI462" s="0" t="n">
        <v>2.395</v>
      </c>
      <c r="AJ462" s="0" t="n">
        <v>2.54</v>
      </c>
      <c r="AK462" s="0" t="n">
        <v>2.682</v>
      </c>
    </row>
    <row r="463" customFormat="false" ht="12.75" hidden="false" customHeight="false" outlineLevel="0" collapsed="false">
      <c r="A463" s="25" t="n">
        <v>36375</v>
      </c>
      <c r="N463" s="0" t="e">
        <f aca="false">NA()</f>
        <v>#N/A</v>
      </c>
      <c r="O463" s="0" t="e">
        <f aca="false">NA()</f>
        <v>#N/A</v>
      </c>
      <c r="P463" s="0" t="e">
        <f aca="false">NA()</f>
        <v>#N/A</v>
      </c>
      <c r="Q463" s="0" t="e">
        <f aca="false">NA()</f>
        <v>#N/A</v>
      </c>
      <c r="R463" s="0" t="e">
        <f aca="false">NA()</f>
        <v>#N/A</v>
      </c>
      <c r="S463" s="0" t="e">
        <f aca="false">NA()</f>
        <v>#N/A</v>
      </c>
      <c r="T463" s="0" t="e">
        <f aca="false">NA()</f>
        <v>#N/A</v>
      </c>
      <c r="U463" s="0" t="e">
        <f aca="false">NA()</f>
        <v>#N/A</v>
      </c>
      <c r="V463" s="0" t="n">
        <v>2.598</v>
      </c>
      <c r="W463" s="0" t="n">
        <v>2.624</v>
      </c>
      <c r="X463" s="0" t="n">
        <v>2.752</v>
      </c>
      <c r="Y463" s="0" t="n">
        <v>2.892</v>
      </c>
      <c r="Z463" s="0" t="n">
        <v>2.92</v>
      </c>
      <c r="AA463" s="0" t="n">
        <v>2.775</v>
      </c>
      <c r="AB463" s="0" t="n">
        <v>2.615</v>
      </c>
      <c r="AC463" s="0" t="n">
        <v>2.442</v>
      </c>
      <c r="AD463" s="0" t="n">
        <v>2.38</v>
      </c>
      <c r="AE463" s="0" t="n">
        <v>2.37</v>
      </c>
      <c r="AF463" s="0" t="n">
        <v>2.37</v>
      </c>
      <c r="AG463" s="0" t="n">
        <v>2.375</v>
      </c>
      <c r="AH463" s="0" t="n">
        <v>2.375</v>
      </c>
      <c r="AI463" s="0" t="n">
        <v>2.405</v>
      </c>
      <c r="AJ463" s="0" t="n">
        <v>2.55</v>
      </c>
      <c r="AK463" s="0" t="n">
        <v>2.692</v>
      </c>
    </row>
    <row r="464" customFormat="false" ht="12.75" hidden="false" customHeight="false" outlineLevel="0" collapsed="false">
      <c r="A464" s="25" t="n">
        <v>36376</v>
      </c>
      <c r="N464" s="0" t="e">
        <f aca="false">NA()</f>
        <v>#N/A</v>
      </c>
      <c r="O464" s="0" t="e">
        <f aca="false">NA()</f>
        <v>#N/A</v>
      </c>
      <c r="P464" s="0" t="e">
        <f aca="false">NA()</f>
        <v>#N/A</v>
      </c>
      <c r="Q464" s="0" t="e">
        <f aca="false">NA()</f>
        <v>#N/A</v>
      </c>
      <c r="R464" s="0" t="e">
        <f aca="false">NA()</f>
        <v>#N/A</v>
      </c>
      <c r="S464" s="0" t="e">
        <f aca="false">NA()</f>
        <v>#N/A</v>
      </c>
      <c r="T464" s="0" t="e">
        <f aca="false">NA()</f>
        <v>#N/A</v>
      </c>
      <c r="U464" s="0" t="e">
        <f aca="false">NA()</f>
        <v>#N/A</v>
      </c>
      <c r="V464" s="0" t="n">
        <v>2.642</v>
      </c>
      <c r="W464" s="0" t="n">
        <v>2.665</v>
      </c>
      <c r="X464" s="0" t="n">
        <v>2.785</v>
      </c>
      <c r="Y464" s="0" t="n">
        <v>2.917</v>
      </c>
      <c r="Z464" s="0" t="n">
        <v>2.942</v>
      </c>
      <c r="AA464" s="0" t="n">
        <v>2.792</v>
      </c>
      <c r="AB464" s="0" t="n">
        <v>2.627</v>
      </c>
      <c r="AC464" s="0" t="n">
        <v>2.457</v>
      </c>
      <c r="AD464" s="0" t="n">
        <v>2.39</v>
      </c>
      <c r="AE464" s="0" t="n">
        <v>2.38</v>
      </c>
      <c r="AF464" s="0" t="n">
        <v>2.38</v>
      </c>
      <c r="AG464" s="0" t="n">
        <v>2.385</v>
      </c>
      <c r="AH464" s="0" t="n">
        <v>2.385</v>
      </c>
      <c r="AI464" s="0" t="n">
        <v>2.415</v>
      </c>
      <c r="AJ464" s="0" t="n">
        <v>2.56</v>
      </c>
      <c r="AK464" s="0" t="n">
        <v>2.702</v>
      </c>
    </row>
    <row r="465" customFormat="false" ht="12.75" hidden="false" customHeight="false" outlineLevel="0" collapsed="false">
      <c r="A465" s="25" t="n">
        <v>36377</v>
      </c>
      <c r="N465" s="0" t="e">
        <f aca="false">NA()</f>
        <v>#N/A</v>
      </c>
      <c r="O465" s="0" t="e">
        <f aca="false">NA()</f>
        <v>#N/A</v>
      </c>
      <c r="P465" s="0" t="e">
        <f aca="false">NA()</f>
        <v>#N/A</v>
      </c>
      <c r="Q465" s="0" t="e">
        <f aca="false">NA()</f>
        <v>#N/A</v>
      </c>
      <c r="R465" s="0" t="e">
        <f aca="false">NA()</f>
        <v>#N/A</v>
      </c>
      <c r="S465" s="0" t="e">
        <f aca="false">NA()</f>
        <v>#N/A</v>
      </c>
      <c r="T465" s="0" t="e">
        <f aca="false">NA()</f>
        <v>#N/A</v>
      </c>
      <c r="U465" s="0" t="e">
        <f aca="false">NA()</f>
        <v>#N/A</v>
      </c>
      <c r="V465" s="0" t="n">
        <v>2.647</v>
      </c>
      <c r="W465" s="0" t="n">
        <v>2.666</v>
      </c>
      <c r="X465" s="0" t="n">
        <v>2.785</v>
      </c>
      <c r="Y465" s="0" t="n">
        <v>2.922</v>
      </c>
      <c r="Z465" s="0" t="n">
        <v>2.947</v>
      </c>
      <c r="AA465" s="0" t="n">
        <v>2.792</v>
      </c>
      <c r="AB465" s="0" t="n">
        <v>2.627</v>
      </c>
      <c r="AC465" s="0" t="n">
        <v>2.457</v>
      </c>
      <c r="AD465" s="0" t="n">
        <v>2.39</v>
      </c>
      <c r="AE465" s="0" t="n">
        <v>2.38</v>
      </c>
      <c r="AF465" s="0" t="n">
        <v>2.38</v>
      </c>
      <c r="AG465" s="0" t="n">
        <v>2.385</v>
      </c>
      <c r="AH465" s="0" t="n">
        <v>2.385</v>
      </c>
      <c r="AI465" s="0" t="n">
        <v>2.415</v>
      </c>
      <c r="AJ465" s="0" t="n">
        <v>2.56</v>
      </c>
      <c r="AK465" s="0" t="n">
        <v>2.702</v>
      </c>
    </row>
    <row r="466" customFormat="false" ht="12.75" hidden="false" customHeight="false" outlineLevel="0" collapsed="false">
      <c r="A466" s="25" t="n">
        <v>36378</v>
      </c>
      <c r="N466" s="0" t="e">
        <f aca="false">NA()</f>
        <v>#N/A</v>
      </c>
      <c r="O466" s="0" t="e">
        <f aca="false">NA()</f>
        <v>#N/A</v>
      </c>
      <c r="P466" s="0" t="e">
        <f aca="false">NA()</f>
        <v>#N/A</v>
      </c>
      <c r="Q466" s="0" t="e">
        <f aca="false">NA()</f>
        <v>#N/A</v>
      </c>
      <c r="R466" s="0" t="e">
        <f aca="false">NA()</f>
        <v>#N/A</v>
      </c>
      <c r="S466" s="0" t="e">
        <f aca="false">NA()</f>
        <v>#N/A</v>
      </c>
      <c r="T466" s="0" t="e">
        <f aca="false">NA()</f>
        <v>#N/A</v>
      </c>
      <c r="U466" s="0" t="e">
        <f aca="false">NA()</f>
        <v>#N/A</v>
      </c>
      <c r="V466" s="0" t="n">
        <v>2.698</v>
      </c>
      <c r="W466" s="0" t="n">
        <v>2.721</v>
      </c>
      <c r="X466" s="0" t="n">
        <v>2.831</v>
      </c>
      <c r="Y466" s="0" t="n">
        <v>2.956</v>
      </c>
      <c r="Z466" s="0" t="n">
        <v>2.98</v>
      </c>
      <c r="AA466" s="0" t="n">
        <v>2.82</v>
      </c>
      <c r="AB466" s="0" t="n">
        <v>2.645</v>
      </c>
      <c r="AC466" s="0" t="n">
        <v>2.47</v>
      </c>
      <c r="AD466" s="0" t="n">
        <v>2.405</v>
      </c>
      <c r="AE466" s="0" t="n">
        <v>2.39</v>
      </c>
      <c r="AF466" s="0" t="n">
        <v>2.39</v>
      </c>
      <c r="AG466" s="0" t="n">
        <v>2.395</v>
      </c>
      <c r="AH466" s="0" t="n">
        <v>2.403</v>
      </c>
      <c r="AI466" s="0" t="n">
        <v>2.433</v>
      </c>
      <c r="AJ466" s="0" t="n">
        <v>2.578</v>
      </c>
      <c r="AK466" s="0" t="n">
        <v>2.72</v>
      </c>
    </row>
    <row r="467" customFormat="false" ht="12.75" hidden="false" customHeight="false" outlineLevel="0" collapsed="false">
      <c r="A467" s="25" t="n">
        <v>36381</v>
      </c>
      <c r="N467" s="0" t="e">
        <f aca="false">NA()</f>
        <v>#N/A</v>
      </c>
      <c r="O467" s="0" t="e">
        <f aca="false">NA()</f>
        <v>#N/A</v>
      </c>
      <c r="P467" s="0" t="e">
        <f aca="false">NA()</f>
        <v>#N/A</v>
      </c>
      <c r="Q467" s="0" t="e">
        <f aca="false">NA()</f>
        <v>#N/A</v>
      </c>
      <c r="R467" s="0" t="e">
        <f aca="false">NA()</f>
        <v>#N/A</v>
      </c>
      <c r="S467" s="0" t="e">
        <f aca="false">NA()</f>
        <v>#N/A</v>
      </c>
      <c r="T467" s="0" t="e">
        <f aca="false">NA()</f>
        <v>#N/A</v>
      </c>
      <c r="U467" s="0" t="e">
        <f aca="false">NA()</f>
        <v>#N/A</v>
      </c>
      <c r="V467" s="0" t="n">
        <v>2.721</v>
      </c>
      <c r="W467" s="0" t="n">
        <v>2.754</v>
      </c>
      <c r="X467" s="0" t="n">
        <v>2.854</v>
      </c>
      <c r="Y467" s="0" t="n">
        <v>2.974</v>
      </c>
      <c r="Z467" s="0" t="n">
        <v>2.995</v>
      </c>
      <c r="AA467" s="0" t="n">
        <v>2.825</v>
      </c>
      <c r="AB467" s="0" t="n">
        <v>2.645</v>
      </c>
      <c r="AC467" s="0" t="n">
        <v>2.47</v>
      </c>
      <c r="AD467" s="0" t="n">
        <v>2.405</v>
      </c>
      <c r="AE467" s="0" t="n">
        <v>2.39</v>
      </c>
      <c r="AF467" s="0" t="n">
        <v>2.39</v>
      </c>
      <c r="AG467" s="0" t="n">
        <v>2.395</v>
      </c>
      <c r="AH467" s="0" t="n">
        <v>2.403</v>
      </c>
      <c r="AI467" s="0" t="n">
        <v>2.433</v>
      </c>
      <c r="AJ467" s="0" t="n">
        <v>2.578</v>
      </c>
      <c r="AK467" s="0" t="n">
        <v>2.72</v>
      </c>
    </row>
    <row r="468" customFormat="false" ht="12.75" hidden="false" customHeight="false" outlineLevel="0" collapsed="false">
      <c r="A468" s="25" t="n">
        <v>36382</v>
      </c>
      <c r="N468" s="0" t="e">
        <f aca="false">NA()</f>
        <v>#N/A</v>
      </c>
      <c r="O468" s="0" t="e">
        <f aca="false">NA()</f>
        <v>#N/A</v>
      </c>
      <c r="P468" s="0" t="e">
        <f aca="false">NA()</f>
        <v>#N/A</v>
      </c>
      <c r="Q468" s="0" t="e">
        <f aca="false">NA()</f>
        <v>#N/A</v>
      </c>
      <c r="R468" s="0" t="e">
        <f aca="false">NA()</f>
        <v>#N/A</v>
      </c>
      <c r="S468" s="0" t="e">
        <f aca="false">NA()</f>
        <v>#N/A</v>
      </c>
      <c r="T468" s="0" t="e">
        <f aca="false">NA()</f>
        <v>#N/A</v>
      </c>
      <c r="U468" s="0" t="e">
        <f aca="false">NA()</f>
        <v>#N/A</v>
      </c>
      <c r="V468" s="0" t="n">
        <v>2.748</v>
      </c>
      <c r="W468" s="0" t="n">
        <v>2.779</v>
      </c>
      <c r="X468" s="0" t="n">
        <v>2.876</v>
      </c>
      <c r="Y468" s="0" t="n">
        <v>2.991</v>
      </c>
      <c r="Z468" s="0" t="n">
        <v>3.009</v>
      </c>
      <c r="AA468" s="0" t="n">
        <v>2.837</v>
      </c>
      <c r="AB468" s="0" t="n">
        <v>2.651</v>
      </c>
      <c r="AC468" s="0" t="n">
        <v>2.47</v>
      </c>
      <c r="AD468" s="0" t="n">
        <v>2.405</v>
      </c>
      <c r="AE468" s="0" t="n">
        <v>2.39</v>
      </c>
      <c r="AF468" s="0" t="n">
        <v>2.39</v>
      </c>
      <c r="AG468" s="0" t="n">
        <v>2.395</v>
      </c>
      <c r="AH468" s="0" t="n">
        <v>2.405</v>
      </c>
      <c r="AI468" s="0" t="n">
        <v>2.439</v>
      </c>
      <c r="AJ468" s="0" t="n">
        <v>2.578</v>
      </c>
      <c r="AK468" s="0" t="n">
        <v>2.72</v>
      </c>
    </row>
    <row r="469" customFormat="false" ht="12.75" hidden="false" customHeight="false" outlineLevel="0" collapsed="false">
      <c r="A469" s="25" t="n">
        <v>36383</v>
      </c>
      <c r="N469" s="0" t="e">
        <f aca="false">NA()</f>
        <v>#N/A</v>
      </c>
      <c r="O469" s="0" t="e">
        <f aca="false">NA()</f>
        <v>#N/A</v>
      </c>
      <c r="P469" s="0" t="e">
        <f aca="false">NA()</f>
        <v>#N/A</v>
      </c>
      <c r="Q469" s="0" t="e">
        <f aca="false">NA()</f>
        <v>#N/A</v>
      </c>
      <c r="R469" s="0" t="e">
        <f aca="false">NA()</f>
        <v>#N/A</v>
      </c>
      <c r="S469" s="0" t="e">
        <f aca="false">NA()</f>
        <v>#N/A</v>
      </c>
      <c r="T469" s="0" t="e">
        <f aca="false">NA()</f>
        <v>#N/A</v>
      </c>
      <c r="U469" s="0" t="e">
        <f aca="false">NA()</f>
        <v>#N/A</v>
      </c>
      <c r="V469" s="0" t="n">
        <v>2.704</v>
      </c>
      <c r="W469" s="0" t="n">
        <v>2.741</v>
      </c>
      <c r="X469" s="0" t="n">
        <v>2.853</v>
      </c>
      <c r="Y469" s="0" t="n">
        <v>2.975</v>
      </c>
      <c r="Z469" s="0" t="n">
        <v>2.995</v>
      </c>
      <c r="AA469" s="0" t="n">
        <v>2.828</v>
      </c>
      <c r="AB469" s="0" t="n">
        <v>2.643</v>
      </c>
      <c r="AC469" s="0" t="n">
        <v>2.463</v>
      </c>
      <c r="AD469" s="0" t="n">
        <v>2.4</v>
      </c>
      <c r="AE469" s="0" t="n">
        <v>2.385</v>
      </c>
      <c r="AF469" s="0" t="n">
        <v>2.385</v>
      </c>
      <c r="AG469" s="0" t="n">
        <v>2.39</v>
      </c>
      <c r="AH469" s="0" t="n">
        <v>2.4</v>
      </c>
      <c r="AI469" s="0" t="n">
        <v>2.435</v>
      </c>
      <c r="AJ469" s="0" t="n">
        <v>2.574</v>
      </c>
      <c r="AK469" s="0" t="n">
        <v>2.716</v>
      </c>
    </row>
    <row r="470" customFormat="false" ht="12.75" hidden="false" customHeight="false" outlineLevel="0" collapsed="false">
      <c r="A470" s="25" t="n">
        <v>36384</v>
      </c>
      <c r="N470" s="0" t="e">
        <f aca="false">NA()</f>
        <v>#N/A</v>
      </c>
      <c r="O470" s="0" t="e">
        <f aca="false">NA()</f>
        <v>#N/A</v>
      </c>
      <c r="P470" s="0" t="e">
        <f aca="false">NA()</f>
        <v>#N/A</v>
      </c>
      <c r="Q470" s="0" t="e">
        <f aca="false">NA()</f>
        <v>#N/A</v>
      </c>
      <c r="R470" s="0" t="e">
        <f aca="false">NA()</f>
        <v>#N/A</v>
      </c>
      <c r="S470" s="0" t="e">
        <f aca="false">NA()</f>
        <v>#N/A</v>
      </c>
      <c r="T470" s="0" t="e">
        <f aca="false">NA()</f>
        <v>#N/A</v>
      </c>
      <c r="U470" s="0" t="e">
        <f aca="false">NA()</f>
        <v>#N/A</v>
      </c>
      <c r="V470" s="0" t="n">
        <v>2.723</v>
      </c>
      <c r="W470" s="0" t="n">
        <v>2.755</v>
      </c>
      <c r="X470" s="0" t="n">
        <v>2.871</v>
      </c>
      <c r="Y470" s="0" t="n">
        <v>2.988</v>
      </c>
      <c r="Z470" s="0" t="n">
        <v>3.008</v>
      </c>
      <c r="AA470" s="0" t="n">
        <v>2.838</v>
      </c>
      <c r="AB470" s="0" t="n">
        <v>2.65</v>
      </c>
      <c r="AC470" s="0" t="n">
        <v>2.47</v>
      </c>
      <c r="AD470" s="0" t="n">
        <v>2.4</v>
      </c>
      <c r="AE470" s="0" t="n">
        <v>2.385</v>
      </c>
      <c r="AF470" s="0" t="n">
        <v>2.385</v>
      </c>
      <c r="AG470" s="0" t="n">
        <v>2.39</v>
      </c>
      <c r="AH470" s="0" t="n">
        <v>2.4</v>
      </c>
      <c r="AI470" s="0" t="n">
        <v>2.435</v>
      </c>
      <c r="AJ470" s="0" t="n">
        <v>2.574</v>
      </c>
      <c r="AK470" s="0" t="n">
        <v>2.716</v>
      </c>
    </row>
    <row r="471" customFormat="false" ht="12.75" hidden="false" customHeight="false" outlineLevel="0" collapsed="false">
      <c r="A471" s="25" t="n">
        <v>36385</v>
      </c>
      <c r="N471" s="0" t="e">
        <f aca="false">NA()</f>
        <v>#N/A</v>
      </c>
      <c r="O471" s="0" t="e">
        <f aca="false">NA()</f>
        <v>#N/A</v>
      </c>
      <c r="P471" s="0" t="e">
        <f aca="false">NA()</f>
        <v>#N/A</v>
      </c>
      <c r="Q471" s="0" t="e">
        <f aca="false">NA()</f>
        <v>#N/A</v>
      </c>
      <c r="R471" s="0" t="e">
        <f aca="false">NA()</f>
        <v>#N/A</v>
      </c>
      <c r="S471" s="0" t="e">
        <f aca="false">NA()</f>
        <v>#N/A</v>
      </c>
      <c r="T471" s="0" t="e">
        <f aca="false">NA()</f>
        <v>#N/A</v>
      </c>
      <c r="U471" s="0" t="e">
        <f aca="false">NA()</f>
        <v>#N/A</v>
      </c>
      <c r="V471" s="0" t="n">
        <v>2.745</v>
      </c>
      <c r="W471" s="0" t="n">
        <v>2.777</v>
      </c>
      <c r="X471" s="0" t="n">
        <v>2.89</v>
      </c>
      <c r="Y471" s="0" t="n">
        <v>3.007</v>
      </c>
      <c r="Z471" s="0" t="n">
        <v>3.027</v>
      </c>
      <c r="AA471" s="0" t="n">
        <v>2.854</v>
      </c>
      <c r="AB471" s="0" t="n">
        <v>2.66</v>
      </c>
      <c r="AC471" s="0" t="n">
        <v>2.475</v>
      </c>
      <c r="AD471" s="0" t="n">
        <v>2.405</v>
      </c>
      <c r="AE471" s="0" t="n">
        <v>2.39</v>
      </c>
      <c r="AF471" s="0" t="n">
        <v>2.39</v>
      </c>
      <c r="AG471" s="0" t="n">
        <v>2.395</v>
      </c>
      <c r="AH471" s="0" t="n">
        <v>2.405</v>
      </c>
      <c r="AI471" s="0" t="n">
        <v>2.44</v>
      </c>
      <c r="AJ471" s="0" t="n">
        <v>2.579</v>
      </c>
      <c r="AK471" s="0" t="n">
        <v>2.721</v>
      </c>
    </row>
    <row r="472" customFormat="false" ht="12.75" hidden="false" customHeight="false" outlineLevel="0" collapsed="false">
      <c r="A472" s="25" t="n">
        <v>36388</v>
      </c>
      <c r="N472" s="0" t="e">
        <f aca="false">NA()</f>
        <v>#N/A</v>
      </c>
      <c r="O472" s="0" t="e">
        <f aca="false">NA()</f>
        <v>#N/A</v>
      </c>
      <c r="P472" s="0" t="e">
        <f aca="false">NA()</f>
        <v>#N/A</v>
      </c>
      <c r="Q472" s="0" t="e">
        <f aca="false">NA()</f>
        <v>#N/A</v>
      </c>
      <c r="R472" s="0" t="e">
        <f aca="false">NA()</f>
        <v>#N/A</v>
      </c>
      <c r="S472" s="0" t="e">
        <f aca="false">NA()</f>
        <v>#N/A</v>
      </c>
      <c r="T472" s="0" t="e">
        <f aca="false">NA()</f>
        <v>#N/A</v>
      </c>
      <c r="U472" s="0" t="e">
        <f aca="false">NA()</f>
        <v>#N/A</v>
      </c>
      <c r="V472" s="0" t="n">
        <v>2.7</v>
      </c>
      <c r="W472" s="0" t="n">
        <v>2.738</v>
      </c>
      <c r="X472" s="0" t="n">
        <v>2.865</v>
      </c>
      <c r="Y472" s="0" t="n">
        <v>2.992</v>
      </c>
      <c r="Z472" s="0" t="n">
        <v>3.015</v>
      </c>
      <c r="AA472" s="0" t="n">
        <v>2.847</v>
      </c>
      <c r="AB472" s="0" t="n">
        <v>2.657</v>
      </c>
      <c r="AC472" s="0" t="n">
        <v>2.477</v>
      </c>
      <c r="AD472" s="0" t="n">
        <v>2.407</v>
      </c>
      <c r="AE472" s="0" t="n">
        <v>2.392</v>
      </c>
      <c r="AF472" s="0" t="n">
        <v>2.392</v>
      </c>
      <c r="AG472" s="0" t="n">
        <v>2.397</v>
      </c>
      <c r="AH472" s="0" t="n">
        <v>2.407</v>
      </c>
      <c r="AI472" s="0" t="n">
        <v>2.442</v>
      </c>
      <c r="AJ472" s="0" t="n">
        <v>2.581</v>
      </c>
      <c r="AK472" s="0" t="n">
        <v>2.722</v>
      </c>
    </row>
    <row r="473" customFormat="false" ht="12.75" hidden="false" customHeight="false" outlineLevel="0" collapsed="false">
      <c r="A473" s="25" t="n">
        <v>36389</v>
      </c>
      <c r="N473" s="0" t="e">
        <f aca="false">NA()</f>
        <v>#N/A</v>
      </c>
      <c r="O473" s="0" t="e">
        <f aca="false">NA()</f>
        <v>#N/A</v>
      </c>
      <c r="P473" s="0" t="e">
        <f aca="false">NA()</f>
        <v>#N/A</v>
      </c>
      <c r="Q473" s="0" t="e">
        <f aca="false">NA()</f>
        <v>#N/A</v>
      </c>
      <c r="R473" s="0" t="e">
        <f aca="false">NA()</f>
        <v>#N/A</v>
      </c>
      <c r="S473" s="0" t="e">
        <f aca="false">NA()</f>
        <v>#N/A</v>
      </c>
      <c r="T473" s="0" t="e">
        <f aca="false">NA()</f>
        <v>#N/A</v>
      </c>
      <c r="U473" s="0" t="e">
        <f aca="false">NA()</f>
        <v>#N/A</v>
      </c>
      <c r="V473" s="0" t="n">
        <v>2.708</v>
      </c>
      <c r="W473" s="0" t="n">
        <v>2.747</v>
      </c>
      <c r="X473" s="0" t="n">
        <v>2.874</v>
      </c>
      <c r="Y473" s="0" t="n">
        <v>2.998</v>
      </c>
      <c r="Z473" s="0" t="n">
        <v>3.021</v>
      </c>
      <c r="AA473" s="0" t="n">
        <v>2.851</v>
      </c>
      <c r="AB473" s="0" t="n">
        <v>2.662</v>
      </c>
      <c r="AC473" s="0" t="n">
        <v>2.482</v>
      </c>
      <c r="AD473" s="0" t="n">
        <v>2.412</v>
      </c>
      <c r="AE473" s="0" t="n">
        <v>2.397</v>
      </c>
      <c r="AF473" s="0" t="n">
        <v>2.397</v>
      </c>
      <c r="AG473" s="0" t="n">
        <v>2.402</v>
      </c>
      <c r="AH473" s="0" t="n">
        <v>2.409</v>
      </c>
      <c r="AI473" s="0" t="n">
        <v>2.447</v>
      </c>
      <c r="AJ473" s="0" t="n">
        <v>2.587</v>
      </c>
      <c r="AK473" s="0" t="n">
        <v>2.728</v>
      </c>
    </row>
    <row r="474" customFormat="false" ht="12.75" hidden="false" customHeight="false" outlineLevel="0" collapsed="false">
      <c r="A474" s="25" t="n">
        <v>36390</v>
      </c>
      <c r="N474" s="0" t="e">
        <f aca="false">NA()</f>
        <v>#N/A</v>
      </c>
      <c r="O474" s="0" t="e">
        <f aca="false">NA()</f>
        <v>#N/A</v>
      </c>
      <c r="P474" s="0" t="e">
        <f aca="false">NA()</f>
        <v>#N/A</v>
      </c>
      <c r="Q474" s="0" t="e">
        <f aca="false">NA()</f>
        <v>#N/A</v>
      </c>
      <c r="R474" s="0" t="e">
        <f aca="false">NA()</f>
        <v>#N/A</v>
      </c>
      <c r="S474" s="0" t="e">
        <f aca="false">NA()</f>
        <v>#N/A</v>
      </c>
      <c r="T474" s="0" t="e">
        <f aca="false">NA()</f>
        <v>#N/A</v>
      </c>
      <c r="U474" s="0" t="e">
        <f aca="false">NA()</f>
        <v>#N/A</v>
      </c>
      <c r="V474" s="0" t="n">
        <v>2.792</v>
      </c>
      <c r="W474" s="0" t="n">
        <v>2.832</v>
      </c>
      <c r="X474" s="0" t="n">
        <v>2.945</v>
      </c>
      <c r="Y474" s="0" t="n">
        <v>3.06</v>
      </c>
      <c r="Z474" s="0" t="n">
        <v>3.079</v>
      </c>
      <c r="AA474" s="0" t="n">
        <v>2.899</v>
      </c>
      <c r="AB474" s="0" t="n">
        <v>2.702</v>
      </c>
      <c r="AC474" s="0" t="n">
        <v>2.515</v>
      </c>
      <c r="AD474" s="0" t="n">
        <v>2.44</v>
      </c>
      <c r="AE474" s="0" t="n">
        <v>2.425</v>
      </c>
      <c r="AF474" s="0" t="n">
        <v>2.425</v>
      </c>
      <c r="AG474" s="0" t="n">
        <v>2.43</v>
      </c>
      <c r="AH474" s="0" t="n">
        <v>2.44</v>
      </c>
      <c r="AI474" s="0" t="n">
        <v>2.478</v>
      </c>
      <c r="AJ474" s="0" t="n">
        <v>2.618</v>
      </c>
      <c r="AK474" s="0" t="n">
        <v>2.759</v>
      </c>
    </row>
    <row r="475" customFormat="false" ht="12.75" hidden="false" customHeight="false" outlineLevel="0" collapsed="false">
      <c r="A475" s="25" t="n">
        <v>36391</v>
      </c>
      <c r="N475" s="0" t="e">
        <f aca="false">NA()</f>
        <v>#N/A</v>
      </c>
      <c r="O475" s="0" t="e">
        <f aca="false">NA()</f>
        <v>#N/A</v>
      </c>
      <c r="P475" s="0" t="e">
        <f aca="false">NA()</f>
        <v>#N/A</v>
      </c>
      <c r="Q475" s="0" t="e">
        <f aca="false">NA()</f>
        <v>#N/A</v>
      </c>
      <c r="R475" s="0" t="e">
        <f aca="false">NA()</f>
        <v>#N/A</v>
      </c>
      <c r="S475" s="0" t="e">
        <f aca="false">NA()</f>
        <v>#N/A</v>
      </c>
      <c r="T475" s="0" t="e">
        <f aca="false">NA()</f>
        <v>#N/A</v>
      </c>
      <c r="U475" s="0" t="e">
        <f aca="false">NA()</f>
        <v>#N/A</v>
      </c>
      <c r="V475" s="0" t="n">
        <v>2.898</v>
      </c>
      <c r="W475" s="0" t="n">
        <v>2.927</v>
      </c>
      <c r="X475" s="0" t="n">
        <v>3.031</v>
      </c>
      <c r="Y475" s="0" t="n">
        <v>3.139</v>
      </c>
      <c r="Z475" s="0" t="n">
        <v>3.154</v>
      </c>
      <c r="AA475" s="0" t="n">
        <v>2.961</v>
      </c>
      <c r="AB475" s="0" t="n">
        <v>2.76</v>
      </c>
      <c r="AC475" s="0" t="n">
        <v>2.56</v>
      </c>
      <c r="AD475" s="0" t="n">
        <v>2.48</v>
      </c>
      <c r="AE475" s="0" t="n">
        <v>2.465</v>
      </c>
      <c r="AF475" s="0" t="n">
        <v>2.465</v>
      </c>
      <c r="AG475" s="0" t="n">
        <v>2.47</v>
      </c>
      <c r="AH475" s="0" t="n">
        <v>2.48</v>
      </c>
      <c r="AI475" s="0" t="n">
        <v>2.52</v>
      </c>
      <c r="AJ475" s="0" t="n">
        <v>2.66</v>
      </c>
      <c r="AK475" s="0" t="n">
        <v>2.803</v>
      </c>
    </row>
    <row r="476" customFormat="false" ht="12.75" hidden="false" customHeight="false" outlineLevel="0" collapsed="false">
      <c r="A476" s="25" t="n">
        <v>36392</v>
      </c>
      <c r="N476" s="0" t="e">
        <f aca="false">NA()</f>
        <v>#N/A</v>
      </c>
      <c r="O476" s="0" t="e">
        <f aca="false">NA()</f>
        <v>#N/A</v>
      </c>
      <c r="P476" s="0" t="e">
        <f aca="false">NA()</f>
        <v>#N/A</v>
      </c>
      <c r="Q476" s="0" t="e">
        <f aca="false">NA()</f>
        <v>#N/A</v>
      </c>
      <c r="R476" s="0" t="e">
        <f aca="false">NA()</f>
        <v>#N/A</v>
      </c>
      <c r="S476" s="0" t="e">
        <f aca="false">NA()</f>
        <v>#N/A</v>
      </c>
      <c r="T476" s="0" t="e">
        <f aca="false">NA()</f>
        <v>#N/A</v>
      </c>
      <c r="U476" s="0" t="e">
        <f aca="false">NA()</f>
        <v>#N/A</v>
      </c>
      <c r="V476" s="0" t="n">
        <v>2.938</v>
      </c>
      <c r="W476" s="0" t="n">
        <v>2.964</v>
      </c>
      <c r="X476" s="0" t="n">
        <v>3.065</v>
      </c>
      <c r="Y476" s="0" t="n">
        <v>3.17</v>
      </c>
      <c r="Z476" s="0" t="n">
        <v>3.185</v>
      </c>
      <c r="AA476" s="0" t="n">
        <v>2.985</v>
      </c>
      <c r="AB476" s="0" t="n">
        <v>2.785</v>
      </c>
      <c r="AC476" s="0" t="n">
        <v>2.58</v>
      </c>
      <c r="AD476" s="0" t="n">
        <v>2.5</v>
      </c>
      <c r="AE476" s="0" t="n">
        <v>2.485</v>
      </c>
      <c r="AF476" s="0" t="n">
        <v>2.485</v>
      </c>
      <c r="AG476" s="0" t="n">
        <v>2.49</v>
      </c>
      <c r="AH476" s="0" t="n">
        <v>2.5</v>
      </c>
      <c r="AI476" s="0" t="n">
        <v>2.541</v>
      </c>
      <c r="AJ476" s="0" t="n">
        <v>2.683</v>
      </c>
      <c r="AK476" s="0" t="n">
        <v>2.828</v>
      </c>
    </row>
    <row r="477" customFormat="false" ht="12.75" hidden="false" customHeight="false" outlineLevel="0" collapsed="false">
      <c r="A477" s="25" t="n">
        <v>36395</v>
      </c>
      <c r="N477" s="0" t="e">
        <f aca="false">NA()</f>
        <v>#N/A</v>
      </c>
      <c r="O477" s="0" t="e">
        <f aca="false">NA()</f>
        <v>#N/A</v>
      </c>
      <c r="P477" s="0" t="e">
        <f aca="false">NA()</f>
        <v>#N/A</v>
      </c>
      <c r="Q477" s="0" t="e">
        <f aca="false">NA()</f>
        <v>#N/A</v>
      </c>
      <c r="R477" s="0" t="e">
        <f aca="false">NA()</f>
        <v>#N/A</v>
      </c>
      <c r="S477" s="0" t="e">
        <f aca="false">NA()</f>
        <v>#N/A</v>
      </c>
      <c r="T477" s="0" t="e">
        <f aca="false">NA()</f>
        <v>#N/A</v>
      </c>
      <c r="U477" s="0" t="e">
        <f aca="false">NA()</f>
        <v>#N/A</v>
      </c>
      <c r="V477" s="0" t="n">
        <v>3.064</v>
      </c>
      <c r="W477" s="0" t="n">
        <v>3.08</v>
      </c>
      <c r="X477" s="0" t="n">
        <v>3.185</v>
      </c>
      <c r="Y477" s="0" t="n">
        <v>3.285</v>
      </c>
      <c r="Z477" s="0" t="n">
        <v>3.3</v>
      </c>
      <c r="AA477" s="0" t="n">
        <v>3.085</v>
      </c>
      <c r="AB477" s="0" t="n">
        <v>2.875</v>
      </c>
      <c r="AC477" s="0" t="n">
        <v>2.65</v>
      </c>
      <c r="AD477" s="0" t="n">
        <v>2.55</v>
      </c>
      <c r="AE477" s="0" t="n">
        <v>2.53</v>
      </c>
      <c r="AF477" s="0" t="n">
        <v>2.525</v>
      </c>
      <c r="AG477" s="0" t="n">
        <v>2.53</v>
      </c>
      <c r="AH477" s="0" t="n">
        <v>2.54</v>
      </c>
      <c r="AI477" s="0" t="n">
        <v>2.581</v>
      </c>
      <c r="AJ477" s="0" t="n">
        <v>2.722</v>
      </c>
      <c r="AK477" s="0" t="n">
        <v>2.865</v>
      </c>
    </row>
    <row r="478" customFormat="false" ht="12.75" hidden="false" customHeight="false" outlineLevel="0" collapsed="false">
      <c r="A478" s="25" t="n">
        <v>36396</v>
      </c>
      <c r="N478" s="0" t="e">
        <f aca="false">NA()</f>
        <v>#N/A</v>
      </c>
      <c r="O478" s="0" t="e">
        <f aca="false">NA()</f>
        <v>#N/A</v>
      </c>
      <c r="P478" s="0" t="e">
        <f aca="false">NA()</f>
        <v>#N/A</v>
      </c>
      <c r="Q478" s="0" t="e">
        <f aca="false">NA()</f>
        <v>#N/A</v>
      </c>
      <c r="R478" s="0" t="e">
        <f aca="false">NA()</f>
        <v>#N/A</v>
      </c>
      <c r="S478" s="0" t="e">
        <f aca="false">NA()</f>
        <v>#N/A</v>
      </c>
      <c r="T478" s="0" t="e">
        <f aca="false">NA()</f>
        <v>#N/A</v>
      </c>
      <c r="U478" s="0" t="e">
        <f aca="false">NA()</f>
        <v>#N/A</v>
      </c>
      <c r="V478" s="0" t="n">
        <v>3.059</v>
      </c>
      <c r="W478" s="0" t="n">
        <v>3.082</v>
      </c>
      <c r="X478" s="0" t="n">
        <v>3.182</v>
      </c>
      <c r="Y478" s="0" t="n">
        <v>3.277</v>
      </c>
      <c r="Z478" s="0" t="n">
        <v>3.292</v>
      </c>
      <c r="AA478" s="0" t="n">
        <v>3.072</v>
      </c>
      <c r="AB478" s="0" t="n">
        <v>2.862</v>
      </c>
      <c r="AC478" s="0" t="n">
        <v>2.642</v>
      </c>
      <c r="AD478" s="0" t="n">
        <v>2.542</v>
      </c>
      <c r="AE478" s="0" t="n">
        <v>2.522</v>
      </c>
      <c r="AF478" s="0" t="n">
        <v>2.517</v>
      </c>
      <c r="AG478" s="0" t="n">
        <v>2.522</v>
      </c>
      <c r="AH478" s="0" t="n">
        <v>2.532</v>
      </c>
      <c r="AI478" s="0" t="n">
        <v>2.567</v>
      </c>
      <c r="AJ478" s="0" t="n">
        <v>2.708</v>
      </c>
      <c r="AK478" s="0" t="n">
        <v>2.851</v>
      </c>
    </row>
    <row r="479" customFormat="false" ht="12.75" hidden="false" customHeight="false" outlineLevel="0" collapsed="false">
      <c r="A479" s="25" t="n">
        <v>36397</v>
      </c>
      <c r="N479" s="0" t="e">
        <f aca="false">NA()</f>
        <v>#N/A</v>
      </c>
      <c r="O479" s="0" t="e">
        <f aca="false">NA()</f>
        <v>#N/A</v>
      </c>
      <c r="P479" s="0" t="e">
        <f aca="false">NA()</f>
        <v>#N/A</v>
      </c>
      <c r="Q479" s="0" t="e">
        <f aca="false">NA()</f>
        <v>#N/A</v>
      </c>
      <c r="R479" s="0" t="e">
        <f aca="false">NA()</f>
        <v>#N/A</v>
      </c>
      <c r="S479" s="0" t="e">
        <f aca="false">NA()</f>
        <v>#N/A</v>
      </c>
      <c r="T479" s="0" t="e">
        <f aca="false">NA()</f>
        <v>#N/A</v>
      </c>
      <c r="U479" s="0" t="e">
        <f aca="false">NA()</f>
        <v>#N/A</v>
      </c>
      <c r="V479" s="0" t="n">
        <v>3.03</v>
      </c>
      <c r="W479" s="0" t="n">
        <v>3.047</v>
      </c>
      <c r="X479" s="0" t="n">
        <v>3.15</v>
      </c>
      <c r="Y479" s="0" t="n">
        <v>3.245</v>
      </c>
      <c r="Z479" s="0" t="n">
        <v>3.26</v>
      </c>
      <c r="AA479" s="0" t="n">
        <v>3.048</v>
      </c>
      <c r="AB479" s="0" t="n">
        <v>2.838</v>
      </c>
      <c r="AC479" s="0" t="n">
        <v>2.622</v>
      </c>
      <c r="AD479" s="0" t="n">
        <v>2.522</v>
      </c>
      <c r="AE479" s="0" t="n">
        <v>2.5</v>
      </c>
      <c r="AF479" s="0" t="n">
        <v>2.5</v>
      </c>
      <c r="AG479" s="0" t="n">
        <v>2.505</v>
      </c>
      <c r="AH479" s="0" t="n">
        <v>2.515</v>
      </c>
      <c r="AI479" s="0" t="n">
        <v>2.55</v>
      </c>
      <c r="AJ479" s="0" t="n">
        <v>2.691</v>
      </c>
      <c r="AK479" s="0" t="n">
        <v>2.834</v>
      </c>
    </row>
    <row r="480" customFormat="false" ht="12.75" hidden="false" customHeight="false" outlineLevel="0" collapsed="false">
      <c r="A480" s="25" t="n">
        <v>36398</v>
      </c>
      <c r="N480" s="0" t="e">
        <f aca="false">NA()</f>
        <v>#N/A</v>
      </c>
      <c r="O480" s="0" t="e">
        <f aca="false">NA()</f>
        <v>#N/A</v>
      </c>
      <c r="P480" s="0" t="e">
        <f aca="false">NA()</f>
        <v>#N/A</v>
      </c>
      <c r="Q480" s="0" t="e">
        <f aca="false">NA()</f>
        <v>#N/A</v>
      </c>
      <c r="R480" s="0" t="e">
        <f aca="false">NA()</f>
        <v>#N/A</v>
      </c>
      <c r="S480" s="0" t="e">
        <f aca="false">NA()</f>
        <v>#N/A</v>
      </c>
      <c r="T480" s="0" t="e">
        <f aca="false">NA()</f>
        <v>#N/A</v>
      </c>
      <c r="U480" s="0" t="e">
        <f aca="false">NA()</f>
        <v>#N/A</v>
      </c>
      <c r="V480" s="0" t="n">
        <v>2.948</v>
      </c>
      <c r="W480" s="0" t="n">
        <v>2.97</v>
      </c>
      <c r="X480" s="0" t="n">
        <v>3.078</v>
      </c>
      <c r="Y480" s="0" t="n">
        <v>3.175</v>
      </c>
      <c r="Z480" s="0" t="n">
        <v>3.196</v>
      </c>
      <c r="AA480" s="0" t="n">
        <v>3.001</v>
      </c>
      <c r="AB480" s="0" t="n">
        <v>2.8</v>
      </c>
      <c r="AC480" s="0" t="n">
        <v>2.595</v>
      </c>
      <c r="AD480" s="0" t="n">
        <v>2.495</v>
      </c>
      <c r="AE480" s="0" t="n">
        <v>2.475</v>
      </c>
      <c r="AF480" s="0" t="n">
        <v>2.475</v>
      </c>
      <c r="AG480" s="0" t="n">
        <v>2.48</v>
      </c>
      <c r="AH480" s="0" t="n">
        <v>2.495</v>
      </c>
      <c r="AI480" s="0" t="n">
        <v>2.53</v>
      </c>
      <c r="AJ480" s="0" t="n">
        <v>2.671</v>
      </c>
      <c r="AK480" s="0" t="n">
        <v>2.814</v>
      </c>
    </row>
    <row r="481" customFormat="false" ht="12.75" hidden="false" customHeight="false" outlineLevel="0" collapsed="false">
      <c r="A481" s="25" t="n">
        <v>36399</v>
      </c>
      <c r="N481" s="0" t="e">
        <f aca="false">NA()</f>
        <v>#N/A</v>
      </c>
      <c r="O481" s="0" t="e">
        <f aca="false">NA()</f>
        <v>#N/A</v>
      </c>
      <c r="P481" s="0" t="e">
        <f aca="false">NA()</f>
        <v>#N/A</v>
      </c>
      <c r="Q481" s="0" t="e">
        <f aca="false">NA()</f>
        <v>#N/A</v>
      </c>
      <c r="R481" s="0" t="e">
        <f aca="false">NA()</f>
        <v>#N/A</v>
      </c>
      <c r="S481" s="0" t="e">
        <f aca="false">NA()</f>
        <v>#N/A</v>
      </c>
      <c r="T481" s="0" t="e">
        <f aca="false">NA()</f>
        <v>#N/A</v>
      </c>
      <c r="U481" s="0" t="e">
        <f aca="false">NA()</f>
        <v>#N/A</v>
      </c>
      <c r="V481" s="0" t="n">
        <v>2.912</v>
      </c>
      <c r="W481" s="0" t="n">
        <v>2.922</v>
      </c>
      <c r="X481" s="0" t="n">
        <v>3.027</v>
      </c>
      <c r="Y481" s="0" t="n">
        <v>3.126</v>
      </c>
      <c r="Z481" s="0" t="n">
        <v>3.145</v>
      </c>
      <c r="AA481" s="0" t="n">
        <v>2.957</v>
      </c>
      <c r="AB481" s="0" t="n">
        <v>2.765</v>
      </c>
      <c r="AC481" s="0" t="n">
        <v>2.58</v>
      </c>
      <c r="AD481" s="0" t="n">
        <v>2.485</v>
      </c>
      <c r="AE481" s="0" t="n">
        <v>2.465</v>
      </c>
      <c r="AF481" s="0" t="n">
        <v>2.465</v>
      </c>
      <c r="AG481" s="0" t="n">
        <v>2.47</v>
      </c>
      <c r="AH481" s="0" t="n">
        <v>2.485</v>
      </c>
      <c r="AI481" s="0" t="n">
        <v>2.52</v>
      </c>
      <c r="AJ481" s="0" t="n">
        <v>2.661</v>
      </c>
      <c r="AK481" s="0" t="n">
        <v>2.804</v>
      </c>
    </row>
    <row r="482" customFormat="false" ht="12.75" hidden="false" customHeight="false" outlineLevel="0" collapsed="false">
      <c r="A482" s="25" t="n">
        <v>36402</v>
      </c>
      <c r="N482" s="0" t="e">
        <f aca="false">NA()</f>
        <v>#N/A</v>
      </c>
      <c r="O482" s="0" t="e">
        <f aca="false">NA()</f>
        <v>#N/A</v>
      </c>
      <c r="P482" s="0" t="e">
        <f aca="false">NA()</f>
        <v>#N/A</v>
      </c>
      <c r="Q482" s="0" t="e">
        <f aca="false">NA()</f>
        <v>#N/A</v>
      </c>
      <c r="R482" s="0" t="e">
        <f aca="false">NA()</f>
        <v>#N/A</v>
      </c>
      <c r="S482" s="0" t="e">
        <f aca="false">NA()</f>
        <v>#N/A</v>
      </c>
      <c r="T482" s="0" t="e">
        <f aca="false">NA()</f>
        <v>#N/A</v>
      </c>
      <c r="U482" s="0" t="e">
        <f aca="false">NA()</f>
        <v>#N/A</v>
      </c>
      <c r="V482" s="0" t="e">
        <f aca="false">NA()</f>
        <v>#N/A</v>
      </c>
      <c r="W482" s="0" t="n">
        <v>2.969</v>
      </c>
      <c r="X482" s="0" t="n">
        <v>3.07</v>
      </c>
      <c r="Y482" s="0" t="n">
        <v>3.171</v>
      </c>
      <c r="Z482" s="0" t="n">
        <v>3.188</v>
      </c>
      <c r="AA482" s="0" t="n">
        <v>2.988</v>
      </c>
      <c r="AB482" s="0" t="n">
        <v>2.79</v>
      </c>
      <c r="AC482" s="0" t="n">
        <v>2.59</v>
      </c>
      <c r="AD482" s="0" t="n">
        <v>2.503</v>
      </c>
      <c r="AE482" s="0" t="n">
        <v>2.48</v>
      </c>
      <c r="AF482" s="0" t="n">
        <v>2.48</v>
      </c>
      <c r="AG482" s="0" t="n">
        <v>2.485</v>
      </c>
      <c r="AH482" s="0" t="n">
        <v>2.5</v>
      </c>
      <c r="AI482" s="0" t="n">
        <v>2.535</v>
      </c>
      <c r="AJ482" s="0" t="n">
        <v>2.676</v>
      </c>
      <c r="AK482" s="0" t="n">
        <v>2.819</v>
      </c>
    </row>
    <row r="483" customFormat="false" ht="12.75" hidden="false" customHeight="false" outlineLevel="0" collapsed="false">
      <c r="A483" s="25" t="n">
        <v>36403</v>
      </c>
      <c r="N483" s="0" t="e">
        <f aca="false">NA()</f>
        <v>#N/A</v>
      </c>
      <c r="O483" s="0" t="e">
        <f aca="false">NA()</f>
        <v>#N/A</v>
      </c>
      <c r="P483" s="0" t="e">
        <f aca="false">NA()</f>
        <v>#N/A</v>
      </c>
      <c r="Q483" s="0" t="e">
        <f aca="false">NA()</f>
        <v>#N/A</v>
      </c>
      <c r="R483" s="0" t="e">
        <f aca="false">NA()</f>
        <v>#N/A</v>
      </c>
      <c r="S483" s="0" t="e">
        <f aca="false">NA()</f>
        <v>#N/A</v>
      </c>
      <c r="T483" s="0" t="e">
        <f aca="false">NA()</f>
        <v>#N/A</v>
      </c>
      <c r="U483" s="0" t="e">
        <f aca="false">NA()</f>
        <v>#N/A</v>
      </c>
      <c r="V483" s="0" t="e">
        <f aca="false">NA()</f>
        <v>#N/A</v>
      </c>
      <c r="W483" s="0" t="n">
        <v>2.825</v>
      </c>
      <c r="X483" s="0" t="n">
        <v>2.955</v>
      </c>
      <c r="Y483" s="0" t="n">
        <v>3.07</v>
      </c>
      <c r="Z483" s="0" t="n">
        <v>3.093</v>
      </c>
      <c r="AA483" s="0" t="n">
        <v>2.91</v>
      </c>
      <c r="AB483" s="0" t="n">
        <v>2.737</v>
      </c>
      <c r="AC483" s="0" t="n">
        <v>2.57</v>
      </c>
      <c r="AD483" s="0" t="n">
        <v>2.485</v>
      </c>
      <c r="AE483" s="0" t="n">
        <v>2.465</v>
      </c>
      <c r="AF483" s="0" t="n">
        <v>2.465</v>
      </c>
      <c r="AG483" s="0" t="n">
        <v>2.473</v>
      </c>
      <c r="AH483" s="0" t="n">
        <v>2.488</v>
      </c>
      <c r="AI483" s="0" t="n">
        <v>2.523</v>
      </c>
      <c r="AJ483" s="0" t="n">
        <v>2.664</v>
      </c>
      <c r="AK483" s="0" t="n">
        <v>2.805</v>
      </c>
    </row>
    <row r="484" customFormat="false" ht="12.75" hidden="false" customHeight="false" outlineLevel="0" collapsed="false">
      <c r="A484" s="25" t="n">
        <v>36404</v>
      </c>
      <c r="N484" s="0" t="e">
        <f aca="false">NA()</f>
        <v>#N/A</v>
      </c>
      <c r="O484" s="0" t="e">
        <f aca="false">NA()</f>
        <v>#N/A</v>
      </c>
      <c r="P484" s="0" t="e">
        <f aca="false">NA()</f>
        <v>#N/A</v>
      </c>
      <c r="Q484" s="0" t="e">
        <f aca="false">NA()</f>
        <v>#N/A</v>
      </c>
      <c r="R484" s="0" t="e">
        <f aca="false">NA()</f>
        <v>#N/A</v>
      </c>
      <c r="S484" s="0" t="e">
        <f aca="false">NA()</f>
        <v>#N/A</v>
      </c>
      <c r="T484" s="0" t="e">
        <f aca="false">NA()</f>
        <v>#N/A</v>
      </c>
      <c r="U484" s="0" t="e">
        <f aca="false">NA()</f>
        <v>#N/A</v>
      </c>
      <c r="V484" s="0" t="e">
        <f aca="false">NA()</f>
        <v>#N/A</v>
      </c>
      <c r="W484" s="0" t="n">
        <v>2.737</v>
      </c>
      <c r="X484" s="0" t="n">
        <v>2.879</v>
      </c>
      <c r="Y484" s="0" t="n">
        <v>3.006</v>
      </c>
      <c r="Z484" s="0" t="n">
        <v>3.038</v>
      </c>
      <c r="AA484" s="0" t="n">
        <v>2.868</v>
      </c>
      <c r="AB484" s="0" t="n">
        <v>2.706</v>
      </c>
      <c r="AC484" s="0" t="n">
        <v>2.543</v>
      </c>
      <c r="AD484" s="0" t="n">
        <v>2.468</v>
      </c>
      <c r="AE484" s="0" t="n">
        <v>2.451</v>
      </c>
      <c r="AF484" s="0" t="n">
        <v>2.456</v>
      </c>
      <c r="AG484" s="0" t="n">
        <v>2.466</v>
      </c>
      <c r="AH484" s="0" t="n">
        <v>2.481</v>
      </c>
      <c r="AI484" s="0" t="n">
        <v>2.521</v>
      </c>
      <c r="AJ484" s="0" t="n">
        <v>2.667</v>
      </c>
      <c r="AK484" s="0" t="n">
        <v>2.81</v>
      </c>
    </row>
    <row r="485" customFormat="false" ht="12.75" hidden="false" customHeight="false" outlineLevel="0" collapsed="false">
      <c r="A485" s="25" t="n">
        <v>36405</v>
      </c>
      <c r="N485" s="0" t="e">
        <f aca="false">NA()</f>
        <v>#N/A</v>
      </c>
      <c r="O485" s="0" t="e">
        <f aca="false">NA()</f>
        <v>#N/A</v>
      </c>
      <c r="P485" s="0" t="e">
        <f aca="false">NA()</f>
        <v>#N/A</v>
      </c>
      <c r="Q485" s="0" t="e">
        <f aca="false">NA()</f>
        <v>#N/A</v>
      </c>
      <c r="R485" s="0" t="e">
        <f aca="false">NA()</f>
        <v>#N/A</v>
      </c>
      <c r="S485" s="0" t="e">
        <f aca="false">NA()</f>
        <v>#N/A</v>
      </c>
      <c r="T485" s="0" t="e">
        <f aca="false">NA()</f>
        <v>#N/A</v>
      </c>
      <c r="U485" s="0" t="e">
        <f aca="false">NA()</f>
        <v>#N/A</v>
      </c>
      <c r="V485" s="0" t="e">
        <f aca="false">NA()</f>
        <v>#N/A</v>
      </c>
      <c r="W485" s="0" t="n">
        <v>2.471</v>
      </c>
      <c r="X485" s="0" t="n">
        <v>2.628</v>
      </c>
      <c r="Y485" s="0" t="n">
        <v>2.856</v>
      </c>
      <c r="Z485" s="0" t="n">
        <v>2.888</v>
      </c>
      <c r="AA485" s="0" t="n">
        <v>2.718</v>
      </c>
      <c r="AB485" s="0" t="n">
        <v>2.556</v>
      </c>
      <c r="AC485" s="0" t="n">
        <v>2.426</v>
      </c>
      <c r="AD485" s="0" t="n">
        <v>2.366</v>
      </c>
      <c r="AE485" s="0" t="n">
        <v>2.361</v>
      </c>
      <c r="AF485" s="0" t="n">
        <v>2.371</v>
      </c>
      <c r="AG485" s="0" t="n">
        <v>2.381</v>
      </c>
      <c r="AH485" s="0" t="n">
        <v>2.406</v>
      </c>
      <c r="AI485" s="0" t="n">
        <v>2.455</v>
      </c>
      <c r="AJ485" s="0" t="n">
        <v>2.61</v>
      </c>
      <c r="AK485" s="0" t="n">
        <v>2.755</v>
      </c>
    </row>
    <row r="486" customFormat="false" ht="12.75" hidden="false" customHeight="false" outlineLevel="0" collapsed="false">
      <c r="A486" s="25" t="n">
        <v>36406</v>
      </c>
      <c r="N486" s="0" t="e">
        <f aca="false">NA()</f>
        <v>#N/A</v>
      </c>
      <c r="O486" s="0" t="e">
        <f aca="false">NA()</f>
        <v>#N/A</v>
      </c>
      <c r="P486" s="0" t="e">
        <f aca="false">NA()</f>
        <v>#N/A</v>
      </c>
      <c r="Q486" s="0" t="e">
        <f aca="false">NA()</f>
        <v>#N/A</v>
      </c>
      <c r="R486" s="0" t="e">
        <f aca="false">NA()</f>
        <v>#N/A</v>
      </c>
      <c r="S486" s="0" t="e">
        <f aca="false">NA()</f>
        <v>#N/A</v>
      </c>
      <c r="T486" s="0" t="e">
        <f aca="false">NA()</f>
        <v>#N/A</v>
      </c>
      <c r="U486" s="0" t="e">
        <f aca="false">NA()</f>
        <v>#N/A</v>
      </c>
      <c r="V486" s="0" t="e">
        <f aca="false">NA()</f>
        <v>#N/A</v>
      </c>
      <c r="W486" s="0" t="n">
        <v>2.561</v>
      </c>
      <c r="X486" s="0" t="n">
        <v>2.721</v>
      </c>
      <c r="Y486" s="0" t="n">
        <v>2.862</v>
      </c>
      <c r="Z486" s="0" t="n">
        <v>2.9</v>
      </c>
      <c r="AA486" s="0" t="n">
        <v>2.75</v>
      </c>
      <c r="AB486" s="0" t="n">
        <v>2.595</v>
      </c>
      <c r="AC486" s="0" t="n">
        <v>2.46</v>
      </c>
      <c r="AD486" s="0" t="n">
        <v>2.39</v>
      </c>
      <c r="AE486" s="0" t="n">
        <v>2.385</v>
      </c>
      <c r="AF486" s="0" t="n">
        <v>2.395</v>
      </c>
      <c r="AG486" s="0" t="n">
        <v>2.405</v>
      </c>
      <c r="AH486" s="0" t="n">
        <v>2.43</v>
      </c>
      <c r="AI486" s="0" t="n">
        <v>2.48</v>
      </c>
      <c r="AJ486" s="0" t="n">
        <v>2.635</v>
      </c>
      <c r="AK486" s="0" t="n">
        <v>2.78</v>
      </c>
    </row>
    <row r="487" customFormat="false" ht="12.75" hidden="false" customHeight="false" outlineLevel="0" collapsed="false">
      <c r="A487" s="25" t="n">
        <v>36410</v>
      </c>
      <c r="N487" s="0" t="e">
        <f aca="false">NA()</f>
        <v>#N/A</v>
      </c>
      <c r="O487" s="0" t="e">
        <f aca="false">NA()</f>
        <v>#N/A</v>
      </c>
      <c r="P487" s="0" t="e">
        <f aca="false">NA()</f>
        <v>#N/A</v>
      </c>
      <c r="Q487" s="0" t="e">
        <f aca="false">NA()</f>
        <v>#N/A</v>
      </c>
      <c r="R487" s="0" t="e">
        <f aca="false">NA()</f>
        <v>#N/A</v>
      </c>
      <c r="S487" s="0" t="e">
        <f aca="false">NA()</f>
        <v>#N/A</v>
      </c>
      <c r="T487" s="0" t="e">
        <f aca="false">NA()</f>
        <v>#N/A</v>
      </c>
      <c r="U487" s="0" t="e">
        <f aca="false">NA()</f>
        <v>#N/A</v>
      </c>
      <c r="V487" s="0" t="e">
        <f aca="false">NA()</f>
        <v>#N/A</v>
      </c>
      <c r="W487" s="0" t="n">
        <v>2.677</v>
      </c>
      <c r="X487" s="0" t="n">
        <v>2.84</v>
      </c>
      <c r="Y487" s="0" t="n">
        <v>2.978</v>
      </c>
      <c r="Z487" s="0" t="n">
        <v>3.008</v>
      </c>
      <c r="AA487" s="0" t="n">
        <v>2.838</v>
      </c>
      <c r="AB487" s="0" t="n">
        <v>2.66</v>
      </c>
      <c r="AC487" s="0" t="n">
        <v>2.515</v>
      </c>
      <c r="AD487" s="0" t="n">
        <v>2.435</v>
      </c>
      <c r="AE487" s="0" t="n">
        <v>2.425</v>
      </c>
      <c r="AF487" s="0" t="n">
        <v>2.43</v>
      </c>
      <c r="AG487" s="0" t="n">
        <v>2.435</v>
      </c>
      <c r="AH487" s="0" t="n">
        <v>2.46</v>
      </c>
      <c r="AI487" s="0" t="n">
        <v>2.51</v>
      </c>
      <c r="AJ487" s="0" t="n">
        <v>2.665</v>
      </c>
      <c r="AK487" s="0" t="n">
        <v>2.81</v>
      </c>
    </row>
    <row r="488" customFormat="false" ht="12.75" hidden="false" customHeight="false" outlineLevel="0" collapsed="false">
      <c r="A488" s="25" t="n">
        <v>36411</v>
      </c>
      <c r="N488" s="0" t="e">
        <f aca="false">NA()</f>
        <v>#N/A</v>
      </c>
      <c r="O488" s="0" t="e">
        <f aca="false">NA()</f>
        <v>#N/A</v>
      </c>
      <c r="P488" s="0" t="e">
        <f aca="false">NA()</f>
        <v>#N/A</v>
      </c>
      <c r="Q488" s="0" t="e">
        <f aca="false">NA()</f>
        <v>#N/A</v>
      </c>
      <c r="R488" s="0" t="e">
        <f aca="false">NA()</f>
        <v>#N/A</v>
      </c>
      <c r="S488" s="0" t="e">
        <f aca="false">NA()</f>
        <v>#N/A</v>
      </c>
      <c r="T488" s="0" t="e">
        <f aca="false">NA()</f>
        <v>#N/A</v>
      </c>
      <c r="U488" s="0" t="e">
        <f aca="false">NA()</f>
        <v>#N/A</v>
      </c>
      <c r="V488" s="0" t="e">
        <f aca="false">NA()</f>
        <v>#N/A</v>
      </c>
      <c r="W488" s="0" t="n">
        <v>2.612</v>
      </c>
      <c r="X488" s="0" t="n">
        <v>2.781</v>
      </c>
      <c r="Y488" s="0" t="n">
        <v>2.918</v>
      </c>
      <c r="Z488" s="0" t="n">
        <v>2.952</v>
      </c>
      <c r="AA488" s="0" t="n">
        <v>2.791</v>
      </c>
      <c r="AB488" s="0" t="n">
        <v>2.63</v>
      </c>
      <c r="AC488" s="0" t="n">
        <v>2.493</v>
      </c>
      <c r="AD488" s="0" t="n">
        <v>2.415</v>
      </c>
      <c r="AE488" s="0" t="n">
        <v>2.41</v>
      </c>
      <c r="AF488" s="0" t="n">
        <v>2.415</v>
      </c>
      <c r="AG488" s="0" t="n">
        <v>2.43</v>
      </c>
      <c r="AH488" s="0" t="n">
        <v>2.455</v>
      </c>
      <c r="AI488" s="0" t="n">
        <v>2.505</v>
      </c>
      <c r="AJ488" s="0" t="n">
        <v>2.66</v>
      </c>
      <c r="AK488" s="0" t="n">
        <v>2.805</v>
      </c>
    </row>
    <row r="489" customFormat="false" ht="12.75" hidden="false" customHeight="false" outlineLevel="0" collapsed="false">
      <c r="A489" s="25" t="n">
        <v>36412</v>
      </c>
      <c r="N489" s="0" t="e">
        <f aca="false">NA()</f>
        <v>#N/A</v>
      </c>
      <c r="O489" s="0" t="e">
        <f aca="false">NA()</f>
        <v>#N/A</v>
      </c>
      <c r="P489" s="0" t="e">
        <f aca="false">NA()</f>
        <v>#N/A</v>
      </c>
      <c r="Q489" s="0" t="e">
        <f aca="false">NA()</f>
        <v>#N/A</v>
      </c>
      <c r="R489" s="0" t="e">
        <f aca="false">NA()</f>
        <v>#N/A</v>
      </c>
      <c r="S489" s="0" t="e">
        <f aca="false">NA()</f>
        <v>#N/A</v>
      </c>
      <c r="T489" s="0" t="e">
        <f aca="false">NA()</f>
        <v>#N/A</v>
      </c>
      <c r="U489" s="0" t="e">
        <f aca="false">NA()</f>
        <v>#N/A</v>
      </c>
      <c r="V489" s="0" t="e">
        <f aca="false">NA()</f>
        <v>#N/A</v>
      </c>
      <c r="W489" s="0" t="n">
        <v>2.851</v>
      </c>
      <c r="X489" s="0" t="n">
        <v>2.985</v>
      </c>
      <c r="Y489" s="0" t="n">
        <v>3.068</v>
      </c>
      <c r="Z489" s="0" t="n">
        <v>3.102</v>
      </c>
      <c r="AA489" s="0" t="n">
        <v>2.935</v>
      </c>
      <c r="AB489" s="0" t="n">
        <v>2.755</v>
      </c>
      <c r="AC489" s="0" t="n">
        <v>2.595</v>
      </c>
      <c r="AD489" s="0" t="n">
        <v>2.508</v>
      </c>
      <c r="AE489" s="0" t="n">
        <v>2.496</v>
      </c>
      <c r="AF489" s="0" t="n">
        <v>2.496</v>
      </c>
      <c r="AG489" s="0" t="n">
        <v>2.506</v>
      </c>
      <c r="AH489" s="0" t="n">
        <v>2.531</v>
      </c>
      <c r="AI489" s="0" t="n">
        <v>2.585</v>
      </c>
      <c r="AJ489" s="0" t="n">
        <v>2.74</v>
      </c>
      <c r="AK489" s="0" t="n">
        <v>2.885</v>
      </c>
    </row>
    <row r="490" customFormat="false" ht="12.75" hidden="false" customHeight="false" outlineLevel="0" collapsed="false">
      <c r="A490" s="25" t="n">
        <v>36413</v>
      </c>
      <c r="N490" s="0" t="e">
        <f aca="false">NA()</f>
        <v>#N/A</v>
      </c>
      <c r="O490" s="0" t="e">
        <f aca="false">NA()</f>
        <v>#N/A</v>
      </c>
      <c r="P490" s="0" t="e">
        <f aca="false">NA()</f>
        <v>#N/A</v>
      </c>
      <c r="Q490" s="0" t="e">
        <f aca="false">NA()</f>
        <v>#N/A</v>
      </c>
      <c r="R490" s="0" t="e">
        <f aca="false">NA()</f>
        <v>#N/A</v>
      </c>
      <c r="S490" s="0" t="e">
        <f aca="false">NA()</f>
        <v>#N/A</v>
      </c>
      <c r="T490" s="0" t="e">
        <f aca="false">NA()</f>
        <v>#N/A</v>
      </c>
      <c r="U490" s="0" t="e">
        <f aca="false">NA()</f>
        <v>#N/A</v>
      </c>
      <c r="V490" s="0" t="e">
        <f aca="false">NA()</f>
        <v>#N/A</v>
      </c>
      <c r="W490" s="0" t="n">
        <v>2.801</v>
      </c>
      <c r="X490" s="0" t="n">
        <v>2.94</v>
      </c>
      <c r="Y490" s="0" t="n">
        <v>3.057</v>
      </c>
      <c r="Z490" s="0" t="n">
        <v>3.08</v>
      </c>
      <c r="AA490" s="0" t="n">
        <v>2.893</v>
      </c>
      <c r="AB490" s="0" t="n">
        <v>2.725</v>
      </c>
      <c r="AC490" s="0" t="n">
        <v>2.58</v>
      </c>
      <c r="AD490" s="0" t="n">
        <v>2.503</v>
      </c>
      <c r="AE490" s="0" t="n">
        <v>2.498</v>
      </c>
      <c r="AF490" s="0" t="n">
        <v>2.498</v>
      </c>
      <c r="AG490" s="0" t="n">
        <v>2.508</v>
      </c>
      <c r="AH490" s="0" t="n">
        <v>2.533</v>
      </c>
      <c r="AI490" s="0" t="n">
        <v>2.587</v>
      </c>
      <c r="AJ490" s="0" t="n">
        <v>2.742</v>
      </c>
      <c r="AK490" s="0" t="n">
        <v>2.882</v>
      </c>
    </row>
    <row r="491" customFormat="false" ht="12.75" hidden="false" customHeight="false" outlineLevel="0" collapsed="false">
      <c r="A491" s="25" t="n">
        <v>36416</v>
      </c>
      <c r="N491" s="0" t="e">
        <f aca="false">NA()</f>
        <v>#N/A</v>
      </c>
      <c r="O491" s="0" t="e">
        <f aca="false">NA()</f>
        <v>#N/A</v>
      </c>
      <c r="P491" s="0" t="e">
        <f aca="false">NA()</f>
        <v>#N/A</v>
      </c>
      <c r="Q491" s="0" t="e">
        <f aca="false">NA()</f>
        <v>#N/A</v>
      </c>
      <c r="R491" s="0" t="e">
        <f aca="false">NA()</f>
        <v>#N/A</v>
      </c>
      <c r="S491" s="0" t="e">
        <f aca="false">NA()</f>
        <v>#N/A</v>
      </c>
      <c r="T491" s="0" t="e">
        <f aca="false">NA()</f>
        <v>#N/A</v>
      </c>
      <c r="U491" s="0" t="e">
        <f aca="false">NA()</f>
        <v>#N/A</v>
      </c>
      <c r="V491" s="0" t="e">
        <f aca="false">NA()</f>
        <v>#N/A</v>
      </c>
      <c r="W491" s="0" t="n">
        <v>2.781</v>
      </c>
      <c r="X491" s="0" t="n">
        <v>2.926</v>
      </c>
      <c r="Y491" s="0" t="n">
        <v>3.048</v>
      </c>
      <c r="Z491" s="0" t="n">
        <v>3.073</v>
      </c>
      <c r="AA491" s="0" t="n">
        <v>2.889</v>
      </c>
      <c r="AB491" s="0" t="n">
        <v>2.727</v>
      </c>
      <c r="AC491" s="0" t="n">
        <v>2.582</v>
      </c>
      <c r="AD491" s="0" t="n">
        <v>2.509</v>
      </c>
      <c r="AE491" s="0" t="n">
        <v>2.504</v>
      </c>
      <c r="AF491" s="0" t="n">
        <v>2.504</v>
      </c>
      <c r="AG491" s="0" t="n">
        <v>2.51</v>
      </c>
      <c r="AH491" s="0" t="n">
        <v>2.535</v>
      </c>
      <c r="AI491" s="0" t="n">
        <v>2.585</v>
      </c>
      <c r="AJ491" s="0" t="n">
        <v>2.74</v>
      </c>
      <c r="AK491" s="0" t="n">
        <v>2.875</v>
      </c>
    </row>
    <row r="492" customFormat="false" ht="12.75" hidden="false" customHeight="false" outlineLevel="0" collapsed="false">
      <c r="A492" s="25" t="n">
        <v>36417</v>
      </c>
      <c r="N492" s="0" t="e">
        <f aca="false">NA()</f>
        <v>#N/A</v>
      </c>
      <c r="O492" s="0" t="e">
        <f aca="false">NA()</f>
        <v>#N/A</v>
      </c>
      <c r="P492" s="0" t="e">
        <f aca="false">NA()</f>
        <v>#N/A</v>
      </c>
      <c r="Q492" s="0" t="e">
        <f aca="false">NA()</f>
        <v>#N/A</v>
      </c>
      <c r="R492" s="0" t="e">
        <f aca="false">NA()</f>
        <v>#N/A</v>
      </c>
      <c r="S492" s="0" t="e">
        <f aca="false">NA()</f>
        <v>#N/A</v>
      </c>
      <c r="T492" s="0" t="e">
        <f aca="false">NA()</f>
        <v>#N/A</v>
      </c>
      <c r="U492" s="0" t="e">
        <f aca="false">NA()</f>
        <v>#N/A</v>
      </c>
      <c r="V492" s="0" t="e">
        <f aca="false">NA()</f>
        <v>#N/A</v>
      </c>
      <c r="W492" s="0" t="n">
        <v>2.636</v>
      </c>
      <c r="X492" s="0" t="n">
        <v>2.809</v>
      </c>
      <c r="Y492" s="0" t="n">
        <v>2.944</v>
      </c>
      <c r="Z492" s="0" t="n">
        <v>2.979</v>
      </c>
      <c r="AA492" s="0" t="n">
        <v>2.809</v>
      </c>
      <c r="AB492" s="0" t="n">
        <v>2.673</v>
      </c>
      <c r="AC492" s="0" t="n">
        <v>2.536</v>
      </c>
      <c r="AD492" s="0" t="n">
        <v>2.472</v>
      </c>
      <c r="AE492" s="0" t="n">
        <v>2.478</v>
      </c>
      <c r="AF492" s="0" t="n">
        <v>2.478</v>
      </c>
      <c r="AG492" s="0" t="n">
        <v>2.492</v>
      </c>
      <c r="AH492" s="0" t="n">
        <v>2.511</v>
      </c>
      <c r="AI492" s="0" t="n">
        <v>2.561</v>
      </c>
      <c r="AJ492" s="0" t="n">
        <v>2.717</v>
      </c>
      <c r="AK492" s="0" t="n">
        <v>2.862</v>
      </c>
    </row>
    <row r="493" customFormat="false" ht="12.75" hidden="false" customHeight="false" outlineLevel="0" collapsed="false">
      <c r="A493" s="25" t="n">
        <v>36418</v>
      </c>
      <c r="N493" s="0" t="e">
        <f aca="false">NA()</f>
        <v>#N/A</v>
      </c>
      <c r="O493" s="0" t="e">
        <f aca="false">NA()</f>
        <v>#N/A</v>
      </c>
      <c r="P493" s="0" t="e">
        <f aca="false">NA()</f>
        <v>#N/A</v>
      </c>
      <c r="Q493" s="0" t="e">
        <f aca="false">NA()</f>
        <v>#N/A</v>
      </c>
      <c r="R493" s="0" t="e">
        <f aca="false">NA()</f>
        <v>#N/A</v>
      </c>
      <c r="S493" s="0" t="e">
        <f aca="false">NA()</f>
        <v>#N/A</v>
      </c>
      <c r="T493" s="0" t="e">
        <f aca="false">NA()</f>
        <v>#N/A</v>
      </c>
      <c r="U493" s="0" t="e">
        <f aca="false">NA()</f>
        <v>#N/A</v>
      </c>
      <c r="V493" s="0" t="e">
        <f aca="false">NA()</f>
        <v>#N/A</v>
      </c>
      <c r="W493" s="0" t="n">
        <v>2.628</v>
      </c>
      <c r="X493" s="0" t="n">
        <v>2.806</v>
      </c>
      <c r="Y493" s="0" t="n">
        <v>2.946</v>
      </c>
      <c r="Z493" s="0" t="n">
        <v>2.976</v>
      </c>
      <c r="AA493" s="0" t="n">
        <v>2.799</v>
      </c>
      <c r="AB493" s="0" t="n">
        <v>2.669</v>
      </c>
      <c r="AC493" s="0" t="n">
        <v>2.534</v>
      </c>
      <c r="AD493" s="0" t="n">
        <v>2.483</v>
      </c>
      <c r="AE493" s="0" t="n">
        <v>2.493</v>
      </c>
      <c r="AF493" s="0" t="n">
        <v>2.495</v>
      </c>
      <c r="AG493" s="0" t="n">
        <v>2.51</v>
      </c>
      <c r="AH493" s="0" t="n">
        <v>2.522</v>
      </c>
      <c r="AI493" s="0" t="n">
        <v>2.57</v>
      </c>
      <c r="AJ493" s="0" t="n">
        <v>2.723</v>
      </c>
      <c r="AK493" s="0" t="n">
        <v>2.863</v>
      </c>
    </row>
    <row r="494" customFormat="false" ht="12.75" hidden="false" customHeight="false" outlineLevel="0" collapsed="false">
      <c r="A494" s="25" t="n">
        <v>36419</v>
      </c>
      <c r="N494" s="0" t="e">
        <f aca="false">NA()</f>
        <v>#N/A</v>
      </c>
      <c r="O494" s="0" t="e">
        <f aca="false">NA()</f>
        <v>#N/A</v>
      </c>
      <c r="P494" s="0" t="e">
        <f aca="false">NA()</f>
        <v>#N/A</v>
      </c>
      <c r="Q494" s="0" t="e">
        <f aca="false">NA()</f>
        <v>#N/A</v>
      </c>
      <c r="R494" s="0" t="e">
        <f aca="false">NA()</f>
        <v>#N/A</v>
      </c>
      <c r="S494" s="0" t="e">
        <f aca="false">NA()</f>
        <v>#N/A</v>
      </c>
      <c r="T494" s="0" t="e">
        <f aca="false">NA()</f>
        <v>#N/A</v>
      </c>
      <c r="U494" s="0" t="e">
        <f aca="false">NA()</f>
        <v>#N/A</v>
      </c>
      <c r="V494" s="0" t="e">
        <f aca="false">NA()</f>
        <v>#N/A</v>
      </c>
      <c r="W494" s="0" t="n">
        <v>2.546</v>
      </c>
      <c r="X494" s="0" t="n">
        <v>2.747</v>
      </c>
      <c r="Y494" s="0" t="n">
        <v>2.897</v>
      </c>
      <c r="Z494" s="0" t="n">
        <v>2.935</v>
      </c>
      <c r="AA494" s="0" t="n">
        <v>2.767</v>
      </c>
      <c r="AB494" s="0" t="n">
        <v>2.642</v>
      </c>
      <c r="AC494" s="0" t="n">
        <v>2.52</v>
      </c>
      <c r="AD494" s="0" t="n">
        <v>2.48</v>
      </c>
      <c r="AE494" s="0" t="n">
        <v>2.49</v>
      </c>
      <c r="AF494" s="0" t="n">
        <v>2.495</v>
      </c>
      <c r="AG494" s="0" t="n">
        <v>2.515</v>
      </c>
      <c r="AH494" s="0" t="n">
        <v>2.525</v>
      </c>
      <c r="AI494" s="0" t="n">
        <v>2.57</v>
      </c>
      <c r="AJ494" s="0" t="n">
        <v>2.723</v>
      </c>
      <c r="AK494" s="0" t="n">
        <v>2.846</v>
      </c>
    </row>
    <row r="495" customFormat="false" ht="12.75" hidden="false" customHeight="false" outlineLevel="0" collapsed="false">
      <c r="A495" s="25" t="n">
        <v>36420</v>
      </c>
      <c r="N495" s="0" t="e">
        <f aca="false">NA()</f>
        <v>#N/A</v>
      </c>
      <c r="O495" s="0" t="e">
        <f aca="false">NA()</f>
        <v>#N/A</v>
      </c>
      <c r="P495" s="0" t="e">
        <f aca="false">NA()</f>
        <v>#N/A</v>
      </c>
      <c r="Q495" s="0" t="e">
        <f aca="false">NA()</f>
        <v>#N/A</v>
      </c>
      <c r="R495" s="0" t="e">
        <f aca="false">NA()</f>
        <v>#N/A</v>
      </c>
      <c r="S495" s="0" t="e">
        <f aca="false">NA()</f>
        <v>#N/A</v>
      </c>
      <c r="T495" s="0" t="e">
        <f aca="false">NA()</f>
        <v>#N/A</v>
      </c>
      <c r="U495" s="0" t="e">
        <f aca="false">NA()</f>
        <v>#N/A</v>
      </c>
      <c r="V495" s="0" t="e">
        <f aca="false">NA()</f>
        <v>#N/A</v>
      </c>
      <c r="W495" s="0" t="n">
        <v>2.608</v>
      </c>
      <c r="X495" s="0" t="n">
        <v>2.814</v>
      </c>
      <c r="Y495" s="0" t="n">
        <v>2.974</v>
      </c>
      <c r="Z495" s="0" t="n">
        <v>3.002</v>
      </c>
      <c r="AA495" s="0" t="n">
        <v>2.807</v>
      </c>
      <c r="AB495" s="0" t="n">
        <v>2.672</v>
      </c>
      <c r="AC495" s="0" t="n">
        <v>2.548</v>
      </c>
      <c r="AD495" s="0" t="n">
        <v>2.508</v>
      </c>
      <c r="AE495" s="0" t="n">
        <v>2.518</v>
      </c>
      <c r="AF495" s="0" t="n">
        <v>2.53</v>
      </c>
      <c r="AG495" s="0" t="n">
        <v>2.545</v>
      </c>
      <c r="AH495" s="0" t="n">
        <v>2.56</v>
      </c>
      <c r="AI495" s="0" t="n">
        <v>2.608</v>
      </c>
      <c r="AJ495" s="0" t="n">
        <v>2.761</v>
      </c>
      <c r="AK495" s="0" t="n">
        <v>2.884</v>
      </c>
    </row>
    <row r="496" customFormat="false" ht="12.75" hidden="false" customHeight="false" outlineLevel="0" collapsed="false">
      <c r="A496" s="25" t="n">
        <v>36423</v>
      </c>
      <c r="N496" s="0" t="e">
        <f aca="false">NA()</f>
        <v>#N/A</v>
      </c>
      <c r="O496" s="0" t="e">
        <f aca="false">NA()</f>
        <v>#N/A</v>
      </c>
      <c r="P496" s="0" t="e">
        <f aca="false">NA()</f>
        <v>#N/A</v>
      </c>
      <c r="Q496" s="0" t="e">
        <f aca="false">NA()</f>
        <v>#N/A</v>
      </c>
      <c r="R496" s="0" t="e">
        <f aca="false">NA()</f>
        <v>#N/A</v>
      </c>
      <c r="S496" s="0" t="e">
        <f aca="false">NA()</f>
        <v>#N/A</v>
      </c>
      <c r="T496" s="0" t="e">
        <f aca="false">NA()</f>
        <v>#N/A</v>
      </c>
      <c r="U496" s="0" t="e">
        <f aca="false">NA()</f>
        <v>#N/A</v>
      </c>
      <c r="V496" s="0" t="e">
        <f aca="false">NA()</f>
        <v>#N/A</v>
      </c>
      <c r="W496" s="0" t="n">
        <v>2.519</v>
      </c>
      <c r="X496" s="0" t="n">
        <v>2.75</v>
      </c>
      <c r="Y496" s="0" t="n">
        <v>2.94</v>
      </c>
      <c r="Z496" s="0" t="n">
        <v>2.968</v>
      </c>
      <c r="AA496" s="0" t="n">
        <v>2.776</v>
      </c>
      <c r="AB496" s="0" t="n">
        <v>2.646</v>
      </c>
      <c r="AC496" s="0" t="n">
        <v>2.529</v>
      </c>
      <c r="AD496" s="0" t="n">
        <v>2.499</v>
      </c>
      <c r="AE496" s="0" t="n">
        <v>2.518</v>
      </c>
      <c r="AF496" s="0" t="n">
        <v>2.531</v>
      </c>
      <c r="AG496" s="0" t="n">
        <v>2.545</v>
      </c>
      <c r="AH496" s="0" t="n">
        <v>2.56</v>
      </c>
      <c r="AI496" s="0" t="n">
        <v>2.608</v>
      </c>
      <c r="AJ496" s="0" t="n">
        <v>2.761</v>
      </c>
      <c r="AK496" s="0" t="n">
        <v>2.88</v>
      </c>
    </row>
    <row r="497" customFormat="false" ht="12.75" hidden="false" customHeight="false" outlineLevel="0" collapsed="false">
      <c r="A497" s="25" t="n">
        <v>36424</v>
      </c>
      <c r="N497" s="0" t="e">
        <f aca="false">NA()</f>
        <v>#N/A</v>
      </c>
      <c r="O497" s="0" t="e">
        <f aca="false">NA()</f>
        <v>#N/A</v>
      </c>
      <c r="P497" s="0" t="e">
        <f aca="false">NA()</f>
        <v>#N/A</v>
      </c>
      <c r="Q497" s="0" t="e">
        <f aca="false">NA()</f>
        <v>#N/A</v>
      </c>
      <c r="R497" s="0" t="e">
        <f aca="false">NA()</f>
        <v>#N/A</v>
      </c>
      <c r="S497" s="0" t="e">
        <f aca="false">NA()</f>
        <v>#N/A</v>
      </c>
      <c r="T497" s="0" t="e">
        <f aca="false">NA()</f>
        <v>#N/A</v>
      </c>
      <c r="U497" s="0" t="e">
        <f aca="false">NA()</f>
        <v>#N/A</v>
      </c>
      <c r="V497" s="0" t="e">
        <f aca="false">NA()</f>
        <v>#N/A</v>
      </c>
      <c r="W497" s="0" t="n">
        <v>2.427</v>
      </c>
      <c r="X497" s="0" t="n">
        <v>2.669</v>
      </c>
      <c r="Y497" s="0" t="n">
        <v>2.866</v>
      </c>
      <c r="Z497" s="0" t="n">
        <v>2.905</v>
      </c>
      <c r="AA497" s="0" t="n">
        <v>2.72</v>
      </c>
      <c r="AB497" s="0" t="n">
        <v>2.605</v>
      </c>
      <c r="AC497" s="0" t="n">
        <v>2.495</v>
      </c>
      <c r="AD497" s="0" t="n">
        <v>2.472</v>
      </c>
      <c r="AE497" s="0" t="n">
        <v>2.492</v>
      </c>
      <c r="AF497" s="0" t="n">
        <v>2.505</v>
      </c>
      <c r="AG497" s="0" t="n">
        <v>2.519</v>
      </c>
      <c r="AH497" s="0" t="n">
        <v>2.535</v>
      </c>
      <c r="AI497" s="0" t="n">
        <v>2.583</v>
      </c>
      <c r="AJ497" s="0" t="n">
        <v>2.736</v>
      </c>
      <c r="AK497" s="0" t="n">
        <v>2.855</v>
      </c>
    </row>
    <row r="498" customFormat="false" ht="12.75" hidden="false" customHeight="false" outlineLevel="0" collapsed="false">
      <c r="A498" s="25" t="n">
        <v>36425</v>
      </c>
      <c r="N498" s="0" t="e">
        <f aca="false">NA()</f>
        <v>#N/A</v>
      </c>
      <c r="O498" s="0" t="e">
        <f aca="false">NA()</f>
        <v>#N/A</v>
      </c>
      <c r="P498" s="0" t="e">
        <f aca="false">NA()</f>
        <v>#N/A</v>
      </c>
      <c r="Q498" s="0" t="e">
        <f aca="false">NA()</f>
        <v>#N/A</v>
      </c>
      <c r="R498" s="0" t="e">
        <f aca="false">NA()</f>
        <v>#N/A</v>
      </c>
      <c r="S498" s="0" t="e">
        <f aca="false">NA()</f>
        <v>#N/A</v>
      </c>
      <c r="T498" s="0" t="e">
        <f aca="false">NA()</f>
        <v>#N/A</v>
      </c>
      <c r="U498" s="0" t="e">
        <f aca="false">NA()</f>
        <v>#N/A</v>
      </c>
      <c r="V498" s="0" t="e">
        <f aca="false">NA()</f>
        <v>#N/A</v>
      </c>
      <c r="W498" s="0" t="n">
        <v>2.426</v>
      </c>
      <c r="X498" s="0" t="n">
        <v>2.676</v>
      </c>
      <c r="Y498" s="0" t="n">
        <v>2.875</v>
      </c>
      <c r="Z498" s="0" t="n">
        <v>2.913</v>
      </c>
      <c r="AA498" s="0" t="n">
        <v>2.733</v>
      </c>
      <c r="AB498" s="0" t="n">
        <v>2.61</v>
      </c>
      <c r="AC498" s="0" t="n">
        <v>2.505</v>
      </c>
      <c r="AD498" s="0" t="n">
        <v>2.48</v>
      </c>
      <c r="AE498" s="0" t="n">
        <v>2.5</v>
      </c>
      <c r="AF498" s="0" t="n">
        <v>2.517</v>
      </c>
      <c r="AG498" s="0" t="n">
        <v>2.527</v>
      </c>
      <c r="AH498" s="0" t="n">
        <v>2.537</v>
      </c>
      <c r="AI498" s="0" t="n">
        <v>2.58</v>
      </c>
      <c r="AJ498" s="0" t="n">
        <v>2.73</v>
      </c>
      <c r="AK498" s="0" t="n">
        <v>2.849</v>
      </c>
    </row>
    <row r="499" customFormat="false" ht="12.75" hidden="false" customHeight="false" outlineLevel="0" collapsed="false">
      <c r="A499" s="25" t="n">
        <v>36426</v>
      </c>
      <c r="N499" s="0" t="e">
        <f aca="false">NA()</f>
        <v>#N/A</v>
      </c>
      <c r="O499" s="0" t="e">
        <f aca="false">NA()</f>
        <v>#N/A</v>
      </c>
      <c r="P499" s="0" t="e">
        <f aca="false">NA()</f>
        <v>#N/A</v>
      </c>
      <c r="Q499" s="0" t="e">
        <f aca="false">NA()</f>
        <v>#N/A</v>
      </c>
      <c r="R499" s="0" t="e">
        <f aca="false">NA()</f>
        <v>#N/A</v>
      </c>
      <c r="S499" s="0" t="e">
        <f aca="false">NA()</f>
        <v>#N/A</v>
      </c>
      <c r="T499" s="0" t="e">
        <f aca="false">NA()</f>
        <v>#N/A</v>
      </c>
      <c r="U499" s="0" t="e">
        <f aca="false">NA()</f>
        <v>#N/A</v>
      </c>
      <c r="V499" s="0" t="e">
        <f aca="false">NA()</f>
        <v>#N/A</v>
      </c>
      <c r="W499" s="0" t="n">
        <v>2.697</v>
      </c>
      <c r="X499" s="0" t="n">
        <v>2.928</v>
      </c>
      <c r="Y499" s="0" t="n">
        <v>3.025</v>
      </c>
      <c r="Z499" s="0" t="n">
        <v>3.063</v>
      </c>
      <c r="AA499" s="0" t="n">
        <v>2.883</v>
      </c>
      <c r="AB499" s="0" t="n">
        <v>2.735</v>
      </c>
      <c r="AC499" s="0" t="n">
        <v>2.61</v>
      </c>
      <c r="AD499" s="0" t="n">
        <v>2.57</v>
      </c>
      <c r="AE499" s="0" t="n">
        <v>2.582</v>
      </c>
      <c r="AF499" s="0" t="n">
        <v>2.592</v>
      </c>
      <c r="AG499" s="0" t="n">
        <v>2.602</v>
      </c>
      <c r="AH499" s="0" t="n">
        <v>2.612</v>
      </c>
      <c r="AI499" s="0" t="n">
        <v>2.65</v>
      </c>
      <c r="AJ499" s="0" t="n">
        <v>2.785</v>
      </c>
      <c r="AK499" s="0" t="n">
        <v>2.895</v>
      </c>
    </row>
    <row r="500" customFormat="false" ht="12.75" hidden="false" customHeight="false" outlineLevel="0" collapsed="false">
      <c r="A500" s="25" t="n">
        <v>36427</v>
      </c>
      <c r="N500" s="0" t="e">
        <f aca="false">NA()</f>
        <v>#N/A</v>
      </c>
      <c r="O500" s="0" t="e">
        <f aca="false">NA()</f>
        <v>#N/A</v>
      </c>
      <c r="P500" s="0" t="e">
        <f aca="false">NA()</f>
        <v>#N/A</v>
      </c>
      <c r="Q500" s="0" t="e">
        <f aca="false">NA()</f>
        <v>#N/A</v>
      </c>
      <c r="R500" s="0" t="e">
        <f aca="false">NA()</f>
        <v>#N/A</v>
      </c>
      <c r="S500" s="0" t="e">
        <f aca="false">NA()</f>
        <v>#N/A</v>
      </c>
      <c r="T500" s="0" t="e">
        <f aca="false">NA()</f>
        <v>#N/A</v>
      </c>
      <c r="U500" s="0" t="e">
        <f aca="false">NA()</f>
        <v>#N/A</v>
      </c>
      <c r="V500" s="0" t="e">
        <f aca="false">NA()</f>
        <v>#N/A</v>
      </c>
      <c r="W500" s="0" t="n">
        <v>2.63</v>
      </c>
      <c r="X500" s="0" t="n">
        <v>2.913</v>
      </c>
      <c r="Y500" s="0" t="n">
        <v>3.065</v>
      </c>
      <c r="Z500" s="0" t="n">
        <v>3.085</v>
      </c>
      <c r="AA500" s="0" t="n">
        <v>2.888</v>
      </c>
      <c r="AB500" s="0" t="n">
        <v>2.73</v>
      </c>
      <c r="AC500" s="0" t="n">
        <v>2.6</v>
      </c>
      <c r="AD500" s="0" t="n">
        <v>2.57</v>
      </c>
      <c r="AE500" s="0" t="n">
        <v>2.585</v>
      </c>
      <c r="AF500" s="0" t="n">
        <v>2.595</v>
      </c>
      <c r="AG500" s="0" t="n">
        <v>2.605</v>
      </c>
      <c r="AH500" s="0" t="n">
        <v>2.615</v>
      </c>
      <c r="AI500" s="0" t="n">
        <v>2.653</v>
      </c>
      <c r="AJ500" s="0" t="n">
        <v>2.788</v>
      </c>
      <c r="AK500" s="0" t="n">
        <v>2.898</v>
      </c>
    </row>
    <row r="501" customFormat="false" ht="12.75" hidden="false" customHeight="false" outlineLevel="0" collapsed="false">
      <c r="A501" s="25" t="n">
        <v>36430</v>
      </c>
      <c r="N501" s="0" t="e">
        <f aca="false">NA()</f>
        <v>#N/A</v>
      </c>
      <c r="O501" s="0" t="e">
        <f aca="false">NA()</f>
        <v>#N/A</v>
      </c>
      <c r="P501" s="0" t="e">
        <f aca="false">NA()</f>
        <v>#N/A</v>
      </c>
      <c r="Q501" s="0" t="e">
        <f aca="false">NA()</f>
        <v>#N/A</v>
      </c>
      <c r="R501" s="0" t="e">
        <f aca="false">NA()</f>
        <v>#N/A</v>
      </c>
      <c r="S501" s="0" t="e">
        <f aca="false">NA()</f>
        <v>#N/A</v>
      </c>
      <c r="T501" s="0" t="e">
        <f aca="false">NA()</f>
        <v>#N/A</v>
      </c>
      <c r="U501" s="0" t="e">
        <f aca="false">NA()</f>
        <v>#N/A</v>
      </c>
      <c r="V501" s="0" t="e">
        <f aca="false">NA()</f>
        <v>#N/A</v>
      </c>
      <c r="W501" s="0" t="n">
        <v>2.632</v>
      </c>
      <c r="X501" s="0" t="n">
        <v>2.931</v>
      </c>
      <c r="Y501" s="0" t="n">
        <v>3.126</v>
      </c>
      <c r="Z501" s="0" t="n">
        <v>3.145</v>
      </c>
      <c r="AA501" s="0" t="n">
        <v>2.933</v>
      </c>
      <c r="AB501" s="0" t="n">
        <v>2.753</v>
      </c>
      <c r="AC501" s="0" t="n">
        <v>2.618</v>
      </c>
      <c r="AD501" s="0" t="n">
        <v>2.573</v>
      </c>
      <c r="AE501" s="0" t="n">
        <v>2.585</v>
      </c>
      <c r="AF501" s="0" t="n">
        <v>2.595</v>
      </c>
      <c r="AG501" s="0" t="n">
        <v>2.605</v>
      </c>
      <c r="AH501" s="0" t="n">
        <v>2.615</v>
      </c>
      <c r="AI501" s="0" t="n">
        <v>2.653</v>
      </c>
      <c r="AJ501" s="0" t="n">
        <v>2.788</v>
      </c>
      <c r="AK501" s="0" t="n">
        <v>2.898</v>
      </c>
    </row>
    <row r="502" customFormat="false" ht="12.75" hidden="false" customHeight="false" outlineLevel="0" collapsed="false">
      <c r="A502" s="25" t="n">
        <v>36431</v>
      </c>
      <c r="N502" s="0" t="e">
        <f aca="false">NA()</f>
        <v>#N/A</v>
      </c>
      <c r="O502" s="0" t="e">
        <f aca="false">NA()</f>
        <v>#N/A</v>
      </c>
      <c r="P502" s="0" t="e">
        <f aca="false">NA()</f>
        <v>#N/A</v>
      </c>
      <c r="Q502" s="0" t="e">
        <f aca="false">NA()</f>
        <v>#N/A</v>
      </c>
      <c r="R502" s="0" t="e">
        <f aca="false">NA()</f>
        <v>#N/A</v>
      </c>
      <c r="S502" s="0" t="e">
        <f aca="false">NA()</f>
        <v>#N/A</v>
      </c>
      <c r="T502" s="0" t="e">
        <f aca="false">NA()</f>
        <v>#N/A</v>
      </c>
      <c r="U502" s="0" t="e">
        <f aca="false">NA()</f>
        <v>#N/A</v>
      </c>
      <c r="V502" s="0" t="e">
        <f aca="false">NA()</f>
        <v>#N/A</v>
      </c>
      <c r="W502" s="0" t="n">
        <v>2.56</v>
      </c>
      <c r="X502" s="0" t="n">
        <v>2.855</v>
      </c>
      <c r="Y502" s="0" t="n">
        <v>3.056</v>
      </c>
      <c r="Z502" s="0" t="n">
        <v>3.091</v>
      </c>
      <c r="AA502" s="0" t="n">
        <v>2.886</v>
      </c>
      <c r="AB502" s="0" t="n">
        <v>2.72</v>
      </c>
      <c r="AC502" s="0" t="n">
        <v>2.585</v>
      </c>
      <c r="AD502" s="0" t="n">
        <v>2.54</v>
      </c>
      <c r="AE502" s="0" t="n">
        <v>2.55</v>
      </c>
      <c r="AF502" s="0" t="n">
        <v>2.56</v>
      </c>
      <c r="AG502" s="0" t="n">
        <v>2.57</v>
      </c>
      <c r="AH502" s="0" t="n">
        <v>2.58</v>
      </c>
      <c r="AI502" s="0" t="n">
        <v>2.62</v>
      </c>
      <c r="AJ502" s="0" t="n">
        <v>2.762</v>
      </c>
      <c r="AK502" s="0" t="n">
        <v>2.877</v>
      </c>
    </row>
    <row r="503" customFormat="false" ht="12.75" hidden="false" customHeight="false" outlineLevel="0" collapsed="false">
      <c r="A503" s="25" t="n">
        <v>36432</v>
      </c>
      <c r="N503" s="0" t="e">
        <f aca="false">NA()</f>
        <v>#N/A</v>
      </c>
      <c r="O503" s="0" t="e">
        <f aca="false">NA()</f>
        <v>#N/A</v>
      </c>
      <c r="P503" s="0" t="e">
        <f aca="false">NA()</f>
        <v>#N/A</v>
      </c>
      <c r="Q503" s="0" t="e">
        <f aca="false">NA()</f>
        <v>#N/A</v>
      </c>
      <c r="R503" s="0" t="e">
        <f aca="false">NA()</f>
        <v>#N/A</v>
      </c>
      <c r="S503" s="0" t="e">
        <f aca="false">NA()</f>
        <v>#N/A</v>
      </c>
      <c r="T503" s="0" t="e">
        <f aca="false">NA()</f>
        <v>#N/A</v>
      </c>
      <c r="U503" s="0" t="e">
        <f aca="false">NA()</f>
        <v>#N/A</v>
      </c>
      <c r="V503" s="0" t="e">
        <f aca="false">NA()</f>
        <v>#N/A</v>
      </c>
      <c r="W503" s="0" t="e">
        <f aca="false">NA()</f>
        <v>#N/A</v>
      </c>
      <c r="X503" s="0" t="n">
        <v>2.824</v>
      </c>
      <c r="Y503" s="0" t="n">
        <v>3.019</v>
      </c>
      <c r="Z503" s="0" t="n">
        <v>3.049</v>
      </c>
      <c r="AA503" s="0" t="n">
        <v>2.864</v>
      </c>
      <c r="AB503" s="0" t="n">
        <v>2.704</v>
      </c>
      <c r="AC503" s="0" t="n">
        <v>2.574</v>
      </c>
      <c r="AD503" s="0" t="n">
        <v>2.529</v>
      </c>
      <c r="AE503" s="0" t="n">
        <v>2.539</v>
      </c>
      <c r="AF503" s="0" t="n">
        <v>2.549</v>
      </c>
      <c r="AG503" s="0" t="n">
        <v>2.559</v>
      </c>
      <c r="AH503" s="0" t="n">
        <v>2.569</v>
      </c>
      <c r="AI503" s="0" t="n">
        <v>2.61</v>
      </c>
      <c r="AJ503" s="0" t="n">
        <v>2.752</v>
      </c>
      <c r="AK503" s="0" t="n">
        <v>2.867</v>
      </c>
    </row>
    <row r="504" customFormat="false" ht="12.75" hidden="false" customHeight="false" outlineLevel="0" collapsed="false">
      <c r="A504" s="25" t="n">
        <v>36433</v>
      </c>
      <c r="N504" s="0" t="e">
        <f aca="false">NA()</f>
        <v>#N/A</v>
      </c>
      <c r="O504" s="0" t="e">
        <f aca="false">NA()</f>
        <v>#N/A</v>
      </c>
      <c r="P504" s="0" t="e">
        <f aca="false">NA()</f>
        <v>#N/A</v>
      </c>
      <c r="Q504" s="0" t="e">
        <f aca="false">NA()</f>
        <v>#N/A</v>
      </c>
      <c r="R504" s="0" t="e">
        <f aca="false">NA()</f>
        <v>#N/A</v>
      </c>
      <c r="S504" s="0" t="e">
        <f aca="false">NA()</f>
        <v>#N/A</v>
      </c>
      <c r="T504" s="0" t="e">
        <f aca="false">NA()</f>
        <v>#N/A</v>
      </c>
      <c r="U504" s="0" t="e">
        <f aca="false">NA()</f>
        <v>#N/A</v>
      </c>
      <c r="V504" s="0" t="e">
        <f aca="false">NA()</f>
        <v>#N/A</v>
      </c>
      <c r="W504" s="0" t="e">
        <f aca="false">NA()</f>
        <v>#N/A</v>
      </c>
      <c r="X504" s="0" t="n">
        <v>2.744</v>
      </c>
      <c r="Y504" s="0" t="n">
        <v>2.94</v>
      </c>
      <c r="Z504" s="0" t="n">
        <v>2.97</v>
      </c>
      <c r="AA504" s="0" t="n">
        <v>2.815</v>
      </c>
      <c r="AB504" s="0" t="n">
        <v>2.665</v>
      </c>
      <c r="AC504" s="0" t="n">
        <v>2.54</v>
      </c>
      <c r="AD504" s="0" t="n">
        <v>2.508</v>
      </c>
      <c r="AE504" s="0" t="n">
        <v>2.523</v>
      </c>
      <c r="AF504" s="0" t="n">
        <v>2.54</v>
      </c>
      <c r="AG504" s="0" t="n">
        <v>2.555</v>
      </c>
      <c r="AH504" s="0" t="n">
        <v>2.565</v>
      </c>
      <c r="AI504" s="0" t="n">
        <v>2.61</v>
      </c>
      <c r="AJ504" s="0" t="n">
        <v>2.745</v>
      </c>
      <c r="AK504" s="0" t="n">
        <v>2.86</v>
      </c>
    </row>
    <row r="505" customFormat="false" ht="12.75" hidden="false" customHeight="false" outlineLevel="0" collapsed="false">
      <c r="A505" s="25" t="n">
        <v>36434</v>
      </c>
      <c r="N505" s="0" t="e">
        <f aca="false">NA()</f>
        <v>#N/A</v>
      </c>
      <c r="O505" s="0" t="e">
        <f aca="false">NA()</f>
        <v>#N/A</v>
      </c>
      <c r="P505" s="0" t="e">
        <f aca="false">NA()</f>
        <v>#N/A</v>
      </c>
      <c r="Q505" s="0" t="e">
        <f aca="false">NA()</f>
        <v>#N/A</v>
      </c>
      <c r="R505" s="0" t="e">
        <f aca="false">NA()</f>
        <v>#N/A</v>
      </c>
      <c r="S505" s="0" t="e">
        <f aca="false">NA()</f>
        <v>#N/A</v>
      </c>
      <c r="T505" s="0" t="e">
        <f aca="false">NA()</f>
        <v>#N/A</v>
      </c>
      <c r="U505" s="0" t="e">
        <f aca="false">NA()</f>
        <v>#N/A</v>
      </c>
      <c r="V505" s="0" t="e">
        <f aca="false">NA()</f>
        <v>#N/A</v>
      </c>
      <c r="W505" s="0" t="e">
        <f aca="false">NA()</f>
        <v>#N/A</v>
      </c>
      <c r="X505" s="0" t="n">
        <v>2.793</v>
      </c>
      <c r="Y505" s="0" t="n">
        <v>2.977</v>
      </c>
      <c r="Z505" s="0" t="n">
        <v>2.999</v>
      </c>
      <c r="AA505" s="0" t="n">
        <v>2.839</v>
      </c>
      <c r="AB505" s="0" t="n">
        <v>2.68</v>
      </c>
      <c r="AC505" s="0" t="n">
        <v>2.545</v>
      </c>
      <c r="AD505" s="0" t="n">
        <v>2.51</v>
      </c>
      <c r="AE505" s="0" t="n">
        <v>2.525</v>
      </c>
      <c r="AF505" s="0" t="n">
        <v>2.537</v>
      </c>
      <c r="AG505" s="0" t="n">
        <v>2.547</v>
      </c>
      <c r="AH505" s="0" t="n">
        <v>2.562</v>
      </c>
      <c r="AI505" s="0" t="n">
        <v>2.608</v>
      </c>
      <c r="AJ505" s="0" t="n">
        <v>2.743</v>
      </c>
      <c r="AK505" s="0" t="n">
        <v>2.858</v>
      </c>
    </row>
    <row r="506" customFormat="false" ht="12.75" hidden="false" customHeight="false" outlineLevel="0" collapsed="false">
      <c r="A506" s="25" t="n">
        <v>36437</v>
      </c>
      <c r="N506" s="0" t="e">
        <f aca="false">NA()</f>
        <v>#N/A</v>
      </c>
      <c r="O506" s="0" t="e">
        <f aca="false">NA()</f>
        <v>#N/A</v>
      </c>
      <c r="P506" s="0" t="e">
        <f aca="false">NA()</f>
        <v>#N/A</v>
      </c>
      <c r="Q506" s="0" t="e">
        <f aca="false">NA()</f>
        <v>#N/A</v>
      </c>
      <c r="R506" s="0" t="e">
        <f aca="false">NA()</f>
        <v>#N/A</v>
      </c>
      <c r="S506" s="0" t="e">
        <f aca="false">NA()</f>
        <v>#N/A</v>
      </c>
      <c r="T506" s="0" t="e">
        <f aca="false">NA()</f>
        <v>#N/A</v>
      </c>
      <c r="U506" s="0" t="e">
        <f aca="false">NA()</f>
        <v>#N/A</v>
      </c>
      <c r="V506" s="0" t="e">
        <f aca="false">NA()</f>
        <v>#N/A</v>
      </c>
      <c r="W506" s="0" t="e">
        <f aca="false">NA()</f>
        <v>#N/A</v>
      </c>
      <c r="X506" s="0" t="n">
        <v>2.625</v>
      </c>
      <c r="Y506" s="0" t="n">
        <v>2.834</v>
      </c>
      <c r="Z506" s="0" t="n">
        <v>2.873</v>
      </c>
      <c r="AA506" s="0" t="n">
        <v>2.751</v>
      </c>
      <c r="AB506" s="0" t="n">
        <v>2.606</v>
      </c>
      <c r="AC506" s="0" t="n">
        <v>2.486</v>
      </c>
      <c r="AD506" s="0" t="n">
        <v>2.459</v>
      </c>
      <c r="AE506" s="0" t="n">
        <v>2.474</v>
      </c>
      <c r="AF506" s="0" t="n">
        <v>2.49</v>
      </c>
      <c r="AG506" s="0" t="n">
        <v>2.506</v>
      </c>
      <c r="AH506" s="0" t="n">
        <v>2.526</v>
      </c>
      <c r="AI506" s="0" t="n">
        <v>2.572</v>
      </c>
      <c r="AJ506" s="0" t="n">
        <v>2.707</v>
      </c>
      <c r="AK506" s="0" t="n">
        <v>2.822</v>
      </c>
    </row>
    <row r="507" customFormat="false" ht="12.75" hidden="false" customHeight="false" outlineLevel="0" collapsed="false">
      <c r="A507" s="25" t="n">
        <v>36438</v>
      </c>
      <c r="N507" s="0" t="e">
        <f aca="false">NA()</f>
        <v>#N/A</v>
      </c>
      <c r="O507" s="0" t="e">
        <f aca="false">NA()</f>
        <v>#N/A</v>
      </c>
      <c r="P507" s="0" t="e">
        <f aca="false">NA()</f>
        <v>#N/A</v>
      </c>
      <c r="Q507" s="0" t="e">
        <f aca="false">NA()</f>
        <v>#N/A</v>
      </c>
      <c r="R507" s="0" t="e">
        <f aca="false">NA()</f>
        <v>#N/A</v>
      </c>
      <c r="S507" s="0" t="e">
        <f aca="false">NA()</f>
        <v>#N/A</v>
      </c>
      <c r="T507" s="0" t="e">
        <f aca="false">NA()</f>
        <v>#N/A</v>
      </c>
      <c r="U507" s="0" t="e">
        <f aca="false">NA()</f>
        <v>#N/A</v>
      </c>
      <c r="V507" s="0" t="e">
        <f aca="false">NA()</f>
        <v>#N/A</v>
      </c>
      <c r="W507" s="0" t="e">
        <f aca="false">NA()</f>
        <v>#N/A</v>
      </c>
      <c r="X507" s="0" t="n">
        <v>2.586</v>
      </c>
      <c r="Y507" s="0" t="n">
        <v>2.802</v>
      </c>
      <c r="Z507" s="0" t="n">
        <v>2.85</v>
      </c>
      <c r="AA507" s="0" t="n">
        <v>2.725</v>
      </c>
      <c r="AB507" s="0" t="n">
        <v>2.6</v>
      </c>
      <c r="AC507" s="0" t="n">
        <v>2.479</v>
      </c>
      <c r="AD507" s="0" t="n">
        <v>2.449</v>
      </c>
      <c r="AE507" s="0" t="n">
        <v>2.465</v>
      </c>
      <c r="AF507" s="0" t="n">
        <v>2.482</v>
      </c>
      <c r="AG507" s="0" t="n">
        <v>2.497</v>
      </c>
      <c r="AH507" s="0" t="n">
        <v>2.512</v>
      </c>
      <c r="AI507" s="0" t="n">
        <v>2.558</v>
      </c>
      <c r="AJ507" s="0" t="n">
        <v>2.693</v>
      </c>
      <c r="AK507" s="0" t="n">
        <v>2.808</v>
      </c>
    </row>
    <row r="508" customFormat="false" ht="12.75" hidden="false" customHeight="false" outlineLevel="0" collapsed="false">
      <c r="A508" s="25" t="n">
        <v>36439</v>
      </c>
      <c r="N508" s="0" t="e">
        <f aca="false">NA()</f>
        <v>#N/A</v>
      </c>
      <c r="O508" s="0" t="e">
        <f aca="false">NA()</f>
        <v>#N/A</v>
      </c>
      <c r="P508" s="0" t="e">
        <f aca="false">NA()</f>
        <v>#N/A</v>
      </c>
      <c r="Q508" s="0" t="e">
        <f aca="false">NA()</f>
        <v>#N/A</v>
      </c>
      <c r="R508" s="0" t="e">
        <f aca="false">NA()</f>
        <v>#N/A</v>
      </c>
      <c r="S508" s="0" t="e">
        <f aca="false">NA()</f>
        <v>#N/A</v>
      </c>
      <c r="T508" s="0" t="e">
        <f aca="false">NA()</f>
        <v>#N/A</v>
      </c>
      <c r="U508" s="0" t="e">
        <f aca="false">NA()</f>
        <v>#N/A</v>
      </c>
      <c r="V508" s="0" t="e">
        <f aca="false">NA()</f>
        <v>#N/A</v>
      </c>
      <c r="W508" s="0" t="e">
        <f aca="false">NA()</f>
        <v>#N/A</v>
      </c>
      <c r="X508" s="0" t="n">
        <v>2.601</v>
      </c>
      <c r="Y508" s="0" t="n">
        <v>2.801</v>
      </c>
      <c r="Z508" s="0" t="n">
        <v>2.853</v>
      </c>
      <c r="AA508" s="0" t="n">
        <v>2.725</v>
      </c>
      <c r="AB508" s="0" t="n">
        <v>2.597</v>
      </c>
      <c r="AC508" s="0" t="n">
        <v>2.473</v>
      </c>
      <c r="AD508" s="0" t="n">
        <v>2.443</v>
      </c>
      <c r="AE508" s="0" t="n">
        <v>2.46</v>
      </c>
      <c r="AF508" s="0" t="n">
        <v>2.482</v>
      </c>
      <c r="AG508" s="0" t="n">
        <v>2.504</v>
      </c>
      <c r="AH508" s="0" t="n">
        <v>2.519</v>
      </c>
      <c r="AI508" s="0" t="n">
        <v>2.563</v>
      </c>
      <c r="AJ508" s="0" t="n">
        <v>2.693</v>
      </c>
      <c r="AK508" s="0" t="n">
        <v>2.808</v>
      </c>
    </row>
    <row r="509" customFormat="false" ht="12.75" hidden="false" customHeight="false" outlineLevel="0" collapsed="false">
      <c r="A509" s="25" t="n">
        <v>36440</v>
      </c>
      <c r="N509" s="0" t="e">
        <f aca="false">NA()</f>
        <v>#N/A</v>
      </c>
      <c r="O509" s="0" t="e">
        <f aca="false">NA()</f>
        <v>#N/A</v>
      </c>
      <c r="P509" s="0" t="e">
        <f aca="false">NA()</f>
        <v>#N/A</v>
      </c>
      <c r="Q509" s="0" t="e">
        <f aca="false">NA()</f>
        <v>#N/A</v>
      </c>
      <c r="R509" s="0" t="e">
        <f aca="false">NA()</f>
        <v>#N/A</v>
      </c>
      <c r="S509" s="0" t="e">
        <f aca="false">NA()</f>
        <v>#N/A</v>
      </c>
      <c r="T509" s="0" t="e">
        <f aca="false">NA()</f>
        <v>#N/A</v>
      </c>
      <c r="U509" s="0" t="e">
        <f aca="false">NA()</f>
        <v>#N/A</v>
      </c>
      <c r="V509" s="0" t="e">
        <f aca="false">NA()</f>
        <v>#N/A</v>
      </c>
      <c r="W509" s="0" t="e">
        <f aca="false">NA()</f>
        <v>#N/A</v>
      </c>
      <c r="X509" s="0" t="n">
        <v>2.642</v>
      </c>
      <c r="Y509" s="0" t="n">
        <v>2.84</v>
      </c>
      <c r="Z509" s="0" t="n">
        <v>2.877</v>
      </c>
      <c r="AA509" s="0" t="n">
        <v>2.747</v>
      </c>
      <c r="AB509" s="0" t="n">
        <v>2.617</v>
      </c>
      <c r="AC509" s="0" t="n">
        <v>2.492</v>
      </c>
      <c r="AD509" s="0" t="n">
        <v>2.462</v>
      </c>
      <c r="AE509" s="0" t="n">
        <v>2.479</v>
      </c>
      <c r="AF509" s="0" t="n">
        <v>2.501</v>
      </c>
      <c r="AG509" s="0" t="n">
        <v>2.523</v>
      </c>
      <c r="AH509" s="0" t="n">
        <v>2.538</v>
      </c>
      <c r="AI509" s="0" t="n">
        <v>2.582</v>
      </c>
      <c r="AJ509" s="0" t="n">
        <v>2.712</v>
      </c>
      <c r="AK509" s="0" t="n">
        <v>2.827</v>
      </c>
    </row>
    <row r="510" customFormat="false" ht="12.75" hidden="false" customHeight="false" outlineLevel="0" collapsed="false">
      <c r="A510" s="25" t="n">
        <v>36441</v>
      </c>
      <c r="N510" s="0" t="e">
        <f aca="false">NA()</f>
        <v>#N/A</v>
      </c>
      <c r="O510" s="0" t="e">
        <f aca="false">NA()</f>
        <v>#N/A</v>
      </c>
      <c r="P510" s="0" t="e">
        <f aca="false">NA()</f>
        <v>#N/A</v>
      </c>
      <c r="Q510" s="0" t="e">
        <f aca="false">NA()</f>
        <v>#N/A</v>
      </c>
      <c r="R510" s="0" t="e">
        <f aca="false">NA()</f>
        <v>#N/A</v>
      </c>
      <c r="S510" s="0" t="e">
        <f aca="false">NA()</f>
        <v>#N/A</v>
      </c>
      <c r="T510" s="0" t="e">
        <f aca="false">NA()</f>
        <v>#N/A</v>
      </c>
      <c r="U510" s="0" t="e">
        <f aca="false">NA()</f>
        <v>#N/A</v>
      </c>
      <c r="V510" s="0" t="e">
        <f aca="false">NA()</f>
        <v>#N/A</v>
      </c>
      <c r="W510" s="0" t="e">
        <f aca="false">NA()</f>
        <v>#N/A</v>
      </c>
      <c r="X510" s="0" t="n">
        <v>2.692</v>
      </c>
      <c r="Y510" s="0" t="n">
        <v>2.883</v>
      </c>
      <c r="Z510" s="0" t="n">
        <v>2.913</v>
      </c>
      <c r="AA510" s="0" t="n">
        <v>2.79</v>
      </c>
      <c r="AB510" s="0" t="n">
        <v>2.65</v>
      </c>
      <c r="AC510" s="0" t="n">
        <v>2.515</v>
      </c>
      <c r="AD510" s="0" t="n">
        <v>2.477</v>
      </c>
      <c r="AE510" s="0" t="n">
        <v>2.487</v>
      </c>
      <c r="AF510" s="0" t="n">
        <v>2.507</v>
      </c>
      <c r="AG510" s="0" t="n">
        <v>2.527</v>
      </c>
      <c r="AH510" s="0" t="n">
        <v>2.542</v>
      </c>
      <c r="AI510" s="0" t="n">
        <v>2.586</v>
      </c>
      <c r="AJ510" s="0" t="n">
        <v>2.715</v>
      </c>
      <c r="AK510" s="0" t="n">
        <v>2.83</v>
      </c>
    </row>
    <row r="511" customFormat="false" ht="12.75" hidden="false" customHeight="false" outlineLevel="0" collapsed="false">
      <c r="A511" s="25" t="n">
        <v>36444</v>
      </c>
      <c r="N511" s="0" t="e">
        <f aca="false">NA()</f>
        <v>#N/A</v>
      </c>
      <c r="O511" s="0" t="e">
        <f aca="false">NA()</f>
        <v>#N/A</v>
      </c>
      <c r="P511" s="0" t="e">
        <f aca="false">NA()</f>
        <v>#N/A</v>
      </c>
      <c r="Q511" s="0" t="e">
        <f aca="false">NA()</f>
        <v>#N/A</v>
      </c>
      <c r="R511" s="0" t="e">
        <f aca="false">NA()</f>
        <v>#N/A</v>
      </c>
      <c r="S511" s="0" t="e">
        <f aca="false">NA()</f>
        <v>#N/A</v>
      </c>
      <c r="T511" s="0" t="e">
        <f aca="false">NA()</f>
        <v>#N/A</v>
      </c>
      <c r="U511" s="0" t="e">
        <f aca="false">NA()</f>
        <v>#N/A</v>
      </c>
      <c r="V511" s="0" t="e">
        <f aca="false">NA()</f>
        <v>#N/A</v>
      </c>
      <c r="W511" s="0" t="e">
        <f aca="false">NA()</f>
        <v>#N/A</v>
      </c>
      <c r="X511" s="0" t="n">
        <v>2.825</v>
      </c>
      <c r="Y511" s="0" t="n">
        <v>3.013</v>
      </c>
      <c r="Z511" s="0" t="n">
        <v>3.031</v>
      </c>
      <c r="AA511" s="0" t="n">
        <v>2.873</v>
      </c>
      <c r="AB511" s="0" t="n">
        <v>2.713</v>
      </c>
      <c r="AC511" s="0" t="n">
        <v>2.567</v>
      </c>
      <c r="AD511" s="0" t="n">
        <v>2.517</v>
      </c>
      <c r="AE511" s="0" t="n">
        <v>2.522</v>
      </c>
      <c r="AF511" s="0" t="n">
        <v>2.537</v>
      </c>
      <c r="AG511" s="0" t="n">
        <v>2.552</v>
      </c>
      <c r="AH511" s="0" t="n">
        <v>2.562</v>
      </c>
      <c r="AI511" s="0" t="n">
        <v>2.597</v>
      </c>
      <c r="AJ511" s="0" t="n">
        <v>2.727</v>
      </c>
      <c r="AK511" s="0" t="n">
        <v>2.845</v>
      </c>
    </row>
    <row r="512" customFormat="false" ht="12.75" hidden="false" customHeight="false" outlineLevel="0" collapsed="false">
      <c r="A512" s="25" t="n">
        <v>36445</v>
      </c>
      <c r="N512" s="0" t="e">
        <f aca="false">NA()</f>
        <v>#N/A</v>
      </c>
      <c r="O512" s="0" t="e">
        <f aca="false">NA()</f>
        <v>#N/A</v>
      </c>
      <c r="P512" s="0" t="e">
        <f aca="false">NA()</f>
        <v>#N/A</v>
      </c>
      <c r="Q512" s="0" t="e">
        <f aca="false">NA()</f>
        <v>#N/A</v>
      </c>
      <c r="R512" s="0" t="e">
        <f aca="false">NA()</f>
        <v>#N/A</v>
      </c>
      <c r="S512" s="0" t="e">
        <f aca="false">NA()</f>
        <v>#N/A</v>
      </c>
      <c r="T512" s="0" t="e">
        <f aca="false">NA()</f>
        <v>#N/A</v>
      </c>
      <c r="U512" s="0" t="e">
        <f aca="false">NA()</f>
        <v>#N/A</v>
      </c>
      <c r="V512" s="0" t="e">
        <f aca="false">NA()</f>
        <v>#N/A</v>
      </c>
      <c r="W512" s="0" t="e">
        <f aca="false">NA()</f>
        <v>#N/A</v>
      </c>
      <c r="X512" s="0" t="n">
        <v>2.927</v>
      </c>
      <c r="Y512" s="0" t="n">
        <v>3.118</v>
      </c>
      <c r="Z512" s="0" t="n">
        <v>3.133</v>
      </c>
      <c r="AA512" s="0" t="n">
        <v>2.953</v>
      </c>
      <c r="AB512" s="0" t="n">
        <v>2.775</v>
      </c>
      <c r="AC512" s="0" t="n">
        <v>2.62</v>
      </c>
      <c r="AD512" s="0" t="n">
        <v>2.56</v>
      </c>
      <c r="AE512" s="0" t="n">
        <v>2.56</v>
      </c>
      <c r="AF512" s="0" t="n">
        <v>2.573</v>
      </c>
      <c r="AG512" s="0" t="n">
        <v>2.586</v>
      </c>
      <c r="AH512" s="0" t="n">
        <v>2.596</v>
      </c>
      <c r="AI512" s="0" t="n">
        <v>2.627</v>
      </c>
      <c r="AJ512" s="0" t="n">
        <v>2.753</v>
      </c>
      <c r="AK512" s="0" t="n">
        <v>2.875</v>
      </c>
    </row>
    <row r="513" customFormat="false" ht="12.75" hidden="false" customHeight="false" outlineLevel="0" collapsed="false">
      <c r="A513" s="25" t="n">
        <v>36446</v>
      </c>
      <c r="N513" s="0" t="e">
        <f aca="false">NA()</f>
        <v>#N/A</v>
      </c>
      <c r="O513" s="0" t="e">
        <f aca="false">NA()</f>
        <v>#N/A</v>
      </c>
      <c r="P513" s="0" t="e">
        <f aca="false">NA()</f>
        <v>#N/A</v>
      </c>
      <c r="Q513" s="0" t="e">
        <f aca="false">NA()</f>
        <v>#N/A</v>
      </c>
      <c r="R513" s="0" t="e">
        <f aca="false">NA()</f>
        <v>#N/A</v>
      </c>
      <c r="S513" s="0" t="e">
        <f aca="false">NA()</f>
        <v>#N/A</v>
      </c>
      <c r="T513" s="0" t="e">
        <f aca="false">NA()</f>
        <v>#N/A</v>
      </c>
      <c r="U513" s="0" t="e">
        <f aca="false">NA()</f>
        <v>#N/A</v>
      </c>
      <c r="V513" s="0" t="e">
        <f aca="false">NA()</f>
        <v>#N/A</v>
      </c>
      <c r="W513" s="0" t="e">
        <f aca="false">NA()</f>
        <v>#N/A</v>
      </c>
      <c r="X513" s="0" t="n">
        <v>2.97</v>
      </c>
      <c r="Y513" s="0" t="n">
        <v>3.159</v>
      </c>
      <c r="Z513" s="0" t="n">
        <v>3.172</v>
      </c>
      <c r="AA513" s="0" t="n">
        <v>2.982</v>
      </c>
      <c r="AB513" s="0" t="n">
        <v>2.792</v>
      </c>
      <c r="AC513" s="0" t="n">
        <v>2.63</v>
      </c>
      <c r="AD513" s="0" t="n">
        <v>2.565</v>
      </c>
      <c r="AE513" s="0" t="n">
        <v>2.568</v>
      </c>
      <c r="AF513" s="0" t="n">
        <v>2.581</v>
      </c>
      <c r="AG513" s="0" t="n">
        <v>2.594</v>
      </c>
      <c r="AH513" s="0" t="n">
        <v>2.606</v>
      </c>
      <c r="AI513" s="0" t="n">
        <v>2.637</v>
      </c>
      <c r="AJ513" s="0" t="n">
        <v>2.763</v>
      </c>
      <c r="AK513" s="0" t="n">
        <v>2.885</v>
      </c>
    </row>
    <row r="514" customFormat="false" ht="12.75" hidden="false" customHeight="false" outlineLevel="0" collapsed="false">
      <c r="A514" s="25" t="n">
        <v>36447</v>
      </c>
      <c r="N514" s="0" t="e">
        <f aca="false">NA()</f>
        <v>#N/A</v>
      </c>
      <c r="O514" s="0" t="e">
        <f aca="false">NA()</f>
        <v>#N/A</v>
      </c>
      <c r="P514" s="0" t="e">
        <f aca="false">NA()</f>
        <v>#N/A</v>
      </c>
      <c r="Q514" s="0" t="e">
        <f aca="false">NA()</f>
        <v>#N/A</v>
      </c>
      <c r="R514" s="0" t="e">
        <f aca="false">NA()</f>
        <v>#N/A</v>
      </c>
      <c r="S514" s="0" t="e">
        <f aca="false">NA()</f>
        <v>#N/A</v>
      </c>
      <c r="T514" s="0" t="e">
        <f aca="false">NA()</f>
        <v>#N/A</v>
      </c>
      <c r="U514" s="0" t="e">
        <f aca="false">NA()</f>
        <v>#N/A</v>
      </c>
      <c r="V514" s="0" t="e">
        <f aca="false">NA()</f>
        <v>#N/A</v>
      </c>
      <c r="W514" s="0" t="e">
        <f aca="false">NA()</f>
        <v>#N/A</v>
      </c>
      <c r="X514" s="0" t="n">
        <v>2.834</v>
      </c>
      <c r="Y514" s="0" t="n">
        <v>3.051</v>
      </c>
      <c r="Z514" s="0" t="n">
        <v>3.082</v>
      </c>
      <c r="AA514" s="0" t="n">
        <v>2.907</v>
      </c>
      <c r="AB514" s="0" t="n">
        <v>2.732</v>
      </c>
      <c r="AC514" s="0" t="n">
        <v>2.577</v>
      </c>
      <c r="AD514" s="0" t="n">
        <v>2.52</v>
      </c>
      <c r="AE514" s="0" t="n">
        <v>2.53</v>
      </c>
      <c r="AF514" s="0" t="n">
        <v>2.55</v>
      </c>
      <c r="AG514" s="0" t="n">
        <v>2.565</v>
      </c>
      <c r="AH514" s="0" t="n">
        <v>2.58</v>
      </c>
      <c r="AI514" s="0" t="n">
        <v>2.615</v>
      </c>
      <c r="AJ514" s="0" t="n">
        <v>2.746</v>
      </c>
      <c r="AK514" s="0" t="n">
        <v>2.87</v>
      </c>
    </row>
    <row r="515" customFormat="false" ht="12.75" hidden="false" customHeight="false" outlineLevel="0" collapsed="false">
      <c r="A515" s="25" t="n">
        <v>36448</v>
      </c>
      <c r="N515" s="0" t="e">
        <f aca="false">NA()</f>
        <v>#N/A</v>
      </c>
      <c r="O515" s="0" t="e">
        <f aca="false">NA()</f>
        <v>#N/A</v>
      </c>
      <c r="P515" s="0" t="e">
        <f aca="false">NA()</f>
        <v>#N/A</v>
      </c>
      <c r="Q515" s="0" t="e">
        <f aca="false">NA()</f>
        <v>#N/A</v>
      </c>
      <c r="R515" s="0" t="e">
        <f aca="false">NA()</f>
        <v>#N/A</v>
      </c>
      <c r="S515" s="0" t="e">
        <f aca="false">NA()</f>
        <v>#N/A</v>
      </c>
      <c r="T515" s="0" t="e">
        <f aca="false">NA()</f>
        <v>#N/A</v>
      </c>
      <c r="U515" s="0" t="e">
        <f aca="false">NA()</f>
        <v>#N/A</v>
      </c>
      <c r="V515" s="0" t="e">
        <f aca="false">NA()</f>
        <v>#N/A</v>
      </c>
      <c r="W515" s="0" t="e">
        <f aca="false">NA()</f>
        <v>#N/A</v>
      </c>
      <c r="X515" s="0" t="n">
        <v>2.975</v>
      </c>
      <c r="Y515" s="0" t="n">
        <v>3.177</v>
      </c>
      <c r="Z515" s="0" t="n">
        <v>3.19</v>
      </c>
      <c r="AA515" s="0" t="n">
        <v>2.99</v>
      </c>
      <c r="AB515" s="0" t="n">
        <v>2.79</v>
      </c>
      <c r="AC515" s="0" t="n">
        <v>2.62</v>
      </c>
      <c r="AD515" s="0" t="n">
        <v>2.555</v>
      </c>
      <c r="AE515" s="0" t="n">
        <v>2.56</v>
      </c>
      <c r="AF515" s="0" t="n">
        <v>2.575</v>
      </c>
      <c r="AG515" s="0" t="n">
        <v>2.59</v>
      </c>
      <c r="AH515" s="0" t="n">
        <v>2.605</v>
      </c>
      <c r="AI515" s="0" t="n">
        <v>2.64</v>
      </c>
      <c r="AJ515" s="0" t="n">
        <v>2.771</v>
      </c>
      <c r="AK515" s="0" t="n">
        <v>2.896</v>
      </c>
    </row>
    <row r="516" customFormat="false" ht="12.75" hidden="false" customHeight="false" outlineLevel="0" collapsed="false">
      <c r="A516" s="25" t="n">
        <v>36451</v>
      </c>
      <c r="N516" s="0" t="e">
        <f aca="false">NA()</f>
        <v>#N/A</v>
      </c>
      <c r="O516" s="0" t="e">
        <f aca="false">NA()</f>
        <v>#N/A</v>
      </c>
      <c r="P516" s="0" t="e">
        <f aca="false">NA()</f>
        <v>#N/A</v>
      </c>
      <c r="Q516" s="0" t="e">
        <f aca="false">NA()</f>
        <v>#N/A</v>
      </c>
      <c r="R516" s="0" t="e">
        <f aca="false">NA()</f>
        <v>#N/A</v>
      </c>
      <c r="S516" s="0" t="e">
        <f aca="false">NA()</f>
        <v>#N/A</v>
      </c>
      <c r="T516" s="0" t="e">
        <f aca="false">NA()</f>
        <v>#N/A</v>
      </c>
      <c r="U516" s="0" t="e">
        <f aca="false">NA()</f>
        <v>#N/A</v>
      </c>
      <c r="V516" s="0" t="e">
        <f aca="false">NA()</f>
        <v>#N/A</v>
      </c>
      <c r="W516" s="0" t="e">
        <f aca="false">NA()</f>
        <v>#N/A</v>
      </c>
      <c r="X516" s="0" t="n">
        <v>2.92</v>
      </c>
      <c r="Y516" s="0" t="n">
        <v>3.14</v>
      </c>
      <c r="Z516" s="0" t="n">
        <v>3.16</v>
      </c>
      <c r="AA516" s="0" t="n">
        <v>2.965</v>
      </c>
      <c r="AB516" s="0" t="n">
        <v>2.77</v>
      </c>
      <c r="AC516" s="0" t="n">
        <v>2.605</v>
      </c>
      <c r="AD516" s="0" t="n">
        <v>2.54</v>
      </c>
      <c r="AE516" s="0" t="n">
        <v>2.548</v>
      </c>
      <c r="AF516" s="0" t="n">
        <v>2.565</v>
      </c>
      <c r="AG516" s="0" t="n">
        <v>2.583</v>
      </c>
      <c r="AH516" s="0" t="n">
        <v>2.598</v>
      </c>
      <c r="AI516" s="0" t="n">
        <v>2.633</v>
      </c>
      <c r="AJ516" s="0" t="n">
        <v>2.764</v>
      </c>
      <c r="AK516" s="0" t="n">
        <v>2.889</v>
      </c>
    </row>
    <row r="517" customFormat="false" ht="12.75" hidden="false" customHeight="false" outlineLevel="0" collapsed="false">
      <c r="A517" s="25" t="n">
        <v>36452</v>
      </c>
      <c r="N517" s="0" t="e">
        <f aca="false">NA()</f>
        <v>#N/A</v>
      </c>
      <c r="O517" s="0" t="e">
        <f aca="false">NA()</f>
        <v>#N/A</v>
      </c>
      <c r="P517" s="0" t="e">
        <f aca="false">NA()</f>
        <v>#N/A</v>
      </c>
      <c r="Q517" s="0" t="e">
        <f aca="false">NA()</f>
        <v>#N/A</v>
      </c>
      <c r="R517" s="0" t="e">
        <f aca="false">NA()</f>
        <v>#N/A</v>
      </c>
      <c r="S517" s="0" t="e">
        <f aca="false">NA()</f>
        <v>#N/A</v>
      </c>
      <c r="T517" s="0" t="e">
        <f aca="false">NA()</f>
        <v>#N/A</v>
      </c>
      <c r="U517" s="0" t="e">
        <f aca="false">NA()</f>
        <v>#N/A</v>
      </c>
      <c r="V517" s="0" t="e">
        <f aca="false">NA()</f>
        <v>#N/A</v>
      </c>
      <c r="W517" s="0" t="e">
        <f aca="false">NA()</f>
        <v>#N/A</v>
      </c>
      <c r="X517" s="0" t="n">
        <v>3.007</v>
      </c>
      <c r="Y517" s="0" t="n">
        <v>3.195</v>
      </c>
      <c r="Z517" s="0" t="n">
        <v>3.21</v>
      </c>
      <c r="AA517" s="0" t="n">
        <v>3.01</v>
      </c>
      <c r="AB517" s="0" t="n">
        <v>2.805</v>
      </c>
      <c r="AC517" s="0" t="n">
        <v>2.625</v>
      </c>
      <c r="AD517" s="0" t="n">
        <v>2.55</v>
      </c>
      <c r="AE517" s="0" t="n">
        <v>2.555</v>
      </c>
      <c r="AF517" s="0" t="n">
        <v>2.57</v>
      </c>
      <c r="AG517" s="0" t="n">
        <v>2.585</v>
      </c>
      <c r="AH517" s="0" t="n">
        <v>2.6</v>
      </c>
      <c r="AI517" s="0" t="n">
        <v>2.63</v>
      </c>
      <c r="AJ517" s="0" t="n">
        <v>2.761</v>
      </c>
      <c r="AK517" s="0" t="n">
        <v>2.886</v>
      </c>
    </row>
    <row r="518" customFormat="false" ht="12.75" hidden="false" customHeight="false" outlineLevel="0" collapsed="false">
      <c r="A518" s="25" t="n">
        <v>36453</v>
      </c>
      <c r="N518" s="0" t="e">
        <f aca="false">NA()</f>
        <v>#N/A</v>
      </c>
      <c r="O518" s="0" t="e">
        <f aca="false">NA()</f>
        <v>#N/A</v>
      </c>
      <c r="P518" s="0" t="e">
        <f aca="false">NA()</f>
        <v>#N/A</v>
      </c>
      <c r="Q518" s="0" t="e">
        <f aca="false">NA()</f>
        <v>#N/A</v>
      </c>
      <c r="R518" s="0" t="e">
        <f aca="false">NA()</f>
        <v>#N/A</v>
      </c>
      <c r="S518" s="0" t="e">
        <f aca="false">NA()</f>
        <v>#N/A</v>
      </c>
      <c r="T518" s="0" t="e">
        <f aca="false">NA()</f>
        <v>#N/A</v>
      </c>
      <c r="U518" s="0" t="e">
        <f aca="false">NA()</f>
        <v>#N/A</v>
      </c>
      <c r="V518" s="0" t="e">
        <f aca="false">NA()</f>
        <v>#N/A</v>
      </c>
      <c r="W518" s="0" t="e">
        <f aca="false">NA()</f>
        <v>#N/A</v>
      </c>
      <c r="X518" s="0" t="n">
        <v>2.978</v>
      </c>
      <c r="Y518" s="0" t="n">
        <v>3.144</v>
      </c>
      <c r="Z518" s="0" t="n">
        <v>3.162</v>
      </c>
      <c r="AA518" s="0" t="n">
        <v>2.977</v>
      </c>
      <c r="AB518" s="0" t="n">
        <v>2.78</v>
      </c>
      <c r="AC518" s="0" t="n">
        <v>2.61</v>
      </c>
      <c r="AD518" s="0" t="n">
        <v>2.54</v>
      </c>
      <c r="AE518" s="0" t="n">
        <v>2.547</v>
      </c>
      <c r="AF518" s="0" t="n">
        <v>2.562</v>
      </c>
      <c r="AG518" s="0" t="n">
        <v>2.577</v>
      </c>
      <c r="AH518" s="0" t="n">
        <v>2.592</v>
      </c>
      <c r="AI518" s="0" t="n">
        <v>2.622</v>
      </c>
      <c r="AJ518" s="0" t="n">
        <v>2.753</v>
      </c>
      <c r="AK518" s="0" t="n">
        <v>2.88</v>
      </c>
    </row>
    <row r="519" customFormat="false" ht="12.75" hidden="false" customHeight="false" outlineLevel="0" collapsed="false">
      <c r="A519" s="25" t="n">
        <v>36454</v>
      </c>
      <c r="N519" s="0" t="e">
        <f aca="false">NA()</f>
        <v>#N/A</v>
      </c>
      <c r="O519" s="0" t="e">
        <f aca="false">NA()</f>
        <v>#N/A</v>
      </c>
      <c r="P519" s="0" t="e">
        <f aca="false">NA()</f>
        <v>#N/A</v>
      </c>
      <c r="Q519" s="0" t="e">
        <f aca="false">NA()</f>
        <v>#N/A</v>
      </c>
      <c r="R519" s="0" t="e">
        <f aca="false">NA()</f>
        <v>#N/A</v>
      </c>
      <c r="S519" s="0" t="e">
        <f aca="false">NA()</f>
        <v>#N/A</v>
      </c>
      <c r="T519" s="0" t="e">
        <f aca="false">NA()</f>
        <v>#N/A</v>
      </c>
      <c r="U519" s="0" t="e">
        <f aca="false">NA()</f>
        <v>#N/A</v>
      </c>
      <c r="V519" s="0" t="e">
        <f aca="false">NA()</f>
        <v>#N/A</v>
      </c>
      <c r="W519" s="0" t="e">
        <f aca="false">NA()</f>
        <v>#N/A</v>
      </c>
      <c r="X519" s="0" t="n">
        <v>3.064</v>
      </c>
      <c r="Y519" s="0" t="n">
        <v>3.187</v>
      </c>
      <c r="Z519" s="0" t="n">
        <v>3.2</v>
      </c>
      <c r="AA519" s="0" t="n">
        <v>3.01</v>
      </c>
      <c r="AB519" s="0" t="n">
        <v>2.805</v>
      </c>
      <c r="AC519" s="0" t="n">
        <v>2.624</v>
      </c>
      <c r="AD519" s="0" t="n">
        <v>2.552</v>
      </c>
      <c r="AE519" s="0" t="n">
        <v>2.557</v>
      </c>
      <c r="AF519" s="0" t="n">
        <v>2.572</v>
      </c>
      <c r="AG519" s="0" t="n">
        <v>2.587</v>
      </c>
      <c r="AH519" s="0" t="n">
        <v>2.602</v>
      </c>
      <c r="AI519" s="0" t="n">
        <v>2.632</v>
      </c>
      <c r="AJ519" s="0" t="n">
        <v>2.763</v>
      </c>
      <c r="AK519" s="0" t="n">
        <v>2.89</v>
      </c>
    </row>
    <row r="520" customFormat="false" ht="12.75" hidden="false" customHeight="false" outlineLevel="0" collapsed="false">
      <c r="A520" s="25" t="n">
        <v>36455</v>
      </c>
      <c r="N520" s="0" t="e">
        <f aca="false">NA()</f>
        <v>#N/A</v>
      </c>
      <c r="O520" s="0" t="e">
        <f aca="false">NA()</f>
        <v>#N/A</v>
      </c>
      <c r="P520" s="0" t="e">
        <f aca="false">NA()</f>
        <v>#N/A</v>
      </c>
      <c r="Q520" s="0" t="e">
        <f aca="false">NA()</f>
        <v>#N/A</v>
      </c>
      <c r="R520" s="0" t="e">
        <f aca="false">NA()</f>
        <v>#N/A</v>
      </c>
      <c r="S520" s="0" t="e">
        <f aca="false">NA()</f>
        <v>#N/A</v>
      </c>
      <c r="T520" s="0" t="e">
        <f aca="false">NA()</f>
        <v>#N/A</v>
      </c>
      <c r="U520" s="0" t="e">
        <f aca="false">NA()</f>
        <v>#N/A</v>
      </c>
      <c r="V520" s="0" t="e">
        <f aca="false">NA()</f>
        <v>#N/A</v>
      </c>
      <c r="W520" s="0" t="e">
        <f aca="false">NA()</f>
        <v>#N/A</v>
      </c>
      <c r="X520" s="0" t="n">
        <v>3.072</v>
      </c>
      <c r="Y520" s="0" t="n">
        <v>3.183</v>
      </c>
      <c r="Z520" s="0" t="n">
        <v>3.188</v>
      </c>
      <c r="AA520" s="0" t="n">
        <v>3.005</v>
      </c>
      <c r="AB520" s="0" t="n">
        <v>2.803</v>
      </c>
      <c r="AC520" s="0" t="n">
        <v>2.626</v>
      </c>
      <c r="AD520" s="0" t="n">
        <v>2.554</v>
      </c>
      <c r="AE520" s="0" t="n">
        <v>2.56</v>
      </c>
      <c r="AF520" s="0" t="n">
        <v>2.575</v>
      </c>
      <c r="AG520" s="0" t="n">
        <v>2.59</v>
      </c>
      <c r="AH520" s="0" t="n">
        <v>2.605</v>
      </c>
      <c r="AI520" s="0" t="n">
        <v>2.635</v>
      </c>
      <c r="AJ520" s="0" t="n">
        <v>2.766</v>
      </c>
      <c r="AK520" s="0" t="n">
        <v>2.893</v>
      </c>
    </row>
    <row r="521" customFormat="false" ht="12.75" hidden="false" customHeight="false" outlineLevel="0" collapsed="false">
      <c r="A521" s="25" t="n">
        <v>36458</v>
      </c>
      <c r="N521" s="0" t="e">
        <f aca="false">NA()</f>
        <v>#N/A</v>
      </c>
      <c r="O521" s="0" t="e">
        <f aca="false">NA()</f>
        <v>#N/A</v>
      </c>
      <c r="P521" s="0" t="e">
        <f aca="false">NA()</f>
        <v>#N/A</v>
      </c>
      <c r="Q521" s="0" t="e">
        <f aca="false">NA()</f>
        <v>#N/A</v>
      </c>
      <c r="R521" s="0" t="e">
        <f aca="false">NA()</f>
        <v>#N/A</v>
      </c>
      <c r="S521" s="0" t="e">
        <f aca="false">NA()</f>
        <v>#N/A</v>
      </c>
      <c r="T521" s="0" t="e">
        <f aca="false">NA()</f>
        <v>#N/A</v>
      </c>
      <c r="U521" s="0" t="e">
        <f aca="false">NA()</f>
        <v>#N/A</v>
      </c>
      <c r="V521" s="0" t="e">
        <f aca="false">NA()</f>
        <v>#N/A</v>
      </c>
      <c r="W521" s="0" t="e">
        <f aca="false">NA()</f>
        <v>#N/A</v>
      </c>
      <c r="X521" s="0" t="n">
        <v>3.016</v>
      </c>
      <c r="Y521" s="0" t="n">
        <v>3.122</v>
      </c>
      <c r="Z521" s="0" t="n">
        <v>3.137</v>
      </c>
      <c r="AA521" s="0" t="n">
        <v>2.97</v>
      </c>
      <c r="AB521" s="0" t="n">
        <v>2.778</v>
      </c>
      <c r="AC521" s="0" t="n">
        <v>2.61</v>
      </c>
      <c r="AD521" s="0" t="n">
        <v>2.542</v>
      </c>
      <c r="AE521" s="0" t="n">
        <v>2.548</v>
      </c>
      <c r="AF521" s="0" t="n">
        <v>2.564</v>
      </c>
      <c r="AG521" s="0" t="n">
        <v>2.58</v>
      </c>
      <c r="AH521" s="0" t="n">
        <v>2.595</v>
      </c>
      <c r="AI521" s="0" t="n">
        <v>2.625</v>
      </c>
      <c r="AJ521" s="0" t="n">
        <v>2.757</v>
      </c>
      <c r="AK521" s="0" t="n">
        <v>2.884</v>
      </c>
    </row>
    <row r="522" customFormat="false" ht="12.75" hidden="false" customHeight="false" outlineLevel="0" collapsed="false">
      <c r="A522" s="25" t="n">
        <v>36459</v>
      </c>
      <c r="N522" s="0" t="e">
        <f aca="false">NA()</f>
        <v>#N/A</v>
      </c>
      <c r="O522" s="0" t="e">
        <f aca="false">NA()</f>
        <v>#N/A</v>
      </c>
      <c r="P522" s="0" t="e">
        <f aca="false">NA()</f>
        <v>#N/A</v>
      </c>
      <c r="Q522" s="0" t="e">
        <f aca="false">NA()</f>
        <v>#N/A</v>
      </c>
      <c r="R522" s="0" t="e">
        <f aca="false">NA()</f>
        <v>#N/A</v>
      </c>
      <c r="S522" s="0" t="e">
        <f aca="false">NA()</f>
        <v>#N/A</v>
      </c>
      <c r="T522" s="0" t="e">
        <f aca="false">NA()</f>
        <v>#N/A</v>
      </c>
      <c r="U522" s="0" t="e">
        <f aca="false">NA()</f>
        <v>#N/A</v>
      </c>
      <c r="V522" s="0" t="e">
        <f aca="false">NA()</f>
        <v>#N/A</v>
      </c>
      <c r="W522" s="0" t="e">
        <f aca="false">NA()</f>
        <v>#N/A</v>
      </c>
      <c r="X522" s="0" t="n">
        <v>3.011</v>
      </c>
      <c r="Y522" s="0" t="n">
        <v>3.148</v>
      </c>
      <c r="Z522" s="0" t="n">
        <v>3.158</v>
      </c>
      <c r="AA522" s="0" t="n">
        <v>2.987</v>
      </c>
      <c r="AB522" s="0" t="n">
        <v>2.8</v>
      </c>
      <c r="AC522" s="0" t="n">
        <v>2.62</v>
      </c>
      <c r="AD522" s="0" t="n">
        <v>2.548</v>
      </c>
      <c r="AE522" s="0" t="n">
        <v>2.55</v>
      </c>
      <c r="AF522" s="0" t="n">
        <v>2.566</v>
      </c>
      <c r="AG522" s="0" t="n">
        <v>2.582</v>
      </c>
      <c r="AH522" s="0" t="n">
        <v>2.597</v>
      </c>
      <c r="AI522" s="0" t="n">
        <v>2.627</v>
      </c>
      <c r="AJ522" s="0" t="n">
        <v>2.759</v>
      </c>
      <c r="AK522" s="0" t="n">
        <v>2.886</v>
      </c>
    </row>
    <row r="523" customFormat="false" ht="12.75" hidden="false" customHeight="false" outlineLevel="0" collapsed="false">
      <c r="A523" s="25" t="n">
        <v>36460</v>
      </c>
      <c r="N523" s="0" t="e">
        <f aca="false">NA()</f>
        <v>#N/A</v>
      </c>
      <c r="O523" s="0" t="e">
        <f aca="false">NA()</f>
        <v>#N/A</v>
      </c>
      <c r="P523" s="0" t="e">
        <f aca="false">NA()</f>
        <v>#N/A</v>
      </c>
      <c r="Q523" s="0" t="e">
        <f aca="false">NA()</f>
        <v>#N/A</v>
      </c>
      <c r="R523" s="0" t="e">
        <f aca="false">NA()</f>
        <v>#N/A</v>
      </c>
      <c r="S523" s="0" t="e">
        <f aca="false">NA()</f>
        <v>#N/A</v>
      </c>
      <c r="T523" s="0" t="e">
        <f aca="false">NA()</f>
        <v>#N/A</v>
      </c>
      <c r="U523" s="0" t="e">
        <f aca="false">NA()</f>
        <v>#N/A</v>
      </c>
      <c r="V523" s="0" t="e">
        <f aca="false">NA()</f>
        <v>#N/A</v>
      </c>
      <c r="W523" s="0" t="e">
        <f aca="false">NA()</f>
        <v>#N/A</v>
      </c>
      <c r="X523" s="0" t="n">
        <v>3.092</v>
      </c>
      <c r="Y523" s="0" t="n">
        <v>3.223</v>
      </c>
      <c r="Z523" s="0" t="n">
        <v>3.23</v>
      </c>
      <c r="AA523" s="0" t="n">
        <v>3.05</v>
      </c>
      <c r="AB523" s="0" t="n">
        <v>2.85</v>
      </c>
      <c r="AC523" s="0" t="n">
        <v>2.655</v>
      </c>
      <c r="AD523" s="0" t="n">
        <v>2.575</v>
      </c>
      <c r="AE523" s="0" t="n">
        <v>2.577</v>
      </c>
      <c r="AF523" s="0" t="n">
        <v>2.587</v>
      </c>
      <c r="AG523" s="0" t="n">
        <v>2.597</v>
      </c>
      <c r="AH523" s="0" t="n">
        <v>2.607</v>
      </c>
      <c r="AI523" s="0" t="n">
        <v>2.637</v>
      </c>
      <c r="AJ523" s="0" t="n">
        <v>2.769</v>
      </c>
      <c r="AK523" s="0" t="n">
        <v>2.896</v>
      </c>
    </row>
    <row r="524" customFormat="false" ht="12.75" hidden="false" customHeight="false" outlineLevel="0" collapsed="false">
      <c r="A524" s="25" t="n">
        <v>36461</v>
      </c>
      <c r="N524" s="0" t="e">
        <f aca="false">NA()</f>
        <v>#N/A</v>
      </c>
      <c r="O524" s="0" t="e">
        <f aca="false">NA()</f>
        <v>#N/A</v>
      </c>
      <c r="P524" s="0" t="e">
        <f aca="false">NA()</f>
        <v>#N/A</v>
      </c>
      <c r="Q524" s="0" t="e">
        <f aca="false">NA()</f>
        <v>#N/A</v>
      </c>
      <c r="R524" s="0" t="e">
        <f aca="false">NA()</f>
        <v>#N/A</v>
      </c>
      <c r="S524" s="0" t="e">
        <f aca="false">NA()</f>
        <v>#N/A</v>
      </c>
      <c r="T524" s="0" t="e">
        <f aca="false">NA()</f>
        <v>#N/A</v>
      </c>
      <c r="U524" s="0" t="e">
        <f aca="false">NA()</f>
        <v>#N/A</v>
      </c>
      <c r="V524" s="0" t="e">
        <f aca="false">NA()</f>
        <v>#N/A</v>
      </c>
      <c r="W524" s="0" t="e">
        <f aca="false">NA()</f>
        <v>#N/A</v>
      </c>
      <c r="X524" s="0" t="e">
        <f aca="false">NA()</f>
        <v>#N/A</v>
      </c>
      <c r="Y524" s="0" t="n">
        <v>2.965</v>
      </c>
      <c r="Z524" s="0" t="n">
        <v>2.994</v>
      </c>
      <c r="AA524" s="0" t="n">
        <v>2.9</v>
      </c>
      <c r="AB524" s="0" t="n">
        <v>2.712</v>
      </c>
      <c r="AC524" s="0" t="n">
        <v>2.557</v>
      </c>
      <c r="AD524" s="0" t="n">
        <v>2.51</v>
      </c>
      <c r="AE524" s="0" t="n">
        <v>2.52</v>
      </c>
      <c r="AF524" s="0" t="n">
        <v>2.54</v>
      </c>
      <c r="AG524" s="0" t="n">
        <v>2.56</v>
      </c>
      <c r="AH524" s="0" t="n">
        <v>2.58</v>
      </c>
      <c r="AI524" s="0" t="n">
        <v>2.61</v>
      </c>
      <c r="AJ524" s="0" t="n">
        <v>2.742</v>
      </c>
      <c r="AK524" s="0" t="n">
        <v>2.87</v>
      </c>
    </row>
    <row r="525" customFormat="false" ht="12.75" hidden="false" customHeight="false" outlineLevel="0" collapsed="false">
      <c r="A525" s="25" t="n">
        <v>36462</v>
      </c>
      <c r="N525" s="0" t="e">
        <f aca="false">NA()</f>
        <v>#N/A</v>
      </c>
      <c r="O525" s="0" t="e">
        <f aca="false">NA()</f>
        <v>#N/A</v>
      </c>
      <c r="P525" s="0" t="e">
        <f aca="false">NA()</f>
        <v>#N/A</v>
      </c>
      <c r="Q525" s="0" t="e">
        <f aca="false">NA()</f>
        <v>#N/A</v>
      </c>
      <c r="R525" s="0" t="e">
        <f aca="false">NA()</f>
        <v>#N/A</v>
      </c>
      <c r="S525" s="0" t="e">
        <f aca="false">NA()</f>
        <v>#N/A</v>
      </c>
      <c r="T525" s="0" t="e">
        <f aca="false">NA()</f>
        <v>#N/A</v>
      </c>
      <c r="U525" s="0" t="e">
        <f aca="false">NA()</f>
        <v>#N/A</v>
      </c>
      <c r="V525" s="0" t="e">
        <f aca="false">NA()</f>
        <v>#N/A</v>
      </c>
      <c r="W525" s="0" t="e">
        <f aca="false">NA()</f>
        <v>#N/A</v>
      </c>
      <c r="X525" s="0" t="e">
        <f aca="false">NA()</f>
        <v>#N/A</v>
      </c>
      <c r="Y525" s="0" t="n">
        <v>2.961</v>
      </c>
      <c r="Z525" s="0" t="n">
        <v>2.983</v>
      </c>
      <c r="AA525" s="0" t="n">
        <v>2.848</v>
      </c>
      <c r="AB525" s="0" t="n">
        <v>2.698</v>
      </c>
      <c r="AC525" s="0" t="n">
        <v>2.548</v>
      </c>
      <c r="AD525" s="0" t="n">
        <v>2.51</v>
      </c>
      <c r="AE525" s="0" t="n">
        <v>2.52</v>
      </c>
      <c r="AF525" s="0" t="n">
        <v>2.54</v>
      </c>
      <c r="AG525" s="0" t="n">
        <v>2.56</v>
      </c>
      <c r="AH525" s="0" t="n">
        <v>2.58</v>
      </c>
      <c r="AI525" s="0" t="n">
        <v>2.61</v>
      </c>
      <c r="AJ525" s="0" t="n">
        <v>2.742</v>
      </c>
      <c r="AK525" s="0" t="n">
        <v>2.87</v>
      </c>
    </row>
    <row r="526" customFormat="false" ht="12.75" hidden="false" customHeight="false" outlineLevel="0" collapsed="false">
      <c r="A526" s="25" t="n">
        <v>36465</v>
      </c>
      <c r="N526" s="0" t="e">
        <f aca="false">NA()</f>
        <v>#N/A</v>
      </c>
      <c r="O526" s="0" t="e">
        <f aca="false">NA()</f>
        <v>#N/A</v>
      </c>
      <c r="P526" s="0" t="e">
        <f aca="false">NA()</f>
        <v>#N/A</v>
      </c>
      <c r="Q526" s="0" t="e">
        <f aca="false">NA()</f>
        <v>#N/A</v>
      </c>
      <c r="R526" s="0" t="e">
        <f aca="false">NA()</f>
        <v>#N/A</v>
      </c>
      <c r="S526" s="0" t="e">
        <f aca="false">NA()</f>
        <v>#N/A</v>
      </c>
      <c r="T526" s="0" t="e">
        <f aca="false">NA()</f>
        <v>#N/A</v>
      </c>
      <c r="U526" s="0" t="e">
        <f aca="false">NA()</f>
        <v>#N/A</v>
      </c>
      <c r="V526" s="0" t="e">
        <f aca="false">NA()</f>
        <v>#N/A</v>
      </c>
      <c r="W526" s="0" t="e">
        <f aca="false">NA()</f>
        <v>#N/A</v>
      </c>
      <c r="X526" s="0" t="e">
        <f aca="false">NA()</f>
        <v>#N/A</v>
      </c>
      <c r="Y526" s="0" t="n">
        <v>2.914</v>
      </c>
      <c r="Z526" s="0" t="n">
        <v>2.934</v>
      </c>
      <c r="AA526" s="0" t="n">
        <v>2.799</v>
      </c>
      <c r="AB526" s="0" t="n">
        <v>2.66</v>
      </c>
      <c r="AC526" s="0" t="n">
        <v>2.523</v>
      </c>
      <c r="AD526" s="0" t="n">
        <v>2.495</v>
      </c>
      <c r="AE526" s="0" t="n">
        <v>2.508</v>
      </c>
      <c r="AF526" s="0" t="n">
        <v>2.525</v>
      </c>
      <c r="AG526" s="0" t="n">
        <v>2.545</v>
      </c>
      <c r="AH526" s="0" t="n">
        <v>2.565</v>
      </c>
      <c r="AI526" s="0" t="n">
        <v>2.595</v>
      </c>
      <c r="AJ526" s="0" t="n">
        <v>2.725</v>
      </c>
      <c r="AK526" s="0" t="n">
        <v>2.85</v>
      </c>
    </row>
    <row r="527" customFormat="false" ht="12.75" hidden="false" customHeight="false" outlineLevel="0" collapsed="false">
      <c r="A527" s="25" t="n">
        <v>36466</v>
      </c>
      <c r="N527" s="0" t="e">
        <f aca="false">NA()</f>
        <v>#N/A</v>
      </c>
      <c r="O527" s="0" t="e">
        <f aca="false">NA()</f>
        <v>#N/A</v>
      </c>
      <c r="P527" s="0" t="e">
        <f aca="false">NA()</f>
        <v>#N/A</v>
      </c>
      <c r="Q527" s="0" t="e">
        <f aca="false">NA()</f>
        <v>#N/A</v>
      </c>
      <c r="R527" s="0" t="e">
        <f aca="false">NA()</f>
        <v>#N/A</v>
      </c>
      <c r="S527" s="0" t="e">
        <f aca="false">NA()</f>
        <v>#N/A</v>
      </c>
      <c r="T527" s="0" t="e">
        <f aca="false">NA()</f>
        <v>#N/A</v>
      </c>
      <c r="U527" s="0" t="e">
        <f aca="false">NA()</f>
        <v>#N/A</v>
      </c>
      <c r="V527" s="0" t="e">
        <f aca="false">NA()</f>
        <v>#N/A</v>
      </c>
      <c r="W527" s="0" t="e">
        <f aca="false">NA()</f>
        <v>#N/A</v>
      </c>
      <c r="X527" s="0" t="e">
        <f aca="false">NA()</f>
        <v>#N/A</v>
      </c>
      <c r="Y527" s="0" t="n">
        <v>2.837</v>
      </c>
      <c r="Z527" s="0" t="n">
        <v>2.872</v>
      </c>
      <c r="AA527" s="0" t="n">
        <v>2.742</v>
      </c>
      <c r="AB527" s="0" t="n">
        <v>2.612</v>
      </c>
      <c r="AC527" s="0" t="n">
        <v>2.5</v>
      </c>
      <c r="AD527" s="0" t="n">
        <v>2.48</v>
      </c>
      <c r="AE527" s="0" t="n">
        <v>2.495</v>
      </c>
      <c r="AF527" s="0" t="n">
        <v>2.515</v>
      </c>
      <c r="AG527" s="0" t="n">
        <v>2.535</v>
      </c>
      <c r="AH527" s="0" t="n">
        <v>2.555</v>
      </c>
      <c r="AI527" s="0" t="n">
        <v>2.587</v>
      </c>
      <c r="AJ527" s="0" t="n">
        <v>2.717</v>
      </c>
      <c r="AK527" s="0" t="n">
        <v>2.845</v>
      </c>
    </row>
    <row r="528" customFormat="false" ht="12.75" hidden="false" customHeight="false" outlineLevel="0" collapsed="false">
      <c r="A528" s="25" t="n">
        <v>36467</v>
      </c>
      <c r="N528" s="0" t="e">
        <f aca="false">NA()</f>
        <v>#N/A</v>
      </c>
      <c r="O528" s="0" t="e">
        <f aca="false">NA()</f>
        <v>#N/A</v>
      </c>
      <c r="P528" s="0" t="e">
        <f aca="false">NA()</f>
        <v>#N/A</v>
      </c>
      <c r="Q528" s="0" t="e">
        <f aca="false">NA()</f>
        <v>#N/A</v>
      </c>
      <c r="R528" s="0" t="e">
        <f aca="false">NA()</f>
        <v>#N/A</v>
      </c>
      <c r="S528" s="0" t="e">
        <f aca="false">NA()</f>
        <v>#N/A</v>
      </c>
      <c r="T528" s="0" t="e">
        <f aca="false">NA()</f>
        <v>#N/A</v>
      </c>
      <c r="U528" s="0" t="e">
        <f aca="false">NA()</f>
        <v>#N/A</v>
      </c>
      <c r="V528" s="0" t="e">
        <f aca="false">NA()</f>
        <v>#N/A</v>
      </c>
      <c r="W528" s="0" t="e">
        <f aca="false">NA()</f>
        <v>#N/A</v>
      </c>
      <c r="X528" s="0" t="e">
        <f aca="false">NA()</f>
        <v>#N/A</v>
      </c>
      <c r="Y528" s="0" t="n">
        <v>2.873</v>
      </c>
      <c r="Z528" s="0" t="n">
        <v>2.902</v>
      </c>
      <c r="AA528" s="0" t="n">
        <v>2.772</v>
      </c>
      <c r="AB528" s="0" t="n">
        <v>2.64</v>
      </c>
      <c r="AC528" s="0" t="n">
        <v>2.525</v>
      </c>
      <c r="AD528" s="0" t="n">
        <v>2.5</v>
      </c>
      <c r="AE528" s="0" t="n">
        <v>2.515</v>
      </c>
      <c r="AF528" s="0" t="n">
        <v>2.533</v>
      </c>
      <c r="AG528" s="0" t="n">
        <v>2.55</v>
      </c>
      <c r="AH528" s="0" t="n">
        <v>2.57</v>
      </c>
      <c r="AI528" s="0" t="n">
        <v>2.602</v>
      </c>
      <c r="AJ528" s="0" t="n">
        <v>2.732</v>
      </c>
      <c r="AK528" s="0" t="n">
        <v>2.86</v>
      </c>
    </row>
    <row r="529" customFormat="false" ht="12.75" hidden="false" customHeight="false" outlineLevel="0" collapsed="false">
      <c r="A529" s="25" t="n">
        <v>36468</v>
      </c>
      <c r="N529" s="0" t="e">
        <f aca="false">NA()</f>
        <v>#N/A</v>
      </c>
      <c r="O529" s="0" t="e">
        <f aca="false">NA()</f>
        <v>#N/A</v>
      </c>
      <c r="P529" s="0" t="e">
        <f aca="false">NA()</f>
        <v>#N/A</v>
      </c>
      <c r="Q529" s="0" t="e">
        <f aca="false">NA()</f>
        <v>#N/A</v>
      </c>
      <c r="R529" s="0" t="e">
        <f aca="false">NA()</f>
        <v>#N/A</v>
      </c>
      <c r="S529" s="0" t="e">
        <f aca="false">NA()</f>
        <v>#N/A</v>
      </c>
      <c r="T529" s="0" t="e">
        <f aca="false">NA()</f>
        <v>#N/A</v>
      </c>
      <c r="U529" s="0" t="e">
        <f aca="false">NA()</f>
        <v>#N/A</v>
      </c>
      <c r="V529" s="0" t="e">
        <f aca="false">NA()</f>
        <v>#N/A</v>
      </c>
      <c r="W529" s="0" t="e">
        <f aca="false">NA()</f>
        <v>#N/A</v>
      </c>
      <c r="X529" s="0" t="e">
        <f aca="false">NA()</f>
        <v>#N/A</v>
      </c>
      <c r="Y529" s="0" t="n">
        <v>2.826</v>
      </c>
      <c r="Z529" s="0" t="n">
        <v>2.861</v>
      </c>
      <c r="AA529" s="0" t="n">
        <v>2.732</v>
      </c>
      <c r="AB529" s="0" t="n">
        <v>2.609</v>
      </c>
      <c r="AC529" s="0" t="n">
        <v>2.502</v>
      </c>
      <c r="AD529" s="0" t="n">
        <v>2.482</v>
      </c>
      <c r="AE529" s="0" t="n">
        <v>2.5</v>
      </c>
      <c r="AF529" s="0" t="n">
        <v>2.518</v>
      </c>
      <c r="AG529" s="0" t="n">
        <v>2.535</v>
      </c>
      <c r="AH529" s="0" t="n">
        <v>2.555</v>
      </c>
      <c r="AI529" s="0" t="n">
        <v>2.587</v>
      </c>
      <c r="AJ529" s="0" t="n">
        <v>2.717</v>
      </c>
      <c r="AK529" s="0" t="n">
        <v>2.85</v>
      </c>
    </row>
    <row r="530" customFormat="false" ht="12.75" hidden="false" customHeight="false" outlineLevel="0" collapsed="false">
      <c r="A530" s="25" t="n">
        <v>36469</v>
      </c>
      <c r="N530" s="0" t="e">
        <f aca="false">NA()</f>
        <v>#N/A</v>
      </c>
      <c r="O530" s="0" t="e">
        <f aca="false">NA()</f>
        <v>#N/A</v>
      </c>
      <c r="P530" s="0" t="e">
        <f aca="false">NA()</f>
        <v>#N/A</v>
      </c>
      <c r="Q530" s="0" t="e">
        <f aca="false">NA()</f>
        <v>#N/A</v>
      </c>
      <c r="R530" s="0" t="e">
        <f aca="false">NA()</f>
        <v>#N/A</v>
      </c>
      <c r="S530" s="0" t="e">
        <f aca="false">NA()</f>
        <v>#N/A</v>
      </c>
      <c r="T530" s="0" t="e">
        <f aca="false">NA()</f>
        <v>#N/A</v>
      </c>
      <c r="U530" s="0" t="e">
        <f aca="false">NA()</f>
        <v>#N/A</v>
      </c>
      <c r="V530" s="0" t="e">
        <f aca="false">NA()</f>
        <v>#N/A</v>
      </c>
      <c r="W530" s="0" t="e">
        <f aca="false">NA()</f>
        <v>#N/A</v>
      </c>
      <c r="X530" s="0" t="e">
        <f aca="false">NA()</f>
        <v>#N/A</v>
      </c>
      <c r="Y530" s="0" t="n">
        <v>2.884</v>
      </c>
      <c r="Z530" s="0" t="n">
        <v>2.928</v>
      </c>
      <c r="AA530" s="0" t="n">
        <v>2.784</v>
      </c>
      <c r="AB530" s="0" t="n">
        <v>2.649</v>
      </c>
      <c r="AC530" s="0" t="n">
        <v>2.534</v>
      </c>
      <c r="AD530" s="0" t="n">
        <v>2.504</v>
      </c>
      <c r="AE530" s="0" t="n">
        <v>2.522</v>
      </c>
      <c r="AF530" s="0" t="n">
        <v>2.537</v>
      </c>
      <c r="AG530" s="0" t="n">
        <v>2.552</v>
      </c>
      <c r="AH530" s="0" t="n">
        <v>2.572</v>
      </c>
      <c r="AI530" s="0" t="n">
        <v>2.604</v>
      </c>
      <c r="AJ530" s="0" t="n">
        <v>2.734</v>
      </c>
      <c r="AK530" s="0" t="n">
        <v>2.867</v>
      </c>
    </row>
    <row r="531" customFormat="false" ht="12.75" hidden="false" customHeight="false" outlineLevel="0" collapsed="false">
      <c r="A531" s="25" t="n">
        <v>36472</v>
      </c>
      <c r="N531" s="0" t="e">
        <f aca="false">NA()</f>
        <v>#N/A</v>
      </c>
      <c r="O531" s="0" t="e">
        <f aca="false">NA()</f>
        <v>#N/A</v>
      </c>
      <c r="P531" s="0" t="e">
        <f aca="false">NA()</f>
        <v>#N/A</v>
      </c>
      <c r="Q531" s="0" t="e">
        <f aca="false">NA()</f>
        <v>#N/A</v>
      </c>
      <c r="R531" s="0" t="e">
        <f aca="false">NA()</f>
        <v>#N/A</v>
      </c>
      <c r="S531" s="0" t="e">
        <f aca="false">NA()</f>
        <v>#N/A</v>
      </c>
      <c r="T531" s="0" t="e">
        <f aca="false">NA()</f>
        <v>#N/A</v>
      </c>
      <c r="U531" s="0" t="e">
        <f aca="false">NA()</f>
        <v>#N/A</v>
      </c>
      <c r="V531" s="0" t="e">
        <f aca="false">NA()</f>
        <v>#N/A</v>
      </c>
      <c r="W531" s="0" t="e">
        <f aca="false">NA()</f>
        <v>#N/A</v>
      </c>
      <c r="X531" s="0" t="e">
        <f aca="false">NA()</f>
        <v>#N/A</v>
      </c>
      <c r="Y531" s="0" t="n">
        <v>2.665</v>
      </c>
      <c r="Z531" s="0" t="n">
        <v>2.746</v>
      </c>
      <c r="AA531" s="0" t="n">
        <v>2.646</v>
      </c>
      <c r="AB531" s="0" t="n">
        <v>2.55</v>
      </c>
      <c r="AC531" s="0" t="n">
        <v>2.465</v>
      </c>
      <c r="AD531" s="0" t="n">
        <v>2.45</v>
      </c>
      <c r="AE531" s="0" t="n">
        <v>2.47</v>
      </c>
      <c r="AF531" s="0" t="n">
        <v>2.49</v>
      </c>
      <c r="AG531" s="0" t="n">
        <v>2.51</v>
      </c>
      <c r="AH531" s="0" t="n">
        <v>2.535</v>
      </c>
      <c r="AI531" s="0" t="n">
        <v>2.57</v>
      </c>
      <c r="AJ531" s="0" t="n">
        <v>2.697</v>
      </c>
      <c r="AK531" s="0" t="n">
        <v>2.83</v>
      </c>
    </row>
    <row r="532" customFormat="false" ht="12.75" hidden="false" customHeight="false" outlineLevel="0" collapsed="false">
      <c r="A532" s="25" t="n">
        <v>36473</v>
      </c>
      <c r="N532" s="0" t="e">
        <f aca="false">NA()</f>
        <v>#N/A</v>
      </c>
      <c r="O532" s="0" t="e">
        <f aca="false">NA()</f>
        <v>#N/A</v>
      </c>
      <c r="P532" s="0" t="e">
        <f aca="false">NA()</f>
        <v>#N/A</v>
      </c>
      <c r="Q532" s="0" t="e">
        <f aca="false">NA()</f>
        <v>#N/A</v>
      </c>
      <c r="R532" s="0" t="e">
        <f aca="false">NA()</f>
        <v>#N/A</v>
      </c>
      <c r="S532" s="0" t="e">
        <f aca="false">NA()</f>
        <v>#N/A</v>
      </c>
      <c r="T532" s="0" t="e">
        <f aca="false">NA()</f>
        <v>#N/A</v>
      </c>
      <c r="U532" s="0" t="e">
        <f aca="false">NA()</f>
        <v>#N/A</v>
      </c>
      <c r="V532" s="0" t="e">
        <f aca="false">NA()</f>
        <v>#N/A</v>
      </c>
      <c r="W532" s="0" t="e">
        <f aca="false">NA()</f>
        <v>#N/A</v>
      </c>
      <c r="X532" s="0" t="e">
        <f aca="false">NA()</f>
        <v>#N/A</v>
      </c>
      <c r="Y532" s="0" t="n">
        <v>2.643</v>
      </c>
      <c r="Z532" s="0" t="n">
        <v>2.735</v>
      </c>
      <c r="AA532" s="0" t="n">
        <v>2.647</v>
      </c>
      <c r="AB532" s="0" t="n">
        <v>2.559</v>
      </c>
      <c r="AC532" s="0" t="n">
        <v>2.47</v>
      </c>
      <c r="AD532" s="0" t="n">
        <v>2.45</v>
      </c>
      <c r="AE532" s="0" t="n">
        <v>2.47</v>
      </c>
      <c r="AF532" s="0" t="n">
        <v>2.49</v>
      </c>
      <c r="AG532" s="0" t="n">
        <v>2.51</v>
      </c>
      <c r="AH532" s="0" t="n">
        <v>2.535</v>
      </c>
      <c r="AI532" s="0" t="n">
        <v>2.57</v>
      </c>
      <c r="AJ532" s="0" t="n">
        <v>2.694</v>
      </c>
      <c r="AK532" s="0" t="n">
        <v>2.825</v>
      </c>
    </row>
    <row r="533" customFormat="false" ht="12.75" hidden="false" customHeight="false" outlineLevel="0" collapsed="false">
      <c r="A533" s="25" t="n">
        <v>36474</v>
      </c>
      <c r="N533" s="0" t="e">
        <f aca="false">NA()</f>
        <v>#N/A</v>
      </c>
      <c r="O533" s="0" t="e">
        <f aca="false">NA()</f>
        <v>#N/A</v>
      </c>
      <c r="P533" s="0" t="e">
        <f aca="false">NA()</f>
        <v>#N/A</v>
      </c>
      <c r="Q533" s="0" t="e">
        <f aca="false">NA()</f>
        <v>#N/A</v>
      </c>
      <c r="R533" s="0" t="e">
        <f aca="false">NA()</f>
        <v>#N/A</v>
      </c>
      <c r="S533" s="0" t="e">
        <f aca="false">NA()</f>
        <v>#N/A</v>
      </c>
      <c r="T533" s="0" t="e">
        <f aca="false">NA()</f>
        <v>#N/A</v>
      </c>
      <c r="U533" s="0" t="e">
        <f aca="false">NA()</f>
        <v>#N/A</v>
      </c>
      <c r="V533" s="0" t="e">
        <f aca="false">NA()</f>
        <v>#N/A</v>
      </c>
      <c r="W533" s="0" t="e">
        <f aca="false">NA()</f>
        <v>#N/A</v>
      </c>
      <c r="X533" s="0" t="e">
        <f aca="false">NA()</f>
        <v>#N/A</v>
      </c>
      <c r="Y533" s="0" t="n">
        <v>2.657</v>
      </c>
      <c r="Z533" s="0" t="n">
        <v>2.763</v>
      </c>
      <c r="AA533" s="0" t="n">
        <v>2.673</v>
      </c>
      <c r="AB533" s="0" t="n">
        <v>2.58</v>
      </c>
      <c r="AC533" s="0" t="n">
        <v>2.488</v>
      </c>
      <c r="AD533" s="0" t="n">
        <v>2.46</v>
      </c>
      <c r="AE533" s="0" t="n">
        <v>2.48</v>
      </c>
      <c r="AF533" s="0" t="n">
        <v>2.5</v>
      </c>
      <c r="AG533" s="0" t="n">
        <v>2.52</v>
      </c>
      <c r="AH533" s="0" t="n">
        <v>2.545</v>
      </c>
      <c r="AI533" s="0" t="n">
        <v>2.58</v>
      </c>
      <c r="AJ533" s="0" t="n">
        <v>2.7</v>
      </c>
      <c r="AK533" s="0" t="n">
        <v>2.825</v>
      </c>
    </row>
    <row r="534" customFormat="false" ht="12.75" hidden="false" customHeight="false" outlineLevel="0" collapsed="false">
      <c r="A534" s="25" t="n">
        <v>36475</v>
      </c>
      <c r="N534" s="0" t="e">
        <f aca="false">NA()</f>
        <v>#N/A</v>
      </c>
      <c r="O534" s="0" t="e">
        <f aca="false">NA()</f>
        <v>#N/A</v>
      </c>
      <c r="P534" s="0" t="e">
        <f aca="false">NA()</f>
        <v>#N/A</v>
      </c>
      <c r="Q534" s="0" t="e">
        <f aca="false">NA()</f>
        <v>#N/A</v>
      </c>
      <c r="R534" s="0" t="e">
        <f aca="false">NA()</f>
        <v>#N/A</v>
      </c>
      <c r="S534" s="0" t="e">
        <f aca="false">NA()</f>
        <v>#N/A</v>
      </c>
      <c r="T534" s="0" t="e">
        <f aca="false">NA()</f>
        <v>#N/A</v>
      </c>
      <c r="U534" s="0" t="e">
        <f aca="false">NA()</f>
        <v>#N/A</v>
      </c>
      <c r="V534" s="0" t="e">
        <f aca="false">NA()</f>
        <v>#N/A</v>
      </c>
      <c r="W534" s="0" t="e">
        <f aca="false">NA()</f>
        <v>#N/A</v>
      </c>
      <c r="X534" s="0" t="e">
        <f aca="false">NA()</f>
        <v>#N/A</v>
      </c>
      <c r="Y534" s="0" t="n">
        <v>2.522</v>
      </c>
      <c r="Z534" s="0" t="n">
        <v>2.669</v>
      </c>
      <c r="AA534" s="0" t="n">
        <v>2.614</v>
      </c>
      <c r="AB534" s="0" t="n">
        <v>2.544</v>
      </c>
      <c r="AC534" s="0" t="n">
        <v>2.464</v>
      </c>
      <c r="AD534" s="0" t="n">
        <v>2.44</v>
      </c>
      <c r="AE534" s="0" t="n">
        <v>2.462</v>
      </c>
      <c r="AF534" s="0" t="n">
        <v>2.482</v>
      </c>
      <c r="AG534" s="0" t="n">
        <v>2.502</v>
      </c>
      <c r="AH534" s="0" t="n">
        <v>2.527</v>
      </c>
      <c r="AI534" s="0" t="n">
        <v>2.565</v>
      </c>
      <c r="AJ534" s="0" t="n">
        <v>2.687</v>
      </c>
      <c r="AK534" s="0" t="n">
        <v>2.82</v>
      </c>
    </row>
    <row r="535" customFormat="false" ht="12.75" hidden="false" customHeight="false" outlineLevel="0" collapsed="false">
      <c r="A535" s="25" t="n">
        <v>36476</v>
      </c>
      <c r="N535" s="0" t="e">
        <f aca="false">NA()</f>
        <v>#N/A</v>
      </c>
      <c r="O535" s="0" t="e">
        <f aca="false">NA()</f>
        <v>#N/A</v>
      </c>
      <c r="P535" s="0" t="e">
        <f aca="false">NA()</f>
        <v>#N/A</v>
      </c>
      <c r="Q535" s="0" t="e">
        <f aca="false">NA()</f>
        <v>#N/A</v>
      </c>
      <c r="R535" s="0" t="e">
        <f aca="false">NA()</f>
        <v>#N/A</v>
      </c>
      <c r="S535" s="0" t="e">
        <f aca="false">NA()</f>
        <v>#N/A</v>
      </c>
      <c r="T535" s="0" t="e">
        <f aca="false">NA()</f>
        <v>#N/A</v>
      </c>
      <c r="U535" s="0" t="e">
        <f aca="false">NA()</f>
        <v>#N/A</v>
      </c>
      <c r="V535" s="0" t="e">
        <f aca="false">NA()</f>
        <v>#N/A</v>
      </c>
      <c r="W535" s="0" t="e">
        <f aca="false">NA()</f>
        <v>#N/A</v>
      </c>
      <c r="X535" s="0" t="e">
        <f aca="false">NA()</f>
        <v>#N/A</v>
      </c>
      <c r="Y535" s="0" t="n">
        <v>2.649</v>
      </c>
      <c r="Z535" s="0" t="n">
        <v>2.788</v>
      </c>
      <c r="AA535" s="0" t="n">
        <v>2.725</v>
      </c>
      <c r="AB535" s="0" t="n">
        <v>2.635</v>
      </c>
      <c r="AC535" s="0" t="n">
        <v>2.537</v>
      </c>
      <c r="AD535" s="0" t="n">
        <v>2.492</v>
      </c>
      <c r="AE535" s="0" t="n">
        <v>2.5</v>
      </c>
      <c r="AF535" s="0" t="n">
        <v>2.519</v>
      </c>
      <c r="AG535" s="0" t="n">
        <v>2.538</v>
      </c>
      <c r="AH535" s="0" t="n">
        <v>2.562</v>
      </c>
      <c r="AI535" s="0" t="n">
        <v>2.598</v>
      </c>
      <c r="AJ535" s="0" t="n">
        <v>2.717</v>
      </c>
      <c r="AK535" s="0" t="n">
        <v>2.847</v>
      </c>
    </row>
    <row r="536" customFormat="false" ht="12.75" hidden="false" customHeight="false" outlineLevel="0" collapsed="false">
      <c r="A536" s="25" t="n">
        <v>36479</v>
      </c>
      <c r="N536" s="0" t="e">
        <f aca="false">NA()</f>
        <v>#N/A</v>
      </c>
      <c r="O536" s="0" t="e">
        <f aca="false">NA()</f>
        <v>#N/A</v>
      </c>
      <c r="P536" s="0" t="e">
        <f aca="false">NA()</f>
        <v>#N/A</v>
      </c>
      <c r="Q536" s="0" t="e">
        <f aca="false">NA()</f>
        <v>#N/A</v>
      </c>
      <c r="R536" s="0" t="e">
        <f aca="false">NA()</f>
        <v>#N/A</v>
      </c>
      <c r="S536" s="0" t="e">
        <f aca="false">NA()</f>
        <v>#N/A</v>
      </c>
      <c r="T536" s="0" t="e">
        <f aca="false">NA()</f>
        <v>#N/A</v>
      </c>
      <c r="U536" s="0" t="e">
        <f aca="false">NA()</f>
        <v>#N/A</v>
      </c>
      <c r="V536" s="0" t="e">
        <f aca="false">NA()</f>
        <v>#N/A</v>
      </c>
      <c r="W536" s="0" t="e">
        <f aca="false">NA()</f>
        <v>#N/A</v>
      </c>
      <c r="X536" s="0" t="e">
        <f aca="false">NA()</f>
        <v>#N/A</v>
      </c>
      <c r="Y536" s="0" t="n">
        <v>2.524</v>
      </c>
      <c r="Z536" s="0" t="n">
        <v>2.681</v>
      </c>
      <c r="AA536" s="0" t="n">
        <v>2.64</v>
      </c>
      <c r="AB536" s="0" t="n">
        <v>2.565</v>
      </c>
      <c r="AC536" s="0" t="n">
        <v>2.48</v>
      </c>
      <c r="AD536" s="0" t="n">
        <v>2.463</v>
      </c>
      <c r="AE536" s="0" t="n">
        <v>2.478</v>
      </c>
      <c r="AF536" s="0" t="n">
        <v>2.497</v>
      </c>
      <c r="AG536" s="0" t="n">
        <v>2.52</v>
      </c>
      <c r="AH536" s="0" t="n">
        <v>2.55</v>
      </c>
      <c r="AI536" s="0" t="n">
        <v>2.587</v>
      </c>
      <c r="AJ536" s="0" t="n">
        <v>2.707</v>
      </c>
      <c r="AK536" s="0" t="n">
        <v>2.842</v>
      </c>
    </row>
    <row r="537" customFormat="false" ht="12.75" hidden="false" customHeight="false" outlineLevel="0" collapsed="false">
      <c r="A537" s="25" t="n">
        <v>36480</v>
      </c>
      <c r="N537" s="0" t="e">
        <f aca="false">NA()</f>
        <v>#N/A</v>
      </c>
      <c r="O537" s="0" t="e">
        <f aca="false">NA()</f>
        <v>#N/A</v>
      </c>
      <c r="P537" s="0" t="e">
        <f aca="false">NA()</f>
        <v>#N/A</v>
      </c>
      <c r="Q537" s="0" t="e">
        <f aca="false">NA()</f>
        <v>#N/A</v>
      </c>
      <c r="R537" s="0" t="e">
        <f aca="false">NA()</f>
        <v>#N/A</v>
      </c>
      <c r="S537" s="0" t="e">
        <f aca="false">NA()</f>
        <v>#N/A</v>
      </c>
      <c r="T537" s="0" t="e">
        <f aca="false">NA()</f>
        <v>#N/A</v>
      </c>
      <c r="U537" s="0" t="e">
        <f aca="false">NA()</f>
        <v>#N/A</v>
      </c>
      <c r="V537" s="0" t="e">
        <f aca="false">NA()</f>
        <v>#N/A</v>
      </c>
      <c r="W537" s="0" t="e">
        <f aca="false">NA()</f>
        <v>#N/A</v>
      </c>
      <c r="X537" s="0" t="e">
        <f aca="false">NA()</f>
        <v>#N/A</v>
      </c>
      <c r="Y537" s="0" t="n">
        <v>2.451</v>
      </c>
      <c r="Z537" s="0" t="n">
        <v>2.596</v>
      </c>
      <c r="AA537" s="0" t="n">
        <v>2.567</v>
      </c>
      <c r="AB537" s="0" t="n">
        <v>2.505</v>
      </c>
      <c r="AC537" s="0" t="n">
        <v>2.447</v>
      </c>
      <c r="AD537" s="0" t="n">
        <v>2.437</v>
      </c>
      <c r="AE537" s="0" t="n">
        <v>2.457</v>
      </c>
      <c r="AF537" s="0" t="n">
        <v>2.476</v>
      </c>
      <c r="AG537" s="0" t="n">
        <v>2.5</v>
      </c>
      <c r="AH537" s="0" t="n">
        <v>2.53</v>
      </c>
      <c r="AI537" s="0" t="n">
        <v>2.564</v>
      </c>
      <c r="AJ537" s="0" t="n">
        <v>2.681</v>
      </c>
      <c r="AK537" s="0" t="n">
        <v>2.816</v>
      </c>
    </row>
    <row r="538" customFormat="false" ht="12.75" hidden="false" customHeight="false" outlineLevel="0" collapsed="false">
      <c r="A538" s="25" t="n">
        <v>36481</v>
      </c>
      <c r="N538" s="0" t="e">
        <f aca="false">NA()</f>
        <v>#N/A</v>
      </c>
      <c r="O538" s="0" t="e">
        <f aca="false">NA()</f>
        <v>#N/A</v>
      </c>
      <c r="P538" s="0" t="e">
        <f aca="false">NA()</f>
        <v>#N/A</v>
      </c>
      <c r="Q538" s="0" t="e">
        <f aca="false">NA()</f>
        <v>#N/A</v>
      </c>
      <c r="R538" s="0" t="e">
        <f aca="false">NA()</f>
        <v>#N/A</v>
      </c>
      <c r="S538" s="0" t="e">
        <f aca="false">NA()</f>
        <v>#N/A</v>
      </c>
      <c r="T538" s="0" t="e">
        <f aca="false">NA()</f>
        <v>#N/A</v>
      </c>
      <c r="U538" s="0" t="e">
        <f aca="false">NA()</f>
        <v>#N/A</v>
      </c>
      <c r="V538" s="0" t="e">
        <f aca="false">NA()</f>
        <v>#N/A</v>
      </c>
      <c r="W538" s="0" t="e">
        <f aca="false">NA()</f>
        <v>#N/A</v>
      </c>
      <c r="X538" s="0" t="e">
        <f aca="false">NA()</f>
        <v>#N/A</v>
      </c>
      <c r="Y538" s="0" t="n">
        <v>2.456</v>
      </c>
      <c r="Z538" s="0" t="n">
        <v>2.592</v>
      </c>
      <c r="AA538" s="0" t="n">
        <v>2.56</v>
      </c>
      <c r="AB538" s="0" t="n">
        <v>2.5</v>
      </c>
      <c r="AC538" s="0" t="n">
        <v>2.446</v>
      </c>
      <c r="AD538" s="0" t="n">
        <v>2.441</v>
      </c>
      <c r="AE538" s="0" t="n">
        <v>2.46</v>
      </c>
      <c r="AF538" s="0" t="n">
        <v>2.48</v>
      </c>
      <c r="AG538" s="0" t="n">
        <v>2.5</v>
      </c>
      <c r="AH538" s="0" t="n">
        <v>2.53</v>
      </c>
      <c r="AI538" s="0" t="n">
        <v>2.562</v>
      </c>
      <c r="AJ538" s="0" t="n">
        <v>2.677</v>
      </c>
      <c r="AK538" s="0" t="n">
        <v>2.81</v>
      </c>
    </row>
    <row r="539" customFormat="false" ht="12.75" hidden="false" customHeight="false" outlineLevel="0" collapsed="false">
      <c r="A539" s="25" t="n">
        <v>36482</v>
      </c>
      <c r="N539" s="0" t="e">
        <f aca="false">NA()</f>
        <v>#N/A</v>
      </c>
      <c r="O539" s="0" t="e">
        <f aca="false">NA()</f>
        <v>#N/A</v>
      </c>
      <c r="P539" s="0" t="e">
        <f aca="false">NA()</f>
        <v>#N/A</v>
      </c>
      <c r="Q539" s="0" t="e">
        <f aca="false">NA()</f>
        <v>#N/A</v>
      </c>
      <c r="R539" s="0" t="e">
        <f aca="false">NA()</f>
        <v>#N/A</v>
      </c>
      <c r="S539" s="0" t="e">
        <f aca="false">NA()</f>
        <v>#N/A</v>
      </c>
      <c r="T539" s="0" t="e">
        <f aca="false">NA()</f>
        <v>#N/A</v>
      </c>
      <c r="U539" s="0" t="e">
        <f aca="false">NA()</f>
        <v>#N/A</v>
      </c>
      <c r="V539" s="0" t="e">
        <f aca="false">NA()</f>
        <v>#N/A</v>
      </c>
      <c r="W539" s="0" t="e">
        <f aca="false">NA()</f>
        <v>#N/A</v>
      </c>
      <c r="X539" s="0" t="e">
        <f aca="false">NA()</f>
        <v>#N/A</v>
      </c>
      <c r="Y539" s="0" t="n">
        <v>2.496</v>
      </c>
      <c r="Z539" s="0" t="n">
        <v>2.606</v>
      </c>
      <c r="AA539" s="0" t="n">
        <v>2.573</v>
      </c>
      <c r="AB539" s="0" t="n">
        <v>2.505</v>
      </c>
      <c r="AC539" s="0" t="n">
        <v>2.451</v>
      </c>
      <c r="AD539" s="0" t="n">
        <v>2.442</v>
      </c>
      <c r="AE539" s="0" t="n">
        <v>2.46</v>
      </c>
      <c r="AF539" s="0" t="n">
        <v>2.48</v>
      </c>
      <c r="AG539" s="0" t="n">
        <v>2.5</v>
      </c>
      <c r="AH539" s="0" t="n">
        <v>2.53</v>
      </c>
      <c r="AI539" s="0" t="n">
        <v>2.563</v>
      </c>
      <c r="AJ539" s="0" t="n">
        <v>2.677</v>
      </c>
      <c r="AK539" s="0" t="n">
        <v>2.81</v>
      </c>
    </row>
    <row r="540" customFormat="false" ht="12.75" hidden="false" customHeight="false" outlineLevel="0" collapsed="false">
      <c r="A540" s="25" t="n">
        <v>36483</v>
      </c>
      <c r="N540" s="0" t="e">
        <f aca="false">NA()</f>
        <v>#N/A</v>
      </c>
      <c r="O540" s="0" t="e">
        <f aca="false">NA()</f>
        <v>#N/A</v>
      </c>
      <c r="P540" s="0" t="e">
        <f aca="false">NA()</f>
        <v>#N/A</v>
      </c>
      <c r="Q540" s="0" t="e">
        <f aca="false">NA()</f>
        <v>#N/A</v>
      </c>
      <c r="R540" s="0" t="e">
        <f aca="false">NA()</f>
        <v>#N/A</v>
      </c>
      <c r="S540" s="0" t="e">
        <f aca="false">NA()</f>
        <v>#N/A</v>
      </c>
      <c r="T540" s="0" t="e">
        <f aca="false">NA()</f>
        <v>#N/A</v>
      </c>
      <c r="U540" s="0" t="e">
        <f aca="false">NA()</f>
        <v>#N/A</v>
      </c>
      <c r="V540" s="0" t="e">
        <f aca="false">NA()</f>
        <v>#N/A</v>
      </c>
      <c r="W540" s="0" t="e">
        <f aca="false">NA()</f>
        <v>#N/A</v>
      </c>
      <c r="X540" s="0" t="e">
        <f aca="false">NA()</f>
        <v>#N/A</v>
      </c>
      <c r="Y540" s="0" t="n">
        <v>2.434</v>
      </c>
      <c r="Z540" s="0" t="n">
        <v>2.564</v>
      </c>
      <c r="AA540" s="0" t="n">
        <v>2.539</v>
      </c>
      <c r="AB540" s="0" t="n">
        <v>2.477</v>
      </c>
      <c r="AC540" s="0" t="n">
        <v>2.432</v>
      </c>
      <c r="AD540" s="0" t="n">
        <v>2.432</v>
      </c>
      <c r="AE540" s="0" t="n">
        <v>2.452</v>
      </c>
      <c r="AF540" s="0" t="n">
        <v>2.472</v>
      </c>
      <c r="AG540" s="0" t="n">
        <v>2.492</v>
      </c>
      <c r="AH540" s="0" t="n">
        <v>2.522</v>
      </c>
      <c r="AI540" s="0" t="n">
        <v>2.552</v>
      </c>
      <c r="AJ540" s="0" t="n">
        <v>2.664</v>
      </c>
      <c r="AK540" s="0" t="n">
        <v>2.797</v>
      </c>
    </row>
    <row r="541" customFormat="false" ht="12.75" hidden="false" customHeight="false" outlineLevel="0" collapsed="false">
      <c r="A541" s="25" t="n">
        <v>36486</v>
      </c>
      <c r="N541" s="0" t="e">
        <f aca="false">NA()</f>
        <v>#N/A</v>
      </c>
      <c r="O541" s="0" t="e">
        <f aca="false">NA()</f>
        <v>#N/A</v>
      </c>
      <c r="P541" s="0" t="e">
        <f aca="false">NA()</f>
        <v>#N/A</v>
      </c>
      <c r="Q541" s="0" t="e">
        <f aca="false">NA()</f>
        <v>#N/A</v>
      </c>
      <c r="R541" s="0" t="e">
        <f aca="false">NA()</f>
        <v>#N/A</v>
      </c>
      <c r="S541" s="0" t="e">
        <f aca="false">NA()</f>
        <v>#N/A</v>
      </c>
      <c r="T541" s="0" t="e">
        <f aca="false">NA()</f>
        <v>#N/A</v>
      </c>
      <c r="U541" s="0" t="e">
        <f aca="false">NA()</f>
        <v>#N/A</v>
      </c>
      <c r="V541" s="0" t="e">
        <f aca="false">NA()</f>
        <v>#N/A</v>
      </c>
      <c r="W541" s="0" t="e">
        <f aca="false">NA()</f>
        <v>#N/A</v>
      </c>
      <c r="X541" s="0" t="e">
        <f aca="false">NA()</f>
        <v>#N/A</v>
      </c>
      <c r="Y541" s="0" t="n">
        <v>2.197</v>
      </c>
      <c r="Z541" s="0" t="n">
        <v>2.372</v>
      </c>
      <c r="AA541" s="0" t="n">
        <v>2.389</v>
      </c>
      <c r="AB541" s="0" t="n">
        <v>2.347</v>
      </c>
      <c r="AC541" s="0" t="n">
        <v>2.33</v>
      </c>
      <c r="AD541" s="0" t="n">
        <v>2.343</v>
      </c>
      <c r="AE541" s="0" t="n">
        <v>2.365</v>
      </c>
      <c r="AF541" s="0" t="n">
        <v>2.39</v>
      </c>
      <c r="AG541" s="0" t="n">
        <v>2.41</v>
      </c>
      <c r="AH541" s="0" t="n">
        <v>2.443</v>
      </c>
      <c r="AI541" s="0" t="n">
        <v>2.473</v>
      </c>
      <c r="AJ541" s="0" t="n">
        <v>2.593</v>
      </c>
      <c r="AK541" s="0" t="n">
        <v>2.726</v>
      </c>
    </row>
    <row r="542" customFormat="false" ht="12.75" hidden="false" customHeight="false" outlineLevel="0" collapsed="false">
      <c r="A542" s="25" t="n">
        <v>36487</v>
      </c>
      <c r="N542" s="0" t="e">
        <f aca="false">NA()</f>
        <v>#N/A</v>
      </c>
      <c r="O542" s="0" t="e">
        <f aca="false">NA()</f>
        <v>#N/A</v>
      </c>
      <c r="P542" s="0" t="e">
        <f aca="false">NA()</f>
        <v>#N/A</v>
      </c>
      <c r="Q542" s="0" t="e">
        <f aca="false">NA()</f>
        <v>#N/A</v>
      </c>
      <c r="R542" s="0" t="e">
        <f aca="false">NA()</f>
        <v>#N/A</v>
      </c>
      <c r="S542" s="0" t="e">
        <f aca="false">NA()</f>
        <v>#N/A</v>
      </c>
      <c r="T542" s="0" t="e">
        <f aca="false">NA()</f>
        <v>#N/A</v>
      </c>
      <c r="U542" s="0" t="e">
        <f aca="false">NA()</f>
        <v>#N/A</v>
      </c>
      <c r="V542" s="0" t="e">
        <f aca="false">NA()</f>
        <v>#N/A</v>
      </c>
      <c r="W542" s="0" t="e">
        <f aca="false">NA()</f>
        <v>#N/A</v>
      </c>
      <c r="X542" s="0" t="e">
        <f aca="false">NA()</f>
        <v>#N/A</v>
      </c>
      <c r="Y542" s="0" t="n">
        <v>2.189</v>
      </c>
      <c r="Z542" s="0" t="n">
        <v>2.375</v>
      </c>
      <c r="AA542" s="0" t="n">
        <v>2.372</v>
      </c>
      <c r="AB542" s="0" t="n">
        <v>2.337</v>
      </c>
      <c r="AC542" s="0" t="n">
        <v>2.315</v>
      </c>
      <c r="AD542" s="0" t="n">
        <v>2.328</v>
      </c>
      <c r="AE542" s="0" t="n">
        <v>2.35</v>
      </c>
      <c r="AF542" s="0" t="n">
        <v>2.375</v>
      </c>
      <c r="AG542" s="0" t="n">
        <v>2.395</v>
      </c>
      <c r="AH542" s="0" t="n">
        <v>2.425</v>
      </c>
      <c r="AI542" s="0" t="n">
        <v>2.455</v>
      </c>
      <c r="AJ542" s="0" t="n">
        <v>2.575</v>
      </c>
      <c r="AK542" s="0" t="n">
        <v>2.708</v>
      </c>
    </row>
    <row r="543" customFormat="false" ht="12.75" hidden="false" customHeight="false" outlineLevel="0" collapsed="false">
      <c r="A543" s="25" t="n">
        <v>36488</v>
      </c>
      <c r="N543" s="0" t="e">
        <f aca="false">NA()</f>
        <v>#N/A</v>
      </c>
      <c r="O543" s="0" t="e">
        <f aca="false">NA()</f>
        <v>#N/A</v>
      </c>
      <c r="P543" s="0" t="e">
        <f aca="false">NA()</f>
        <v>#N/A</v>
      </c>
      <c r="Q543" s="0" t="e">
        <f aca="false">NA()</f>
        <v>#N/A</v>
      </c>
      <c r="R543" s="0" t="e">
        <f aca="false">NA()</f>
        <v>#N/A</v>
      </c>
      <c r="S543" s="0" t="e">
        <f aca="false">NA()</f>
        <v>#N/A</v>
      </c>
      <c r="T543" s="0" t="e">
        <f aca="false">NA()</f>
        <v>#N/A</v>
      </c>
      <c r="U543" s="0" t="e">
        <f aca="false">NA()</f>
        <v>#N/A</v>
      </c>
      <c r="V543" s="0" t="e">
        <f aca="false">NA()</f>
        <v>#N/A</v>
      </c>
      <c r="W543" s="0" t="e">
        <f aca="false">NA()</f>
        <v>#N/A</v>
      </c>
      <c r="X543" s="0" t="e">
        <f aca="false">NA()</f>
        <v>#N/A</v>
      </c>
      <c r="Y543" s="0" t="n">
        <v>2.12</v>
      </c>
      <c r="Z543" s="0" t="n">
        <v>2.33</v>
      </c>
      <c r="AA543" s="0" t="n">
        <v>2.335</v>
      </c>
      <c r="AB543" s="0" t="n">
        <v>2.302</v>
      </c>
      <c r="AC543" s="0" t="n">
        <v>2.295</v>
      </c>
      <c r="AD543" s="0" t="n">
        <v>2.308</v>
      </c>
      <c r="AE543" s="0" t="n">
        <v>2.33</v>
      </c>
      <c r="AF543" s="0" t="n">
        <v>2.355</v>
      </c>
      <c r="AG543" s="0" t="n">
        <v>2.375</v>
      </c>
      <c r="AH543" s="0" t="n">
        <v>2.403</v>
      </c>
      <c r="AI543" s="0" t="n">
        <v>2.433</v>
      </c>
      <c r="AJ543" s="0" t="n">
        <v>2.554</v>
      </c>
      <c r="AK543" s="0" t="n">
        <v>2.69</v>
      </c>
    </row>
    <row r="544" customFormat="false" ht="12.75" hidden="false" customHeight="false" outlineLevel="0" collapsed="false">
      <c r="A544" s="25" t="n">
        <v>36493</v>
      </c>
      <c r="Z544" s="0" t="n">
        <v>2.352</v>
      </c>
      <c r="AA544" s="0" t="n">
        <v>2.36</v>
      </c>
      <c r="AB544" s="0" t="n">
        <v>2.325</v>
      </c>
      <c r="AC544" s="0" t="n">
        <v>2.308</v>
      </c>
      <c r="AD544" s="0" t="n">
        <v>2.32</v>
      </c>
      <c r="AE544" s="0" t="n">
        <v>2.342</v>
      </c>
      <c r="AF544" s="0" t="n">
        <v>2.367</v>
      </c>
      <c r="AG544" s="0" t="n">
        <v>2.387</v>
      </c>
      <c r="AH544" s="0" t="n">
        <v>2.413</v>
      </c>
      <c r="AI544" s="0" t="n">
        <v>2.443</v>
      </c>
      <c r="AJ544" s="0" t="n">
        <v>2.56</v>
      </c>
      <c r="AK544" s="0" t="n">
        <v>2.694</v>
      </c>
    </row>
    <row r="545" customFormat="false" ht="12.75" hidden="false" customHeight="false" outlineLevel="0" collapsed="false">
      <c r="A545" s="25" t="n">
        <v>36494</v>
      </c>
      <c r="Z545" s="0" t="n">
        <v>2.304</v>
      </c>
      <c r="AA545" s="0" t="n">
        <v>2.319</v>
      </c>
      <c r="AB545" s="0" t="n">
        <v>2.294</v>
      </c>
      <c r="AC545" s="0" t="n">
        <v>2.279</v>
      </c>
      <c r="AD545" s="0" t="n">
        <v>2.291</v>
      </c>
      <c r="AE545" s="0" t="n">
        <v>2.314</v>
      </c>
      <c r="AF545" s="0" t="n">
        <v>2.34</v>
      </c>
      <c r="AG545" s="0" t="n">
        <v>2.362</v>
      </c>
      <c r="AH545" s="0" t="n">
        <v>2.39</v>
      </c>
      <c r="AI545" s="0" t="n">
        <v>2.419</v>
      </c>
      <c r="AJ545" s="0" t="n">
        <v>2.54</v>
      </c>
      <c r="AK545" s="0" t="n">
        <v>2.672</v>
      </c>
    </row>
    <row r="546" customFormat="false" ht="12.75" hidden="false" customHeight="false" outlineLevel="0" collapsed="false">
      <c r="A546" s="25" t="n">
        <v>36495</v>
      </c>
      <c r="Z546" s="0" t="n">
        <v>2.393</v>
      </c>
      <c r="AA546" s="0" t="n">
        <v>2.392</v>
      </c>
      <c r="AB546" s="0" t="n">
        <v>2.35</v>
      </c>
      <c r="AC546" s="0" t="n">
        <v>2.318</v>
      </c>
      <c r="AD546" s="0" t="n">
        <v>2.32</v>
      </c>
      <c r="AE546" s="0" t="n">
        <v>2.34</v>
      </c>
      <c r="AF546" s="0" t="n">
        <v>2.362</v>
      </c>
      <c r="AG546" s="0" t="n">
        <v>2.382</v>
      </c>
      <c r="AH546" s="0" t="n">
        <v>2.411</v>
      </c>
      <c r="AI546" s="0" t="n">
        <v>2.44</v>
      </c>
      <c r="AJ546" s="0" t="n">
        <v>2.561</v>
      </c>
      <c r="AK546" s="0" t="n">
        <v>2.693</v>
      </c>
    </row>
    <row r="547" customFormat="false" ht="12.75" hidden="false" customHeight="false" outlineLevel="0" collapsed="false">
      <c r="A547" s="25" t="n">
        <v>36496</v>
      </c>
      <c r="Z547" s="0" t="n">
        <v>2.461</v>
      </c>
      <c r="AA547" s="0" t="n">
        <v>2.438</v>
      </c>
      <c r="AB547" s="0" t="n">
        <v>2.383</v>
      </c>
      <c r="AC547" s="0" t="n">
        <v>2.34</v>
      </c>
      <c r="AD547" s="0" t="n">
        <v>2.34</v>
      </c>
      <c r="AE547" s="0" t="n">
        <v>2.357</v>
      </c>
      <c r="AF547" s="0" t="n">
        <v>2.378</v>
      </c>
      <c r="AG547" s="0" t="n">
        <v>2.398</v>
      </c>
      <c r="AH547" s="0" t="n">
        <v>2.424</v>
      </c>
      <c r="AI547" s="0" t="n">
        <v>2.452</v>
      </c>
      <c r="AJ547" s="0" t="n">
        <v>2.573</v>
      </c>
      <c r="AK547" s="0" t="n">
        <v>2.705</v>
      </c>
    </row>
    <row r="548" customFormat="false" ht="12.75" hidden="false" customHeight="false" outlineLevel="0" collapsed="false">
      <c r="A548" s="25" t="n">
        <v>36497</v>
      </c>
      <c r="Z548" s="0" t="n">
        <v>2.331</v>
      </c>
      <c r="AA548" s="0" t="n">
        <v>2.335</v>
      </c>
      <c r="AB548" s="0" t="n">
        <v>2.305</v>
      </c>
      <c r="AC548" s="0" t="n">
        <v>2.283</v>
      </c>
      <c r="AD548" s="0" t="n">
        <v>2.295</v>
      </c>
      <c r="AE548" s="0" t="n">
        <v>2.317</v>
      </c>
      <c r="AF548" s="0" t="n">
        <v>2.34</v>
      </c>
      <c r="AG548" s="0" t="n">
        <v>2.362</v>
      </c>
      <c r="AH548" s="0" t="n">
        <v>2.392</v>
      </c>
      <c r="AI548" s="0" t="n">
        <v>2.424</v>
      </c>
      <c r="AJ548" s="0" t="n">
        <v>2.55</v>
      </c>
      <c r="AK548" s="0" t="n">
        <v>2.684</v>
      </c>
    </row>
    <row r="549" customFormat="false" ht="12.75" hidden="false" customHeight="false" outlineLevel="0" collapsed="false">
      <c r="A549" s="25" t="n">
        <v>36500</v>
      </c>
      <c r="Z549" s="0" t="n">
        <v>2.224</v>
      </c>
      <c r="AA549" s="0" t="n">
        <v>2.242</v>
      </c>
      <c r="AB549" s="0" t="n">
        <v>2.242</v>
      </c>
      <c r="AC549" s="0" t="n">
        <v>2.24</v>
      </c>
      <c r="AD549" s="0" t="n">
        <v>2.261</v>
      </c>
      <c r="AE549" s="0" t="n">
        <v>2.289</v>
      </c>
      <c r="AF549" s="0" t="n">
        <v>2.318</v>
      </c>
      <c r="AG549" s="0" t="n">
        <v>2.341</v>
      </c>
      <c r="AH549" s="0" t="n">
        <v>2.371</v>
      </c>
      <c r="AI549" s="0" t="n">
        <v>2.405</v>
      </c>
      <c r="AJ549" s="0" t="n">
        <v>2.533</v>
      </c>
      <c r="AK549" s="0" t="n">
        <v>2.671</v>
      </c>
    </row>
    <row r="550" customFormat="false" ht="12.75" hidden="false" customHeight="false" outlineLevel="0" collapsed="false">
      <c r="A550" s="25" t="n">
        <v>36501</v>
      </c>
      <c r="Z550" s="0" t="n">
        <v>2.271</v>
      </c>
      <c r="AA550" s="0" t="n">
        <v>2.293</v>
      </c>
      <c r="AB550" s="0" t="n">
        <v>2.288</v>
      </c>
      <c r="AC550" s="0" t="n">
        <v>2.28</v>
      </c>
      <c r="AD550" s="0" t="n">
        <v>2.3</v>
      </c>
      <c r="AE550" s="0" t="n">
        <v>2.325</v>
      </c>
      <c r="AF550" s="0" t="n">
        <v>2.351</v>
      </c>
      <c r="AG550" s="0" t="n">
        <v>2.373</v>
      </c>
      <c r="AH550" s="0" t="n">
        <v>2.4</v>
      </c>
      <c r="AI550" s="0" t="n">
        <v>2.432</v>
      </c>
      <c r="AJ550" s="0" t="n">
        <v>2.56</v>
      </c>
      <c r="AK550" s="0" t="n">
        <v>2.698</v>
      </c>
    </row>
    <row r="551" customFormat="false" ht="12.75" hidden="false" customHeight="false" outlineLevel="0" collapsed="false">
      <c r="A551" s="25" t="n">
        <v>36502</v>
      </c>
      <c r="Z551" s="0" t="n">
        <v>2.288</v>
      </c>
      <c r="AA551" s="0" t="n">
        <v>2.316</v>
      </c>
      <c r="AB551" s="0" t="n">
        <v>2.31</v>
      </c>
      <c r="AC551" s="0" t="n">
        <v>2.299</v>
      </c>
      <c r="AD551" s="0" t="n">
        <v>2.314</v>
      </c>
      <c r="AE551" s="0" t="n">
        <v>2.337</v>
      </c>
      <c r="AF551" s="0" t="n">
        <v>2.361</v>
      </c>
      <c r="AG551" s="0" t="n">
        <v>2.383</v>
      </c>
      <c r="AH551" s="0" t="n">
        <v>2.41</v>
      </c>
      <c r="AI551" s="0" t="n">
        <v>2.442</v>
      </c>
      <c r="AJ551" s="0" t="n">
        <v>2.57</v>
      </c>
      <c r="AK551" s="0" t="n">
        <v>2.708</v>
      </c>
    </row>
    <row r="552" customFormat="false" ht="12.75" hidden="false" customHeight="false" outlineLevel="0" collapsed="false">
      <c r="A552" s="25" t="n">
        <v>36503</v>
      </c>
      <c r="Z552" s="0" t="n">
        <v>2.285</v>
      </c>
      <c r="AA552" s="0" t="n">
        <v>2.322</v>
      </c>
      <c r="AB552" s="0" t="n">
        <v>2.32</v>
      </c>
      <c r="AC552" s="0" t="n">
        <v>2.305</v>
      </c>
      <c r="AD552" s="0" t="n">
        <v>2.322</v>
      </c>
      <c r="AE552" s="0" t="n">
        <v>2.345</v>
      </c>
      <c r="AF552" s="0" t="n">
        <v>2.368</v>
      </c>
      <c r="AG552" s="0" t="n">
        <v>2.39</v>
      </c>
      <c r="AH552" s="0" t="n">
        <v>2.417</v>
      </c>
      <c r="AI552" s="0" t="n">
        <v>2.449</v>
      </c>
      <c r="AJ552" s="0" t="n">
        <v>2.577</v>
      </c>
      <c r="AK552" s="0" t="n">
        <v>2.715</v>
      </c>
    </row>
    <row r="553" customFormat="false" ht="12.75" hidden="false" customHeight="false" outlineLevel="0" collapsed="false">
      <c r="A553" s="25" t="n">
        <v>36504</v>
      </c>
      <c r="Z553" s="0" t="n">
        <v>2.446</v>
      </c>
      <c r="AA553" s="0" t="n">
        <v>2.459</v>
      </c>
      <c r="AB553" s="0" t="n">
        <v>2.439</v>
      </c>
      <c r="AC553" s="0" t="n">
        <v>2.414</v>
      </c>
      <c r="AD553" s="0" t="n">
        <v>2.416</v>
      </c>
      <c r="AE553" s="0" t="n">
        <v>2.425</v>
      </c>
      <c r="AF553" s="0" t="n">
        <v>2.44</v>
      </c>
      <c r="AG553" s="0" t="n">
        <v>2.455</v>
      </c>
      <c r="AH553" s="0" t="n">
        <v>2.48</v>
      </c>
      <c r="AI553" s="0" t="n">
        <v>2.505</v>
      </c>
      <c r="AJ553" s="0" t="n">
        <v>2.625</v>
      </c>
      <c r="AK553" s="0" t="n">
        <v>2.761</v>
      </c>
    </row>
    <row r="554" customFormat="false" ht="12.75" hidden="false" customHeight="false" outlineLevel="0" collapsed="false">
      <c r="A554" s="25" t="n">
        <v>36507</v>
      </c>
      <c r="Z554" s="0" t="n">
        <v>2.509</v>
      </c>
      <c r="AA554" s="0" t="n">
        <v>2.515</v>
      </c>
      <c r="AB554" s="0" t="n">
        <v>2.477</v>
      </c>
      <c r="AC554" s="0" t="n">
        <v>2.442</v>
      </c>
      <c r="AD554" s="0" t="n">
        <v>2.437</v>
      </c>
      <c r="AE554" s="0" t="n">
        <v>2.444</v>
      </c>
      <c r="AF554" s="0" t="n">
        <v>2.458</v>
      </c>
      <c r="AG554" s="0" t="n">
        <v>2.472</v>
      </c>
      <c r="AH554" s="0" t="n">
        <v>2.495</v>
      </c>
      <c r="AI554" s="0" t="n">
        <v>2.518</v>
      </c>
      <c r="AJ554" s="0" t="n">
        <v>2.638</v>
      </c>
      <c r="AK554" s="0" t="n">
        <v>2.77</v>
      </c>
    </row>
    <row r="555" customFormat="false" ht="12.75" hidden="false" customHeight="false" outlineLevel="0" collapsed="false">
      <c r="A555" s="25" t="n">
        <v>36508</v>
      </c>
      <c r="Z555" s="0" t="n">
        <v>2.585</v>
      </c>
      <c r="AA555" s="0" t="n">
        <v>2.589</v>
      </c>
      <c r="AB555" s="0" t="n">
        <v>2.539</v>
      </c>
      <c r="AC555" s="0" t="n">
        <v>2.492</v>
      </c>
      <c r="AD555" s="0" t="n">
        <v>2.475</v>
      </c>
      <c r="AE555" s="0" t="n">
        <v>2.48</v>
      </c>
      <c r="AF555" s="0" t="n">
        <v>2.492</v>
      </c>
      <c r="AG555" s="0" t="n">
        <v>2.504</v>
      </c>
      <c r="AH555" s="0" t="n">
        <v>2.526</v>
      </c>
      <c r="AI555" s="0" t="n">
        <v>2.548</v>
      </c>
      <c r="AJ555" s="0" t="n">
        <v>2.668</v>
      </c>
      <c r="AK555" s="0" t="n">
        <v>2.798</v>
      </c>
    </row>
    <row r="556" customFormat="false" ht="12.75" hidden="false" customHeight="false" outlineLevel="0" collapsed="false">
      <c r="A556" s="25" t="n">
        <v>36509</v>
      </c>
      <c r="Z556" s="0" t="n">
        <v>2.486</v>
      </c>
      <c r="AA556" s="0" t="n">
        <v>2.513</v>
      </c>
      <c r="AB556" s="0" t="n">
        <v>2.479</v>
      </c>
      <c r="AC556" s="0" t="n">
        <v>2.442</v>
      </c>
      <c r="AD556" s="0" t="n">
        <v>2.431</v>
      </c>
      <c r="AE556" s="0" t="n">
        <v>2.443</v>
      </c>
      <c r="AF556" s="0" t="n">
        <v>2.46</v>
      </c>
      <c r="AG556" s="0" t="n">
        <v>2.477</v>
      </c>
      <c r="AH556" s="0" t="n">
        <v>2.499</v>
      </c>
      <c r="AI556" s="0" t="n">
        <v>2.521</v>
      </c>
      <c r="AJ556" s="0" t="n">
        <v>2.641</v>
      </c>
      <c r="AK556" s="0" t="n">
        <v>2.771</v>
      </c>
    </row>
    <row r="557" customFormat="false" ht="12.75" hidden="false" customHeight="false" outlineLevel="0" collapsed="false">
      <c r="A557" s="25" t="n">
        <v>36510</v>
      </c>
      <c r="Z557" s="0" t="n">
        <v>2.636</v>
      </c>
      <c r="AA557" s="0" t="n">
        <v>2.634</v>
      </c>
      <c r="AB557" s="0" t="n">
        <v>2.577</v>
      </c>
      <c r="AC557" s="0" t="n">
        <v>2.52</v>
      </c>
      <c r="AD557" s="0" t="n">
        <v>2.49</v>
      </c>
      <c r="AE557" s="0" t="n">
        <v>2.495</v>
      </c>
      <c r="AF557" s="0" t="n">
        <v>2.505</v>
      </c>
      <c r="AG557" s="0" t="n">
        <v>2.515</v>
      </c>
      <c r="AH557" s="0" t="n">
        <v>2.535</v>
      </c>
      <c r="AI557" s="0" t="n">
        <v>2.555</v>
      </c>
      <c r="AJ557" s="0" t="n">
        <v>2.668</v>
      </c>
      <c r="AK557" s="0" t="n">
        <v>2.792</v>
      </c>
    </row>
    <row r="558" customFormat="false" ht="12.75" hidden="false" customHeight="false" outlineLevel="0" collapsed="false">
      <c r="A558" s="25" t="n">
        <v>36511</v>
      </c>
      <c r="Z558" s="0" t="n">
        <v>2.655</v>
      </c>
      <c r="AA558" s="0" t="n">
        <v>2.626</v>
      </c>
      <c r="AB558" s="0" t="n">
        <v>2.561</v>
      </c>
      <c r="AC558" s="0" t="n">
        <v>2.51</v>
      </c>
      <c r="AD558" s="0" t="n">
        <v>2.48</v>
      </c>
      <c r="AE558" s="0" t="n">
        <v>2.485</v>
      </c>
      <c r="AF558" s="0" t="n">
        <v>2.495</v>
      </c>
      <c r="AG558" s="0" t="n">
        <v>2.505</v>
      </c>
      <c r="AH558" s="0" t="n">
        <v>2.525</v>
      </c>
      <c r="AI558" s="0" t="n">
        <v>2.545</v>
      </c>
      <c r="AJ558" s="0" t="n">
        <v>2.662</v>
      </c>
      <c r="AK558" s="0" t="n">
        <v>2.784</v>
      </c>
    </row>
    <row r="559" customFormat="false" ht="12.75" hidden="false" customHeight="false" outlineLevel="0" collapsed="false">
      <c r="A559" s="25" t="n">
        <v>36514</v>
      </c>
      <c r="Z559" s="0" t="n">
        <v>2.629</v>
      </c>
      <c r="AA559" s="0" t="n">
        <v>2.609</v>
      </c>
      <c r="AB559" s="0" t="n">
        <v>2.554</v>
      </c>
      <c r="AC559" s="0" t="n">
        <v>2.503</v>
      </c>
      <c r="AD559" s="0" t="n">
        <v>2.475</v>
      </c>
      <c r="AE559" s="0" t="n">
        <v>2.48</v>
      </c>
      <c r="AF559" s="0" t="n">
        <v>2.49</v>
      </c>
      <c r="AG559" s="0" t="n">
        <v>2.5</v>
      </c>
      <c r="AH559" s="0" t="n">
        <v>2.52</v>
      </c>
      <c r="AI559" s="0" t="n">
        <v>2.54</v>
      </c>
      <c r="AJ559" s="0" t="n">
        <v>2.657</v>
      </c>
      <c r="AK559" s="0" t="n">
        <v>2.779</v>
      </c>
    </row>
    <row r="560" customFormat="false" ht="12.75" hidden="false" customHeight="false" outlineLevel="0" collapsed="false">
      <c r="A560" s="25" t="n">
        <v>36515</v>
      </c>
      <c r="Z560" s="0" t="n">
        <v>2.522</v>
      </c>
      <c r="AA560" s="0" t="n">
        <v>2.519</v>
      </c>
      <c r="AB560" s="0" t="n">
        <v>2.477</v>
      </c>
      <c r="AC560" s="0" t="n">
        <v>2.44</v>
      </c>
      <c r="AD560" s="0" t="n">
        <v>2.43</v>
      </c>
      <c r="AE560" s="0" t="n">
        <v>2.437</v>
      </c>
      <c r="AF560" s="0" t="n">
        <v>2.449</v>
      </c>
      <c r="AG560" s="0" t="n">
        <v>2.46</v>
      </c>
      <c r="AH560" s="0" t="n">
        <v>2.48</v>
      </c>
      <c r="AI560" s="0" t="n">
        <v>2.505</v>
      </c>
      <c r="AJ560" s="0" t="n">
        <v>2.622</v>
      </c>
      <c r="AK560" s="0" t="n">
        <v>2.749</v>
      </c>
    </row>
    <row r="561" customFormat="false" ht="12.75" hidden="false" customHeight="false" outlineLevel="0" collapsed="false">
      <c r="A561" s="25" t="n">
        <v>36516</v>
      </c>
      <c r="Z561" s="0" t="n">
        <v>2.444</v>
      </c>
      <c r="AA561" s="0" t="n">
        <v>2.445</v>
      </c>
      <c r="AB561" s="0" t="n">
        <v>2.42</v>
      </c>
      <c r="AC561" s="0" t="n">
        <v>2.395</v>
      </c>
      <c r="AD561" s="0" t="n">
        <v>2.39</v>
      </c>
      <c r="AE561" s="0" t="n">
        <v>2.4</v>
      </c>
      <c r="AF561" s="0" t="n">
        <v>2.415</v>
      </c>
      <c r="AG561" s="0" t="n">
        <v>2.43</v>
      </c>
      <c r="AH561" s="0" t="n">
        <v>2.45</v>
      </c>
      <c r="AI561" s="0" t="n">
        <v>2.475</v>
      </c>
      <c r="AJ561" s="0" t="n">
        <v>2.592</v>
      </c>
      <c r="AK561" s="0" t="n">
        <v>2.719</v>
      </c>
    </row>
    <row r="562" customFormat="false" ht="12.75" hidden="false" customHeight="false" outlineLevel="0" collapsed="false">
      <c r="A562" s="25" t="n">
        <v>36517</v>
      </c>
      <c r="Z562" s="0" t="n">
        <v>2.399</v>
      </c>
      <c r="AA562" s="0" t="n">
        <v>2.396</v>
      </c>
      <c r="AB562" s="0" t="n">
        <v>2.388</v>
      </c>
      <c r="AC562" s="0" t="n">
        <v>2.38</v>
      </c>
      <c r="AD562" s="0" t="n">
        <v>2.377</v>
      </c>
      <c r="AE562" s="0" t="n">
        <v>2.388</v>
      </c>
      <c r="AF562" s="0" t="n">
        <v>2.406</v>
      </c>
      <c r="AG562" s="0" t="n">
        <v>2.425</v>
      </c>
      <c r="AH562" s="0" t="n">
        <v>2.446</v>
      </c>
      <c r="AI562" s="0" t="n">
        <v>2.473</v>
      </c>
      <c r="AJ562" s="0" t="n">
        <v>2.59</v>
      </c>
      <c r="AK562" s="0" t="n">
        <v>2.718</v>
      </c>
    </row>
    <row r="563" customFormat="false" ht="12.75" hidden="false" customHeight="false" outlineLevel="0" collapsed="false">
      <c r="A563" s="25" t="n">
        <v>36521</v>
      </c>
      <c r="Z563" s="0" t="n">
        <v>2.271</v>
      </c>
      <c r="AA563" s="0" t="n">
        <v>2.296</v>
      </c>
      <c r="AB563" s="0" t="n">
        <v>2.295</v>
      </c>
      <c r="AC563" s="0" t="n">
        <v>2.293</v>
      </c>
      <c r="AD563" s="0" t="n">
        <v>2.303</v>
      </c>
      <c r="AE563" s="0" t="n">
        <v>2.323</v>
      </c>
      <c r="AF563" s="0" t="n">
        <v>2.347</v>
      </c>
      <c r="AG563" s="0" t="n">
        <v>2.37</v>
      </c>
      <c r="AH563" s="0" t="n">
        <v>2.391</v>
      </c>
      <c r="AI563" s="0" t="n">
        <v>2.419</v>
      </c>
      <c r="AJ563" s="0" t="n">
        <v>2.54</v>
      </c>
      <c r="AK563" s="0" t="n">
        <v>2.67</v>
      </c>
    </row>
    <row r="564" customFormat="false" ht="12.75" hidden="false" customHeight="false" outlineLevel="0" collapsed="false">
      <c r="A564" s="25" t="n">
        <v>36522</v>
      </c>
      <c r="Z564" s="0" t="n">
        <v>2.344</v>
      </c>
      <c r="AA564" s="0" t="n">
        <v>2.369</v>
      </c>
      <c r="AB564" s="0" t="n">
        <v>2.354</v>
      </c>
      <c r="AC564" s="0" t="n">
        <v>2.34</v>
      </c>
      <c r="AD564" s="0" t="n">
        <v>2.342</v>
      </c>
      <c r="AE564" s="0" t="n">
        <v>2.355</v>
      </c>
      <c r="AF564" s="0" t="n">
        <v>2.375</v>
      </c>
      <c r="AG564" s="0" t="n">
        <v>2.395</v>
      </c>
      <c r="AH564" s="0" t="n">
        <v>2.413</v>
      </c>
      <c r="AI564" s="0" t="n">
        <v>2.438</v>
      </c>
      <c r="AJ564" s="0" t="n">
        <v>2.557</v>
      </c>
      <c r="AK564" s="0" t="n">
        <v>2.684</v>
      </c>
    </row>
    <row r="565" customFormat="false" ht="12.75" hidden="false" customHeight="false" outlineLevel="0" collapsed="false">
      <c r="A565" s="25" t="n">
        <v>36523</v>
      </c>
      <c r="Z565" s="0" t="e">
        <f aca="false">NA()</f>
        <v>#N/A</v>
      </c>
      <c r="AA565" s="0" t="n">
        <v>2.394</v>
      </c>
      <c r="AB565" s="0" t="n">
        <v>2.39</v>
      </c>
      <c r="AC565" s="0" t="n">
        <v>2.377</v>
      </c>
      <c r="AD565" s="0" t="n">
        <v>2.372</v>
      </c>
      <c r="AE565" s="0" t="n">
        <v>2.382</v>
      </c>
      <c r="AF565" s="0" t="n">
        <v>2.402</v>
      </c>
      <c r="AG565" s="0" t="n">
        <v>2.422</v>
      </c>
      <c r="AH565" s="0" t="n">
        <v>2.44</v>
      </c>
      <c r="AI565" s="0" t="n">
        <v>2.465</v>
      </c>
      <c r="AJ565" s="0" t="n">
        <v>2.584</v>
      </c>
      <c r="AK565" s="0" t="n">
        <v>2.711</v>
      </c>
    </row>
    <row r="566" customFormat="false" ht="12.75" hidden="false" customHeight="false" outlineLevel="0" collapsed="false">
      <c r="A566" s="25" t="n">
        <v>36524</v>
      </c>
      <c r="Z566" s="0" t="e">
        <f aca="false">NA()</f>
        <v>#N/A</v>
      </c>
      <c r="AA566" s="0" t="n">
        <v>2.329</v>
      </c>
      <c r="AB566" s="0" t="n">
        <v>2.328</v>
      </c>
      <c r="AC566" s="0" t="n">
        <v>2.328</v>
      </c>
      <c r="AD566" s="0" t="n">
        <v>2.338</v>
      </c>
      <c r="AE566" s="0" t="n">
        <v>2.355</v>
      </c>
      <c r="AF566" s="0" t="n">
        <v>2.377</v>
      </c>
      <c r="AG566" s="0" t="n">
        <v>2.399</v>
      </c>
      <c r="AH566" s="0" t="n">
        <v>2.418</v>
      </c>
      <c r="AI566" s="0" t="n">
        <v>2.443</v>
      </c>
      <c r="AJ566" s="0" t="n">
        <v>2.562</v>
      </c>
      <c r="AK566" s="0" t="n">
        <v>2.689</v>
      </c>
    </row>
    <row r="567" customFormat="false" ht="12.75" hidden="false" customHeight="false" outlineLevel="0" collapsed="false">
      <c r="A567" s="25" t="n">
        <v>36529</v>
      </c>
      <c r="Z567" s="0" t="e">
        <f aca="false">NA()</f>
        <v>#N/A</v>
      </c>
      <c r="AA567" s="0" t="n">
        <v>2.176</v>
      </c>
      <c r="AB567" s="0" t="n">
        <v>2.204</v>
      </c>
      <c r="AC567" s="0" t="n">
        <v>2.224</v>
      </c>
      <c r="AD567" s="0" t="n">
        <v>2.249</v>
      </c>
      <c r="AE567" s="0" t="n">
        <v>2.277</v>
      </c>
      <c r="AF567" s="0" t="n">
        <v>2.306</v>
      </c>
      <c r="AG567" s="0" t="n">
        <v>2.335</v>
      </c>
      <c r="AH567" s="0" t="n">
        <v>2.36</v>
      </c>
      <c r="AI567" s="0" t="n">
        <v>2.388</v>
      </c>
      <c r="AJ567" s="0" t="n">
        <v>2.518</v>
      </c>
      <c r="AK567" s="0" t="n">
        <v>2.653</v>
      </c>
    </row>
    <row r="568" customFormat="false" ht="12.75" hidden="false" customHeight="false" outlineLevel="0" collapsed="false">
      <c r="A568" s="25" t="n">
        <v>36530</v>
      </c>
      <c r="Z568" s="0" t="e">
        <f aca="false">NA()</f>
        <v>#N/A</v>
      </c>
      <c r="AA568" s="0" t="n">
        <v>2.168</v>
      </c>
      <c r="AB568" s="0" t="n">
        <v>2.201</v>
      </c>
      <c r="AC568" s="0" t="n">
        <v>2.226</v>
      </c>
      <c r="AD568" s="0" t="n">
        <v>2.251</v>
      </c>
      <c r="AE568" s="0" t="n">
        <v>2.279</v>
      </c>
      <c r="AF568" s="0" t="n">
        <v>2.308</v>
      </c>
      <c r="AG568" s="0" t="n">
        <v>2.335</v>
      </c>
      <c r="AH568" s="0" t="n">
        <v>2.36</v>
      </c>
      <c r="AI568" s="0" t="n">
        <v>2.387</v>
      </c>
      <c r="AJ568" s="0" t="n">
        <v>2.52</v>
      </c>
      <c r="AK568" s="0" t="n">
        <v>2.655</v>
      </c>
    </row>
    <row r="569" customFormat="false" ht="12.75" hidden="false" customHeight="false" outlineLevel="0" collapsed="false">
      <c r="A569" s="25" t="n">
        <v>36531</v>
      </c>
      <c r="Z569" s="0" t="e">
        <f aca="false">NA()</f>
        <v>#N/A</v>
      </c>
      <c r="AA569" s="0" t="n">
        <v>2.196</v>
      </c>
      <c r="AB569" s="0" t="n">
        <v>2.237</v>
      </c>
      <c r="AC569" s="0" t="n">
        <v>2.26</v>
      </c>
      <c r="AD569" s="0" t="n">
        <v>2.283</v>
      </c>
      <c r="AE569" s="0" t="n">
        <v>2.309</v>
      </c>
      <c r="AF569" s="0" t="n">
        <v>2.335</v>
      </c>
      <c r="AG569" s="0" t="n">
        <v>2.361</v>
      </c>
      <c r="AH569" s="0" t="n">
        <v>2.382</v>
      </c>
      <c r="AI569" s="0" t="n">
        <v>2.407</v>
      </c>
      <c r="AJ569" s="0" t="n">
        <v>2.542</v>
      </c>
      <c r="AK569" s="0" t="n">
        <v>2.675</v>
      </c>
    </row>
    <row r="570" customFormat="false" ht="12.75" hidden="false" customHeight="false" outlineLevel="0" collapsed="false">
      <c r="A570" s="25" t="n">
        <v>36532</v>
      </c>
      <c r="Z570" s="0" t="e">
        <f aca="false">NA()</f>
        <v>#N/A</v>
      </c>
      <c r="AA570" s="0" t="n">
        <v>2.173</v>
      </c>
      <c r="AB570" s="0" t="n">
        <v>2.221</v>
      </c>
      <c r="AC570" s="0" t="n">
        <v>2.246</v>
      </c>
      <c r="AD570" s="0" t="n">
        <v>2.27</v>
      </c>
      <c r="AE570" s="0" t="n">
        <v>2.297</v>
      </c>
      <c r="AF570" s="0" t="n">
        <v>2.323</v>
      </c>
      <c r="AG570" s="0" t="n">
        <v>2.349</v>
      </c>
      <c r="AH570" s="0" t="n">
        <v>2.37</v>
      </c>
      <c r="AI570" s="0" t="n">
        <v>2.395</v>
      </c>
      <c r="AJ570" s="0" t="n">
        <v>2.53</v>
      </c>
      <c r="AK570" s="0" t="n">
        <v>2.66</v>
      </c>
    </row>
    <row r="571" customFormat="false" ht="12.75" hidden="false" customHeight="false" outlineLevel="0" collapsed="false">
      <c r="A571" s="25" t="n">
        <v>36535</v>
      </c>
      <c r="Z571" s="0" t="e">
        <f aca="false">NA()</f>
        <v>#N/A</v>
      </c>
      <c r="AA571" s="0" t="n">
        <v>2.216</v>
      </c>
      <c r="AB571" s="0" t="n">
        <v>2.253</v>
      </c>
      <c r="AC571" s="0" t="n">
        <v>2.273</v>
      </c>
      <c r="AD571" s="0" t="n">
        <v>2.293</v>
      </c>
      <c r="AE571" s="0" t="n">
        <v>2.315</v>
      </c>
      <c r="AF571" s="0" t="n">
        <v>2.34</v>
      </c>
      <c r="AG571" s="0" t="n">
        <v>2.365</v>
      </c>
      <c r="AH571" s="0" t="n">
        <v>2.385</v>
      </c>
      <c r="AI571" s="0" t="n">
        <v>2.407</v>
      </c>
      <c r="AJ571" s="0" t="n">
        <v>2.542</v>
      </c>
      <c r="AK571" s="0" t="n">
        <v>2.672</v>
      </c>
    </row>
    <row r="572" customFormat="false" ht="12.75" hidden="false" customHeight="false" outlineLevel="0" collapsed="false">
      <c r="A572" s="25" t="n">
        <v>36536</v>
      </c>
      <c r="Z572" s="0" t="e">
        <f aca="false">NA()</f>
        <v>#N/A</v>
      </c>
      <c r="AA572" s="0" t="n">
        <v>2.26</v>
      </c>
      <c r="AB572" s="0" t="n">
        <v>2.29</v>
      </c>
      <c r="AC572" s="0" t="n">
        <v>2.308</v>
      </c>
      <c r="AD572" s="0" t="n">
        <v>2.326</v>
      </c>
      <c r="AE572" s="0" t="n">
        <v>2.346</v>
      </c>
      <c r="AF572" s="0" t="n">
        <v>2.369</v>
      </c>
      <c r="AG572" s="0" t="n">
        <v>2.392</v>
      </c>
      <c r="AH572" s="0" t="n">
        <v>2.409</v>
      </c>
      <c r="AI572" s="0" t="n">
        <v>2.431</v>
      </c>
      <c r="AJ572" s="0" t="n">
        <v>2.563</v>
      </c>
      <c r="AK572" s="0" t="n">
        <v>2.693</v>
      </c>
    </row>
    <row r="573" customFormat="false" ht="12.75" hidden="false" customHeight="false" outlineLevel="0" collapsed="false">
      <c r="A573" s="25" t="n">
        <v>36537</v>
      </c>
      <c r="Z573" s="0" t="e">
        <f aca="false">NA()</f>
        <v>#N/A</v>
      </c>
      <c r="AA573" s="0" t="n">
        <v>2.244</v>
      </c>
      <c r="AB573" s="0" t="n">
        <v>2.283</v>
      </c>
      <c r="AC573" s="0" t="n">
        <v>2.306</v>
      </c>
      <c r="AD573" s="0" t="n">
        <v>2.326</v>
      </c>
      <c r="AE573" s="0" t="n">
        <v>2.346</v>
      </c>
      <c r="AF573" s="0" t="n">
        <v>2.368</v>
      </c>
      <c r="AG573" s="0" t="n">
        <v>2.39</v>
      </c>
      <c r="AH573" s="0" t="n">
        <v>2.408</v>
      </c>
      <c r="AI573" s="0" t="n">
        <v>2.43</v>
      </c>
      <c r="AJ573" s="0" t="n">
        <v>2.561</v>
      </c>
      <c r="AK573" s="0" t="n">
        <v>2.687</v>
      </c>
    </row>
    <row r="574" customFormat="false" ht="12.75" hidden="false" customHeight="false" outlineLevel="0" collapsed="false">
      <c r="A574" s="25" t="n">
        <v>36538</v>
      </c>
      <c r="Z574" s="0" t="e">
        <f aca="false">NA()</f>
        <v>#N/A</v>
      </c>
      <c r="AA574" s="0" t="n">
        <v>2.252</v>
      </c>
      <c r="AB574" s="0" t="n">
        <v>2.29</v>
      </c>
      <c r="AC574" s="0" t="n">
        <v>2.31</v>
      </c>
      <c r="AD574" s="0" t="n">
        <v>2.329</v>
      </c>
      <c r="AE574" s="0" t="n">
        <v>2.349</v>
      </c>
      <c r="AF574" s="0" t="n">
        <v>2.37</v>
      </c>
      <c r="AG574" s="0" t="n">
        <v>2.39</v>
      </c>
      <c r="AH574" s="0" t="n">
        <v>2.406</v>
      </c>
      <c r="AI574" s="0" t="n">
        <v>2.427</v>
      </c>
      <c r="AJ574" s="0" t="n">
        <v>2.556</v>
      </c>
      <c r="AK574" s="0" t="n">
        <v>2.681</v>
      </c>
    </row>
    <row r="575" customFormat="false" ht="12.75" hidden="false" customHeight="false" outlineLevel="0" collapsed="false">
      <c r="A575" s="25" t="n">
        <v>36539</v>
      </c>
      <c r="Z575" s="0" t="e">
        <f aca="false">NA()</f>
        <v>#N/A</v>
      </c>
      <c r="AA575" s="0" t="n">
        <v>2.322</v>
      </c>
      <c r="AB575" s="0" t="n">
        <v>2.354</v>
      </c>
      <c r="AC575" s="0" t="n">
        <v>2.369</v>
      </c>
      <c r="AD575" s="0" t="n">
        <v>2.383</v>
      </c>
      <c r="AE575" s="0" t="n">
        <v>2.401</v>
      </c>
      <c r="AF575" s="0" t="n">
        <v>2.419</v>
      </c>
      <c r="AG575" s="0" t="n">
        <v>2.438</v>
      </c>
      <c r="AH575" s="0" t="n">
        <v>2.45</v>
      </c>
      <c r="AI575" s="0" t="n">
        <v>2.47</v>
      </c>
      <c r="AJ575" s="0" t="n">
        <v>2.59</v>
      </c>
      <c r="AK575" s="0" t="n">
        <v>2.71</v>
      </c>
    </row>
    <row r="576" customFormat="false" ht="12.75" hidden="false" customHeight="false" outlineLevel="0" collapsed="false">
      <c r="A576" s="25" t="n">
        <v>36543</v>
      </c>
      <c r="Z576" s="0" t="e">
        <f aca="false">NA()</f>
        <v>#N/A</v>
      </c>
      <c r="AA576" s="0" t="n">
        <v>2.383</v>
      </c>
      <c r="AB576" s="0" t="n">
        <v>2.406</v>
      </c>
      <c r="AC576" s="0" t="n">
        <v>2.419</v>
      </c>
      <c r="AD576" s="0" t="n">
        <v>2.432</v>
      </c>
      <c r="AE576" s="0" t="n">
        <v>2.447</v>
      </c>
      <c r="AF576" s="0" t="n">
        <v>2.463</v>
      </c>
      <c r="AG576" s="0" t="n">
        <v>2.48</v>
      </c>
      <c r="AH576" s="0" t="n">
        <v>2.493</v>
      </c>
      <c r="AI576" s="0" t="n">
        <v>2.511</v>
      </c>
      <c r="AJ576" s="0" t="n">
        <v>2.628</v>
      </c>
      <c r="AK576" s="0" t="n">
        <v>2.745</v>
      </c>
    </row>
    <row r="577" customFormat="false" ht="12.75" hidden="false" customHeight="false" outlineLevel="0" collapsed="false">
      <c r="A577" s="25" t="n">
        <v>36544</v>
      </c>
      <c r="Z577" s="0" t="e">
        <f aca="false">NA()</f>
        <v>#N/A</v>
      </c>
      <c r="AA577" s="0" t="n">
        <v>2.417</v>
      </c>
      <c r="AB577" s="0" t="n">
        <v>2.44</v>
      </c>
      <c r="AC577" s="0" t="n">
        <v>2.453</v>
      </c>
      <c r="AD577" s="0" t="n">
        <v>2.467</v>
      </c>
      <c r="AE577" s="0" t="n">
        <v>2.48</v>
      </c>
      <c r="AF577" s="0" t="n">
        <v>2.494</v>
      </c>
      <c r="AG577" s="0" t="n">
        <v>2.51</v>
      </c>
      <c r="AH577" s="0" t="n">
        <v>2.523</v>
      </c>
      <c r="AI577" s="0" t="n">
        <v>2.54</v>
      </c>
      <c r="AJ577" s="0" t="n">
        <v>2.655</v>
      </c>
      <c r="AK577" s="0" t="n">
        <v>2.77</v>
      </c>
    </row>
    <row r="578" customFormat="false" ht="12.75" hidden="false" customHeight="false" outlineLevel="0" collapsed="false">
      <c r="A578" s="25" t="n">
        <v>36545</v>
      </c>
      <c r="Z578" s="0" t="e">
        <f aca="false">NA()</f>
        <v>#N/A</v>
      </c>
      <c r="AA578" s="0" t="n">
        <v>2.559</v>
      </c>
      <c r="AB578" s="0" t="n">
        <v>2.57</v>
      </c>
      <c r="AC578" s="0" t="n">
        <v>2.572</v>
      </c>
      <c r="AD578" s="0" t="n">
        <v>2.574</v>
      </c>
      <c r="AE578" s="0" t="n">
        <v>2.584</v>
      </c>
      <c r="AF578" s="0" t="n">
        <v>2.595</v>
      </c>
      <c r="AG578" s="0" t="n">
        <v>2.606</v>
      </c>
      <c r="AH578" s="0" t="n">
        <v>2.614</v>
      </c>
      <c r="AI578" s="0" t="n">
        <v>2.626</v>
      </c>
      <c r="AJ578" s="0" t="n">
        <v>2.731</v>
      </c>
      <c r="AK578" s="0" t="n">
        <v>2.841</v>
      </c>
    </row>
    <row r="579" customFormat="false" ht="12.75" hidden="false" customHeight="false" outlineLevel="0" collapsed="false">
      <c r="A579" s="25" t="n">
        <v>36546</v>
      </c>
      <c r="Z579" s="0" t="e">
        <f aca="false">NA()</f>
        <v>#N/A</v>
      </c>
      <c r="AA579" s="0" t="n">
        <v>2.485</v>
      </c>
      <c r="AB579" s="0" t="n">
        <v>2.482</v>
      </c>
      <c r="AC579" s="0" t="n">
        <v>2.487</v>
      </c>
      <c r="AD579" s="0" t="n">
        <v>2.495</v>
      </c>
      <c r="AE579" s="0" t="n">
        <v>2.507</v>
      </c>
      <c r="AF579" s="0" t="n">
        <v>2.525</v>
      </c>
      <c r="AG579" s="0" t="n">
        <v>2.545</v>
      </c>
      <c r="AH579" s="0" t="n">
        <v>2.56</v>
      </c>
      <c r="AI579" s="0" t="n">
        <v>2.577</v>
      </c>
      <c r="AJ579" s="0" t="n">
        <v>2.685</v>
      </c>
      <c r="AK579" s="0" t="n">
        <v>2.797</v>
      </c>
    </row>
    <row r="580" customFormat="false" ht="12.75" hidden="false" customHeight="false" outlineLevel="0" collapsed="false">
      <c r="A580" s="25" t="n">
        <v>36549</v>
      </c>
      <c r="Z580" s="0" t="e">
        <f aca="false">NA()</f>
        <v>#N/A</v>
      </c>
      <c r="AA580" s="0" t="n">
        <v>2.528</v>
      </c>
      <c r="AB580" s="0" t="n">
        <v>2.508</v>
      </c>
      <c r="AC580" s="0" t="n">
        <v>2.502</v>
      </c>
      <c r="AD580" s="0" t="n">
        <v>2.505</v>
      </c>
      <c r="AE580" s="0" t="n">
        <v>2.513</v>
      </c>
      <c r="AF580" s="0" t="n">
        <v>2.527</v>
      </c>
      <c r="AG580" s="0" t="n">
        <v>2.546</v>
      </c>
      <c r="AH580" s="0" t="n">
        <v>2.559</v>
      </c>
      <c r="AI580" s="0" t="n">
        <v>2.577</v>
      </c>
      <c r="AJ580" s="0" t="n">
        <v>2.685</v>
      </c>
      <c r="AK580" s="0" t="n">
        <v>2.797</v>
      </c>
    </row>
    <row r="581" customFormat="false" ht="12.75" hidden="false" customHeight="false" outlineLevel="0" collapsed="false">
      <c r="A581" s="25" t="n">
        <v>36550</v>
      </c>
      <c r="Z581" s="0" t="e">
        <f aca="false">NA()</f>
        <v>#N/A</v>
      </c>
      <c r="AA581" s="0" t="n">
        <v>2.616</v>
      </c>
      <c r="AB581" s="0" t="n">
        <v>2.583</v>
      </c>
      <c r="AC581" s="0" t="n">
        <v>2.548</v>
      </c>
      <c r="AD581" s="0" t="n">
        <v>2.54</v>
      </c>
      <c r="AE581" s="0" t="n">
        <v>2.54</v>
      </c>
      <c r="AF581" s="0" t="n">
        <v>2.552</v>
      </c>
      <c r="AG581" s="0" t="n">
        <v>2.567</v>
      </c>
      <c r="AH581" s="0" t="n">
        <v>2.577</v>
      </c>
      <c r="AI581" s="0" t="n">
        <v>2.593</v>
      </c>
      <c r="AJ581" s="0" t="n">
        <v>2.695</v>
      </c>
      <c r="AK581" s="0" t="n">
        <v>2.804</v>
      </c>
    </row>
    <row r="582" customFormat="false" ht="12.75" hidden="false" customHeight="false" outlineLevel="0" collapsed="false">
      <c r="A582" s="25" t="n">
        <v>36551</v>
      </c>
      <c r="Z582" s="0" t="e">
        <f aca="false">NA()</f>
        <v>#N/A</v>
      </c>
      <c r="AA582" s="0" t="n">
        <v>2.523</v>
      </c>
      <c r="AB582" s="0" t="n">
        <v>2.491</v>
      </c>
      <c r="AC582" s="0" t="n">
        <v>2.46</v>
      </c>
      <c r="AD582" s="0" t="n">
        <v>2.468</v>
      </c>
      <c r="AE582" s="0" t="n">
        <v>2.477</v>
      </c>
      <c r="AF582" s="0" t="n">
        <v>2.496</v>
      </c>
      <c r="AG582" s="0" t="n">
        <v>2.518</v>
      </c>
      <c r="AH582" s="0" t="n">
        <v>2.538</v>
      </c>
      <c r="AI582" s="0" t="n">
        <v>2.558</v>
      </c>
      <c r="AJ582" s="0" t="n">
        <v>2.665</v>
      </c>
      <c r="AK582" s="0" t="n">
        <v>2.78</v>
      </c>
    </row>
    <row r="583" customFormat="false" ht="12.75" hidden="false" customHeight="false" outlineLevel="0" collapsed="false">
      <c r="A583" s="25" t="n">
        <v>36552</v>
      </c>
      <c r="Z583" s="0" t="e">
        <f aca="false">NA()</f>
        <v>#N/A</v>
      </c>
      <c r="AA583" s="0" t="n">
        <v>2.61</v>
      </c>
      <c r="AB583" s="0" t="n">
        <v>2.549</v>
      </c>
      <c r="AC583" s="0" t="n">
        <v>2.5</v>
      </c>
      <c r="AD583" s="0" t="n">
        <v>2.495</v>
      </c>
      <c r="AE583" s="0" t="n">
        <v>2.5</v>
      </c>
      <c r="AF583" s="0" t="n">
        <v>2.515</v>
      </c>
      <c r="AG583" s="0" t="n">
        <v>2.53</v>
      </c>
      <c r="AH583" s="0" t="n">
        <v>2.54</v>
      </c>
      <c r="AI583" s="0" t="n">
        <v>2.558</v>
      </c>
      <c r="AJ583" s="0" t="n">
        <v>2.665</v>
      </c>
      <c r="AK583" s="0" t="n">
        <v>2.775</v>
      </c>
    </row>
    <row r="584" customFormat="false" ht="12.75" hidden="false" customHeight="false" outlineLevel="0" collapsed="false">
      <c r="A584" s="25" t="n">
        <v>36553</v>
      </c>
      <c r="Z584" s="0" t="e">
        <f aca="false">NA()</f>
        <v>#N/A</v>
      </c>
      <c r="AA584" s="0" t="e">
        <f aca="false">NA()</f>
        <v>#N/A</v>
      </c>
      <c r="AB584" s="0" t="n">
        <v>2.532</v>
      </c>
      <c r="AC584" s="0" t="n">
        <v>2.501</v>
      </c>
      <c r="AD584" s="0" t="n">
        <v>2.498</v>
      </c>
      <c r="AE584" s="0" t="n">
        <v>2.502</v>
      </c>
      <c r="AF584" s="0" t="n">
        <v>2.516</v>
      </c>
      <c r="AG584" s="0" t="n">
        <v>2.531</v>
      </c>
      <c r="AH584" s="0" t="n">
        <v>2.541</v>
      </c>
      <c r="AI584" s="0" t="n">
        <v>2.56</v>
      </c>
      <c r="AJ584" s="0" t="n">
        <v>2.672</v>
      </c>
      <c r="AK584" s="0" t="n">
        <v>2.785</v>
      </c>
    </row>
    <row r="585" customFormat="false" ht="12.75" hidden="false" customHeight="false" outlineLevel="0" collapsed="false">
      <c r="A585" s="25" t="n">
        <v>36556</v>
      </c>
      <c r="Z585" s="0" t="e">
        <f aca="false">NA()</f>
        <v>#N/A</v>
      </c>
      <c r="AA585" s="0" t="e">
        <f aca="false">NA()</f>
        <v>#N/A</v>
      </c>
      <c r="AB585" s="0" t="n">
        <v>2.662</v>
      </c>
      <c r="AC585" s="0" t="n">
        <v>2.593</v>
      </c>
      <c r="AD585" s="0" t="n">
        <v>2.566</v>
      </c>
      <c r="AE585" s="0" t="n">
        <v>2.561</v>
      </c>
      <c r="AF585" s="0" t="n">
        <v>2.568</v>
      </c>
      <c r="AG585" s="0" t="n">
        <v>2.575</v>
      </c>
      <c r="AH585" s="0" t="n">
        <v>2.58</v>
      </c>
      <c r="AI585" s="0" t="n">
        <v>2.595</v>
      </c>
      <c r="AJ585" s="0" t="n">
        <v>2.708</v>
      </c>
      <c r="AK585" s="0" t="n">
        <v>2.82</v>
      </c>
    </row>
    <row r="586" customFormat="false" ht="12.75" hidden="false" customHeight="false" outlineLevel="0" collapsed="false">
      <c r="A586" s="25" t="n">
        <v>36557</v>
      </c>
      <c r="Z586" s="0" t="e">
        <f aca="false">NA()</f>
        <v>#N/A</v>
      </c>
      <c r="AA586" s="0" t="e">
        <f aca="false">NA()</f>
        <v>#N/A</v>
      </c>
      <c r="AB586" s="0" t="n">
        <v>2.699</v>
      </c>
      <c r="AC586" s="0" t="n">
        <v>2.61</v>
      </c>
      <c r="AD586" s="0" t="n">
        <v>2.572</v>
      </c>
      <c r="AE586" s="0" t="n">
        <v>2.565</v>
      </c>
      <c r="AF586" s="0" t="n">
        <v>2.572</v>
      </c>
      <c r="AG586" s="0" t="n">
        <v>2.577</v>
      </c>
      <c r="AH586" s="0" t="n">
        <v>2.582</v>
      </c>
      <c r="AI586" s="0" t="n">
        <v>2.596</v>
      </c>
      <c r="AJ586" s="0" t="n">
        <v>2.706</v>
      </c>
      <c r="AK586" s="0" t="n">
        <v>2.818</v>
      </c>
    </row>
    <row r="587" customFormat="false" ht="12.75" hidden="false" customHeight="false" outlineLevel="0" collapsed="false">
      <c r="A587" s="25" t="n">
        <v>36558</v>
      </c>
      <c r="Z587" s="0" t="e">
        <f aca="false">NA()</f>
        <v>#N/A</v>
      </c>
      <c r="AA587" s="0" t="e">
        <f aca="false">NA()</f>
        <v>#N/A</v>
      </c>
      <c r="AB587" s="0" t="n">
        <v>2.759</v>
      </c>
      <c r="AC587" s="0" t="n">
        <v>2.636</v>
      </c>
      <c r="AD587" s="0" t="n">
        <v>2.586</v>
      </c>
      <c r="AE587" s="0" t="n">
        <v>2.576</v>
      </c>
      <c r="AF587" s="0" t="n">
        <v>2.581</v>
      </c>
      <c r="AG587" s="0" t="n">
        <v>2.586</v>
      </c>
      <c r="AH587" s="0" t="n">
        <v>2.589</v>
      </c>
      <c r="AI587" s="0" t="n">
        <v>2.605</v>
      </c>
      <c r="AJ587" s="0" t="n">
        <v>2.715</v>
      </c>
      <c r="AK587" s="0" t="n">
        <v>2.828</v>
      </c>
    </row>
    <row r="588" customFormat="false" ht="12.75" hidden="false" customHeight="false" outlineLevel="0" collapsed="false">
      <c r="A588" s="25" t="n">
        <v>36559</v>
      </c>
      <c r="Z588" s="0" t="e">
        <f aca="false">NA()</f>
        <v>#N/A</v>
      </c>
      <c r="AA588" s="0" t="e">
        <f aca="false">NA()</f>
        <v>#N/A</v>
      </c>
      <c r="AB588" s="0" t="n">
        <v>2.659</v>
      </c>
      <c r="AC588" s="0" t="n">
        <v>2.569</v>
      </c>
      <c r="AD588" s="0" t="n">
        <v>2.545</v>
      </c>
      <c r="AE588" s="0" t="n">
        <v>2.54</v>
      </c>
      <c r="AF588" s="0" t="n">
        <v>2.547</v>
      </c>
      <c r="AG588" s="0" t="n">
        <v>2.555</v>
      </c>
      <c r="AH588" s="0" t="n">
        <v>2.558</v>
      </c>
      <c r="AI588" s="0" t="n">
        <v>2.578</v>
      </c>
      <c r="AJ588" s="0" t="n">
        <v>2.692</v>
      </c>
      <c r="AK588" s="0" t="n">
        <v>2.807</v>
      </c>
    </row>
    <row r="589" customFormat="false" ht="12.75" hidden="false" customHeight="false" outlineLevel="0" collapsed="false">
      <c r="A589" s="25" t="n">
        <v>36560</v>
      </c>
      <c r="Z589" s="0" t="e">
        <f aca="false">NA()</f>
        <v>#N/A</v>
      </c>
      <c r="AA589" s="0" t="e">
        <f aca="false">NA()</f>
        <v>#N/A</v>
      </c>
      <c r="AB589" s="0" t="n">
        <v>2.742</v>
      </c>
      <c r="AC589" s="0" t="n">
        <v>2.643</v>
      </c>
      <c r="AD589" s="0" t="n">
        <v>2.593</v>
      </c>
      <c r="AE589" s="0" t="n">
        <v>2.583</v>
      </c>
      <c r="AF589" s="0" t="n">
        <v>2.584</v>
      </c>
      <c r="AG589" s="0" t="n">
        <v>2.586</v>
      </c>
      <c r="AH589" s="0" t="n">
        <v>2.586</v>
      </c>
      <c r="AI589" s="0" t="n">
        <v>2.604</v>
      </c>
      <c r="AJ589" s="0" t="n">
        <v>2.712</v>
      </c>
      <c r="AK589" s="0" t="n">
        <v>2.82</v>
      </c>
    </row>
    <row r="590" customFormat="false" ht="12.75" hidden="false" customHeight="false" outlineLevel="0" collapsed="false">
      <c r="A590" s="25" t="n">
        <v>36563</v>
      </c>
      <c r="Z590" s="0" t="e">
        <f aca="false">NA()</f>
        <v>#N/A</v>
      </c>
      <c r="AA590" s="0" t="e">
        <f aca="false">NA()</f>
        <v>#N/A</v>
      </c>
      <c r="AB590" s="0" t="n">
        <v>2.562</v>
      </c>
      <c r="AC590" s="0" t="n">
        <v>2.508</v>
      </c>
      <c r="AD590" s="0" t="n">
        <v>2.496</v>
      </c>
      <c r="AE590" s="0" t="n">
        <v>2.506</v>
      </c>
      <c r="AF590" s="0" t="n">
        <v>2.52</v>
      </c>
      <c r="AG590" s="0" t="n">
        <v>2.534</v>
      </c>
      <c r="AH590" s="0" t="n">
        <v>2.54</v>
      </c>
      <c r="AI590" s="0" t="n">
        <v>2.567</v>
      </c>
      <c r="AJ590" s="0" t="n">
        <v>2.697</v>
      </c>
      <c r="AK590" s="0" t="n">
        <v>2.808</v>
      </c>
    </row>
    <row r="591" customFormat="false" ht="12.75" hidden="false" customHeight="false" outlineLevel="0" collapsed="false">
      <c r="A591" s="25" t="n">
        <v>36564</v>
      </c>
      <c r="Z591" s="0" t="e">
        <f aca="false">NA()</f>
        <v>#N/A</v>
      </c>
      <c r="AA591" s="0" t="e">
        <f aca="false">NA()</f>
        <v>#N/A</v>
      </c>
      <c r="AB591" s="0" t="n">
        <v>2.495</v>
      </c>
      <c r="AC591" s="0" t="n">
        <v>2.462</v>
      </c>
      <c r="AD591" s="0" t="n">
        <v>2.459</v>
      </c>
      <c r="AE591" s="0" t="n">
        <v>2.477</v>
      </c>
      <c r="AF591" s="0" t="n">
        <v>2.494</v>
      </c>
      <c r="AG591" s="0" t="n">
        <v>2.51</v>
      </c>
      <c r="AH591" s="0" t="n">
        <v>2.518</v>
      </c>
      <c r="AI591" s="0" t="n">
        <v>2.548</v>
      </c>
      <c r="AJ591" s="0" t="n">
        <v>2.681</v>
      </c>
      <c r="AK591" s="0" t="n">
        <v>2.8</v>
      </c>
    </row>
    <row r="592" customFormat="false" ht="12.75" hidden="false" customHeight="false" outlineLevel="0" collapsed="false">
      <c r="A592" s="25" t="n">
        <v>36565</v>
      </c>
      <c r="Z592" s="0" t="e">
        <f aca="false">NA()</f>
        <v>#N/A</v>
      </c>
      <c r="AA592" s="0" t="e">
        <f aca="false">NA()</f>
        <v>#N/A</v>
      </c>
      <c r="AB592" s="0" t="n">
        <v>2.54</v>
      </c>
      <c r="AC592" s="0" t="n">
        <v>2.507</v>
      </c>
      <c r="AD592" s="0" t="n">
        <v>2.499</v>
      </c>
      <c r="AE592" s="0" t="n">
        <v>2.512</v>
      </c>
      <c r="AF592" s="0" t="n">
        <v>2.526</v>
      </c>
      <c r="AG592" s="0" t="n">
        <v>2.54</v>
      </c>
      <c r="AH592" s="0" t="n">
        <v>2.547</v>
      </c>
      <c r="AI592" s="0" t="n">
        <v>2.577</v>
      </c>
      <c r="AJ592" s="0" t="n">
        <v>2.711</v>
      </c>
      <c r="AK592" s="0" t="n">
        <v>2.831</v>
      </c>
    </row>
    <row r="593" customFormat="false" ht="12.75" hidden="false" customHeight="false" outlineLevel="0" collapsed="false">
      <c r="A593" s="25" t="n">
        <v>36566</v>
      </c>
      <c r="Z593" s="0" t="e">
        <f aca="false">NA()</f>
        <v>#N/A</v>
      </c>
      <c r="AA593" s="0" t="e">
        <f aca="false">NA()</f>
        <v>#N/A</v>
      </c>
      <c r="AB593" s="0" t="n">
        <v>2.592</v>
      </c>
      <c r="AC593" s="0" t="n">
        <v>2.578</v>
      </c>
      <c r="AD593" s="0" t="n">
        <v>2.566</v>
      </c>
      <c r="AE593" s="0" t="n">
        <v>2.578</v>
      </c>
      <c r="AF593" s="0" t="n">
        <v>2.592</v>
      </c>
      <c r="AG593" s="0" t="n">
        <v>2.606</v>
      </c>
      <c r="AH593" s="0" t="n">
        <v>2.613</v>
      </c>
      <c r="AI593" s="0" t="n">
        <v>2.643</v>
      </c>
      <c r="AJ593" s="0" t="n">
        <v>2.778</v>
      </c>
      <c r="AK593" s="0" t="n">
        <v>2.903</v>
      </c>
    </row>
    <row r="594" customFormat="false" ht="12.75" hidden="false" customHeight="false" outlineLevel="0" collapsed="false">
      <c r="A594" s="25" t="n">
        <v>36567</v>
      </c>
      <c r="Z594" s="0" t="e">
        <f aca="false">NA()</f>
        <v>#N/A</v>
      </c>
      <c r="AA594" s="0" t="e">
        <f aca="false">NA()</f>
        <v>#N/A</v>
      </c>
      <c r="AB594" s="0" t="n">
        <v>2.57</v>
      </c>
      <c r="AC594" s="0" t="n">
        <v>2.58</v>
      </c>
      <c r="AD594" s="0" t="n">
        <v>2.575</v>
      </c>
      <c r="AE594" s="0" t="n">
        <v>2.59</v>
      </c>
      <c r="AF594" s="0" t="n">
        <v>2.607</v>
      </c>
      <c r="AG594" s="0" t="n">
        <v>2.624</v>
      </c>
      <c r="AH594" s="0" t="n">
        <v>2.634</v>
      </c>
      <c r="AI594" s="0" t="n">
        <v>2.667</v>
      </c>
      <c r="AJ594" s="0" t="n">
        <v>2.807</v>
      </c>
      <c r="AK594" s="0" t="n">
        <v>2.928</v>
      </c>
    </row>
    <row r="595" customFormat="false" ht="12.75" hidden="false" customHeight="false" outlineLevel="0" collapsed="false">
      <c r="A595" s="25" t="n">
        <v>36570</v>
      </c>
      <c r="Z595" s="0" t="e">
        <f aca="false">NA()</f>
        <v>#N/A</v>
      </c>
      <c r="AA595" s="0" t="e">
        <f aca="false">NA()</f>
        <v>#N/A</v>
      </c>
      <c r="AB595" s="0" t="n">
        <v>2.541</v>
      </c>
      <c r="AC595" s="0" t="n">
        <v>2.554</v>
      </c>
      <c r="AD595" s="0" t="n">
        <v>2.56</v>
      </c>
      <c r="AE595" s="0" t="n">
        <v>2.577</v>
      </c>
      <c r="AF595" s="0" t="n">
        <v>2.595</v>
      </c>
      <c r="AG595" s="0" t="n">
        <v>2.612</v>
      </c>
      <c r="AH595" s="0" t="n">
        <v>2.622</v>
      </c>
      <c r="AI595" s="0" t="n">
        <v>2.657</v>
      </c>
      <c r="AJ595" s="0" t="n">
        <v>2.798</v>
      </c>
      <c r="AK595" s="0" t="n">
        <v>2.92</v>
      </c>
    </row>
    <row r="596" customFormat="false" ht="12.75" hidden="false" customHeight="false" outlineLevel="0" collapsed="false">
      <c r="A596" s="25" t="n">
        <v>36571</v>
      </c>
      <c r="Z596" s="0" t="e">
        <f aca="false">NA()</f>
        <v>#N/A</v>
      </c>
      <c r="AA596" s="0" t="e">
        <f aca="false">NA()</f>
        <v>#N/A</v>
      </c>
      <c r="AB596" s="0" t="n">
        <v>2.618</v>
      </c>
      <c r="AC596" s="0" t="n">
        <v>2.628</v>
      </c>
      <c r="AD596" s="0" t="n">
        <v>2.63</v>
      </c>
      <c r="AE596" s="0" t="n">
        <v>2.643</v>
      </c>
      <c r="AF596" s="0" t="n">
        <v>2.656</v>
      </c>
      <c r="AG596" s="0" t="n">
        <v>2.669</v>
      </c>
      <c r="AH596" s="0" t="n">
        <v>2.674</v>
      </c>
      <c r="AI596" s="0" t="n">
        <v>2.705</v>
      </c>
      <c r="AJ596" s="0" t="n">
        <v>2.843</v>
      </c>
      <c r="AK596" s="0" t="n">
        <v>2.965</v>
      </c>
    </row>
    <row r="597" customFormat="false" ht="12.75" hidden="false" customHeight="false" outlineLevel="0" collapsed="false">
      <c r="A597" s="25" t="n">
        <v>36572</v>
      </c>
      <c r="Z597" s="0" t="e">
        <f aca="false">NA()</f>
        <v>#N/A</v>
      </c>
      <c r="AA597" s="0" t="e">
        <f aca="false">NA()</f>
        <v>#N/A</v>
      </c>
      <c r="AB597" s="0" t="n">
        <v>2.564</v>
      </c>
      <c r="AC597" s="0" t="n">
        <v>2.587</v>
      </c>
      <c r="AD597" s="0" t="n">
        <v>2.6</v>
      </c>
      <c r="AE597" s="0" t="n">
        <v>2.613</v>
      </c>
      <c r="AF597" s="0" t="n">
        <v>2.628</v>
      </c>
      <c r="AG597" s="0" t="n">
        <v>2.641</v>
      </c>
      <c r="AH597" s="0" t="n">
        <v>2.647</v>
      </c>
      <c r="AI597" s="0" t="n">
        <v>2.678</v>
      </c>
      <c r="AJ597" s="0" t="n">
        <v>2.818</v>
      </c>
      <c r="AK597" s="0" t="n">
        <v>2.938</v>
      </c>
    </row>
    <row r="598" customFormat="false" ht="12.75" hidden="false" customHeight="false" outlineLevel="0" collapsed="false">
      <c r="A598" s="25" t="n">
        <v>36573</v>
      </c>
      <c r="Z598" s="0" t="e">
        <f aca="false">NA()</f>
        <v>#N/A</v>
      </c>
      <c r="AA598" s="0" t="e">
        <f aca="false">NA()</f>
        <v>#N/A</v>
      </c>
      <c r="AB598" s="0" t="n">
        <v>2.667</v>
      </c>
      <c r="AC598" s="0" t="n">
        <v>2.685</v>
      </c>
      <c r="AD598" s="0" t="n">
        <v>2.685</v>
      </c>
      <c r="AE598" s="0" t="n">
        <v>2.688</v>
      </c>
      <c r="AF598" s="0" t="n">
        <v>2.698</v>
      </c>
      <c r="AG598" s="0" t="n">
        <v>2.706</v>
      </c>
      <c r="AH598" s="0" t="n">
        <v>2.708</v>
      </c>
      <c r="AI598" s="0" t="n">
        <v>2.736</v>
      </c>
      <c r="AJ598" s="0" t="n">
        <v>2.868</v>
      </c>
      <c r="AK598" s="0" t="n">
        <v>2.988</v>
      </c>
    </row>
    <row r="599" customFormat="false" ht="12.75" hidden="false" customHeight="false" outlineLevel="0" collapsed="false">
      <c r="A599" s="25" t="n">
        <v>36574</v>
      </c>
      <c r="Z599" s="0" t="e">
        <f aca="false">NA()</f>
        <v>#N/A</v>
      </c>
      <c r="AA599" s="0" t="e">
        <f aca="false">NA()</f>
        <v>#N/A</v>
      </c>
      <c r="AB599" s="0" t="n">
        <v>2.633</v>
      </c>
      <c r="AC599" s="0" t="n">
        <v>2.65</v>
      </c>
      <c r="AD599" s="0" t="n">
        <v>2.654</v>
      </c>
      <c r="AE599" s="0" t="n">
        <v>2.658</v>
      </c>
      <c r="AF599" s="0" t="n">
        <v>2.669</v>
      </c>
      <c r="AG599" s="0" t="n">
        <v>2.68</v>
      </c>
      <c r="AH599" s="0" t="n">
        <v>2.685</v>
      </c>
      <c r="AI599" s="0" t="n">
        <v>2.715</v>
      </c>
      <c r="AJ599" s="0" t="n">
        <v>2.85</v>
      </c>
      <c r="AK599" s="0" t="n">
        <v>2.97</v>
      </c>
    </row>
    <row r="600" customFormat="false" ht="12.75" hidden="false" customHeight="false" outlineLevel="0" collapsed="false">
      <c r="A600" s="25" t="n">
        <v>36578</v>
      </c>
      <c r="Z600" s="0" t="e">
        <f aca="false">NA()</f>
        <v>#N/A</v>
      </c>
      <c r="AA600" s="0" t="e">
        <f aca="false">NA()</f>
        <v>#N/A</v>
      </c>
      <c r="AB600" s="0" t="n">
        <v>2.515</v>
      </c>
      <c r="AC600" s="0" t="n">
        <v>2.544</v>
      </c>
      <c r="AD600" s="0" t="n">
        <v>2.564</v>
      </c>
      <c r="AE600" s="0" t="n">
        <v>2.584</v>
      </c>
      <c r="AF600" s="0" t="n">
        <v>2.605</v>
      </c>
      <c r="AG600" s="0" t="n">
        <v>2.625</v>
      </c>
      <c r="AH600" s="0" t="n">
        <v>2.63</v>
      </c>
      <c r="AI600" s="0" t="n">
        <v>2.665</v>
      </c>
      <c r="AJ600" s="0" t="n">
        <v>2.8</v>
      </c>
      <c r="AK600" s="0" t="n">
        <v>2.925</v>
      </c>
    </row>
    <row r="601" customFormat="false" ht="12.75" hidden="false" customHeight="false" outlineLevel="0" collapsed="false">
      <c r="A601" s="25" t="n">
        <v>36579</v>
      </c>
      <c r="Z601" s="0" t="e">
        <f aca="false">NA()</f>
        <v>#N/A</v>
      </c>
      <c r="AA601" s="0" t="e">
        <f aca="false">NA()</f>
        <v>#N/A</v>
      </c>
      <c r="AB601" s="0" t="n">
        <v>2.53</v>
      </c>
      <c r="AC601" s="0" t="n">
        <v>2.541</v>
      </c>
      <c r="AD601" s="0" t="n">
        <v>2.564</v>
      </c>
      <c r="AE601" s="0" t="n">
        <v>2.584</v>
      </c>
      <c r="AF601" s="0" t="n">
        <v>2.605</v>
      </c>
      <c r="AG601" s="0" t="n">
        <v>2.625</v>
      </c>
      <c r="AH601" s="0" t="n">
        <v>2.63</v>
      </c>
      <c r="AI601" s="0" t="n">
        <v>2.665</v>
      </c>
      <c r="AJ601" s="0" t="n">
        <v>2.8</v>
      </c>
      <c r="AK601" s="0" t="n">
        <v>2.925</v>
      </c>
    </row>
    <row r="602" customFormat="false" ht="12.75" hidden="false" customHeight="false" outlineLevel="0" collapsed="false">
      <c r="A602" s="25" t="n">
        <v>36580</v>
      </c>
      <c r="Z602" s="0" t="e">
        <f aca="false">NA()</f>
        <v>#N/A</v>
      </c>
      <c r="AA602" s="0" t="e">
        <f aca="false">NA()</f>
        <v>#N/A</v>
      </c>
      <c r="AB602" s="0" t="n">
        <v>2.549</v>
      </c>
      <c r="AC602" s="0" t="n">
        <v>2.556</v>
      </c>
      <c r="AD602" s="0" t="n">
        <v>2.576</v>
      </c>
      <c r="AE602" s="0" t="n">
        <v>2.596</v>
      </c>
      <c r="AF602" s="0" t="n">
        <v>2.613</v>
      </c>
      <c r="AG602" s="0" t="n">
        <v>2.63</v>
      </c>
      <c r="AH602" s="0" t="n">
        <v>2.635</v>
      </c>
      <c r="AI602" s="0" t="n">
        <v>2.668</v>
      </c>
      <c r="AJ602" s="0" t="n">
        <v>2.802</v>
      </c>
      <c r="AK602" s="0" t="n">
        <v>2.925</v>
      </c>
    </row>
    <row r="603" customFormat="false" ht="12.75" hidden="false" customHeight="false" outlineLevel="0" collapsed="false">
      <c r="A603" s="25" t="n">
        <v>36581</v>
      </c>
      <c r="Z603" s="0" t="e">
        <f aca="false">NA()</f>
        <v>#N/A</v>
      </c>
      <c r="AA603" s="0" t="e">
        <f aca="false">NA()</f>
        <v>#N/A</v>
      </c>
      <c r="AB603" s="0" t="n">
        <v>2.603</v>
      </c>
      <c r="AC603" s="0" t="n">
        <v>2.617</v>
      </c>
      <c r="AD603" s="0" t="n">
        <v>2.634</v>
      </c>
      <c r="AE603" s="0" t="n">
        <v>2.653</v>
      </c>
      <c r="AF603" s="0" t="n">
        <v>2.67</v>
      </c>
      <c r="AG603" s="0" t="n">
        <v>2.687</v>
      </c>
      <c r="AH603" s="0" t="n">
        <v>2.692</v>
      </c>
      <c r="AI603" s="0" t="n">
        <v>2.722</v>
      </c>
      <c r="AJ603" s="0" t="n">
        <v>2.852</v>
      </c>
      <c r="AK603" s="0" t="n">
        <v>2.977</v>
      </c>
    </row>
    <row r="604" customFormat="false" ht="12.75" hidden="false" customHeight="false" outlineLevel="0" collapsed="false">
      <c r="A604" s="25" t="n">
        <v>36584</v>
      </c>
      <c r="Z604" s="0" t="e">
        <f aca="false">NA()</f>
        <v>#N/A</v>
      </c>
      <c r="AA604" s="0" t="e">
        <f aca="false">NA()</f>
        <v>#N/A</v>
      </c>
      <c r="AB604" s="0" t="e">
        <f aca="false">NA()</f>
        <v>#N/A</v>
      </c>
      <c r="AC604" s="0" t="n">
        <v>2.686</v>
      </c>
      <c r="AD604" s="0" t="n">
        <v>2.695</v>
      </c>
      <c r="AE604" s="0" t="n">
        <v>2.705</v>
      </c>
      <c r="AF604" s="0" t="n">
        <v>2.72</v>
      </c>
      <c r="AG604" s="0" t="n">
        <v>2.735</v>
      </c>
      <c r="AH604" s="0" t="n">
        <v>2.738</v>
      </c>
      <c r="AI604" s="0" t="n">
        <v>2.765</v>
      </c>
      <c r="AJ604" s="0" t="n">
        <v>2.888</v>
      </c>
      <c r="AK604" s="0" t="n">
        <v>3.01</v>
      </c>
    </row>
    <row r="605" customFormat="false" ht="12.75" hidden="false" customHeight="false" outlineLevel="0" collapsed="false">
      <c r="A605" s="25" t="n">
        <v>36585</v>
      </c>
      <c r="Z605" s="0" t="e">
        <f aca="false">NA()</f>
        <v>#N/A</v>
      </c>
      <c r="AA605" s="0" t="e">
        <f aca="false">NA()</f>
        <v>#N/A</v>
      </c>
      <c r="AB605" s="0" t="e">
        <f aca="false">NA()</f>
        <v>#N/A</v>
      </c>
      <c r="AC605" s="0" t="n">
        <v>2.761</v>
      </c>
      <c r="AD605" s="0" t="n">
        <v>2.771</v>
      </c>
      <c r="AE605" s="0" t="n">
        <v>2.776</v>
      </c>
      <c r="AF605" s="0" t="n">
        <v>2.786</v>
      </c>
      <c r="AG605" s="0" t="n">
        <v>2.794</v>
      </c>
      <c r="AH605" s="0" t="n">
        <v>2.796</v>
      </c>
      <c r="AI605" s="0" t="n">
        <v>2.818</v>
      </c>
      <c r="AJ605" s="0" t="n">
        <v>2.931</v>
      </c>
      <c r="AK605" s="0" t="n">
        <v>3.048</v>
      </c>
    </row>
    <row r="606" customFormat="false" ht="12.75" hidden="false" customHeight="false" outlineLevel="0" collapsed="false">
      <c r="A606" s="25" t="n">
        <v>36586</v>
      </c>
      <c r="Z606" s="0" t="e">
        <f aca="false">NA()</f>
        <v>#N/A</v>
      </c>
      <c r="AA606" s="0" t="e">
        <f aca="false">NA()</f>
        <v>#N/A</v>
      </c>
      <c r="AB606" s="0" t="e">
        <f aca="false">NA()</f>
        <v>#N/A</v>
      </c>
      <c r="AC606" s="0" t="n">
        <v>2.815</v>
      </c>
      <c r="AD606" s="0" t="n">
        <v>2.824</v>
      </c>
      <c r="AE606" s="0" t="n">
        <v>2.83</v>
      </c>
      <c r="AF606" s="0" t="n">
        <v>2.84</v>
      </c>
      <c r="AG606" s="0" t="n">
        <v>2.85</v>
      </c>
      <c r="AH606" s="0" t="n">
        <v>2.855</v>
      </c>
      <c r="AI606" s="0" t="n">
        <v>2.875</v>
      </c>
      <c r="AJ606" s="0" t="n">
        <v>2.985</v>
      </c>
      <c r="AK606" s="0" t="n">
        <v>3.1</v>
      </c>
    </row>
    <row r="607" customFormat="false" ht="12.75" hidden="false" customHeight="false" outlineLevel="0" collapsed="false">
      <c r="A607" s="25" t="n">
        <v>36587</v>
      </c>
      <c r="Z607" s="0" t="e">
        <f aca="false">NA()</f>
        <v>#N/A</v>
      </c>
      <c r="AA607" s="0" t="e">
        <f aca="false">NA()</f>
        <v>#N/A</v>
      </c>
      <c r="AB607" s="0" t="e">
        <f aca="false">NA()</f>
        <v>#N/A</v>
      </c>
      <c r="AC607" s="0" t="n">
        <v>2.783</v>
      </c>
      <c r="AD607" s="0" t="n">
        <v>2.804</v>
      </c>
      <c r="AE607" s="0" t="n">
        <v>2.82</v>
      </c>
      <c r="AF607" s="0" t="n">
        <v>2.832</v>
      </c>
      <c r="AG607" s="0" t="n">
        <v>2.845</v>
      </c>
      <c r="AH607" s="0" t="n">
        <v>2.85</v>
      </c>
      <c r="AI607" s="0" t="n">
        <v>2.87</v>
      </c>
      <c r="AJ607" s="0" t="n">
        <v>2.983</v>
      </c>
      <c r="AK607" s="0" t="n">
        <v>3.1</v>
      </c>
    </row>
    <row r="608" customFormat="false" ht="12.75" hidden="false" customHeight="false" outlineLevel="0" collapsed="false">
      <c r="A608" s="25" t="n">
        <v>36588</v>
      </c>
      <c r="Z608" s="0" t="e">
        <f aca="false">NA()</f>
        <v>#N/A</v>
      </c>
      <c r="AA608" s="0" t="e">
        <f aca="false">NA()</f>
        <v>#N/A</v>
      </c>
      <c r="AB608" s="0" t="e">
        <f aca="false">NA()</f>
        <v>#N/A</v>
      </c>
      <c r="AC608" s="0" t="n">
        <v>2.825</v>
      </c>
      <c r="AD608" s="0" t="n">
        <v>2.847</v>
      </c>
      <c r="AE608" s="0" t="n">
        <v>2.857</v>
      </c>
      <c r="AF608" s="0" t="n">
        <v>2.867</v>
      </c>
      <c r="AG608" s="0" t="n">
        <v>2.877</v>
      </c>
      <c r="AH608" s="0" t="n">
        <v>2.88</v>
      </c>
      <c r="AI608" s="0" t="n">
        <v>2.9</v>
      </c>
      <c r="AJ608" s="0" t="n">
        <v>3.01</v>
      </c>
      <c r="AK608" s="0" t="n">
        <v>3.125</v>
      </c>
    </row>
    <row r="609" customFormat="false" ht="12.75" hidden="false" customHeight="false" outlineLevel="0" collapsed="false">
      <c r="A609" s="25" t="n">
        <v>36591</v>
      </c>
      <c r="Z609" s="0" t="e">
        <f aca="false">NA()</f>
        <v>#N/A</v>
      </c>
      <c r="AA609" s="0" t="e">
        <f aca="false">NA()</f>
        <v>#N/A</v>
      </c>
      <c r="AB609" s="0" t="e">
        <f aca="false">NA()</f>
        <v>#N/A</v>
      </c>
      <c r="AC609" s="0" t="n">
        <v>2.85</v>
      </c>
      <c r="AD609" s="0" t="n">
        <v>2.882</v>
      </c>
      <c r="AE609" s="0" t="n">
        <v>2.892</v>
      </c>
      <c r="AF609" s="0" t="n">
        <v>2.902</v>
      </c>
      <c r="AG609" s="0" t="n">
        <v>2.912</v>
      </c>
      <c r="AH609" s="0" t="n">
        <v>2.917</v>
      </c>
      <c r="AI609" s="0" t="n">
        <v>2.937</v>
      </c>
      <c r="AJ609" s="0" t="n">
        <v>3.051</v>
      </c>
      <c r="AK609" s="0" t="n">
        <v>3.164</v>
      </c>
    </row>
    <row r="610" customFormat="false" ht="12.75" hidden="false" customHeight="false" outlineLevel="0" collapsed="false">
      <c r="A610" s="25" t="n">
        <v>36592</v>
      </c>
      <c r="Z610" s="0" t="e">
        <f aca="false">NA()</f>
        <v>#N/A</v>
      </c>
      <c r="AA610" s="0" t="e">
        <f aca="false">NA()</f>
        <v>#N/A</v>
      </c>
      <c r="AB610" s="0" t="e">
        <f aca="false">NA()</f>
        <v>#N/A</v>
      </c>
      <c r="AC610" s="0" t="n">
        <v>2.799</v>
      </c>
      <c r="AD610" s="0" t="n">
        <v>2.837</v>
      </c>
      <c r="AE610" s="0" t="n">
        <v>2.852</v>
      </c>
      <c r="AF610" s="0" t="n">
        <v>2.867</v>
      </c>
      <c r="AG610" s="0" t="n">
        <v>2.88</v>
      </c>
      <c r="AH610" s="0" t="n">
        <v>2.885</v>
      </c>
      <c r="AI610" s="0" t="n">
        <v>2.91</v>
      </c>
      <c r="AJ610" s="0" t="n">
        <v>3.025</v>
      </c>
      <c r="AK610" s="0" t="n">
        <v>3.14</v>
      </c>
    </row>
    <row r="611" customFormat="false" ht="12.75" hidden="false" customHeight="false" outlineLevel="0" collapsed="false">
      <c r="A611" s="25" t="n">
        <v>36593</v>
      </c>
      <c r="Z611" s="0" t="e">
        <f aca="false">NA()</f>
        <v>#N/A</v>
      </c>
      <c r="AA611" s="0" t="e">
        <f aca="false">NA()</f>
        <v>#N/A</v>
      </c>
      <c r="AB611" s="0" t="e">
        <f aca="false">NA()</f>
        <v>#N/A</v>
      </c>
      <c r="AC611" s="0" t="n">
        <v>2.71</v>
      </c>
      <c r="AD611" s="0" t="n">
        <v>2.747</v>
      </c>
      <c r="AE611" s="0" t="n">
        <v>2.77</v>
      </c>
      <c r="AF611" s="0" t="n">
        <v>2.789</v>
      </c>
      <c r="AG611" s="0" t="n">
        <v>2.809</v>
      </c>
      <c r="AH611" s="0" t="n">
        <v>2.817</v>
      </c>
      <c r="AI611" s="0" t="n">
        <v>2.844</v>
      </c>
      <c r="AJ611" s="0" t="n">
        <v>2.962</v>
      </c>
      <c r="AK611" s="0" t="n">
        <v>3.082</v>
      </c>
    </row>
    <row r="612" customFormat="false" ht="12.75" hidden="false" customHeight="false" outlineLevel="0" collapsed="false">
      <c r="A612" s="25" t="n">
        <v>36594</v>
      </c>
      <c r="Z612" s="0" t="e">
        <f aca="false">NA()</f>
        <v>#N/A</v>
      </c>
      <c r="AA612" s="0" t="e">
        <f aca="false">NA()</f>
        <v>#N/A</v>
      </c>
      <c r="AB612" s="0" t="e">
        <f aca="false">NA()</f>
        <v>#N/A</v>
      </c>
      <c r="AC612" s="0" t="n">
        <v>2.786</v>
      </c>
      <c r="AD612" s="0" t="n">
        <v>2.816</v>
      </c>
      <c r="AE612" s="0" t="n">
        <v>2.833</v>
      </c>
      <c r="AF612" s="0" t="n">
        <v>2.846</v>
      </c>
      <c r="AG612" s="0" t="n">
        <v>2.859</v>
      </c>
      <c r="AH612" s="0" t="n">
        <v>2.861</v>
      </c>
      <c r="AI612" s="0" t="n">
        <v>2.885</v>
      </c>
      <c r="AJ612" s="0" t="n">
        <v>3.001</v>
      </c>
      <c r="AK612" s="0" t="n">
        <v>3.12</v>
      </c>
    </row>
    <row r="613" customFormat="false" ht="12.75" hidden="false" customHeight="false" outlineLevel="0" collapsed="false">
      <c r="A613" s="25" t="n">
        <v>36595</v>
      </c>
      <c r="Z613" s="0" t="e">
        <f aca="false">NA()</f>
        <v>#N/A</v>
      </c>
      <c r="AA613" s="0" t="e">
        <f aca="false">NA()</f>
        <v>#N/A</v>
      </c>
      <c r="AB613" s="0" t="e">
        <f aca="false">NA()</f>
        <v>#N/A</v>
      </c>
      <c r="AC613" s="0" t="n">
        <v>2.774</v>
      </c>
      <c r="AD613" s="0" t="n">
        <v>2.804</v>
      </c>
      <c r="AE613" s="0" t="n">
        <v>2.82</v>
      </c>
      <c r="AF613" s="0" t="n">
        <v>2.836</v>
      </c>
      <c r="AG613" s="0" t="n">
        <v>2.852</v>
      </c>
      <c r="AH613" s="0" t="n">
        <v>2.854</v>
      </c>
      <c r="AI613" s="0" t="n">
        <v>2.877</v>
      </c>
      <c r="AJ613" s="0" t="n">
        <v>2.994</v>
      </c>
      <c r="AK613" s="0" t="n">
        <v>3.116</v>
      </c>
    </row>
    <row r="614" customFormat="false" ht="12.75" hidden="false" customHeight="false" outlineLevel="0" collapsed="false">
      <c r="A614" s="25" t="n">
        <v>36598</v>
      </c>
      <c r="Z614" s="0" t="e">
        <f aca="false">NA()</f>
        <v>#N/A</v>
      </c>
      <c r="AA614" s="0" t="e">
        <f aca="false">NA()</f>
        <v>#N/A</v>
      </c>
      <c r="AB614" s="0" t="e">
        <f aca="false">NA()</f>
        <v>#N/A</v>
      </c>
      <c r="AC614" s="0" t="n">
        <v>2.86</v>
      </c>
      <c r="AD614" s="0" t="n">
        <v>2.882</v>
      </c>
      <c r="AE614" s="0" t="n">
        <v>2.892</v>
      </c>
      <c r="AF614" s="0" t="n">
        <v>2.902</v>
      </c>
      <c r="AG614" s="0" t="n">
        <v>2.912</v>
      </c>
      <c r="AH614" s="0" t="n">
        <v>2.912</v>
      </c>
      <c r="AI614" s="0" t="n">
        <v>2.932</v>
      </c>
      <c r="AJ614" s="0" t="n">
        <v>3.046</v>
      </c>
      <c r="AK614" s="0" t="n">
        <v>3.16</v>
      </c>
    </row>
    <row r="615" customFormat="false" ht="12.75" hidden="false" customHeight="false" outlineLevel="0" collapsed="false">
      <c r="A615" s="25" t="n">
        <v>36599</v>
      </c>
      <c r="Z615" s="0" t="e">
        <f aca="false">NA()</f>
        <v>#N/A</v>
      </c>
      <c r="AA615" s="0" t="e">
        <f aca="false">NA()</f>
        <v>#N/A</v>
      </c>
      <c r="AB615" s="0" t="e">
        <f aca="false">NA()</f>
        <v>#N/A</v>
      </c>
      <c r="AC615" s="0" t="n">
        <v>2.809</v>
      </c>
      <c r="AD615" s="0" t="n">
        <v>2.834</v>
      </c>
      <c r="AE615" s="0" t="n">
        <v>2.852</v>
      </c>
      <c r="AF615" s="0" t="n">
        <v>2.87</v>
      </c>
      <c r="AG615" s="0" t="n">
        <v>2.887</v>
      </c>
      <c r="AH615" s="0" t="n">
        <v>2.89</v>
      </c>
      <c r="AI615" s="0" t="n">
        <v>2.913</v>
      </c>
      <c r="AJ615" s="0" t="n">
        <v>3.03</v>
      </c>
      <c r="AK615" s="0" t="n">
        <v>3.145</v>
      </c>
    </row>
    <row r="616" customFormat="false" ht="12.75" hidden="false" customHeight="false" outlineLevel="0" collapsed="false">
      <c r="A616" s="25" t="n">
        <v>36600</v>
      </c>
      <c r="Z616" s="0" t="e">
        <f aca="false">NA()</f>
        <v>#N/A</v>
      </c>
      <c r="AA616" s="0" t="e">
        <f aca="false">NA()</f>
        <v>#N/A</v>
      </c>
      <c r="AB616" s="0" t="e">
        <f aca="false">NA()</f>
        <v>#N/A</v>
      </c>
      <c r="AC616" s="0" t="n">
        <v>2.866</v>
      </c>
      <c r="AD616" s="0" t="n">
        <v>2.881</v>
      </c>
      <c r="AE616" s="0" t="n">
        <v>2.896</v>
      </c>
      <c r="AF616" s="0" t="n">
        <v>2.91</v>
      </c>
      <c r="AG616" s="0" t="n">
        <v>2.921</v>
      </c>
      <c r="AH616" s="0" t="n">
        <v>2.922</v>
      </c>
      <c r="AI616" s="0" t="n">
        <v>2.942</v>
      </c>
      <c r="AJ616" s="0" t="n">
        <v>3.055</v>
      </c>
      <c r="AK616" s="0" t="n">
        <v>3.167</v>
      </c>
    </row>
    <row r="617" customFormat="false" ht="12.75" hidden="false" customHeight="false" outlineLevel="0" collapsed="false">
      <c r="A617" s="25" t="n">
        <v>36601</v>
      </c>
      <c r="Z617" s="0" t="e">
        <f aca="false">NA()</f>
        <v>#N/A</v>
      </c>
      <c r="AA617" s="0" t="e">
        <f aca="false">NA()</f>
        <v>#N/A</v>
      </c>
      <c r="AB617" s="0" t="e">
        <f aca="false">NA()</f>
        <v>#N/A</v>
      </c>
      <c r="AC617" s="0" t="n">
        <v>2.851</v>
      </c>
      <c r="AD617" s="0" t="n">
        <v>2.876</v>
      </c>
      <c r="AE617" s="0" t="n">
        <v>2.889</v>
      </c>
      <c r="AF617" s="0" t="n">
        <v>2.902</v>
      </c>
      <c r="AG617" s="0" t="n">
        <v>2.912</v>
      </c>
      <c r="AH617" s="0" t="n">
        <v>2.91</v>
      </c>
      <c r="AI617" s="0" t="n">
        <v>2.93</v>
      </c>
      <c r="AJ617" s="0" t="n">
        <v>3.045</v>
      </c>
      <c r="AK617" s="0" t="n">
        <v>3.157</v>
      </c>
    </row>
    <row r="618" customFormat="false" ht="12.75" hidden="false" customHeight="false" outlineLevel="0" collapsed="false">
      <c r="A618" s="25" t="n">
        <v>36602</v>
      </c>
      <c r="Z618" s="0" t="e">
        <f aca="false">NA()</f>
        <v>#N/A</v>
      </c>
      <c r="AA618" s="0" t="e">
        <f aca="false">NA()</f>
        <v>#N/A</v>
      </c>
      <c r="AB618" s="0" t="e">
        <f aca="false">NA()</f>
        <v>#N/A</v>
      </c>
      <c r="AC618" s="0" t="n">
        <v>2.785</v>
      </c>
      <c r="AD618" s="0" t="n">
        <v>2.82</v>
      </c>
      <c r="AE618" s="0" t="n">
        <v>2.84</v>
      </c>
      <c r="AF618" s="0" t="n">
        <v>2.855</v>
      </c>
      <c r="AG618" s="0" t="n">
        <v>2.868</v>
      </c>
      <c r="AH618" s="0" t="n">
        <v>2.87</v>
      </c>
      <c r="AI618" s="0" t="n">
        <v>2.892</v>
      </c>
      <c r="AJ618" s="0" t="n">
        <v>3.01</v>
      </c>
      <c r="AK618" s="0" t="n">
        <v>3.124</v>
      </c>
    </row>
    <row r="619" customFormat="false" ht="12.75" hidden="false" customHeight="false" outlineLevel="0" collapsed="false">
      <c r="A619" s="25" t="n">
        <v>36605</v>
      </c>
      <c r="Z619" s="0" t="e">
        <f aca="false">NA()</f>
        <v>#N/A</v>
      </c>
      <c r="AA619" s="0" t="e">
        <f aca="false">NA()</f>
        <v>#N/A</v>
      </c>
      <c r="AB619" s="0" t="e">
        <f aca="false">NA()</f>
        <v>#N/A</v>
      </c>
      <c r="AC619" s="0" t="n">
        <v>2.714</v>
      </c>
      <c r="AD619" s="0" t="n">
        <v>2.744</v>
      </c>
      <c r="AE619" s="0" t="n">
        <v>2.771</v>
      </c>
      <c r="AF619" s="0" t="n">
        <v>2.793</v>
      </c>
      <c r="AG619" s="0" t="n">
        <v>2.811</v>
      </c>
      <c r="AH619" s="0" t="n">
        <v>2.818</v>
      </c>
      <c r="AI619" s="0" t="n">
        <v>2.84</v>
      </c>
      <c r="AJ619" s="0" t="n">
        <v>2.96</v>
      </c>
      <c r="AK619" s="0" t="n">
        <v>3.08</v>
      </c>
    </row>
    <row r="620" customFormat="false" ht="12.75" hidden="false" customHeight="false" outlineLevel="0" collapsed="false">
      <c r="A620" s="25" t="n">
        <v>36606</v>
      </c>
      <c r="Z620" s="0" t="e">
        <f aca="false">NA()</f>
        <v>#N/A</v>
      </c>
      <c r="AA620" s="0" t="e">
        <f aca="false">NA()</f>
        <v>#N/A</v>
      </c>
      <c r="AB620" s="0" t="e">
        <f aca="false">NA()</f>
        <v>#N/A</v>
      </c>
      <c r="AC620" s="0" t="n">
        <v>2.751</v>
      </c>
      <c r="AD620" s="0" t="n">
        <v>2.781</v>
      </c>
      <c r="AE620" s="0" t="n">
        <v>2.803</v>
      </c>
      <c r="AF620" s="0" t="n">
        <v>2.823</v>
      </c>
      <c r="AG620" s="0" t="n">
        <v>2.84</v>
      </c>
      <c r="AH620" s="0" t="n">
        <v>2.844</v>
      </c>
      <c r="AI620" s="0" t="n">
        <v>2.864</v>
      </c>
      <c r="AJ620" s="0" t="n">
        <v>2.982</v>
      </c>
      <c r="AK620" s="0" t="n">
        <v>3.099</v>
      </c>
    </row>
    <row r="621" customFormat="false" ht="12.75" hidden="false" customHeight="false" outlineLevel="0" collapsed="false">
      <c r="A621" s="25" t="n">
        <v>36607</v>
      </c>
      <c r="Z621" s="0" t="e">
        <f aca="false">NA()</f>
        <v>#N/A</v>
      </c>
      <c r="AA621" s="0" t="e">
        <f aca="false">NA()</f>
        <v>#N/A</v>
      </c>
      <c r="AB621" s="0" t="e">
        <f aca="false">NA()</f>
        <v>#N/A</v>
      </c>
      <c r="AC621" s="0" t="n">
        <v>2.794</v>
      </c>
      <c r="AD621" s="0" t="n">
        <v>2.825</v>
      </c>
      <c r="AE621" s="0" t="n">
        <v>2.843</v>
      </c>
      <c r="AF621" s="0" t="n">
        <v>2.862</v>
      </c>
      <c r="AG621" s="0" t="n">
        <v>2.875</v>
      </c>
      <c r="AH621" s="0" t="n">
        <v>2.875</v>
      </c>
      <c r="AI621" s="0" t="n">
        <v>2.893</v>
      </c>
      <c r="AJ621" s="0" t="n">
        <v>3.008</v>
      </c>
      <c r="AK621" s="0" t="n">
        <v>3.12</v>
      </c>
    </row>
    <row r="622" customFormat="false" ht="12.75" hidden="false" customHeight="false" outlineLevel="0" collapsed="false">
      <c r="A622" s="25" t="n">
        <v>36608</v>
      </c>
      <c r="Z622" s="0" t="e">
        <f aca="false">NA()</f>
        <v>#N/A</v>
      </c>
      <c r="AA622" s="0" t="e">
        <f aca="false">NA()</f>
        <v>#N/A</v>
      </c>
      <c r="AB622" s="0" t="e">
        <f aca="false">NA()</f>
        <v>#N/A</v>
      </c>
      <c r="AC622" s="0" t="n">
        <v>2.847</v>
      </c>
      <c r="AD622" s="0" t="n">
        <v>2.876</v>
      </c>
      <c r="AE622" s="0" t="n">
        <v>2.892</v>
      </c>
      <c r="AF622" s="0" t="n">
        <v>2.908</v>
      </c>
      <c r="AG622" s="0" t="n">
        <v>2.915</v>
      </c>
      <c r="AH622" s="0" t="n">
        <v>2.915</v>
      </c>
      <c r="AI622" s="0" t="n">
        <v>2.93</v>
      </c>
      <c r="AJ622" s="0" t="n">
        <v>3.039</v>
      </c>
      <c r="AK622" s="0" t="n">
        <v>3.145</v>
      </c>
    </row>
    <row r="623" customFormat="false" ht="12.75" hidden="false" customHeight="false" outlineLevel="0" collapsed="false">
      <c r="A623" s="25" t="n">
        <v>36609</v>
      </c>
      <c r="Z623" s="0" t="e">
        <f aca="false">NA()</f>
        <v>#N/A</v>
      </c>
      <c r="AA623" s="0" t="e">
        <f aca="false">NA()</f>
        <v>#N/A</v>
      </c>
      <c r="AB623" s="0" t="e">
        <f aca="false">NA()</f>
        <v>#N/A</v>
      </c>
      <c r="AC623" s="0" t="n">
        <v>2.836</v>
      </c>
      <c r="AD623" s="0" t="n">
        <v>2.862</v>
      </c>
      <c r="AE623" s="0" t="n">
        <v>2.88</v>
      </c>
      <c r="AF623" s="0" t="n">
        <v>2.895</v>
      </c>
      <c r="AG623" s="0" t="n">
        <v>2.902</v>
      </c>
      <c r="AH623" s="0" t="n">
        <v>2.901</v>
      </c>
      <c r="AI623" s="0" t="n">
        <v>2.915</v>
      </c>
      <c r="AJ623" s="0" t="n">
        <v>3.022</v>
      </c>
      <c r="AK623" s="0" t="n">
        <v>3.129</v>
      </c>
    </row>
    <row r="624" customFormat="false" ht="12.75" hidden="false" customHeight="false" outlineLevel="0" collapsed="false">
      <c r="A624" s="25" t="n">
        <v>36612</v>
      </c>
      <c r="Z624" s="0" t="e">
        <f aca="false">NA()</f>
        <v>#N/A</v>
      </c>
      <c r="AA624" s="0" t="e">
        <f aca="false">NA()</f>
        <v>#N/A</v>
      </c>
      <c r="AB624" s="0" t="e">
        <f aca="false">NA()</f>
        <v>#N/A</v>
      </c>
      <c r="AC624" s="0" t="n">
        <v>2.914</v>
      </c>
      <c r="AD624" s="0" t="n">
        <v>2.938</v>
      </c>
      <c r="AE624" s="0" t="n">
        <v>2.953</v>
      </c>
      <c r="AF624" s="0" t="n">
        <v>2.965</v>
      </c>
      <c r="AG624" s="0" t="n">
        <v>2.968</v>
      </c>
      <c r="AH624" s="0" t="n">
        <v>2.963</v>
      </c>
      <c r="AI624" s="0" t="n">
        <v>2.973</v>
      </c>
      <c r="AJ624" s="0" t="n">
        <v>3.073</v>
      </c>
      <c r="AK624" s="0" t="n">
        <v>3.173</v>
      </c>
    </row>
    <row r="625" customFormat="false" ht="12.75" hidden="false" customHeight="false" outlineLevel="0" collapsed="false">
      <c r="A625" s="25" t="n">
        <v>36613</v>
      </c>
      <c r="Z625" s="0" t="e">
        <f aca="false">NA()</f>
        <v>#N/A</v>
      </c>
      <c r="AA625" s="0" t="e">
        <f aca="false">NA()</f>
        <v>#N/A</v>
      </c>
      <c r="AB625" s="0" t="e">
        <f aca="false">NA()</f>
        <v>#N/A</v>
      </c>
      <c r="AC625" s="0" t="n">
        <v>2.963</v>
      </c>
      <c r="AD625" s="0" t="n">
        <v>2.971</v>
      </c>
      <c r="AE625" s="0" t="n">
        <v>2.986</v>
      </c>
      <c r="AF625" s="0" t="n">
        <v>2.998</v>
      </c>
      <c r="AG625" s="0" t="n">
        <v>3.001</v>
      </c>
      <c r="AH625" s="0" t="n">
        <v>2.995</v>
      </c>
      <c r="AI625" s="0" t="n">
        <v>3</v>
      </c>
      <c r="AJ625" s="0" t="n">
        <v>3.095</v>
      </c>
      <c r="AK625" s="0" t="n">
        <v>3.19</v>
      </c>
    </row>
    <row r="626" customFormat="false" ht="12.75" hidden="false" customHeight="false" outlineLevel="0" collapsed="false">
      <c r="A626" s="25" t="n">
        <v>36614</v>
      </c>
      <c r="Z626" s="0" t="e">
        <f aca="false">NA()</f>
        <v>#N/A</v>
      </c>
      <c r="AA626" s="0" t="e">
        <f aca="false">NA()</f>
        <v>#N/A</v>
      </c>
      <c r="AB626" s="0" t="e">
        <f aca="false">NA()</f>
        <v>#N/A</v>
      </c>
      <c r="AC626" s="0" t="n">
        <v>2.9</v>
      </c>
      <c r="AD626" s="0" t="n">
        <v>2.908</v>
      </c>
      <c r="AE626" s="0" t="n">
        <v>2.928</v>
      </c>
      <c r="AF626" s="0" t="n">
        <v>2.943</v>
      </c>
      <c r="AG626" s="0" t="n">
        <v>2.953</v>
      </c>
      <c r="AH626" s="0" t="n">
        <v>2.951</v>
      </c>
      <c r="AI626" s="0" t="n">
        <v>2.961</v>
      </c>
      <c r="AJ626" s="0" t="n">
        <v>3.061</v>
      </c>
      <c r="AK626" s="0" t="n">
        <v>3.158</v>
      </c>
    </row>
    <row r="627" customFormat="false" ht="12.75" hidden="false" customHeight="false" outlineLevel="0" collapsed="false">
      <c r="A627" s="25" t="n">
        <v>36615</v>
      </c>
      <c r="Z627" s="0" t="e">
        <f aca="false">NA()</f>
        <v>#N/A</v>
      </c>
      <c r="AA627" s="0" t="e">
        <f aca="false">NA()</f>
        <v>#N/A</v>
      </c>
      <c r="AB627" s="0" t="e">
        <f aca="false">NA()</f>
        <v>#N/A</v>
      </c>
      <c r="AC627" s="0" t="e">
        <f aca="false">NA()</f>
        <v>#N/A</v>
      </c>
      <c r="AD627" s="0" t="n">
        <v>2.873</v>
      </c>
      <c r="AE627" s="0" t="n">
        <v>2.89</v>
      </c>
      <c r="AF627" s="0" t="n">
        <v>2.906</v>
      </c>
      <c r="AG627" s="0" t="n">
        <v>2.921</v>
      </c>
      <c r="AH627" s="0" t="n">
        <v>2.92</v>
      </c>
      <c r="AI627" s="0" t="n">
        <v>2.932</v>
      </c>
      <c r="AJ627" s="0" t="n">
        <v>3.033</v>
      </c>
      <c r="AK627" s="0" t="n">
        <v>3.13</v>
      </c>
    </row>
    <row r="628" customFormat="false" ht="12.75" hidden="false" customHeight="false" outlineLevel="0" collapsed="false">
      <c r="A628" s="25" t="n">
        <v>36616</v>
      </c>
      <c r="Z628" s="0" t="e">
        <f aca="false">NA()</f>
        <v>#N/A</v>
      </c>
      <c r="AA628" s="0" t="e">
        <f aca="false">NA()</f>
        <v>#N/A</v>
      </c>
      <c r="AB628" s="0" t="e">
        <f aca="false">NA()</f>
        <v>#N/A</v>
      </c>
      <c r="AC628" s="0" t="e">
        <f aca="false">NA()</f>
        <v>#N/A</v>
      </c>
      <c r="AD628" s="0" t="n">
        <v>2.945</v>
      </c>
      <c r="AE628" s="0" t="n">
        <v>2.955</v>
      </c>
      <c r="AF628" s="0" t="n">
        <v>2.966</v>
      </c>
      <c r="AG628" s="0" t="n">
        <v>2.978</v>
      </c>
      <c r="AH628" s="0" t="n">
        <v>2.977</v>
      </c>
      <c r="AI628" s="0" t="n">
        <v>2.987</v>
      </c>
      <c r="AJ628" s="0" t="n">
        <v>3.08</v>
      </c>
      <c r="AK628" s="0" t="n">
        <v>3.177</v>
      </c>
    </row>
    <row r="629" customFormat="false" ht="12.75" hidden="false" customHeight="false" outlineLevel="0" collapsed="false">
      <c r="A629" s="25" t="n">
        <v>36619</v>
      </c>
      <c r="Z629" s="0" t="e">
        <f aca="false">NA()</f>
        <v>#N/A</v>
      </c>
      <c r="AA629" s="0" t="e">
        <f aca="false">NA()</f>
        <v>#N/A</v>
      </c>
      <c r="AB629" s="0" t="e">
        <f aca="false">NA()</f>
        <v>#N/A</v>
      </c>
      <c r="AC629" s="0" t="e">
        <f aca="false">NA()</f>
        <v>#N/A</v>
      </c>
      <c r="AD629" s="0" t="n">
        <v>2.889</v>
      </c>
      <c r="AE629" s="0" t="n">
        <v>2.911</v>
      </c>
      <c r="AF629" s="0" t="n">
        <v>2.925</v>
      </c>
      <c r="AG629" s="0" t="n">
        <v>2.938</v>
      </c>
      <c r="AH629" s="0" t="n">
        <v>2.938</v>
      </c>
      <c r="AI629" s="0" t="n">
        <v>2.953</v>
      </c>
      <c r="AJ629" s="0" t="n">
        <v>3.053</v>
      </c>
      <c r="AK629" s="0" t="n">
        <v>3.153</v>
      </c>
    </row>
    <row r="630" customFormat="false" ht="12.75" hidden="false" customHeight="false" outlineLevel="0" collapsed="false">
      <c r="A630" s="25" t="n">
        <v>36620</v>
      </c>
      <c r="Z630" s="0" t="e">
        <f aca="false">NA()</f>
        <v>#N/A</v>
      </c>
      <c r="AA630" s="0" t="e">
        <f aca="false">NA()</f>
        <v>#N/A</v>
      </c>
      <c r="AB630" s="0" t="e">
        <f aca="false">NA()</f>
        <v>#N/A</v>
      </c>
      <c r="AC630" s="0" t="e">
        <f aca="false">NA()</f>
        <v>#N/A</v>
      </c>
      <c r="AD630" s="0" t="n">
        <v>2.822</v>
      </c>
      <c r="AE630" s="0" t="n">
        <v>2.844</v>
      </c>
      <c r="AF630" s="0" t="n">
        <v>2.862</v>
      </c>
      <c r="AG630" s="0" t="n">
        <v>2.877</v>
      </c>
      <c r="AH630" s="0" t="n">
        <v>2.879</v>
      </c>
      <c r="AI630" s="0" t="n">
        <v>2.894</v>
      </c>
      <c r="AJ630" s="0" t="n">
        <v>2.999</v>
      </c>
      <c r="AK630" s="0" t="n">
        <v>3.104</v>
      </c>
    </row>
    <row r="631" customFormat="false" ht="12.75" hidden="false" customHeight="false" outlineLevel="0" collapsed="false">
      <c r="A631" s="25" t="n">
        <v>36621</v>
      </c>
      <c r="Z631" s="0" t="e">
        <f aca="false">NA()</f>
        <v>#N/A</v>
      </c>
      <c r="AA631" s="0" t="e">
        <f aca="false">NA()</f>
        <v>#N/A</v>
      </c>
      <c r="AB631" s="0" t="e">
        <f aca="false">NA()</f>
        <v>#N/A</v>
      </c>
      <c r="AC631" s="0" t="e">
        <f aca="false">NA()</f>
        <v>#N/A</v>
      </c>
      <c r="AD631" s="0" t="n">
        <v>2.888</v>
      </c>
      <c r="AE631" s="0" t="n">
        <v>2.905</v>
      </c>
      <c r="AF631" s="0" t="n">
        <v>2.921</v>
      </c>
      <c r="AG631" s="0" t="n">
        <v>2.931</v>
      </c>
      <c r="AH631" s="0" t="n">
        <v>2.93</v>
      </c>
      <c r="AI631" s="0" t="n">
        <v>2.943</v>
      </c>
      <c r="AJ631" s="0" t="n">
        <v>3.043</v>
      </c>
      <c r="AK631" s="0" t="n">
        <v>3.14</v>
      </c>
    </row>
    <row r="632" customFormat="false" ht="12.75" hidden="false" customHeight="false" outlineLevel="0" collapsed="false">
      <c r="A632" s="25" t="n">
        <v>36622</v>
      </c>
      <c r="Z632" s="0" t="e">
        <f aca="false">NA()</f>
        <v>#N/A</v>
      </c>
      <c r="AA632" s="0" t="e">
        <f aca="false">NA()</f>
        <v>#N/A</v>
      </c>
      <c r="AB632" s="0" t="e">
        <f aca="false">NA()</f>
        <v>#N/A</v>
      </c>
      <c r="AC632" s="0" t="e">
        <f aca="false">NA()</f>
        <v>#N/A</v>
      </c>
      <c r="AD632" s="0" t="n">
        <v>2.956</v>
      </c>
      <c r="AE632" s="0" t="n">
        <v>2.97</v>
      </c>
      <c r="AF632" s="0" t="n">
        <v>2.983</v>
      </c>
      <c r="AG632" s="0" t="n">
        <v>2.988</v>
      </c>
      <c r="AH632" s="0" t="n">
        <v>2.984</v>
      </c>
      <c r="AI632" s="0" t="n">
        <v>2.993</v>
      </c>
      <c r="AJ632" s="0" t="n">
        <v>3.088</v>
      </c>
      <c r="AK632" s="0" t="n">
        <v>3.183</v>
      </c>
    </row>
    <row r="633" customFormat="false" ht="12.75" hidden="false" customHeight="false" outlineLevel="0" collapsed="false">
      <c r="A633" s="25" t="n">
        <v>36623</v>
      </c>
      <c r="Z633" s="0" t="e">
        <f aca="false">NA()</f>
        <v>#N/A</v>
      </c>
      <c r="AA633" s="0" t="e">
        <f aca="false">NA()</f>
        <v>#N/A</v>
      </c>
      <c r="AB633" s="0" t="e">
        <f aca="false">NA()</f>
        <v>#N/A</v>
      </c>
      <c r="AC633" s="0" t="e">
        <f aca="false">NA()</f>
        <v>#N/A</v>
      </c>
      <c r="AD633" s="0" t="n">
        <v>2.971</v>
      </c>
      <c r="AE633" s="0" t="n">
        <v>2.992</v>
      </c>
      <c r="AF633" s="0" t="n">
        <v>3.007</v>
      </c>
      <c r="AG633" s="0" t="n">
        <v>3.013</v>
      </c>
      <c r="AH633" s="0" t="n">
        <v>3.008</v>
      </c>
      <c r="AI633" s="0" t="n">
        <v>3.016</v>
      </c>
      <c r="AJ633" s="0" t="n">
        <v>3.108</v>
      </c>
      <c r="AK633" s="0" t="n">
        <v>3.2</v>
      </c>
    </row>
    <row r="634" customFormat="false" ht="12.75" hidden="false" customHeight="false" outlineLevel="0" collapsed="false">
      <c r="A634" s="25" t="n">
        <v>36626</v>
      </c>
      <c r="Z634" s="0" t="e">
        <f aca="false">NA()</f>
        <v>#N/A</v>
      </c>
      <c r="AA634" s="0" t="e">
        <f aca="false">NA()</f>
        <v>#N/A</v>
      </c>
      <c r="AB634" s="0" t="e">
        <f aca="false">NA()</f>
        <v>#N/A</v>
      </c>
      <c r="AC634" s="0" t="e">
        <f aca="false">NA()</f>
        <v>#N/A</v>
      </c>
      <c r="AD634" s="0" t="n">
        <v>2.971</v>
      </c>
      <c r="AE634" s="0" t="n">
        <v>2.993</v>
      </c>
      <c r="AF634" s="0" t="n">
        <v>3.008</v>
      </c>
      <c r="AG634" s="0" t="n">
        <v>3.016</v>
      </c>
      <c r="AH634" s="0" t="n">
        <v>3.011</v>
      </c>
      <c r="AI634" s="0" t="n">
        <v>3.017</v>
      </c>
      <c r="AJ634" s="0" t="n">
        <v>3.112</v>
      </c>
      <c r="AK634" s="0" t="n">
        <v>3.21</v>
      </c>
    </row>
    <row r="635" customFormat="false" ht="12.75" hidden="false" customHeight="false" outlineLevel="0" collapsed="false">
      <c r="A635" s="25" t="n">
        <v>36627</v>
      </c>
      <c r="Z635" s="0" t="e">
        <f aca="false">NA()</f>
        <v>#N/A</v>
      </c>
      <c r="AA635" s="0" t="e">
        <f aca="false">NA()</f>
        <v>#N/A</v>
      </c>
      <c r="AB635" s="0" t="e">
        <f aca="false">NA()</f>
        <v>#N/A</v>
      </c>
      <c r="AC635" s="0" t="e">
        <f aca="false">NA()</f>
        <v>#N/A</v>
      </c>
      <c r="AD635" s="0" t="n">
        <v>2.949</v>
      </c>
      <c r="AE635" s="0" t="n">
        <v>2.971</v>
      </c>
      <c r="AF635" s="0" t="n">
        <v>2.986</v>
      </c>
      <c r="AG635" s="0" t="n">
        <v>2.995</v>
      </c>
      <c r="AH635" s="0" t="n">
        <v>2.99</v>
      </c>
      <c r="AI635" s="0" t="n">
        <v>3</v>
      </c>
      <c r="AJ635" s="0" t="n">
        <v>3.1</v>
      </c>
      <c r="AK635" s="0" t="n">
        <v>3.2</v>
      </c>
    </row>
    <row r="636" customFormat="false" ht="12.75" hidden="false" customHeight="false" outlineLevel="0" collapsed="false">
      <c r="A636" s="25" t="n">
        <v>36628</v>
      </c>
      <c r="Z636" s="0" t="e">
        <f aca="false">NA()</f>
        <v>#N/A</v>
      </c>
      <c r="AA636" s="0" t="e">
        <f aca="false">NA()</f>
        <v>#N/A</v>
      </c>
      <c r="AB636" s="0" t="e">
        <f aca="false">NA()</f>
        <v>#N/A</v>
      </c>
      <c r="AC636" s="0" t="e">
        <f aca="false">NA()</f>
        <v>#N/A</v>
      </c>
      <c r="AD636" s="0" t="n">
        <v>3.021</v>
      </c>
      <c r="AE636" s="0" t="n">
        <v>3.038</v>
      </c>
      <c r="AF636" s="0" t="n">
        <v>3.049</v>
      </c>
      <c r="AG636" s="0" t="n">
        <v>3.051</v>
      </c>
      <c r="AH636" s="0" t="n">
        <v>3.043</v>
      </c>
      <c r="AI636" s="0" t="n">
        <v>3.052</v>
      </c>
      <c r="AJ636" s="0" t="n">
        <v>3.145</v>
      </c>
      <c r="AK636" s="0" t="n">
        <v>3.242</v>
      </c>
    </row>
    <row r="637" customFormat="false" ht="12.75" hidden="false" customHeight="false" outlineLevel="0" collapsed="false">
      <c r="A637" s="25" t="n">
        <v>36629</v>
      </c>
      <c r="Z637" s="0" t="e">
        <f aca="false">NA()</f>
        <v>#N/A</v>
      </c>
      <c r="AA637" s="0" t="e">
        <f aca="false">NA()</f>
        <v>#N/A</v>
      </c>
      <c r="AB637" s="0" t="e">
        <f aca="false">NA()</f>
        <v>#N/A</v>
      </c>
      <c r="AC637" s="0" t="e">
        <f aca="false">NA()</f>
        <v>#N/A</v>
      </c>
      <c r="AD637" s="0" t="n">
        <v>3.087</v>
      </c>
      <c r="AE637" s="0" t="n">
        <v>3.102</v>
      </c>
      <c r="AF637" s="0" t="n">
        <v>3.114</v>
      </c>
      <c r="AG637" s="0" t="n">
        <v>3.114</v>
      </c>
      <c r="AH637" s="0" t="n">
        <v>3.105</v>
      </c>
      <c r="AI637" s="0" t="n">
        <v>3.114</v>
      </c>
      <c r="AJ637" s="0" t="n">
        <v>3.204</v>
      </c>
      <c r="AK637" s="0" t="n">
        <v>3.296</v>
      </c>
    </row>
    <row r="638" customFormat="false" ht="12.75" hidden="false" customHeight="false" outlineLevel="0" collapsed="false">
      <c r="A638" s="25" t="n">
        <v>36630</v>
      </c>
      <c r="Z638" s="0" t="e">
        <f aca="false">NA()</f>
        <v>#N/A</v>
      </c>
      <c r="AA638" s="0" t="e">
        <f aca="false">NA()</f>
        <v>#N/A</v>
      </c>
      <c r="AB638" s="0" t="e">
        <f aca="false">NA()</f>
        <v>#N/A</v>
      </c>
      <c r="AC638" s="0" t="e">
        <f aca="false">NA()</f>
        <v>#N/A</v>
      </c>
      <c r="AD638" s="0" t="n">
        <v>3.078</v>
      </c>
      <c r="AE638" s="0" t="n">
        <v>3.089</v>
      </c>
      <c r="AF638" s="0" t="n">
        <v>3.102</v>
      </c>
      <c r="AG638" s="0" t="n">
        <v>3.105</v>
      </c>
      <c r="AH638" s="0" t="n">
        <v>3.096</v>
      </c>
      <c r="AI638" s="0" t="n">
        <v>3.106</v>
      </c>
      <c r="AJ638" s="0" t="n">
        <v>3.199</v>
      </c>
      <c r="AK638" s="0" t="n">
        <v>3.293</v>
      </c>
    </row>
    <row r="639" customFormat="false" ht="12.75" hidden="false" customHeight="false" outlineLevel="0" collapsed="false">
      <c r="A639" s="25" t="n">
        <v>36633</v>
      </c>
      <c r="Z639" s="0" t="e">
        <f aca="false">NA()</f>
        <v>#N/A</v>
      </c>
      <c r="AA639" s="0" t="e">
        <f aca="false">NA()</f>
        <v>#N/A</v>
      </c>
      <c r="AB639" s="0" t="e">
        <f aca="false">NA()</f>
        <v>#N/A</v>
      </c>
      <c r="AC639" s="0" t="e">
        <f aca="false">NA()</f>
        <v>#N/A</v>
      </c>
      <c r="AD639" s="0" t="n">
        <v>3.158</v>
      </c>
      <c r="AE639" s="0" t="n">
        <v>3.172</v>
      </c>
      <c r="AF639" s="0" t="n">
        <v>3.181</v>
      </c>
      <c r="AG639" s="0" t="n">
        <v>3.183</v>
      </c>
      <c r="AH639" s="0" t="n">
        <v>3.173</v>
      </c>
      <c r="AI639" s="0" t="n">
        <v>3.18</v>
      </c>
      <c r="AJ639" s="0" t="n">
        <v>3.265</v>
      </c>
      <c r="AK639" s="0" t="n">
        <v>3.352</v>
      </c>
    </row>
    <row r="640" customFormat="false" ht="12.75" hidden="false" customHeight="false" outlineLevel="0" collapsed="false">
      <c r="A640" s="25" t="n">
        <v>36634</v>
      </c>
      <c r="Z640" s="0" t="e">
        <f aca="false">NA()</f>
        <v>#N/A</v>
      </c>
      <c r="AA640" s="0" t="e">
        <f aca="false">NA()</f>
        <v>#N/A</v>
      </c>
      <c r="AB640" s="0" t="e">
        <f aca="false">NA()</f>
        <v>#N/A</v>
      </c>
      <c r="AC640" s="0" t="e">
        <f aca="false">NA()</f>
        <v>#N/A</v>
      </c>
      <c r="AD640" s="0" t="n">
        <v>3.098</v>
      </c>
      <c r="AE640" s="0" t="n">
        <v>3.118</v>
      </c>
      <c r="AF640" s="0" t="n">
        <v>3.13</v>
      </c>
      <c r="AG640" s="0" t="n">
        <v>3.137</v>
      </c>
      <c r="AH640" s="0" t="n">
        <v>3.128</v>
      </c>
      <c r="AI640" s="0" t="n">
        <v>3.138</v>
      </c>
      <c r="AJ640" s="0" t="n">
        <v>3.23</v>
      </c>
      <c r="AK640" s="0" t="n">
        <v>3.325</v>
      </c>
    </row>
    <row r="641" customFormat="false" ht="12.75" hidden="false" customHeight="false" outlineLevel="0" collapsed="false">
      <c r="A641" s="25" t="n">
        <v>36635</v>
      </c>
      <c r="Z641" s="0" t="e">
        <f aca="false">NA()</f>
        <v>#N/A</v>
      </c>
      <c r="AA641" s="0" t="e">
        <f aca="false">NA()</f>
        <v>#N/A</v>
      </c>
      <c r="AB641" s="0" t="e">
        <f aca="false">NA()</f>
        <v>#N/A</v>
      </c>
      <c r="AC641" s="0" t="e">
        <f aca="false">NA()</f>
        <v>#N/A</v>
      </c>
      <c r="AD641" s="0" t="n">
        <v>3.055</v>
      </c>
      <c r="AE641" s="0" t="n">
        <v>3.075</v>
      </c>
      <c r="AF641" s="0" t="n">
        <v>3.09</v>
      </c>
      <c r="AG641" s="0" t="n">
        <v>3.102</v>
      </c>
      <c r="AH641" s="0" t="n">
        <v>3.097</v>
      </c>
      <c r="AI641" s="0" t="n">
        <v>3.106</v>
      </c>
      <c r="AJ641" s="0" t="n">
        <v>3.196</v>
      </c>
      <c r="AK641" s="0" t="n">
        <v>3.295</v>
      </c>
    </row>
    <row r="642" customFormat="false" ht="12.75" hidden="false" customHeight="false" outlineLevel="0" collapsed="false">
      <c r="A642" s="25" t="n">
        <v>36636</v>
      </c>
      <c r="Z642" s="0" t="e">
        <f aca="false">NA()</f>
        <v>#N/A</v>
      </c>
      <c r="AA642" s="0" t="e">
        <f aca="false">NA()</f>
        <v>#N/A</v>
      </c>
      <c r="AB642" s="0" t="e">
        <f aca="false">NA()</f>
        <v>#N/A</v>
      </c>
      <c r="AC642" s="0" t="e">
        <f aca="false">NA()</f>
        <v>#N/A</v>
      </c>
      <c r="AD642" s="0" t="n">
        <v>3.073</v>
      </c>
      <c r="AE642" s="0" t="n">
        <v>3.088</v>
      </c>
      <c r="AF642" s="0" t="n">
        <v>3.102</v>
      </c>
      <c r="AG642" s="0" t="n">
        <v>3.115</v>
      </c>
      <c r="AH642" s="0" t="n">
        <v>3.111</v>
      </c>
      <c r="AI642" s="0" t="n">
        <v>3.119</v>
      </c>
      <c r="AJ642" s="0" t="n">
        <v>3.209</v>
      </c>
      <c r="AK642" s="0" t="n">
        <v>3.304</v>
      </c>
    </row>
    <row r="643" customFormat="false" ht="12.75" hidden="false" customHeight="false" outlineLevel="0" collapsed="false">
      <c r="A643" s="25" t="n">
        <v>36640</v>
      </c>
      <c r="Z643" s="0" t="e">
        <f aca="false">NA()</f>
        <v>#N/A</v>
      </c>
      <c r="AA643" s="0" t="e">
        <f aca="false">NA()</f>
        <v>#N/A</v>
      </c>
      <c r="AB643" s="0" t="e">
        <f aca="false">NA()</f>
        <v>#N/A</v>
      </c>
      <c r="AC643" s="0" t="e">
        <f aca="false">NA()</f>
        <v>#N/A</v>
      </c>
      <c r="AD643" s="0" t="n">
        <v>3.137</v>
      </c>
      <c r="AE643" s="0" t="n">
        <v>3.151</v>
      </c>
      <c r="AF643" s="0" t="n">
        <v>3.161</v>
      </c>
      <c r="AG643" s="0" t="n">
        <v>3.168</v>
      </c>
      <c r="AH643" s="0" t="n">
        <v>3.16</v>
      </c>
      <c r="AI643" s="0" t="n">
        <v>3.168</v>
      </c>
      <c r="AJ643" s="0" t="n">
        <v>3.258</v>
      </c>
      <c r="AK643" s="0" t="n">
        <v>3.348</v>
      </c>
    </row>
    <row r="644" customFormat="false" ht="12.75" hidden="false" customHeight="false" outlineLevel="0" collapsed="false">
      <c r="A644" s="25" t="n">
        <v>36641</v>
      </c>
      <c r="Z644" s="0" t="e">
        <f aca="false">NA()</f>
        <v>#N/A</v>
      </c>
      <c r="AA644" s="0" t="e">
        <f aca="false">NA()</f>
        <v>#N/A</v>
      </c>
      <c r="AB644" s="0" t="e">
        <f aca="false">NA()</f>
        <v>#N/A</v>
      </c>
      <c r="AC644" s="0" t="e">
        <f aca="false">NA()</f>
        <v>#N/A</v>
      </c>
      <c r="AD644" s="0" t="n">
        <v>3.11</v>
      </c>
      <c r="AE644" s="0" t="n">
        <v>3.124</v>
      </c>
      <c r="AF644" s="0" t="n">
        <v>3.138</v>
      </c>
      <c r="AG644" s="0" t="n">
        <v>3.145</v>
      </c>
      <c r="AH644" s="0" t="n">
        <v>3.139</v>
      </c>
      <c r="AI644" s="0" t="n">
        <v>3.149</v>
      </c>
      <c r="AJ644" s="0" t="n">
        <v>3.241</v>
      </c>
      <c r="AK644" s="0" t="n">
        <v>3.335</v>
      </c>
    </row>
    <row r="645" customFormat="false" ht="12.75" hidden="false" customHeight="false" outlineLevel="0" collapsed="false">
      <c r="A645" s="25" t="n">
        <v>36642</v>
      </c>
      <c r="Z645" s="0" t="e">
        <f aca="false">NA()</f>
        <v>#N/A</v>
      </c>
      <c r="AA645" s="0" t="e">
        <f aca="false">NA()</f>
        <v>#N/A</v>
      </c>
      <c r="AB645" s="0" t="e">
        <f aca="false">NA()</f>
        <v>#N/A</v>
      </c>
      <c r="AC645" s="0" t="e">
        <f aca="false">NA()</f>
        <v>#N/A</v>
      </c>
      <c r="AD645" s="0" t="n">
        <v>3.089</v>
      </c>
      <c r="AE645" s="0" t="n">
        <v>3.09</v>
      </c>
      <c r="AF645" s="0" t="n">
        <v>3.105</v>
      </c>
      <c r="AG645" s="0" t="n">
        <v>3.117</v>
      </c>
      <c r="AH645" s="0" t="n">
        <v>3.113</v>
      </c>
      <c r="AI645" s="0" t="n">
        <v>3.126</v>
      </c>
      <c r="AJ645" s="0" t="n">
        <v>3.219</v>
      </c>
      <c r="AK645" s="0" t="n">
        <v>3.313</v>
      </c>
    </row>
    <row r="646" customFormat="false" ht="12.75" hidden="false" customHeight="false" outlineLevel="0" collapsed="false">
      <c r="A646" s="25" t="n">
        <v>36643</v>
      </c>
      <c r="Z646" s="0" t="e">
        <f aca="false">NA()</f>
        <v>#N/A</v>
      </c>
      <c r="AA646" s="0" t="e">
        <f aca="false">NA()</f>
        <v>#N/A</v>
      </c>
      <c r="AB646" s="0" t="e">
        <f aca="false">NA()</f>
        <v>#N/A</v>
      </c>
      <c r="AC646" s="0" t="e">
        <f aca="false">NA()</f>
        <v>#N/A</v>
      </c>
      <c r="AD646" s="0" t="e">
        <f aca="false">NA()</f>
        <v>#N/A</v>
      </c>
      <c r="AE646" s="0" t="n">
        <v>3.055</v>
      </c>
      <c r="AF646" s="0" t="n">
        <v>3.074</v>
      </c>
      <c r="AG646" s="0" t="n">
        <v>3.088</v>
      </c>
      <c r="AH646" s="0" t="n">
        <v>3.085</v>
      </c>
      <c r="AI646" s="0" t="n">
        <v>3.099</v>
      </c>
      <c r="AJ646" s="0" t="n">
        <v>3.191</v>
      </c>
      <c r="AK646" s="0" t="n">
        <v>3.288</v>
      </c>
    </row>
    <row r="647" customFormat="false" ht="12.75" hidden="false" customHeight="false" outlineLevel="0" collapsed="false">
      <c r="A647" s="25" t="n">
        <v>36644</v>
      </c>
      <c r="Z647" s="0" t="e">
        <f aca="false">NA()</f>
        <v>#N/A</v>
      </c>
      <c r="AA647" s="0" t="e">
        <f aca="false">NA()</f>
        <v>#N/A</v>
      </c>
      <c r="AB647" s="0" t="e">
        <f aca="false">NA()</f>
        <v>#N/A</v>
      </c>
      <c r="AC647" s="0" t="e">
        <f aca="false">NA()</f>
        <v>#N/A</v>
      </c>
      <c r="AD647" s="0" t="e">
        <f aca="false">NA()</f>
        <v>#N/A</v>
      </c>
      <c r="AE647" s="0" t="n">
        <v>3.141</v>
      </c>
      <c r="AF647" s="0" t="n">
        <v>3.158</v>
      </c>
      <c r="AG647" s="0" t="n">
        <v>3.166</v>
      </c>
      <c r="AH647" s="0" t="n">
        <v>3.16</v>
      </c>
      <c r="AI647" s="0" t="n">
        <v>3.17</v>
      </c>
      <c r="AJ647" s="0" t="n">
        <v>3.255</v>
      </c>
      <c r="AK647" s="0" t="n">
        <v>3.346</v>
      </c>
    </row>
    <row r="648" customFormat="false" ht="12.75" hidden="false" customHeight="false" outlineLevel="0" collapsed="false">
      <c r="A648" s="25" t="n">
        <v>36647</v>
      </c>
      <c r="Z648" s="0" t="e">
        <f aca="false">NA()</f>
        <v>#N/A</v>
      </c>
      <c r="AA648" s="0" t="e">
        <f aca="false">NA()</f>
        <v>#N/A</v>
      </c>
      <c r="AB648" s="0" t="e">
        <f aca="false">NA()</f>
        <v>#N/A</v>
      </c>
      <c r="AC648" s="0" t="e">
        <f aca="false">NA()</f>
        <v>#N/A</v>
      </c>
      <c r="AD648" s="0" t="e">
        <f aca="false">NA()</f>
        <v>#N/A</v>
      </c>
      <c r="AE648" s="0" t="n">
        <v>3.216</v>
      </c>
      <c r="AF648" s="0" t="n">
        <v>3.236</v>
      </c>
      <c r="AG648" s="0" t="n">
        <v>3.243</v>
      </c>
      <c r="AH648" s="0" t="n">
        <v>3.236</v>
      </c>
      <c r="AI648" s="0" t="n">
        <v>3.245</v>
      </c>
      <c r="AJ648" s="0" t="n">
        <v>3.328</v>
      </c>
      <c r="AK648" s="0" t="n">
        <v>3.415</v>
      </c>
    </row>
    <row r="649" customFormat="false" ht="12.75" hidden="false" customHeight="false" outlineLevel="0" collapsed="false">
      <c r="A649" s="25" t="n">
        <v>36648</v>
      </c>
      <c r="Z649" s="0" t="e">
        <f aca="false">NA()</f>
        <v>#N/A</v>
      </c>
      <c r="AA649" s="0" t="e">
        <f aca="false">NA()</f>
        <v>#N/A</v>
      </c>
      <c r="AB649" s="0" t="e">
        <f aca="false">NA()</f>
        <v>#N/A</v>
      </c>
      <c r="AC649" s="0" t="e">
        <f aca="false">NA()</f>
        <v>#N/A</v>
      </c>
      <c r="AD649" s="0" t="e">
        <f aca="false">NA()</f>
        <v>#N/A</v>
      </c>
      <c r="AE649" s="0" t="n">
        <v>3.217</v>
      </c>
      <c r="AF649" s="0" t="n">
        <v>3.235</v>
      </c>
      <c r="AG649" s="0" t="n">
        <v>3.244</v>
      </c>
      <c r="AH649" s="0" t="n">
        <v>3.239</v>
      </c>
      <c r="AI649" s="0" t="n">
        <v>3.249</v>
      </c>
      <c r="AJ649" s="0" t="n">
        <v>3.337</v>
      </c>
      <c r="AK649" s="0" t="n">
        <v>3.427</v>
      </c>
    </row>
    <row r="650" customFormat="false" ht="12.75" hidden="false" customHeight="false" outlineLevel="0" collapsed="false">
      <c r="A650" s="25" t="n">
        <v>36649</v>
      </c>
      <c r="Z650" s="0" t="e">
        <f aca="false">NA()</f>
        <v>#N/A</v>
      </c>
      <c r="AA650" s="0" t="e">
        <f aca="false">NA()</f>
        <v>#N/A</v>
      </c>
      <c r="AB650" s="0" t="e">
        <f aca="false">NA()</f>
        <v>#N/A</v>
      </c>
      <c r="AC650" s="0" t="e">
        <f aca="false">NA()</f>
        <v>#N/A</v>
      </c>
      <c r="AD650" s="0" t="e">
        <f aca="false">NA()</f>
        <v>#N/A</v>
      </c>
      <c r="AE650" s="0" t="n">
        <v>3.126</v>
      </c>
      <c r="AF650" s="0" t="n">
        <v>3.149</v>
      </c>
      <c r="AG650" s="0" t="n">
        <v>3.164</v>
      </c>
      <c r="AH650" s="0" t="n">
        <v>3.164</v>
      </c>
      <c r="AI650" s="0" t="n">
        <v>3.179</v>
      </c>
      <c r="AJ650" s="0" t="n">
        <v>3.279</v>
      </c>
      <c r="AK650" s="0" t="n">
        <v>3.379</v>
      </c>
    </row>
    <row r="651" customFormat="false" ht="12.75" hidden="false" customHeight="false" outlineLevel="0" collapsed="false">
      <c r="A651" s="25" t="n">
        <v>36650</v>
      </c>
      <c r="Z651" s="0" t="e">
        <f aca="false">NA()</f>
        <v>#N/A</v>
      </c>
      <c r="AA651" s="0" t="e">
        <f aca="false">NA()</f>
        <v>#N/A</v>
      </c>
      <c r="AB651" s="0" t="e">
        <f aca="false">NA()</f>
        <v>#N/A</v>
      </c>
      <c r="AC651" s="0" t="e">
        <f aca="false">NA()</f>
        <v>#N/A</v>
      </c>
      <c r="AD651" s="0" t="e">
        <f aca="false">NA()</f>
        <v>#N/A</v>
      </c>
      <c r="AE651" s="0" t="n">
        <v>3.107</v>
      </c>
      <c r="AF651" s="0" t="n">
        <v>3.13</v>
      </c>
      <c r="AG651" s="0" t="n">
        <v>3.145</v>
      </c>
      <c r="AH651" s="0" t="n">
        <v>3.145</v>
      </c>
      <c r="AI651" s="0" t="n">
        <v>3.158</v>
      </c>
      <c r="AJ651" s="0" t="n">
        <v>3.258</v>
      </c>
      <c r="AK651" s="0" t="n">
        <v>3.358</v>
      </c>
    </row>
    <row r="652" customFormat="false" ht="12.75" hidden="false" customHeight="false" outlineLevel="0" collapsed="false">
      <c r="A652" s="25" t="n">
        <v>36651</v>
      </c>
      <c r="Z652" s="0" t="e">
        <f aca="false">NA()</f>
        <v>#N/A</v>
      </c>
      <c r="AA652" s="0" t="e">
        <f aca="false">NA()</f>
        <v>#N/A</v>
      </c>
      <c r="AB652" s="0" t="e">
        <f aca="false">NA()</f>
        <v>#N/A</v>
      </c>
      <c r="AC652" s="0" t="e">
        <f aca="false">NA()</f>
        <v>#N/A</v>
      </c>
      <c r="AD652" s="0" t="e">
        <f aca="false">NA()</f>
        <v>#N/A</v>
      </c>
      <c r="AE652" s="0" t="n">
        <v>3.025</v>
      </c>
      <c r="AF652" s="0" t="n">
        <v>3.056</v>
      </c>
      <c r="AG652" s="0" t="n">
        <v>3.074</v>
      </c>
      <c r="AH652" s="0" t="n">
        <v>3.076</v>
      </c>
      <c r="AI652" s="0" t="n">
        <v>3.094</v>
      </c>
      <c r="AJ652" s="0" t="n">
        <v>3.197</v>
      </c>
      <c r="AK652" s="0" t="n">
        <v>3.3</v>
      </c>
    </row>
    <row r="653" customFormat="false" ht="12.75" hidden="false" customHeight="false" outlineLevel="0" collapsed="false">
      <c r="A653" s="25" t="n">
        <v>36654</v>
      </c>
      <c r="Z653" s="0" t="e">
        <f aca="false">NA()</f>
        <v>#N/A</v>
      </c>
      <c r="AA653" s="0" t="e">
        <f aca="false">NA()</f>
        <v>#N/A</v>
      </c>
      <c r="AB653" s="0" t="e">
        <f aca="false">NA()</f>
        <v>#N/A</v>
      </c>
      <c r="AC653" s="0" t="e">
        <f aca="false">NA()</f>
        <v>#N/A</v>
      </c>
      <c r="AD653" s="0" t="e">
        <f aca="false">NA()</f>
        <v>#N/A</v>
      </c>
      <c r="AE653" s="0" t="n">
        <v>3.17</v>
      </c>
      <c r="AF653" s="0" t="n">
        <v>3.193</v>
      </c>
      <c r="AG653" s="0" t="n">
        <v>3.203</v>
      </c>
      <c r="AH653" s="0" t="n">
        <v>3.196</v>
      </c>
      <c r="AI653" s="0" t="n">
        <v>3.208</v>
      </c>
      <c r="AJ653" s="0" t="n">
        <v>3.3</v>
      </c>
      <c r="AK653" s="0" t="n">
        <v>3.391</v>
      </c>
    </row>
    <row r="654" customFormat="false" ht="12.75" hidden="false" customHeight="false" outlineLevel="0" collapsed="false">
      <c r="A654" s="25" t="n">
        <v>36655</v>
      </c>
      <c r="Z654" s="0" t="e">
        <f aca="false">NA()</f>
        <v>#N/A</v>
      </c>
      <c r="AA654" s="0" t="e">
        <f aca="false">NA()</f>
        <v>#N/A</v>
      </c>
      <c r="AB654" s="0" t="e">
        <f aca="false">NA()</f>
        <v>#N/A</v>
      </c>
      <c r="AC654" s="0" t="e">
        <f aca="false">NA()</f>
        <v>#N/A</v>
      </c>
      <c r="AD654" s="0" t="e">
        <f aca="false">NA()</f>
        <v>#N/A</v>
      </c>
      <c r="AE654" s="0" t="n">
        <v>3.183</v>
      </c>
      <c r="AF654" s="0" t="n">
        <v>3.206</v>
      </c>
      <c r="AG654" s="0" t="n">
        <v>3.217</v>
      </c>
      <c r="AH654" s="0" t="n">
        <v>3.21</v>
      </c>
      <c r="AI654" s="0" t="n">
        <v>3.222</v>
      </c>
      <c r="AJ654" s="0" t="n">
        <v>3.315</v>
      </c>
      <c r="AK654" s="0" t="n">
        <v>3.408</v>
      </c>
    </row>
    <row r="655" customFormat="false" ht="12.75" hidden="false" customHeight="false" outlineLevel="0" collapsed="false">
      <c r="A655" s="25" t="n">
        <v>36656</v>
      </c>
      <c r="Z655" s="0" t="e">
        <f aca="false">NA()</f>
        <v>#N/A</v>
      </c>
      <c r="AA655" s="0" t="e">
        <f aca="false">NA()</f>
        <v>#N/A</v>
      </c>
      <c r="AB655" s="0" t="e">
        <f aca="false">NA()</f>
        <v>#N/A</v>
      </c>
      <c r="AC655" s="0" t="e">
        <f aca="false">NA()</f>
        <v>#N/A</v>
      </c>
      <c r="AD655" s="0" t="e">
        <f aca="false">NA()</f>
        <v>#N/A</v>
      </c>
      <c r="AE655" s="0" t="n">
        <v>3.317</v>
      </c>
      <c r="AF655" s="0" t="n">
        <v>3.338</v>
      </c>
      <c r="AG655" s="0" t="n">
        <v>3.343</v>
      </c>
      <c r="AH655" s="0" t="n">
        <v>3.333</v>
      </c>
      <c r="AI655" s="0" t="n">
        <v>3.343</v>
      </c>
      <c r="AJ655" s="0" t="n">
        <v>3.43</v>
      </c>
      <c r="AK655" s="0" t="n">
        <v>3.521</v>
      </c>
    </row>
    <row r="656" customFormat="false" ht="12.75" hidden="false" customHeight="false" outlineLevel="0" collapsed="false">
      <c r="A656" s="25" t="n">
        <v>36657</v>
      </c>
      <c r="Z656" s="0" t="e">
        <f aca="false">NA()</f>
        <v>#N/A</v>
      </c>
      <c r="AA656" s="0" t="e">
        <f aca="false">NA()</f>
        <v>#N/A</v>
      </c>
      <c r="AB656" s="0" t="e">
        <f aca="false">NA()</f>
        <v>#N/A</v>
      </c>
      <c r="AC656" s="0" t="e">
        <f aca="false">NA()</f>
        <v>#N/A</v>
      </c>
      <c r="AD656" s="0" t="e">
        <f aca="false">NA()</f>
        <v>#N/A</v>
      </c>
      <c r="AE656" s="0" t="n">
        <v>3.352</v>
      </c>
      <c r="AF656" s="0" t="n">
        <v>3.374</v>
      </c>
      <c r="AG656" s="0" t="n">
        <v>3.387</v>
      </c>
      <c r="AH656" s="0" t="n">
        <v>3.38</v>
      </c>
      <c r="AI656" s="0" t="n">
        <v>3.391</v>
      </c>
      <c r="AJ656" s="0" t="n">
        <v>3.484</v>
      </c>
      <c r="AK656" s="0" t="n">
        <v>3.575</v>
      </c>
    </row>
    <row r="657" customFormat="false" ht="12.75" hidden="false" customHeight="false" outlineLevel="0" collapsed="false">
      <c r="A657" s="25" t="n">
        <v>36658</v>
      </c>
      <c r="Z657" s="0" t="e">
        <f aca="false">NA()</f>
        <v>#N/A</v>
      </c>
      <c r="AA657" s="0" t="e">
        <f aca="false">NA()</f>
        <v>#N/A</v>
      </c>
      <c r="AB657" s="0" t="e">
        <f aca="false">NA()</f>
        <v>#N/A</v>
      </c>
      <c r="AC657" s="0" t="e">
        <f aca="false">NA()</f>
        <v>#N/A</v>
      </c>
      <c r="AD657" s="0" t="e">
        <f aca="false">NA()</f>
        <v>#N/A</v>
      </c>
      <c r="AE657" s="0" t="n">
        <v>3.354</v>
      </c>
      <c r="AF657" s="0" t="n">
        <v>3.378</v>
      </c>
      <c r="AG657" s="0" t="n">
        <v>3.394</v>
      </c>
      <c r="AH657" s="0" t="n">
        <v>3.388</v>
      </c>
      <c r="AI657" s="0" t="n">
        <v>3.403</v>
      </c>
      <c r="AJ657" s="0" t="n">
        <v>3.503</v>
      </c>
      <c r="AK657" s="0" t="n">
        <v>3.598</v>
      </c>
    </row>
    <row r="658" customFormat="false" ht="12.75" hidden="false" customHeight="false" outlineLevel="0" collapsed="false">
      <c r="A658" s="25" t="n">
        <v>36661</v>
      </c>
      <c r="Z658" s="0" t="e">
        <f aca="false">NA()</f>
        <v>#N/A</v>
      </c>
      <c r="AA658" s="0" t="e">
        <f aca="false">NA()</f>
        <v>#N/A</v>
      </c>
      <c r="AB658" s="0" t="e">
        <f aca="false">NA()</f>
        <v>#N/A</v>
      </c>
      <c r="AC658" s="0" t="e">
        <f aca="false">NA()</f>
        <v>#N/A</v>
      </c>
      <c r="AD658" s="0" t="e">
        <f aca="false">NA()</f>
        <v>#N/A</v>
      </c>
      <c r="AE658" s="0" t="n">
        <v>3.396</v>
      </c>
      <c r="AF658" s="0" t="n">
        <v>3.424</v>
      </c>
      <c r="AG658" s="0" t="n">
        <v>3.443</v>
      </c>
      <c r="AH658" s="0" t="n">
        <v>3.438</v>
      </c>
      <c r="AI658" s="0" t="n">
        <v>3.454</v>
      </c>
      <c r="AJ658" s="0" t="n">
        <v>3.558</v>
      </c>
      <c r="AK658" s="0" t="n">
        <v>3.66</v>
      </c>
    </row>
    <row r="659" customFormat="false" ht="12.75" hidden="false" customHeight="false" outlineLevel="0" collapsed="false">
      <c r="A659" s="25" t="n">
        <v>36662</v>
      </c>
      <c r="Z659" s="0" t="e">
        <f aca="false">NA()</f>
        <v>#N/A</v>
      </c>
      <c r="AA659" s="0" t="e">
        <f aca="false">NA()</f>
        <v>#N/A</v>
      </c>
      <c r="AB659" s="0" t="e">
        <f aca="false">NA()</f>
        <v>#N/A</v>
      </c>
      <c r="AC659" s="0" t="e">
        <f aca="false">NA()</f>
        <v>#N/A</v>
      </c>
      <c r="AD659" s="0" t="e">
        <f aca="false">NA()</f>
        <v>#N/A</v>
      </c>
      <c r="AE659" s="0" t="n">
        <v>3.448</v>
      </c>
      <c r="AF659" s="0" t="n">
        <v>3.475</v>
      </c>
      <c r="AG659" s="0" t="n">
        <v>3.497</v>
      </c>
      <c r="AH659" s="0" t="n">
        <v>3.495</v>
      </c>
      <c r="AI659" s="0" t="n">
        <v>3.516</v>
      </c>
      <c r="AJ659" s="0" t="n">
        <v>3.627</v>
      </c>
      <c r="AK659" s="0" t="n">
        <v>3.733</v>
      </c>
    </row>
    <row r="660" customFormat="false" ht="12.75" hidden="false" customHeight="false" outlineLevel="0" collapsed="false">
      <c r="A660" s="25" t="n">
        <v>36663</v>
      </c>
      <c r="Z660" s="0" t="e">
        <f aca="false">NA()</f>
        <v>#N/A</v>
      </c>
      <c r="AA660" s="0" t="e">
        <f aca="false">NA()</f>
        <v>#N/A</v>
      </c>
      <c r="AB660" s="0" t="e">
        <f aca="false">NA()</f>
        <v>#N/A</v>
      </c>
      <c r="AC660" s="0" t="e">
        <f aca="false">NA()</f>
        <v>#N/A</v>
      </c>
      <c r="AD660" s="0" t="e">
        <f aca="false">NA()</f>
        <v>#N/A</v>
      </c>
      <c r="AE660" s="0" t="n">
        <v>3.689</v>
      </c>
      <c r="AF660" s="0" t="n">
        <v>3.711</v>
      </c>
      <c r="AG660" s="0" t="n">
        <v>3.725</v>
      </c>
      <c r="AH660" s="0" t="n">
        <v>3.718</v>
      </c>
      <c r="AI660" s="0" t="n">
        <v>3.738</v>
      </c>
      <c r="AJ660" s="0" t="n">
        <v>3.841</v>
      </c>
      <c r="AK660" s="0" t="n">
        <v>3.943</v>
      </c>
    </row>
    <row r="661" customFormat="false" ht="12.75" hidden="false" customHeight="false" outlineLevel="0" collapsed="false">
      <c r="A661" s="25" t="n">
        <v>36664</v>
      </c>
      <c r="Z661" s="0" t="e">
        <f aca="false">NA()</f>
        <v>#N/A</v>
      </c>
      <c r="AA661" s="0" t="e">
        <f aca="false">NA()</f>
        <v>#N/A</v>
      </c>
      <c r="AB661" s="0" t="e">
        <f aca="false">NA()</f>
        <v>#N/A</v>
      </c>
      <c r="AC661" s="0" t="e">
        <f aca="false">NA()</f>
        <v>#N/A</v>
      </c>
      <c r="AD661" s="0" t="e">
        <f aca="false">NA()</f>
        <v>#N/A</v>
      </c>
      <c r="AE661" s="0" t="n">
        <v>3.71</v>
      </c>
      <c r="AF661" s="0" t="n">
        <v>3.718</v>
      </c>
      <c r="AG661" s="0" t="n">
        <v>3.728</v>
      </c>
      <c r="AH661" s="0" t="n">
        <v>3.72</v>
      </c>
      <c r="AI661" s="0" t="n">
        <v>3.742</v>
      </c>
      <c r="AJ661" s="0" t="n">
        <v>3.844</v>
      </c>
      <c r="AK661" s="0" t="n">
        <v>3.945</v>
      </c>
    </row>
    <row r="662" customFormat="false" ht="12.75" hidden="false" customHeight="false" outlineLevel="0" collapsed="false">
      <c r="A662" s="25" t="n">
        <v>36665</v>
      </c>
      <c r="Z662" s="0" t="e">
        <f aca="false">NA()</f>
        <v>#N/A</v>
      </c>
      <c r="AA662" s="0" t="e">
        <f aca="false">NA()</f>
        <v>#N/A</v>
      </c>
      <c r="AB662" s="0" t="e">
        <f aca="false">NA()</f>
        <v>#N/A</v>
      </c>
      <c r="AC662" s="0" t="e">
        <f aca="false">NA()</f>
        <v>#N/A</v>
      </c>
      <c r="AD662" s="0" t="e">
        <f aca="false">NA()</f>
        <v>#N/A</v>
      </c>
      <c r="AE662" s="0" t="n">
        <v>3.825</v>
      </c>
      <c r="AF662" s="0" t="n">
        <v>3.841</v>
      </c>
      <c r="AG662" s="0" t="n">
        <v>3.846</v>
      </c>
      <c r="AH662" s="0" t="n">
        <v>3.836</v>
      </c>
      <c r="AI662" s="0" t="n">
        <v>3.851</v>
      </c>
      <c r="AJ662" s="0" t="n">
        <v>3.949</v>
      </c>
      <c r="AK662" s="0" t="n">
        <v>4.046</v>
      </c>
    </row>
    <row r="663" customFormat="false" ht="12.75" hidden="false" customHeight="false" outlineLevel="0" collapsed="false">
      <c r="A663" s="25" t="n">
        <v>36668</v>
      </c>
      <c r="Z663" s="0" t="e">
        <f aca="false">NA()</f>
        <v>#N/A</v>
      </c>
      <c r="AA663" s="0" t="e">
        <f aca="false">NA()</f>
        <v>#N/A</v>
      </c>
      <c r="AB663" s="0" t="e">
        <f aca="false">NA()</f>
        <v>#N/A</v>
      </c>
      <c r="AC663" s="0" t="e">
        <f aca="false">NA()</f>
        <v>#N/A</v>
      </c>
      <c r="AD663" s="0" t="e">
        <f aca="false">NA()</f>
        <v>#N/A</v>
      </c>
      <c r="AE663" s="0" t="n">
        <v>3.747</v>
      </c>
      <c r="AF663" s="0" t="n">
        <v>3.759</v>
      </c>
      <c r="AG663" s="0" t="n">
        <v>3.773</v>
      </c>
      <c r="AH663" s="0" t="n">
        <v>3.765</v>
      </c>
      <c r="AI663" s="0" t="n">
        <v>3.784</v>
      </c>
      <c r="AJ663" s="0" t="n">
        <v>3.89</v>
      </c>
      <c r="AK663" s="0" t="n">
        <v>3.995</v>
      </c>
    </row>
    <row r="664" customFormat="false" ht="12.75" hidden="false" customHeight="false" outlineLevel="0" collapsed="false">
      <c r="A664" s="25" t="n">
        <v>36669</v>
      </c>
      <c r="Z664" s="0" t="e">
        <f aca="false">NA()</f>
        <v>#N/A</v>
      </c>
      <c r="AA664" s="0" t="e">
        <f aca="false">NA()</f>
        <v>#N/A</v>
      </c>
      <c r="AB664" s="0" t="e">
        <f aca="false">NA()</f>
        <v>#N/A</v>
      </c>
      <c r="AC664" s="0" t="e">
        <f aca="false">NA()</f>
        <v>#N/A</v>
      </c>
      <c r="AD664" s="0" t="e">
        <f aca="false">NA()</f>
        <v>#N/A</v>
      </c>
      <c r="AE664" s="0" t="n">
        <v>3.814</v>
      </c>
      <c r="AF664" s="0" t="n">
        <v>3.82</v>
      </c>
      <c r="AG664" s="0" t="n">
        <v>3.828</v>
      </c>
      <c r="AH664" s="0" t="n">
        <v>3.818</v>
      </c>
      <c r="AI664" s="0" t="n">
        <v>3.833</v>
      </c>
      <c r="AJ664" s="0" t="n">
        <v>3.933</v>
      </c>
      <c r="AK664" s="0" t="n">
        <v>4.037</v>
      </c>
    </row>
    <row r="665" customFormat="false" ht="12.75" hidden="false" customHeight="false" outlineLevel="0" collapsed="false">
      <c r="A665" s="25" t="n">
        <v>36670</v>
      </c>
      <c r="Z665" s="0" t="e">
        <f aca="false">NA()</f>
        <v>#N/A</v>
      </c>
      <c r="AA665" s="0" t="e">
        <f aca="false">NA()</f>
        <v>#N/A</v>
      </c>
      <c r="AB665" s="0" t="e">
        <f aca="false">NA()</f>
        <v>#N/A</v>
      </c>
      <c r="AC665" s="0" t="e">
        <f aca="false">NA()</f>
        <v>#N/A</v>
      </c>
      <c r="AD665" s="0" t="e">
        <f aca="false">NA()</f>
        <v>#N/A</v>
      </c>
      <c r="AE665" s="0" t="n">
        <v>4.073</v>
      </c>
      <c r="AF665" s="0" t="n">
        <v>4.072</v>
      </c>
      <c r="AG665" s="0" t="n">
        <v>4.077</v>
      </c>
      <c r="AH665" s="0" t="n">
        <v>4.06</v>
      </c>
      <c r="AI665" s="0" t="n">
        <v>4.072</v>
      </c>
      <c r="AJ665" s="0" t="n">
        <v>4.165</v>
      </c>
      <c r="AK665" s="0" t="n">
        <v>4.26</v>
      </c>
    </row>
    <row r="666" customFormat="false" ht="12.75" hidden="false" customHeight="false" outlineLevel="0" collapsed="false">
      <c r="A666" s="25" t="n">
        <v>36671</v>
      </c>
      <c r="Z666" s="0" t="e">
        <f aca="false">NA()</f>
        <v>#N/A</v>
      </c>
      <c r="AA666" s="0" t="e">
        <f aca="false">NA()</f>
        <v>#N/A</v>
      </c>
      <c r="AB666" s="0" t="e">
        <f aca="false">NA()</f>
        <v>#N/A</v>
      </c>
      <c r="AC666" s="0" t="e">
        <f aca="false">NA()</f>
        <v>#N/A</v>
      </c>
      <c r="AD666" s="0" t="e">
        <f aca="false">NA()</f>
        <v>#N/A</v>
      </c>
      <c r="AE666" s="0" t="n">
        <v>4.236</v>
      </c>
      <c r="AF666" s="0" t="n">
        <v>4.228</v>
      </c>
      <c r="AG666" s="0" t="n">
        <v>4.228</v>
      </c>
      <c r="AH666" s="0" t="n">
        <v>4.208</v>
      </c>
      <c r="AI666" s="0" t="n">
        <v>4.22</v>
      </c>
      <c r="AJ666" s="0" t="n">
        <v>4.313</v>
      </c>
      <c r="AK666" s="0" t="n">
        <v>4.41</v>
      </c>
    </row>
    <row r="667" customFormat="false" ht="12.75" hidden="false" customHeight="false" outlineLevel="0" collapsed="false">
      <c r="A667" s="25" t="n">
        <v>36672</v>
      </c>
      <c r="Z667" s="0" t="e">
        <f aca="false">NA()</f>
        <v>#N/A</v>
      </c>
      <c r="AA667" s="0" t="e">
        <f aca="false">NA()</f>
        <v>#N/A</v>
      </c>
      <c r="AB667" s="0" t="e">
        <f aca="false">NA()</f>
        <v>#N/A</v>
      </c>
      <c r="AC667" s="0" t="e">
        <f aca="false">NA()</f>
        <v>#N/A</v>
      </c>
      <c r="AD667" s="0" t="e">
        <f aca="false">NA()</f>
        <v>#N/A</v>
      </c>
      <c r="AE667" s="0" t="n">
        <v>4.406</v>
      </c>
      <c r="AF667" s="0" t="n">
        <v>4.268</v>
      </c>
      <c r="AG667" s="0" t="n">
        <v>4.268</v>
      </c>
      <c r="AH667" s="0" t="n">
        <v>4.25</v>
      </c>
      <c r="AI667" s="0" t="n">
        <v>4.265</v>
      </c>
      <c r="AJ667" s="0" t="n">
        <v>4.365</v>
      </c>
      <c r="AK667" s="0" t="n">
        <v>4.465</v>
      </c>
    </row>
    <row r="668" customFormat="false" ht="12.75" hidden="false" customHeight="false" outlineLevel="0" collapsed="false">
      <c r="A668" s="25" t="n">
        <v>36676</v>
      </c>
      <c r="Z668" s="0" t="e">
        <f aca="false">NA()</f>
        <v>#N/A</v>
      </c>
      <c r="AA668" s="0" t="e">
        <f aca="false">NA()</f>
        <v>#N/A</v>
      </c>
      <c r="AB668" s="0" t="e">
        <f aca="false">NA()</f>
        <v>#N/A</v>
      </c>
      <c r="AC668" s="0" t="e">
        <f aca="false">NA()</f>
        <v>#N/A</v>
      </c>
      <c r="AD668" s="0" t="e">
        <f aca="false">NA()</f>
        <v>#N/A</v>
      </c>
      <c r="AE668" s="0" t="e">
        <f aca="false">NA()</f>
        <v>#N/A</v>
      </c>
      <c r="AF668" s="0" t="n">
        <v>4.354</v>
      </c>
      <c r="AG668" s="0" t="n">
        <v>4.34</v>
      </c>
      <c r="AH668" s="0" t="n">
        <v>4.32</v>
      </c>
      <c r="AI668" s="0" t="n">
        <v>4.335</v>
      </c>
      <c r="AJ668" s="0" t="n">
        <v>4.434</v>
      </c>
      <c r="AK668" s="0" t="n">
        <v>4.533</v>
      </c>
    </row>
    <row r="669" customFormat="false" ht="12.75" hidden="false" customHeight="false" outlineLevel="0" collapsed="false">
      <c r="A669" s="25" t="n">
        <v>36677</v>
      </c>
      <c r="Z669" s="0" t="e">
        <f aca="false">NA()</f>
        <v>#N/A</v>
      </c>
      <c r="AA669" s="0" t="e">
        <f aca="false">NA()</f>
        <v>#N/A</v>
      </c>
      <c r="AB669" s="0" t="e">
        <f aca="false">NA()</f>
        <v>#N/A</v>
      </c>
      <c r="AC669" s="0" t="e">
        <f aca="false">NA()</f>
        <v>#N/A</v>
      </c>
      <c r="AD669" s="0" t="e">
        <f aca="false">NA()</f>
        <v>#N/A</v>
      </c>
      <c r="AE669" s="0" t="e">
        <f aca="false">NA()</f>
        <v>#N/A</v>
      </c>
      <c r="AF669" s="0" t="n">
        <v>4.356</v>
      </c>
      <c r="AG669" s="0" t="n">
        <v>4.343</v>
      </c>
      <c r="AH669" s="0" t="n">
        <v>4.328</v>
      </c>
      <c r="AI669" s="0" t="n">
        <v>4.343</v>
      </c>
      <c r="AJ669" s="0" t="n">
        <v>4.443</v>
      </c>
      <c r="AK669" s="0" t="n">
        <v>4.543</v>
      </c>
    </row>
    <row r="670" customFormat="false" ht="12.75" hidden="false" customHeight="false" outlineLevel="0" collapsed="false">
      <c r="A670" s="25" t="n">
        <v>36678</v>
      </c>
      <c r="Z670" s="0" t="e">
        <f aca="false">NA()</f>
        <v>#N/A</v>
      </c>
      <c r="AA670" s="0" t="e">
        <f aca="false">NA()</f>
        <v>#N/A</v>
      </c>
      <c r="AB670" s="0" t="e">
        <f aca="false">NA()</f>
        <v>#N/A</v>
      </c>
      <c r="AC670" s="0" t="e">
        <f aca="false">NA()</f>
        <v>#N/A</v>
      </c>
      <c r="AD670" s="0" t="e">
        <f aca="false">NA()</f>
        <v>#N/A</v>
      </c>
      <c r="AE670" s="0" t="e">
        <f aca="false">NA()</f>
        <v>#N/A</v>
      </c>
      <c r="AF670" s="0" t="n">
        <v>4.064</v>
      </c>
      <c r="AG670" s="0" t="n">
        <v>4.043</v>
      </c>
      <c r="AH670" s="0" t="n">
        <v>4.033</v>
      </c>
      <c r="AI670" s="0" t="n">
        <v>4.05</v>
      </c>
      <c r="AJ670" s="0" t="n">
        <v>4.15</v>
      </c>
      <c r="AK670" s="0" t="n">
        <v>4.25</v>
      </c>
    </row>
    <row r="671" customFormat="false" ht="12.75" hidden="false" customHeight="false" outlineLevel="0" collapsed="false">
      <c r="A671" s="25" t="n">
        <v>36679</v>
      </c>
      <c r="Z671" s="0" t="e">
        <f aca="false">NA()</f>
        <v>#N/A</v>
      </c>
      <c r="AA671" s="0" t="e">
        <f aca="false">NA()</f>
        <v>#N/A</v>
      </c>
      <c r="AB671" s="0" t="e">
        <f aca="false">NA()</f>
        <v>#N/A</v>
      </c>
      <c r="AC671" s="0" t="e">
        <f aca="false">NA()</f>
        <v>#N/A</v>
      </c>
      <c r="AD671" s="0" t="e">
        <f aca="false">NA()</f>
        <v>#N/A</v>
      </c>
      <c r="AE671" s="0" t="e">
        <f aca="false">NA()</f>
        <v>#N/A</v>
      </c>
      <c r="AF671" s="0" t="n">
        <v>4.043</v>
      </c>
      <c r="AG671" s="0" t="n">
        <v>4.022</v>
      </c>
      <c r="AH671" s="0" t="n">
        <v>4</v>
      </c>
      <c r="AI671" s="0" t="n">
        <v>4</v>
      </c>
      <c r="AJ671" s="0" t="n">
        <v>4.092</v>
      </c>
      <c r="AK671" s="0" t="n">
        <v>4.187</v>
      </c>
    </row>
    <row r="672" customFormat="false" ht="12.75" hidden="false" customHeight="false" outlineLevel="0" collapsed="false">
      <c r="A672" s="25" t="n">
        <v>36682</v>
      </c>
      <c r="Z672" s="0" t="e">
        <f aca="false">NA()</f>
        <v>#N/A</v>
      </c>
      <c r="AA672" s="0" t="e">
        <f aca="false">NA()</f>
        <v>#N/A</v>
      </c>
      <c r="AB672" s="0" t="e">
        <f aca="false">NA()</f>
        <v>#N/A</v>
      </c>
      <c r="AC672" s="0" t="e">
        <f aca="false">NA()</f>
        <v>#N/A</v>
      </c>
      <c r="AD672" s="0" t="e">
        <f aca="false">NA()</f>
        <v>#N/A</v>
      </c>
      <c r="AE672" s="0" t="e">
        <f aca="false">NA()</f>
        <v>#N/A</v>
      </c>
      <c r="AF672" s="0" t="n">
        <v>4.398</v>
      </c>
      <c r="AG672" s="0" t="n">
        <v>4.365</v>
      </c>
      <c r="AH672" s="0" t="n">
        <v>4.3</v>
      </c>
      <c r="AI672" s="0" t="n">
        <v>4.3</v>
      </c>
      <c r="AJ672" s="0" t="n">
        <v>4.383</v>
      </c>
      <c r="AK672" s="0" t="n">
        <v>4.465</v>
      </c>
    </row>
    <row r="673" customFormat="false" ht="12.75" hidden="false" customHeight="false" outlineLevel="0" collapsed="false">
      <c r="A673" s="25" t="n">
        <v>36683</v>
      </c>
      <c r="Z673" s="0" t="e">
        <f aca="false">NA()</f>
        <v>#N/A</v>
      </c>
      <c r="AA673" s="0" t="e">
        <f aca="false">NA()</f>
        <v>#N/A</v>
      </c>
      <c r="AB673" s="0" t="e">
        <f aca="false">NA()</f>
        <v>#N/A</v>
      </c>
      <c r="AC673" s="0" t="e">
        <f aca="false">NA()</f>
        <v>#N/A</v>
      </c>
      <c r="AD673" s="0" t="e">
        <f aca="false">NA()</f>
        <v>#N/A</v>
      </c>
      <c r="AE673" s="0" t="e">
        <f aca="false">NA()</f>
        <v>#N/A</v>
      </c>
      <c r="AF673" s="0" t="n">
        <v>4.294</v>
      </c>
      <c r="AG673" s="0" t="n">
        <v>4.266</v>
      </c>
      <c r="AH673" s="0" t="n">
        <v>4.231</v>
      </c>
      <c r="AI673" s="0" t="n">
        <v>4.22</v>
      </c>
      <c r="AJ673" s="0" t="n">
        <v>4.286</v>
      </c>
      <c r="AK673" s="0" t="n">
        <v>4.355</v>
      </c>
    </row>
    <row r="674" customFormat="false" ht="12.75" hidden="false" customHeight="false" outlineLevel="0" collapsed="false">
      <c r="A674" s="25" t="n">
        <v>36684</v>
      </c>
      <c r="Z674" s="0" t="e">
        <f aca="false">NA()</f>
        <v>#N/A</v>
      </c>
      <c r="AA674" s="0" t="e">
        <f aca="false">NA()</f>
        <v>#N/A</v>
      </c>
      <c r="AB674" s="0" t="e">
        <f aca="false">NA()</f>
        <v>#N/A</v>
      </c>
      <c r="AC674" s="0" t="e">
        <f aca="false">NA()</f>
        <v>#N/A</v>
      </c>
      <c r="AD674" s="0" t="e">
        <f aca="false">NA()</f>
        <v>#N/A</v>
      </c>
      <c r="AE674" s="0" t="e">
        <f aca="false">NA()</f>
        <v>#N/A</v>
      </c>
      <c r="AF674" s="0" t="n">
        <v>3.945</v>
      </c>
      <c r="AG674" s="0" t="n">
        <v>3.929</v>
      </c>
      <c r="AH674" s="0" t="n">
        <v>3.911</v>
      </c>
      <c r="AI674" s="0" t="n">
        <v>3.906</v>
      </c>
      <c r="AJ674" s="0" t="n">
        <v>3.983</v>
      </c>
      <c r="AK674" s="0" t="n">
        <v>4.07</v>
      </c>
    </row>
    <row r="675" customFormat="false" ht="12.75" hidden="false" customHeight="false" outlineLevel="0" collapsed="false">
      <c r="A675" s="25" t="n">
        <v>36685</v>
      </c>
      <c r="Z675" s="0" t="e">
        <f aca="false">NA()</f>
        <v>#N/A</v>
      </c>
      <c r="AA675" s="0" t="e">
        <f aca="false">NA()</f>
        <v>#N/A</v>
      </c>
      <c r="AB675" s="0" t="e">
        <f aca="false">NA()</f>
        <v>#N/A</v>
      </c>
      <c r="AC675" s="0" t="e">
        <f aca="false">NA()</f>
        <v>#N/A</v>
      </c>
      <c r="AD675" s="0" t="e">
        <f aca="false">NA()</f>
        <v>#N/A</v>
      </c>
      <c r="AE675" s="0" t="e">
        <f aca="false">NA()</f>
        <v>#N/A</v>
      </c>
      <c r="AF675" s="0" t="n">
        <v>4.133</v>
      </c>
      <c r="AG675" s="0" t="n">
        <v>4.105</v>
      </c>
      <c r="AH675" s="0" t="n">
        <v>4.085</v>
      </c>
      <c r="AI675" s="0" t="n">
        <v>4.075</v>
      </c>
      <c r="AJ675" s="0" t="n">
        <v>4.14</v>
      </c>
      <c r="AK675" s="0" t="n">
        <v>4.215</v>
      </c>
    </row>
    <row r="676" customFormat="false" ht="12.75" hidden="false" customHeight="false" outlineLevel="0" collapsed="false">
      <c r="A676" s="25" t="n">
        <v>36686</v>
      </c>
      <c r="Z676" s="0" t="e">
        <f aca="false">NA()</f>
        <v>#N/A</v>
      </c>
      <c r="AA676" s="0" t="e">
        <f aca="false">NA()</f>
        <v>#N/A</v>
      </c>
      <c r="AB676" s="0" t="e">
        <f aca="false">NA()</f>
        <v>#N/A</v>
      </c>
      <c r="AC676" s="0" t="e">
        <f aca="false">NA()</f>
        <v>#N/A</v>
      </c>
      <c r="AD676" s="0" t="e">
        <f aca="false">NA()</f>
        <v>#N/A</v>
      </c>
      <c r="AE676" s="0" t="e">
        <f aca="false">NA()</f>
        <v>#N/A</v>
      </c>
      <c r="AF676" s="0" t="n">
        <v>4.16</v>
      </c>
      <c r="AG676" s="0" t="n">
        <v>4.14</v>
      </c>
      <c r="AH676" s="0" t="n">
        <v>4.115</v>
      </c>
      <c r="AI676" s="0" t="n">
        <v>4.103</v>
      </c>
      <c r="AJ676" s="0" t="n">
        <v>4.155</v>
      </c>
      <c r="AK676" s="0" t="n">
        <v>4.22</v>
      </c>
    </row>
    <row r="677" customFormat="false" ht="12.75" hidden="false" customHeight="false" outlineLevel="0" collapsed="false">
      <c r="A677" s="25" t="n">
        <v>36689</v>
      </c>
      <c r="Z677" s="0" t="e">
        <f aca="false">NA()</f>
        <v>#N/A</v>
      </c>
      <c r="AA677" s="0" t="e">
        <f aca="false">NA()</f>
        <v>#N/A</v>
      </c>
      <c r="AB677" s="0" t="e">
        <f aca="false">NA()</f>
        <v>#N/A</v>
      </c>
      <c r="AC677" s="0" t="e">
        <f aca="false">NA()</f>
        <v>#N/A</v>
      </c>
      <c r="AD677" s="0" t="e">
        <f aca="false">NA()</f>
        <v>#N/A</v>
      </c>
      <c r="AE677" s="0" t="e">
        <f aca="false">NA()</f>
        <v>#N/A</v>
      </c>
      <c r="AF677" s="0" t="n">
        <v>4.212</v>
      </c>
      <c r="AG677" s="0" t="n">
        <v>4.198</v>
      </c>
      <c r="AH677" s="0" t="n">
        <v>4.173</v>
      </c>
      <c r="AI677" s="0" t="n">
        <v>4.16</v>
      </c>
      <c r="AJ677" s="0" t="n">
        <v>4.215</v>
      </c>
      <c r="AK677" s="0" t="n">
        <v>4.28</v>
      </c>
    </row>
    <row r="678" customFormat="false" ht="12.75" hidden="false" customHeight="false" outlineLevel="0" collapsed="false">
      <c r="A678" s="25" t="n">
        <v>36690</v>
      </c>
      <c r="Z678" s="0" t="e">
        <f aca="false">NA()</f>
        <v>#N/A</v>
      </c>
      <c r="AA678" s="0" t="e">
        <f aca="false">NA()</f>
        <v>#N/A</v>
      </c>
      <c r="AB678" s="0" t="e">
        <f aca="false">NA()</f>
        <v>#N/A</v>
      </c>
      <c r="AC678" s="0" t="e">
        <f aca="false">NA()</f>
        <v>#N/A</v>
      </c>
      <c r="AD678" s="0" t="e">
        <f aca="false">NA()</f>
        <v>#N/A</v>
      </c>
      <c r="AE678" s="0" t="e">
        <f aca="false">NA()</f>
        <v>#N/A</v>
      </c>
      <c r="AF678" s="0" t="n">
        <v>4.158</v>
      </c>
      <c r="AG678" s="0" t="n">
        <v>4.142</v>
      </c>
      <c r="AH678" s="0" t="n">
        <v>4.12</v>
      </c>
      <c r="AI678" s="0" t="n">
        <v>4.108</v>
      </c>
      <c r="AJ678" s="0" t="n">
        <v>4.168</v>
      </c>
      <c r="AK678" s="0" t="n">
        <v>4.24</v>
      </c>
    </row>
    <row r="679" customFormat="false" ht="12.75" hidden="false" customHeight="false" outlineLevel="0" collapsed="false">
      <c r="A679" s="25" t="n">
        <v>36691</v>
      </c>
      <c r="Z679" s="0" t="e">
        <f aca="false">NA()</f>
        <v>#N/A</v>
      </c>
      <c r="AA679" s="0" t="e">
        <f aca="false">NA()</f>
        <v>#N/A</v>
      </c>
      <c r="AB679" s="0" t="e">
        <f aca="false">NA()</f>
        <v>#N/A</v>
      </c>
      <c r="AC679" s="0" t="e">
        <f aca="false">NA()</f>
        <v>#N/A</v>
      </c>
      <c r="AD679" s="0" t="e">
        <f aca="false">NA()</f>
        <v>#N/A</v>
      </c>
      <c r="AE679" s="0" t="e">
        <f aca="false">NA()</f>
        <v>#N/A</v>
      </c>
      <c r="AF679" s="0" t="n">
        <v>4.256</v>
      </c>
      <c r="AG679" s="0" t="n">
        <v>4.239</v>
      </c>
      <c r="AH679" s="0" t="n">
        <v>4.213</v>
      </c>
      <c r="AI679" s="0" t="n">
        <v>4.196</v>
      </c>
      <c r="AJ679" s="0" t="n">
        <v>4.25</v>
      </c>
      <c r="AK679" s="0" t="n">
        <v>4.32</v>
      </c>
    </row>
    <row r="680" customFormat="false" ht="12.75" hidden="false" customHeight="false" outlineLevel="0" collapsed="false">
      <c r="A680" s="25" t="n">
        <v>36692</v>
      </c>
      <c r="Z680" s="0" t="e">
        <f aca="false">NA()</f>
        <v>#N/A</v>
      </c>
      <c r="AA680" s="0" t="e">
        <f aca="false">NA()</f>
        <v>#N/A</v>
      </c>
      <c r="AB680" s="0" t="e">
        <f aca="false">NA()</f>
        <v>#N/A</v>
      </c>
      <c r="AC680" s="0" t="e">
        <f aca="false">NA()</f>
        <v>#N/A</v>
      </c>
      <c r="AD680" s="0" t="e">
        <f aca="false">NA()</f>
        <v>#N/A</v>
      </c>
      <c r="AE680" s="0" t="e">
        <f aca="false">NA()</f>
        <v>#N/A</v>
      </c>
      <c r="AF680" s="0" t="n">
        <v>4.463</v>
      </c>
      <c r="AG680" s="0" t="n">
        <v>4.422</v>
      </c>
      <c r="AH680" s="0" t="n">
        <v>4.382</v>
      </c>
      <c r="AI680" s="0" t="n">
        <v>4.354</v>
      </c>
      <c r="AJ680" s="0" t="n">
        <v>4.404</v>
      </c>
      <c r="AK680" s="0" t="n">
        <v>4.47</v>
      </c>
    </row>
    <row r="681" customFormat="false" ht="12.75" hidden="false" customHeight="false" outlineLevel="0" collapsed="false">
      <c r="A681" s="25" t="n">
        <v>36693</v>
      </c>
      <c r="Z681" s="0" t="e">
        <f aca="false">NA()</f>
        <v>#N/A</v>
      </c>
      <c r="AA681" s="0" t="e">
        <f aca="false">NA()</f>
        <v>#N/A</v>
      </c>
      <c r="AB681" s="0" t="e">
        <f aca="false">NA()</f>
        <v>#N/A</v>
      </c>
      <c r="AC681" s="0" t="e">
        <f aca="false">NA()</f>
        <v>#N/A</v>
      </c>
      <c r="AD681" s="0" t="e">
        <f aca="false">NA()</f>
        <v>#N/A</v>
      </c>
      <c r="AE681" s="0" t="e">
        <f aca="false">NA()</f>
        <v>#N/A</v>
      </c>
      <c r="AF681" s="0" t="n">
        <v>4.488</v>
      </c>
      <c r="AG681" s="0" t="n">
        <v>4.458</v>
      </c>
      <c r="AH681" s="0" t="n">
        <v>4.423</v>
      </c>
      <c r="AI681" s="0" t="n">
        <v>4.401</v>
      </c>
      <c r="AJ681" s="0" t="n">
        <v>4.455</v>
      </c>
      <c r="AK681" s="0" t="n">
        <v>4.53</v>
      </c>
    </row>
    <row r="682" customFormat="false" ht="12.75" hidden="false" customHeight="false" outlineLevel="0" collapsed="false">
      <c r="A682" s="25" t="n">
        <v>36696</v>
      </c>
      <c r="Z682" s="0" t="e">
        <f aca="false">NA()</f>
        <v>#N/A</v>
      </c>
      <c r="AA682" s="0" t="e">
        <f aca="false">NA()</f>
        <v>#N/A</v>
      </c>
      <c r="AB682" s="0" t="e">
        <f aca="false">NA()</f>
        <v>#N/A</v>
      </c>
      <c r="AC682" s="0" t="e">
        <f aca="false">NA()</f>
        <v>#N/A</v>
      </c>
      <c r="AD682" s="0" t="e">
        <f aca="false">NA()</f>
        <v>#N/A</v>
      </c>
      <c r="AE682" s="0" t="e">
        <f aca="false">NA()</f>
        <v>#N/A</v>
      </c>
      <c r="AF682" s="0" t="n">
        <v>4.063</v>
      </c>
      <c r="AG682" s="0" t="n">
        <v>4.053</v>
      </c>
      <c r="AH682" s="0" t="n">
        <v>4.123</v>
      </c>
      <c r="AI682" s="0" t="n">
        <v>4.101</v>
      </c>
      <c r="AJ682" s="0" t="n">
        <v>4.155</v>
      </c>
      <c r="AK682" s="0" t="n">
        <v>4.23</v>
      </c>
    </row>
    <row r="683" customFormat="false" ht="12.75" hidden="false" customHeight="false" outlineLevel="0" collapsed="false">
      <c r="A683" s="25" t="n">
        <v>36697</v>
      </c>
      <c r="Z683" s="0" t="e">
        <f aca="false">NA()</f>
        <v>#N/A</v>
      </c>
      <c r="AA683" s="0" t="e">
        <f aca="false">NA()</f>
        <v>#N/A</v>
      </c>
      <c r="AB683" s="0" t="e">
        <f aca="false">NA()</f>
        <v>#N/A</v>
      </c>
      <c r="AC683" s="0" t="e">
        <f aca="false">NA()</f>
        <v>#N/A</v>
      </c>
      <c r="AD683" s="0" t="e">
        <f aca="false">NA()</f>
        <v>#N/A</v>
      </c>
      <c r="AE683" s="0" t="e">
        <f aca="false">NA()</f>
        <v>#N/A</v>
      </c>
      <c r="AF683" s="0" t="n">
        <v>4.107</v>
      </c>
      <c r="AG683" s="0" t="n">
        <v>4.103</v>
      </c>
      <c r="AH683" s="0" t="n">
        <v>4.103</v>
      </c>
      <c r="AI683" s="0" t="n">
        <v>4.097</v>
      </c>
      <c r="AJ683" s="0" t="n">
        <v>4.186</v>
      </c>
      <c r="AK683" s="0" t="n">
        <v>4.285</v>
      </c>
    </row>
    <row r="684" customFormat="false" ht="12.75" hidden="false" customHeight="false" outlineLevel="0" collapsed="false">
      <c r="A684" s="25" t="n">
        <v>36698</v>
      </c>
      <c r="Z684" s="0" t="e">
        <f aca="false">NA()</f>
        <v>#N/A</v>
      </c>
      <c r="AA684" s="0" t="e">
        <f aca="false">NA()</f>
        <v>#N/A</v>
      </c>
      <c r="AB684" s="0" t="e">
        <f aca="false">NA()</f>
        <v>#N/A</v>
      </c>
      <c r="AC684" s="0" t="e">
        <f aca="false">NA()</f>
        <v>#N/A</v>
      </c>
      <c r="AD684" s="0" t="e">
        <f aca="false">NA()</f>
        <v>#N/A</v>
      </c>
      <c r="AE684" s="0" t="e">
        <f aca="false">NA()</f>
        <v>#N/A</v>
      </c>
      <c r="AF684" s="0" t="n">
        <v>4.378</v>
      </c>
      <c r="AG684" s="0" t="n">
        <v>4.369</v>
      </c>
      <c r="AH684" s="0" t="n">
        <v>4.354</v>
      </c>
      <c r="AI684" s="0" t="n">
        <v>4.337</v>
      </c>
      <c r="AJ684" s="0" t="n">
        <v>4.413</v>
      </c>
      <c r="AK684" s="0" t="n">
        <v>4.5</v>
      </c>
    </row>
    <row r="685" customFormat="false" ht="12.75" hidden="false" customHeight="false" outlineLevel="0" collapsed="false">
      <c r="A685" s="25" t="n">
        <v>36699</v>
      </c>
      <c r="Z685" s="0" t="e">
        <f aca="false">NA()</f>
        <v>#N/A</v>
      </c>
      <c r="AA685" s="0" t="e">
        <f aca="false">NA()</f>
        <v>#N/A</v>
      </c>
      <c r="AB685" s="0" t="e">
        <f aca="false">NA()</f>
        <v>#N/A</v>
      </c>
      <c r="AC685" s="0" t="e">
        <f aca="false">NA()</f>
        <v>#N/A</v>
      </c>
      <c r="AD685" s="0" t="e">
        <f aca="false">NA()</f>
        <v>#N/A</v>
      </c>
      <c r="AE685" s="0" t="e">
        <f aca="false">NA()</f>
        <v>#N/A</v>
      </c>
      <c r="AF685" s="0" t="n">
        <v>4.551</v>
      </c>
      <c r="AG685" s="0" t="n">
        <v>4.513</v>
      </c>
      <c r="AH685" s="0" t="n">
        <v>4.493</v>
      </c>
      <c r="AI685" s="0" t="n">
        <v>4.473</v>
      </c>
      <c r="AJ685" s="0" t="n">
        <v>4.543</v>
      </c>
      <c r="AK685" s="0" t="n">
        <v>4.62</v>
      </c>
    </row>
    <row r="686" customFormat="false" ht="12.75" hidden="false" customHeight="false" outlineLevel="0" collapsed="false">
      <c r="A686" s="25" t="n">
        <v>36700</v>
      </c>
      <c r="Z686" s="0" t="e">
        <f aca="false">NA()</f>
        <v>#N/A</v>
      </c>
      <c r="AA686" s="0" t="e">
        <f aca="false">NA()</f>
        <v>#N/A</v>
      </c>
      <c r="AB686" s="0" t="e">
        <f aca="false">NA()</f>
        <v>#N/A</v>
      </c>
      <c r="AC686" s="0" t="e">
        <f aca="false">NA()</f>
        <v>#N/A</v>
      </c>
      <c r="AD686" s="0" t="e">
        <f aca="false">NA()</f>
        <v>#N/A</v>
      </c>
      <c r="AE686" s="0" t="e">
        <f aca="false">NA()</f>
        <v>#N/A</v>
      </c>
      <c r="AF686" s="0" t="n">
        <v>4.448</v>
      </c>
      <c r="AG686" s="0" t="n">
        <v>4.416</v>
      </c>
      <c r="AH686" s="0" t="n">
        <v>4.398</v>
      </c>
      <c r="AI686" s="0" t="n">
        <v>4.385</v>
      </c>
      <c r="AJ686" s="0" t="n">
        <v>4.446</v>
      </c>
      <c r="AK686" s="0" t="n">
        <v>4.521</v>
      </c>
    </row>
    <row r="687" customFormat="false" ht="12.75" hidden="false" customHeight="false" outlineLevel="0" collapsed="false">
      <c r="A687" s="25" t="n">
        <v>36703</v>
      </c>
      <c r="Z687" s="0" t="e">
        <f aca="false">NA()</f>
        <v>#N/A</v>
      </c>
      <c r="AA687" s="0" t="e">
        <f aca="false">NA()</f>
        <v>#N/A</v>
      </c>
      <c r="AB687" s="0" t="e">
        <f aca="false">NA()</f>
        <v>#N/A</v>
      </c>
      <c r="AC687" s="0" t="e">
        <f aca="false">NA()</f>
        <v>#N/A</v>
      </c>
      <c r="AD687" s="0" t="e">
        <f aca="false">NA()</f>
        <v>#N/A</v>
      </c>
      <c r="AE687" s="0" t="e">
        <f aca="false">NA()</f>
        <v>#N/A</v>
      </c>
      <c r="AF687" s="0" t="n">
        <v>4.56</v>
      </c>
      <c r="AG687" s="0" t="n">
        <v>4.52</v>
      </c>
      <c r="AH687" s="0" t="n">
        <v>4.49</v>
      </c>
      <c r="AI687" s="0" t="n">
        <v>4.47</v>
      </c>
      <c r="AJ687" s="0" t="n">
        <v>4.525</v>
      </c>
      <c r="AK687" s="0" t="n">
        <v>4.595</v>
      </c>
    </row>
    <row r="688" customFormat="false" ht="12.75" hidden="false" customHeight="false" outlineLevel="0" collapsed="false">
      <c r="A688" s="25" t="n">
        <v>36704</v>
      </c>
      <c r="Z688" s="0" t="e">
        <f aca="false">NA()</f>
        <v>#N/A</v>
      </c>
      <c r="AA688" s="0" t="e">
        <f aca="false">NA()</f>
        <v>#N/A</v>
      </c>
      <c r="AB688" s="0" t="e">
        <f aca="false">NA()</f>
        <v>#N/A</v>
      </c>
      <c r="AC688" s="0" t="e">
        <f aca="false">NA()</f>
        <v>#N/A</v>
      </c>
      <c r="AD688" s="0" t="e">
        <f aca="false">NA()</f>
        <v>#N/A</v>
      </c>
      <c r="AE688" s="0" t="e">
        <f aca="false">NA()</f>
        <v>#N/A</v>
      </c>
      <c r="AF688" s="0" t="n">
        <v>4.686</v>
      </c>
      <c r="AG688" s="0" t="n">
        <v>4.615</v>
      </c>
      <c r="AH688" s="0" t="n">
        <v>4.58</v>
      </c>
      <c r="AI688" s="0" t="n">
        <v>4.555</v>
      </c>
      <c r="AJ688" s="0" t="n">
        <v>4.6</v>
      </c>
      <c r="AK688" s="0" t="n">
        <v>4.665</v>
      </c>
    </row>
    <row r="689" customFormat="false" ht="12.75" hidden="false" customHeight="false" outlineLevel="0" collapsed="false">
      <c r="A689" s="25" t="n">
        <v>36705</v>
      </c>
      <c r="Z689" s="0" t="e">
        <f aca="false">NA()</f>
        <v>#N/A</v>
      </c>
      <c r="AA689" s="0" t="e">
        <f aca="false">NA()</f>
        <v>#N/A</v>
      </c>
      <c r="AB689" s="0" t="e">
        <f aca="false">NA()</f>
        <v>#N/A</v>
      </c>
      <c r="AC689" s="0" t="e">
        <f aca="false">NA()</f>
        <v>#N/A</v>
      </c>
      <c r="AD689" s="0" t="e">
        <f aca="false">NA()</f>
        <v>#N/A</v>
      </c>
      <c r="AE689" s="0" t="e">
        <f aca="false">NA()</f>
        <v>#N/A</v>
      </c>
      <c r="AF689" s="0" t="n">
        <v>4.369</v>
      </c>
      <c r="AG689" s="0" t="n">
        <v>4.397</v>
      </c>
      <c r="AH689" s="0" t="n">
        <v>4.37</v>
      </c>
      <c r="AI689" s="0" t="n">
        <v>4.355</v>
      </c>
      <c r="AJ689" s="0" t="n">
        <v>4.415</v>
      </c>
      <c r="AK689" s="0" t="n">
        <v>4.485</v>
      </c>
    </row>
    <row r="690" customFormat="false" ht="12.75" hidden="false" customHeight="false" outlineLevel="0" collapsed="false">
      <c r="A690" s="25" t="n">
        <v>36706</v>
      </c>
      <c r="Z690" s="0" t="e">
        <f aca="false">NA()</f>
        <v>#N/A</v>
      </c>
      <c r="AA690" s="0" t="e">
        <f aca="false">NA()</f>
        <v>#N/A</v>
      </c>
      <c r="AB690" s="0" t="e">
        <f aca="false">NA()</f>
        <v>#N/A</v>
      </c>
      <c r="AC690" s="0" t="e">
        <f aca="false">NA()</f>
        <v>#N/A</v>
      </c>
      <c r="AD690" s="0" t="e">
        <f aca="false">NA()</f>
        <v>#N/A</v>
      </c>
      <c r="AE690" s="0" t="e">
        <f aca="false">NA()</f>
        <v>#N/A</v>
      </c>
      <c r="AF690" s="0" t="e">
        <f aca="false">NA()</f>
        <v>#N/A</v>
      </c>
      <c r="AG690" s="0" t="n">
        <v>4.423</v>
      </c>
      <c r="AH690" s="0" t="n">
        <v>4.39</v>
      </c>
      <c r="AI690" s="0" t="n">
        <v>4.368</v>
      </c>
      <c r="AJ690" s="0" t="n">
        <v>4.423</v>
      </c>
      <c r="AK690" s="0" t="n">
        <v>4.493</v>
      </c>
    </row>
    <row r="691" customFormat="false" ht="12.75" hidden="false" customHeight="false" outlineLevel="0" collapsed="false">
      <c r="A691" s="25" t="n">
        <v>36707</v>
      </c>
      <c r="Z691" s="0" t="e">
        <f aca="false">NA()</f>
        <v>#N/A</v>
      </c>
      <c r="AA691" s="0" t="e">
        <f aca="false">NA()</f>
        <v>#N/A</v>
      </c>
      <c r="AB691" s="0" t="e">
        <f aca="false">NA()</f>
        <v>#N/A</v>
      </c>
      <c r="AC691" s="0" t="e">
        <f aca="false">NA()</f>
        <v>#N/A</v>
      </c>
      <c r="AD691" s="0" t="e">
        <f aca="false">NA()</f>
        <v>#N/A</v>
      </c>
      <c r="AE691" s="0" t="e">
        <f aca="false">NA()</f>
        <v>#N/A</v>
      </c>
      <c r="AF691" s="0" t="e">
        <f aca="false">NA()</f>
        <v>#N/A</v>
      </c>
      <c r="AG691" s="0" t="n">
        <v>4.476</v>
      </c>
      <c r="AH691" s="0" t="n">
        <v>4.442</v>
      </c>
      <c r="AI691" s="0" t="n">
        <v>4.411</v>
      </c>
      <c r="AJ691" s="0" t="n">
        <v>4.466</v>
      </c>
      <c r="AK691" s="0" t="n">
        <v>4.536</v>
      </c>
    </row>
    <row r="692" customFormat="false" ht="12.75" hidden="false" customHeight="false" outlineLevel="0" collapsed="false">
      <c r="A692" s="25" t="n">
        <v>36712</v>
      </c>
      <c r="Z692" s="0" t="e">
        <f aca="false">NA()</f>
        <v>#N/A</v>
      </c>
      <c r="AA692" s="0" t="e">
        <f aca="false">NA()</f>
        <v>#N/A</v>
      </c>
      <c r="AB692" s="0" t="e">
        <f aca="false">NA()</f>
        <v>#N/A</v>
      </c>
      <c r="AC692" s="0" t="e">
        <f aca="false">NA()</f>
        <v>#N/A</v>
      </c>
      <c r="AD692" s="0" t="e">
        <f aca="false">NA()</f>
        <v>#N/A</v>
      </c>
      <c r="AE692" s="0" t="e">
        <f aca="false">NA()</f>
        <v>#N/A</v>
      </c>
      <c r="AF692" s="0" t="e">
        <f aca="false">NA()</f>
        <v>#N/A</v>
      </c>
      <c r="AG692" s="0" t="n">
        <v>4.109</v>
      </c>
      <c r="AH692" s="0" t="n">
        <v>4.091</v>
      </c>
      <c r="AI692" s="0" t="n">
        <v>4.111</v>
      </c>
      <c r="AJ692" s="0" t="n">
        <v>4.166</v>
      </c>
      <c r="AK692" s="0" t="n">
        <v>4.236</v>
      </c>
    </row>
    <row r="693" customFormat="false" ht="12.75" hidden="false" customHeight="false" outlineLevel="0" collapsed="false">
      <c r="A693" s="25" t="n">
        <v>36713</v>
      </c>
      <c r="Z693" s="0" t="e">
        <f aca="false">NA()</f>
        <v>#N/A</v>
      </c>
      <c r="AA693" s="0" t="e">
        <f aca="false">NA()</f>
        <v>#N/A</v>
      </c>
      <c r="AB693" s="0" t="e">
        <f aca="false">NA()</f>
        <v>#N/A</v>
      </c>
      <c r="AC693" s="0" t="e">
        <f aca="false">NA()</f>
        <v>#N/A</v>
      </c>
      <c r="AD693" s="0" t="e">
        <f aca="false">NA()</f>
        <v>#N/A</v>
      </c>
      <c r="AE693" s="0" t="e">
        <f aca="false">NA()</f>
        <v>#N/A</v>
      </c>
      <c r="AF693" s="0" t="e">
        <f aca="false">NA()</f>
        <v>#N/A</v>
      </c>
      <c r="AG693" s="0" t="n">
        <v>4.066</v>
      </c>
      <c r="AH693" s="0" t="n">
        <v>4.045</v>
      </c>
      <c r="AI693" s="0" t="n">
        <v>4.03</v>
      </c>
      <c r="AJ693" s="0" t="n">
        <v>4.1</v>
      </c>
      <c r="AK693" s="0" t="n">
        <v>4.185</v>
      </c>
    </row>
    <row r="694" customFormat="false" ht="12.75" hidden="false" customHeight="false" outlineLevel="0" collapsed="false">
      <c r="A694" s="25" t="n">
        <v>36714</v>
      </c>
      <c r="Z694" s="0" t="e">
        <f aca="false">NA()</f>
        <v>#N/A</v>
      </c>
      <c r="AA694" s="0" t="e">
        <f aca="false">NA()</f>
        <v>#N/A</v>
      </c>
      <c r="AB694" s="0" t="e">
        <f aca="false">NA()</f>
        <v>#N/A</v>
      </c>
      <c r="AC694" s="0" t="e">
        <f aca="false">NA()</f>
        <v>#N/A</v>
      </c>
      <c r="AD694" s="0" t="e">
        <f aca="false">NA()</f>
        <v>#N/A</v>
      </c>
      <c r="AE694" s="0" t="e">
        <f aca="false">NA()</f>
        <v>#N/A</v>
      </c>
      <c r="AF694" s="0" t="e">
        <f aca="false">NA()</f>
        <v>#N/A</v>
      </c>
      <c r="AG694" s="0" t="n">
        <v>4.262</v>
      </c>
      <c r="AH694" s="0" t="n">
        <v>4.248</v>
      </c>
      <c r="AI694" s="0" t="n">
        <v>4.23</v>
      </c>
      <c r="AJ694" s="0" t="n">
        <v>4.302</v>
      </c>
      <c r="AK694" s="0" t="n">
        <v>4.39</v>
      </c>
    </row>
    <row r="695" customFormat="false" ht="12.75" hidden="false" customHeight="false" outlineLevel="0" collapsed="false">
      <c r="A695" s="25" t="n">
        <v>36717</v>
      </c>
      <c r="Z695" s="0" t="e">
        <f aca="false">NA()</f>
        <v>#N/A</v>
      </c>
      <c r="AA695" s="0" t="e">
        <f aca="false">NA()</f>
        <v>#N/A</v>
      </c>
      <c r="AB695" s="0" t="e">
        <f aca="false">NA()</f>
        <v>#N/A</v>
      </c>
      <c r="AC695" s="0" t="e">
        <f aca="false">NA()</f>
        <v>#N/A</v>
      </c>
      <c r="AD695" s="0" t="e">
        <f aca="false">NA()</f>
        <v>#N/A</v>
      </c>
      <c r="AE695" s="0" t="e">
        <f aca="false">NA()</f>
        <v>#N/A</v>
      </c>
      <c r="AF695" s="0" t="e">
        <f aca="false">NA()</f>
        <v>#N/A</v>
      </c>
      <c r="AG695" s="0" t="n">
        <v>4.228</v>
      </c>
      <c r="AH695" s="0" t="n">
        <v>4.222</v>
      </c>
      <c r="AI695" s="0" t="n">
        <v>4.21</v>
      </c>
      <c r="AJ695" s="0" t="n">
        <v>4.29</v>
      </c>
      <c r="AK695" s="0" t="n">
        <v>4.385</v>
      </c>
    </row>
    <row r="696" customFormat="false" ht="12.75" hidden="false" customHeight="false" outlineLevel="0" collapsed="false">
      <c r="A696" s="25" t="n">
        <v>36718</v>
      </c>
      <c r="Z696" s="0" t="e">
        <f aca="false">NA()</f>
        <v>#N/A</v>
      </c>
      <c r="AA696" s="0" t="e">
        <f aca="false">NA()</f>
        <v>#N/A</v>
      </c>
      <c r="AB696" s="0" t="e">
        <f aca="false">NA()</f>
        <v>#N/A</v>
      </c>
      <c r="AC696" s="0" t="e">
        <f aca="false">NA()</f>
        <v>#N/A</v>
      </c>
      <c r="AD696" s="0" t="e">
        <f aca="false">NA()</f>
        <v>#N/A</v>
      </c>
      <c r="AE696" s="0" t="e">
        <f aca="false">NA()</f>
        <v>#N/A</v>
      </c>
      <c r="AF696" s="0" t="e">
        <f aca="false">NA()</f>
        <v>#N/A</v>
      </c>
      <c r="AG696" s="0" t="n">
        <v>4.257</v>
      </c>
      <c r="AH696" s="0" t="n">
        <v>4.251</v>
      </c>
      <c r="AI696" s="0" t="n">
        <v>4.236</v>
      </c>
      <c r="AJ696" s="0" t="n">
        <v>4.306</v>
      </c>
      <c r="AK696" s="0" t="n">
        <v>4.4</v>
      </c>
    </row>
    <row r="697" customFormat="false" ht="12.75" hidden="false" customHeight="false" outlineLevel="0" collapsed="false">
      <c r="A697" s="25" t="n">
        <v>36719</v>
      </c>
      <c r="Z697" s="0" t="e">
        <f aca="false">NA()</f>
        <v>#N/A</v>
      </c>
      <c r="AA697" s="0" t="e">
        <f aca="false">NA()</f>
        <v>#N/A</v>
      </c>
      <c r="AB697" s="0" t="e">
        <f aca="false">NA()</f>
        <v>#N/A</v>
      </c>
      <c r="AC697" s="0" t="e">
        <f aca="false">NA()</f>
        <v>#N/A</v>
      </c>
      <c r="AD697" s="0" t="e">
        <f aca="false">NA()</f>
        <v>#N/A</v>
      </c>
      <c r="AE697" s="0" t="e">
        <f aca="false">NA()</f>
        <v>#N/A</v>
      </c>
      <c r="AF697" s="0" t="e">
        <f aca="false">NA()</f>
        <v>#N/A</v>
      </c>
      <c r="AG697" s="0" t="n">
        <v>4.031</v>
      </c>
      <c r="AH697" s="0" t="n">
        <v>4.031</v>
      </c>
      <c r="AI697" s="0" t="n">
        <v>4.021</v>
      </c>
      <c r="AJ697" s="0" t="n">
        <v>4.101</v>
      </c>
      <c r="AK697" s="0" t="n">
        <v>4.195</v>
      </c>
    </row>
    <row r="698" customFormat="false" ht="12.75" hidden="false" customHeight="false" outlineLevel="0" collapsed="false">
      <c r="A698" s="25" t="n">
        <v>36720</v>
      </c>
      <c r="Z698" s="0" t="e">
        <f aca="false">NA()</f>
        <v>#N/A</v>
      </c>
      <c r="AA698" s="0" t="e">
        <f aca="false">NA()</f>
        <v>#N/A</v>
      </c>
      <c r="AB698" s="0" t="e">
        <f aca="false">NA()</f>
        <v>#N/A</v>
      </c>
      <c r="AC698" s="0" t="e">
        <f aca="false">NA()</f>
        <v>#N/A</v>
      </c>
      <c r="AD698" s="0" t="e">
        <f aca="false">NA()</f>
        <v>#N/A</v>
      </c>
      <c r="AE698" s="0" t="e">
        <f aca="false">NA()</f>
        <v>#N/A</v>
      </c>
      <c r="AF698" s="0" t="e">
        <f aca="false">NA()</f>
        <v>#N/A</v>
      </c>
      <c r="AG698" s="0" t="n">
        <v>4.166</v>
      </c>
      <c r="AH698" s="0" t="n">
        <v>4.162</v>
      </c>
      <c r="AI698" s="0" t="n">
        <v>4.147</v>
      </c>
      <c r="AJ698" s="0" t="n">
        <v>4.218</v>
      </c>
      <c r="AK698" s="0" t="n">
        <v>4.305</v>
      </c>
    </row>
    <row r="699" customFormat="false" ht="12.75" hidden="false" customHeight="false" outlineLevel="0" collapsed="false">
      <c r="A699" s="25" t="n">
        <v>36721</v>
      </c>
      <c r="Z699" s="0" t="e">
        <f aca="false">NA()</f>
        <v>#N/A</v>
      </c>
      <c r="AA699" s="0" t="e">
        <f aca="false">NA()</f>
        <v>#N/A</v>
      </c>
      <c r="AB699" s="0" t="e">
        <f aca="false">NA()</f>
        <v>#N/A</v>
      </c>
      <c r="AC699" s="0" t="e">
        <f aca="false">NA()</f>
        <v>#N/A</v>
      </c>
      <c r="AD699" s="0" t="e">
        <f aca="false">NA()</f>
        <v>#N/A</v>
      </c>
      <c r="AE699" s="0" t="e">
        <f aca="false">NA()</f>
        <v>#N/A</v>
      </c>
      <c r="AF699" s="0" t="e">
        <f aca="false">NA()</f>
        <v>#N/A</v>
      </c>
      <c r="AG699" s="0" t="n">
        <v>4.15</v>
      </c>
      <c r="AH699" s="0" t="n">
        <v>4.145</v>
      </c>
      <c r="AI699" s="0" t="n">
        <v>4.13</v>
      </c>
      <c r="AJ699" s="0" t="n">
        <v>4.205</v>
      </c>
      <c r="AK699" s="0" t="n">
        <v>4.295</v>
      </c>
    </row>
    <row r="700" customFormat="false" ht="12.75" hidden="false" customHeight="false" outlineLevel="0" collapsed="false">
      <c r="A700" s="25" t="n">
        <v>36724</v>
      </c>
      <c r="Z700" s="0" t="e">
        <f aca="false">NA()</f>
        <v>#N/A</v>
      </c>
      <c r="AA700" s="0" t="e">
        <f aca="false">NA()</f>
        <v>#N/A</v>
      </c>
      <c r="AB700" s="0" t="e">
        <f aca="false">NA()</f>
        <v>#N/A</v>
      </c>
      <c r="AC700" s="0" t="e">
        <f aca="false">NA()</f>
        <v>#N/A</v>
      </c>
      <c r="AD700" s="0" t="e">
        <f aca="false">NA()</f>
        <v>#N/A</v>
      </c>
      <c r="AE700" s="0" t="e">
        <f aca="false">NA()</f>
        <v>#N/A</v>
      </c>
      <c r="AF700" s="0" t="e">
        <f aca="false">NA()</f>
        <v>#N/A</v>
      </c>
      <c r="AG700" s="0" t="n">
        <v>4.002</v>
      </c>
      <c r="AH700" s="0" t="n">
        <v>4.007</v>
      </c>
      <c r="AI700" s="0" t="n">
        <v>3.994</v>
      </c>
      <c r="AJ700" s="0" t="n">
        <v>4.064</v>
      </c>
      <c r="AK700" s="0" t="n">
        <v>4.15</v>
      </c>
    </row>
    <row r="701" customFormat="false" ht="12.75" hidden="false" customHeight="false" outlineLevel="0" collapsed="false">
      <c r="A701" s="25" t="n">
        <v>36725</v>
      </c>
      <c r="Z701" s="0" t="e">
        <f aca="false">NA()</f>
        <v>#N/A</v>
      </c>
      <c r="AA701" s="0" t="e">
        <f aca="false">NA()</f>
        <v>#N/A</v>
      </c>
      <c r="AB701" s="0" t="e">
        <f aca="false">NA()</f>
        <v>#N/A</v>
      </c>
      <c r="AC701" s="0" t="e">
        <f aca="false">NA()</f>
        <v>#N/A</v>
      </c>
      <c r="AD701" s="0" t="e">
        <f aca="false">NA()</f>
        <v>#N/A</v>
      </c>
      <c r="AE701" s="0" t="e">
        <f aca="false">NA()</f>
        <v>#N/A</v>
      </c>
      <c r="AF701" s="0" t="e">
        <f aca="false">NA()</f>
        <v>#N/A</v>
      </c>
      <c r="AG701" s="0" t="n">
        <v>4.044</v>
      </c>
      <c r="AH701" s="0" t="n">
        <v>4.041</v>
      </c>
      <c r="AI701" s="0" t="n">
        <v>4.023</v>
      </c>
      <c r="AJ701" s="0" t="n">
        <v>4.085</v>
      </c>
      <c r="AK701" s="0" t="n">
        <v>4.165</v>
      </c>
    </row>
    <row r="702" customFormat="false" ht="12.75" hidden="false" customHeight="false" outlineLevel="0" collapsed="false">
      <c r="A702" s="25" t="n">
        <v>36726</v>
      </c>
      <c r="Z702" s="0" t="e">
        <f aca="false">NA()</f>
        <v>#N/A</v>
      </c>
      <c r="AA702" s="0" t="e">
        <f aca="false">NA()</f>
        <v>#N/A</v>
      </c>
      <c r="AB702" s="0" t="e">
        <f aca="false">NA()</f>
        <v>#N/A</v>
      </c>
      <c r="AC702" s="0" t="e">
        <f aca="false">NA()</f>
        <v>#N/A</v>
      </c>
      <c r="AD702" s="0" t="e">
        <f aca="false">NA()</f>
        <v>#N/A</v>
      </c>
      <c r="AE702" s="0" t="e">
        <f aca="false">NA()</f>
        <v>#N/A</v>
      </c>
      <c r="AF702" s="0" t="e">
        <f aca="false">NA()</f>
        <v>#N/A</v>
      </c>
      <c r="AG702" s="0" t="n">
        <v>3.884</v>
      </c>
      <c r="AH702" s="0" t="n">
        <v>3.889</v>
      </c>
      <c r="AI702" s="0" t="n">
        <v>3.883</v>
      </c>
      <c r="AJ702" s="0" t="n">
        <v>3.955</v>
      </c>
      <c r="AK702" s="0" t="n">
        <v>4.043</v>
      </c>
    </row>
    <row r="703" customFormat="false" ht="12.75" hidden="false" customHeight="false" outlineLevel="0" collapsed="false">
      <c r="A703" s="25" t="n">
        <v>36727</v>
      </c>
      <c r="Z703" s="0" t="e">
        <f aca="false">NA()</f>
        <v>#N/A</v>
      </c>
      <c r="AA703" s="0" t="e">
        <f aca="false">NA()</f>
        <v>#N/A</v>
      </c>
      <c r="AB703" s="0" t="e">
        <f aca="false">NA()</f>
        <v>#N/A</v>
      </c>
      <c r="AC703" s="0" t="e">
        <f aca="false">NA()</f>
        <v>#N/A</v>
      </c>
      <c r="AD703" s="0" t="e">
        <f aca="false">NA()</f>
        <v>#N/A</v>
      </c>
      <c r="AE703" s="0" t="e">
        <f aca="false">NA()</f>
        <v>#N/A</v>
      </c>
      <c r="AF703" s="0" t="e">
        <f aca="false">NA()</f>
        <v>#N/A</v>
      </c>
      <c r="AG703" s="0" t="n">
        <v>3.86</v>
      </c>
      <c r="AH703" s="0" t="n">
        <v>3.863</v>
      </c>
      <c r="AI703" s="0" t="n">
        <v>3.86</v>
      </c>
      <c r="AJ703" s="0" t="n">
        <v>3.932</v>
      </c>
      <c r="AK703" s="0" t="n">
        <v>4.015</v>
      </c>
    </row>
    <row r="704" customFormat="false" ht="12.75" hidden="false" customHeight="false" outlineLevel="0" collapsed="false">
      <c r="A704" s="25" t="n">
        <v>36728</v>
      </c>
      <c r="Z704" s="0" t="e">
        <f aca="false">NA()</f>
        <v>#N/A</v>
      </c>
      <c r="AA704" s="0" t="e">
        <f aca="false">NA()</f>
        <v>#N/A</v>
      </c>
      <c r="AB704" s="0" t="e">
        <f aca="false">NA()</f>
        <v>#N/A</v>
      </c>
      <c r="AC704" s="0" t="e">
        <f aca="false">NA()</f>
        <v>#N/A</v>
      </c>
      <c r="AD704" s="0" t="e">
        <f aca="false">NA()</f>
        <v>#N/A</v>
      </c>
      <c r="AE704" s="0" t="e">
        <f aca="false">NA()</f>
        <v>#N/A</v>
      </c>
      <c r="AF704" s="0" t="e">
        <f aca="false">NA()</f>
        <v>#N/A</v>
      </c>
      <c r="AG704" s="0" t="n">
        <v>3.834</v>
      </c>
      <c r="AH704" s="0" t="n">
        <v>3.837</v>
      </c>
      <c r="AI704" s="0" t="n">
        <v>3.834</v>
      </c>
      <c r="AJ704" s="0" t="n">
        <v>3.907</v>
      </c>
      <c r="AK704" s="0" t="n">
        <v>3.987</v>
      </c>
    </row>
    <row r="705" customFormat="false" ht="12.75" hidden="false" customHeight="false" outlineLevel="0" collapsed="false">
      <c r="A705" s="25" t="n">
        <v>36731</v>
      </c>
      <c r="Z705" s="0" t="e">
        <f aca="false">NA()</f>
        <v>#N/A</v>
      </c>
      <c r="AA705" s="0" t="e">
        <f aca="false">NA()</f>
        <v>#N/A</v>
      </c>
      <c r="AB705" s="0" t="e">
        <f aca="false">NA()</f>
        <v>#N/A</v>
      </c>
      <c r="AC705" s="0" t="e">
        <f aca="false">NA()</f>
        <v>#N/A</v>
      </c>
      <c r="AD705" s="0" t="e">
        <f aca="false">NA()</f>
        <v>#N/A</v>
      </c>
      <c r="AE705" s="0" t="e">
        <f aca="false">NA()</f>
        <v>#N/A</v>
      </c>
      <c r="AF705" s="0" t="e">
        <f aca="false">NA()</f>
        <v>#N/A</v>
      </c>
      <c r="AG705" s="0" t="n">
        <v>3.715</v>
      </c>
      <c r="AH705" s="0" t="n">
        <v>3.725</v>
      </c>
      <c r="AI705" s="0" t="n">
        <v>3.732</v>
      </c>
      <c r="AJ705" s="0" t="n">
        <v>3.81</v>
      </c>
      <c r="AK705" s="0" t="n">
        <v>3.892</v>
      </c>
    </row>
    <row r="706" customFormat="false" ht="12.75" hidden="false" customHeight="false" outlineLevel="0" collapsed="false">
      <c r="A706" s="25" t="n">
        <v>36732</v>
      </c>
      <c r="Z706" s="0" t="e">
        <f aca="false">NA()</f>
        <v>#N/A</v>
      </c>
      <c r="AA706" s="0" t="e">
        <f aca="false">NA()</f>
        <v>#N/A</v>
      </c>
      <c r="AB706" s="0" t="e">
        <f aca="false">NA()</f>
        <v>#N/A</v>
      </c>
      <c r="AC706" s="0" t="e">
        <f aca="false">NA()</f>
        <v>#N/A</v>
      </c>
      <c r="AD706" s="0" t="e">
        <f aca="false">NA()</f>
        <v>#N/A</v>
      </c>
      <c r="AE706" s="0" t="e">
        <f aca="false">NA()</f>
        <v>#N/A</v>
      </c>
      <c r="AF706" s="0" t="e">
        <f aca="false">NA()</f>
        <v>#N/A</v>
      </c>
      <c r="AG706" s="0" t="n">
        <v>3.66</v>
      </c>
      <c r="AH706" s="0" t="n">
        <v>3.666</v>
      </c>
      <c r="AI706" s="0" t="n">
        <v>3.68</v>
      </c>
      <c r="AJ706" s="0" t="n">
        <v>3.76</v>
      </c>
      <c r="AK706" s="0" t="n">
        <v>3.843</v>
      </c>
    </row>
    <row r="707" customFormat="false" ht="12.75" hidden="false" customHeight="false" outlineLevel="0" collapsed="false">
      <c r="A707" s="25" t="n">
        <v>36733</v>
      </c>
      <c r="Z707" s="0" t="e">
        <f aca="false">NA()</f>
        <v>#N/A</v>
      </c>
      <c r="AA707" s="0" t="e">
        <f aca="false">NA()</f>
        <v>#N/A</v>
      </c>
      <c r="AB707" s="0" t="e">
        <f aca="false">NA()</f>
        <v>#N/A</v>
      </c>
      <c r="AC707" s="0" t="e">
        <f aca="false">NA()</f>
        <v>#N/A</v>
      </c>
      <c r="AD707" s="0" t="e">
        <f aca="false">NA()</f>
        <v>#N/A</v>
      </c>
      <c r="AE707" s="0" t="e">
        <f aca="false">NA()</f>
        <v>#N/A</v>
      </c>
      <c r="AF707" s="0" t="e">
        <f aca="false">NA()</f>
        <v>#N/A</v>
      </c>
      <c r="AG707" s="0" t="n">
        <v>3.763</v>
      </c>
      <c r="AH707" s="0" t="n">
        <v>3.793</v>
      </c>
      <c r="AI707" s="0" t="n">
        <v>3.808</v>
      </c>
      <c r="AJ707" s="0" t="n">
        <v>3.89</v>
      </c>
      <c r="AK707" s="0" t="n">
        <v>3.975</v>
      </c>
    </row>
    <row r="708" customFormat="false" ht="12.75" hidden="false" customHeight="false" outlineLevel="0" collapsed="false">
      <c r="A708" s="25" t="n">
        <v>36734</v>
      </c>
      <c r="Z708" s="0" t="e">
        <f aca="false">NA()</f>
        <v>#N/A</v>
      </c>
      <c r="AA708" s="0" t="e">
        <f aca="false">NA()</f>
        <v>#N/A</v>
      </c>
      <c r="AB708" s="0" t="e">
        <f aca="false">NA()</f>
        <v>#N/A</v>
      </c>
      <c r="AC708" s="0" t="e">
        <f aca="false">NA()</f>
        <v>#N/A</v>
      </c>
      <c r="AD708" s="0" t="e">
        <f aca="false">NA()</f>
        <v>#N/A</v>
      </c>
      <c r="AE708" s="0" t="e">
        <f aca="false">NA()</f>
        <v>#N/A</v>
      </c>
      <c r="AF708" s="0" t="e">
        <f aca="false">NA()</f>
        <v>#N/A</v>
      </c>
      <c r="AG708" s="0" t="n">
        <v>3.82</v>
      </c>
      <c r="AH708" s="0" t="n">
        <v>3.843</v>
      </c>
      <c r="AI708" s="0" t="n">
        <v>3.861</v>
      </c>
      <c r="AJ708" s="0" t="n">
        <v>3.951</v>
      </c>
      <c r="AK708" s="0" t="n">
        <v>4.05</v>
      </c>
    </row>
    <row r="709" customFormat="false" ht="12.75" hidden="false" customHeight="false" outlineLevel="0" collapsed="false">
      <c r="A709" s="25" t="n">
        <v>36735</v>
      </c>
      <c r="Z709" s="0" t="e">
        <f aca="false">NA()</f>
        <v>#N/A</v>
      </c>
      <c r="AA709" s="0" t="e">
        <f aca="false">NA()</f>
        <v>#N/A</v>
      </c>
      <c r="AB709" s="0" t="e">
        <f aca="false">NA()</f>
        <v>#N/A</v>
      </c>
      <c r="AC709" s="0" t="e">
        <f aca="false">NA()</f>
        <v>#N/A</v>
      </c>
      <c r="AD709" s="0" t="e">
        <f aca="false">NA()</f>
        <v>#N/A</v>
      </c>
      <c r="AE709" s="0" t="e">
        <f aca="false">NA()</f>
        <v>#N/A</v>
      </c>
      <c r="AF709" s="0" t="e">
        <f aca="false">NA()</f>
        <v>#N/A</v>
      </c>
      <c r="AG709" s="0" t="e">
        <f aca="false">NA()</f>
        <v>#N/A</v>
      </c>
      <c r="AH709" s="0" t="n">
        <v>3.845</v>
      </c>
      <c r="AI709" s="0" t="n">
        <v>3.856</v>
      </c>
      <c r="AJ709" s="0" t="n">
        <v>3.956</v>
      </c>
      <c r="AK709" s="0" t="n">
        <v>4.061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2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AB706" activePane="bottomRight" state="frozen"/>
      <selection pane="topLeft" activeCell="A1" activeCellId="0" sqref="A1"/>
      <selection pane="topRight" activeCell="AB1" activeCellId="0" sqref="AB1"/>
      <selection pane="bottomLeft" activeCell="A706" activeCellId="0" sqref="A706"/>
      <selection pane="bottomRight" activeCell="A3" activeCellId="0" sqref="A3:A7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" width="12.14"/>
  </cols>
  <sheetData>
    <row r="1" customFormat="false" ht="12.75" hidden="false" customHeight="false" outlineLevel="0" collapsed="false">
      <c r="A1" s="28" t="s">
        <v>56</v>
      </c>
      <c r="B1" s="28" t="s">
        <v>0</v>
      </c>
      <c r="C1" s="28" t="s">
        <v>1</v>
      </c>
      <c r="D1" s="28" t="s">
        <v>3</v>
      </c>
      <c r="E1" s="28" t="s">
        <v>5</v>
      </c>
      <c r="F1" s="28" t="s">
        <v>7</v>
      </c>
      <c r="G1" s="28" t="s">
        <v>8</v>
      </c>
      <c r="H1" s="28" t="s">
        <v>10</v>
      </c>
      <c r="I1" s="28" t="s">
        <v>11</v>
      </c>
      <c r="J1" s="28" t="s">
        <v>12</v>
      </c>
      <c r="K1" s="28" t="s">
        <v>13</v>
      </c>
      <c r="L1" s="28" t="s">
        <v>14</v>
      </c>
      <c r="M1" s="28" t="s">
        <v>15</v>
      </c>
      <c r="N1" s="28" t="s">
        <v>16</v>
      </c>
      <c r="O1" s="28" t="s">
        <v>17</v>
      </c>
      <c r="P1" s="28" t="s">
        <v>18</v>
      </c>
      <c r="Q1" s="28" t="s">
        <v>19</v>
      </c>
      <c r="R1" s="28" t="s">
        <v>20</v>
      </c>
      <c r="S1" s="28" t="s">
        <v>21</v>
      </c>
      <c r="T1" s="28" t="s">
        <v>22</v>
      </c>
      <c r="U1" s="28" t="s">
        <v>23</v>
      </c>
      <c r="V1" s="28" t="s">
        <v>24</v>
      </c>
      <c r="W1" s="28" t="s">
        <v>25</v>
      </c>
      <c r="X1" s="28" t="s">
        <v>26</v>
      </c>
      <c r="Y1" s="28" t="s">
        <v>27</v>
      </c>
      <c r="Z1" s="28" t="s">
        <v>28</v>
      </c>
      <c r="AA1" s="28" t="s">
        <v>29</v>
      </c>
      <c r="AB1" s="28" t="s">
        <v>30</v>
      </c>
      <c r="AC1" s="28" t="s">
        <v>31</v>
      </c>
      <c r="AD1" s="28" t="s">
        <v>32</v>
      </c>
      <c r="AE1" s="28" t="s">
        <v>33</v>
      </c>
      <c r="AF1" s="28" t="s">
        <v>34</v>
      </c>
      <c r="AG1" s="28" t="s">
        <v>35</v>
      </c>
      <c r="AH1" s="28" t="s">
        <v>36</v>
      </c>
      <c r="AI1" s="28" t="s">
        <v>37</v>
      </c>
      <c r="AJ1" s="28" t="s">
        <v>38</v>
      </c>
      <c r="AK1" s="28" t="s">
        <v>39</v>
      </c>
    </row>
    <row r="2" customFormat="false" ht="12.75" hidden="false" customHeight="false" outlineLevel="0" collapsed="false">
      <c r="A2" s="31"/>
      <c r="B2" s="0" t="n">
        <v>2</v>
      </c>
      <c r="C2" s="0" t="n">
        <v>3</v>
      </c>
      <c r="D2" s="0" t="n">
        <v>4</v>
      </c>
      <c r="E2" s="0" t="n">
        <v>5</v>
      </c>
      <c r="F2" s="0" t="n">
        <v>6</v>
      </c>
      <c r="G2" s="0" t="n">
        <v>7</v>
      </c>
      <c r="H2" s="0" t="n">
        <v>8</v>
      </c>
      <c r="I2" s="0" t="n">
        <v>9</v>
      </c>
      <c r="J2" s="0" t="n">
        <v>10</v>
      </c>
      <c r="K2" s="0" t="n">
        <v>11</v>
      </c>
      <c r="L2" s="0" t="n">
        <v>12</v>
      </c>
      <c r="M2" s="0" t="n">
        <v>13</v>
      </c>
      <c r="N2" s="0" t="n">
        <v>14</v>
      </c>
      <c r="O2" s="0" t="n">
        <v>15</v>
      </c>
      <c r="P2" s="0" t="n">
        <v>16</v>
      </c>
      <c r="Q2" s="0" t="n">
        <v>17</v>
      </c>
      <c r="R2" s="0" t="n">
        <v>18</v>
      </c>
      <c r="S2" s="0" t="n">
        <v>19</v>
      </c>
      <c r="T2" s="0" t="n">
        <v>20</v>
      </c>
      <c r="U2" s="0" t="n">
        <v>21</v>
      </c>
      <c r="V2" s="0" t="n">
        <v>22</v>
      </c>
      <c r="W2" s="0" t="n">
        <v>23</v>
      </c>
      <c r="X2" s="0" t="n">
        <v>24</v>
      </c>
      <c r="Y2" s="0" t="n">
        <v>25</v>
      </c>
      <c r="Z2" s="0" t="n">
        <v>26</v>
      </c>
      <c r="AA2" s="0" t="n">
        <v>27</v>
      </c>
      <c r="AB2" s="0" t="n">
        <v>28</v>
      </c>
      <c r="AC2" s="0" t="n">
        <v>29</v>
      </c>
      <c r="AD2" s="0" t="n">
        <v>30</v>
      </c>
      <c r="AE2" s="0" t="n">
        <v>31</v>
      </c>
      <c r="AF2" s="0" t="n">
        <v>32</v>
      </c>
      <c r="AG2" s="0" t="n">
        <v>33</v>
      </c>
      <c r="AH2" s="0" t="n">
        <v>34</v>
      </c>
      <c r="AI2" s="0" t="n">
        <v>35</v>
      </c>
      <c r="AJ2" s="0" t="n">
        <v>36</v>
      </c>
      <c r="AK2" s="0" t="n">
        <v>37</v>
      </c>
    </row>
    <row r="3" customFormat="false" ht="12.75" hidden="false" customHeight="false" outlineLevel="0" collapsed="false">
      <c r="A3" s="24" t="s">
        <v>4</v>
      </c>
      <c r="B3" s="24" t="n">
        <v>35796</v>
      </c>
      <c r="C3" s="24" t="n">
        <v>35827</v>
      </c>
      <c r="D3" s="24" t="n">
        <v>35855</v>
      </c>
      <c r="E3" s="24" t="n">
        <v>35886</v>
      </c>
      <c r="F3" s="24" t="n">
        <v>35916</v>
      </c>
      <c r="G3" s="24" t="n">
        <v>35947</v>
      </c>
      <c r="H3" s="24" t="n">
        <v>35977</v>
      </c>
      <c r="I3" s="24" t="n">
        <v>36008</v>
      </c>
      <c r="J3" s="24" t="n">
        <v>36039</v>
      </c>
      <c r="K3" s="24" t="n">
        <v>36069</v>
      </c>
      <c r="L3" s="24" t="n">
        <v>36100</v>
      </c>
      <c r="M3" s="24" t="n">
        <v>36130</v>
      </c>
      <c r="N3" s="24" t="n">
        <v>36161</v>
      </c>
      <c r="O3" s="24" t="n">
        <v>36192</v>
      </c>
      <c r="P3" s="24" t="n">
        <v>36220</v>
      </c>
      <c r="Q3" s="24" t="n">
        <v>36251</v>
      </c>
      <c r="R3" s="24" t="n">
        <v>36281</v>
      </c>
      <c r="S3" s="24" t="n">
        <v>36312</v>
      </c>
      <c r="T3" s="24" t="n">
        <v>36342</v>
      </c>
      <c r="U3" s="24" t="n">
        <v>36373</v>
      </c>
      <c r="V3" s="24" t="n">
        <v>36404</v>
      </c>
      <c r="W3" s="24" t="n">
        <v>36434</v>
      </c>
      <c r="X3" s="24" t="n">
        <v>36465</v>
      </c>
      <c r="Y3" s="24" t="n">
        <v>36495</v>
      </c>
      <c r="Z3" s="24" t="n">
        <v>36526</v>
      </c>
      <c r="AA3" s="24" t="n">
        <v>36557</v>
      </c>
      <c r="AB3" s="24" t="n">
        <v>36586</v>
      </c>
      <c r="AC3" s="24" t="n">
        <v>36617</v>
      </c>
      <c r="AD3" s="24" t="n">
        <v>36647</v>
      </c>
      <c r="AE3" s="24" t="n">
        <v>36678</v>
      </c>
      <c r="AF3" s="24" t="n">
        <v>36708</v>
      </c>
      <c r="AG3" s="24" t="n">
        <v>36739</v>
      </c>
      <c r="AH3" s="24" t="n">
        <v>36770</v>
      </c>
      <c r="AI3" s="24" t="n">
        <v>36800</v>
      </c>
      <c r="AJ3" s="24" t="n">
        <v>36831</v>
      </c>
      <c r="AK3" s="24" t="n">
        <v>36861</v>
      </c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</row>
    <row r="4" customFormat="false" ht="12.75" hidden="false" customHeight="false" outlineLevel="0" collapsed="false">
      <c r="A4" s="31" t="n">
        <v>35704</v>
      </c>
      <c r="B4" s="32" t="n">
        <f aca="false">VLOOKUP($A4,Socal!$A$2:$AK$709,'Socal Index'!B$2)+VLOOKUP($A4,NYMEX!$A$2:$AK$709,'Socal Index'!B$2)</f>
        <v>2.9535</v>
      </c>
      <c r="C4" s="32" t="n">
        <f aca="false">VLOOKUP($A4,Socal!$A$2:$AK$709,'Socal Index'!C$2)+VLOOKUP($A4,NYMEX!$A$2:$AK$709,'Socal Index'!C$2)</f>
        <v>2.6125</v>
      </c>
      <c r="D4" s="32" t="n">
        <f aca="false">VLOOKUP($A4,Socal!$A$2:$AK$709,'Socal Index'!D$2)+VLOOKUP($A4,NYMEX!$A$2:$AK$709,'Socal Index'!D$2)</f>
        <v>2.3775</v>
      </c>
      <c r="E4" s="32" t="n">
        <f aca="false">VLOOKUP($A4,Socal!$A$2:$AK$709,'Socal Index'!E$2)+VLOOKUP($A4,NYMEX!$A$2:$AK$709,'Socal Index'!E$2)</f>
        <v>2.26</v>
      </c>
      <c r="F4" s="32" t="n">
        <f aca="false">VLOOKUP($A4,Socal!$A$2:$AK$709,'Socal Index'!F$2)+VLOOKUP($A4,NYMEX!$A$2:$AK$709,'Socal Index'!F$2)</f>
        <v>2.17</v>
      </c>
      <c r="G4" s="32" t="n">
        <f aca="false">VLOOKUP($A4,Socal!$A$2:$AK$709,'Socal Index'!G$2)+VLOOKUP($A4,NYMEX!$A$2:$AK$709,'Socal Index'!G$2)</f>
        <v>2.155</v>
      </c>
      <c r="H4" s="32" t="n">
        <f aca="false">VLOOKUP($A4,Socal!$A$2:$AK$709,'Socal Index'!H$2)+VLOOKUP($A4,NYMEX!$A$2:$AK$709,'Socal Index'!H$2)</f>
        <v>2.153</v>
      </c>
      <c r="I4" s="32" t="n">
        <f aca="false">VLOOKUP($A4,Socal!$A$2:$AK$709,'Socal Index'!I$2)+VLOOKUP($A4,NYMEX!$A$2:$AK$709,'Socal Index'!I$2)</f>
        <v>2.15</v>
      </c>
      <c r="J4" s="32" t="n">
        <f aca="false">VLOOKUP($A4,Socal!$A$2:$AK$709,'Socal Index'!J$2)+VLOOKUP($A4,NYMEX!$A$2:$AK$709,'Socal Index'!J$2)</f>
        <v>2.15</v>
      </c>
      <c r="K4" s="32" t="n">
        <f aca="false">VLOOKUP($A4,Socal!$A$2:$AK$709,'Socal Index'!K$2)+VLOOKUP($A4,NYMEX!$A$2:$AK$709,'Socal Index'!K$2)</f>
        <v>2.168</v>
      </c>
      <c r="L4" s="32" t="n">
        <f aca="false">VLOOKUP($A4,Socal!$A$2:$AK$709,'Socal Index'!L$2)+VLOOKUP($A4,NYMEX!$A$2:$AK$709,'Socal Index'!L$2)</f>
        <v>2.305</v>
      </c>
      <c r="M4" s="32" t="n">
        <f aca="false">VLOOKUP($A4,Socal!$A$2:$AK$709,'Socal Index'!M$2)+VLOOKUP($A4,NYMEX!$A$2:$AK$709,'Socal Index'!M$2)</f>
        <v>2.42</v>
      </c>
      <c r="N4" s="32" t="n">
        <f aca="false">VLOOKUP($A4,Socal!$A$2:$AK$709,'Socal Index'!N$2)+VLOOKUP($A4,NYMEX!$A$2:$AK$709,'Socal Index'!N$2)</f>
        <v>2.405</v>
      </c>
      <c r="O4" s="32" t="n">
        <f aca="false">VLOOKUP($A4,Socal!$A$2:$AK$709,'Socal Index'!O$2)+VLOOKUP($A4,NYMEX!$A$2:$AK$709,'Socal Index'!O$2)</f>
        <v>2.265</v>
      </c>
      <c r="P4" s="32" t="n">
        <f aca="false">VLOOKUP($A4,Socal!$A$2:$AK$709,'Socal Index'!P$2)+VLOOKUP($A4,NYMEX!$A$2:$AK$709,'Socal Index'!P$2)</f>
        <v>2.12</v>
      </c>
      <c r="Q4" s="32" t="n">
        <f aca="false">VLOOKUP($A4,Socal!$A$2:$AK$709,'Socal Index'!Q$2)+VLOOKUP($A4,NYMEX!$A$2:$AK$709,'Socal Index'!Q$2)</f>
        <v>2.1</v>
      </c>
      <c r="R4" s="32" t="n">
        <f aca="false">VLOOKUP($A4,Socal!$A$2:$AK$709,'Socal Index'!R$2)+VLOOKUP($A4,NYMEX!$A$2:$AK$709,'Socal Index'!R$2)</f>
        <v>2.053</v>
      </c>
      <c r="S4" s="32" t="n">
        <f aca="false">VLOOKUP($A4,Socal!$A$2:$AK$709,'Socal Index'!S$2)+VLOOKUP($A4,NYMEX!$A$2:$AK$709,'Socal Index'!S$2)</f>
        <v>2.054</v>
      </c>
      <c r="T4" s="32" t="n">
        <f aca="false">VLOOKUP($A4,Socal!$A$2:$AK$709,'Socal Index'!T$2)+VLOOKUP($A4,NYMEX!$A$2:$AK$709,'Socal Index'!T$2)</f>
        <v>2.049</v>
      </c>
      <c r="U4" s="32" t="n">
        <f aca="false">VLOOKUP($A4,Socal!$A$2:$AK$709,'Socal Index'!U$2)+VLOOKUP($A4,NYMEX!$A$2:$AK$709,'Socal Index'!U$2)</f>
        <v>2.047</v>
      </c>
      <c r="V4" s="32" t="n">
        <f aca="false">VLOOKUP($A4,Socal!$A$2:$AK$709,'Socal Index'!V$2)+VLOOKUP($A4,NYMEX!$A$2:$AK$709,'Socal Index'!V$2)</f>
        <v>2.045</v>
      </c>
      <c r="W4" s="32" t="n">
        <f aca="false">VLOOKUP($A4,Socal!$A$2:$AK$709,'Socal Index'!W$2)+VLOOKUP($A4,NYMEX!$A$2:$AK$709,'Socal Index'!W$2)</f>
        <v>2.056</v>
      </c>
      <c r="X4" s="32" t="n">
        <f aca="false">VLOOKUP($A4,Socal!$A$2:$AK$709,'Socal Index'!X$2)+VLOOKUP($A4,NYMEX!$A$2:$AK$709,'Socal Index'!X$2)</f>
        <v>2.176</v>
      </c>
      <c r="Y4" s="32" t="n">
        <f aca="false">VLOOKUP($A4,Socal!$A$2:$AK$709,'Socal Index'!Y$2)+VLOOKUP($A4,NYMEX!$A$2:$AK$709,'Socal Index'!Y$2)</f>
        <v>2.305</v>
      </c>
      <c r="Z4" s="32" t="n">
        <f aca="false">VLOOKUP($A4,Socal!$A$2:$AK$709,'Socal Index'!Z$2)+VLOOKUP($A4,NYMEX!$A$2:$AK$709,'Socal Index'!Z$2)</f>
        <v>2.29</v>
      </c>
      <c r="AA4" s="32" t="n">
        <f aca="false">VLOOKUP($A4,Socal!$A$2:$AK$709,'Socal Index'!AA$2)+VLOOKUP($A4,NYMEX!$A$2:$AK$709,'Socal Index'!AA$2)</f>
        <v>2.197</v>
      </c>
      <c r="AB4" s="32" t="n">
        <f aca="false">VLOOKUP($A4,Socal!$A$2:$AK$709,'Socal Index'!AB$2)+VLOOKUP($A4,NYMEX!$A$2:$AK$709,'Socal Index'!AB$2)</f>
        <v>2.077</v>
      </c>
      <c r="AC4" s="32" t="n">
        <f aca="false">VLOOKUP($A4,Socal!$A$2:$AK$709,'Socal Index'!AC$2)+VLOOKUP($A4,NYMEX!$A$2:$AK$709,'Socal Index'!AC$2)</f>
        <v>2.04</v>
      </c>
      <c r="AD4" s="32" t="n">
        <f aca="false">VLOOKUP($A4,Socal!$A$2:$AK$709,'Socal Index'!AD$2)+VLOOKUP($A4,NYMEX!$A$2:$AK$709,'Socal Index'!AD$2)</f>
        <v>2.021</v>
      </c>
      <c r="AE4" s="32" t="n">
        <f aca="false">VLOOKUP($A4,Socal!$A$2:$AK$709,'Socal Index'!AE$2)+VLOOKUP($A4,NYMEX!$A$2:$AK$709,'Socal Index'!AE$2)</f>
        <v>2.022</v>
      </c>
      <c r="AF4" s="32" t="n">
        <f aca="false">VLOOKUP($A4,Socal!$A$2:$AK$709,'Socal Index'!AF$2)+VLOOKUP($A4,NYMEX!$A$2:$AK$709,'Socal Index'!AF$2)</f>
        <v>2.023</v>
      </c>
      <c r="AG4" s="32" t="n">
        <f aca="false">VLOOKUP($A4,Socal!$A$2:$AK$709,'Socal Index'!AG$2)+VLOOKUP($A4,NYMEX!$A$2:$AK$709,'Socal Index'!AG$2)</f>
        <v>2.024</v>
      </c>
      <c r="AH4" s="32" t="n">
        <f aca="false">VLOOKUP($A4,Socal!$A$2:$AK$709,'Socal Index'!AH$2)+VLOOKUP($A4,NYMEX!$A$2:$AK$709,'Socal Index'!AH$2)</f>
        <v>2.025</v>
      </c>
      <c r="AI4" s="32" t="n">
        <f aca="false">VLOOKUP($A4,Socal!$A$2:$AK$709,'Socal Index'!AI$2)+VLOOKUP($A4,NYMEX!$A$2:$AK$709,'Socal Index'!AI$2)</f>
        <v>2.04</v>
      </c>
      <c r="AJ4" s="32" t="e">
        <f aca="false">VLOOKUP($A4,Socal!$A$2:$AK$709,'Socal Index'!AJ$2)+VLOOKUP($A4,NYMEX!$A$2:$AK$709,'Socal Index'!AJ$2)</f>
        <v>#N/A</v>
      </c>
      <c r="AK4" s="32" t="e">
        <f aca="false">VLOOKUP($A4,Socal!$A$2:$AK$709,'Socal Index'!AK$2)+VLOOKUP($A4,NYMEX!$A$2:$AK$709,'Socal Index'!AK$2)</f>
        <v>#N/A</v>
      </c>
    </row>
    <row r="5" customFormat="false" ht="12.75" hidden="false" customHeight="false" outlineLevel="0" collapsed="false">
      <c r="A5" s="31" t="n">
        <v>35705</v>
      </c>
      <c r="B5" s="32" t="n">
        <f aca="false">VLOOKUP($A5,Socal!$A$2:$AK$709,'Socal Index'!B$2)+VLOOKUP($A5,NYMEX!$A$2:$AK$709,'Socal Index'!B$2)</f>
        <v>2.945</v>
      </c>
      <c r="C5" s="32" t="n">
        <f aca="false">VLOOKUP($A5,Socal!$A$2:$AK$709,'Socal Index'!C$2)+VLOOKUP($A5,NYMEX!$A$2:$AK$709,'Socal Index'!C$2)</f>
        <v>2.597</v>
      </c>
      <c r="D5" s="32" t="n">
        <f aca="false">VLOOKUP($A5,Socal!$A$2:$AK$709,'Socal Index'!D$2)+VLOOKUP($A5,NYMEX!$A$2:$AK$709,'Socal Index'!D$2)</f>
        <v>2.36</v>
      </c>
      <c r="E5" s="32" t="n">
        <f aca="false">VLOOKUP($A5,Socal!$A$2:$AK$709,'Socal Index'!E$2)+VLOOKUP($A5,NYMEX!$A$2:$AK$709,'Socal Index'!E$2)</f>
        <v>2.265</v>
      </c>
      <c r="F5" s="32" t="n">
        <f aca="false">VLOOKUP($A5,Socal!$A$2:$AK$709,'Socal Index'!F$2)+VLOOKUP($A5,NYMEX!$A$2:$AK$709,'Socal Index'!F$2)</f>
        <v>2.175</v>
      </c>
      <c r="G5" s="32" t="n">
        <f aca="false">VLOOKUP($A5,Socal!$A$2:$AK$709,'Socal Index'!G$2)+VLOOKUP($A5,NYMEX!$A$2:$AK$709,'Socal Index'!G$2)</f>
        <v>2.16</v>
      </c>
      <c r="H5" s="32" t="n">
        <f aca="false">VLOOKUP($A5,Socal!$A$2:$AK$709,'Socal Index'!H$2)+VLOOKUP($A5,NYMEX!$A$2:$AK$709,'Socal Index'!H$2)</f>
        <v>2.158</v>
      </c>
      <c r="I5" s="32" t="n">
        <f aca="false">VLOOKUP($A5,Socal!$A$2:$AK$709,'Socal Index'!I$2)+VLOOKUP($A5,NYMEX!$A$2:$AK$709,'Socal Index'!I$2)</f>
        <v>2.155</v>
      </c>
      <c r="J5" s="32" t="n">
        <f aca="false">VLOOKUP($A5,Socal!$A$2:$AK$709,'Socal Index'!J$2)+VLOOKUP($A5,NYMEX!$A$2:$AK$709,'Socal Index'!J$2)</f>
        <v>2.155</v>
      </c>
      <c r="K5" s="32" t="n">
        <f aca="false">VLOOKUP($A5,Socal!$A$2:$AK$709,'Socal Index'!K$2)+VLOOKUP($A5,NYMEX!$A$2:$AK$709,'Socal Index'!K$2)</f>
        <v>2.173</v>
      </c>
      <c r="L5" s="32" t="n">
        <f aca="false">VLOOKUP($A5,Socal!$A$2:$AK$709,'Socal Index'!L$2)+VLOOKUP($A5,NYMEX!$A$2:$AK$709,'Socal Index'!L$2)</f>
        <v>2.31</v>
      </c>
      <c r="M5" s="32" t="n">
        <f aca="false">VLOOKUP($A5,Socal!$A$2:$AK$709,'Socal Index'!M$2)+VLOOKUP($A5,NYMEX!$A$2:$AK$709,'Socal Index'!M$2)</f>
        <v>2.425</v>
      </c>
      <c r="N5" s="32" t="n">
        <f aca="false">VLOOKUP($A5,Socal!$A$2:$AK$709,'Socal Index'!N$2)+VLOOKUP($A5,NYMEX!$A$2:$AK$709,'Socal Index'!N$2)</f>
        <v>2.41</v>
      </c>
      <c r="O5" s="32" t="n">
        <f aca="false">VLOOKUP($A5,Socal!$A$2:$AK$709,'Socal Index'!O$2)+VLOOKUP($A5,NYMEX!$A$2:$AK$709,'Socal Index'!O$2)</f>
        <v>2.27</v>
      </c>
      <c r="P5" s="32" t="n">
        <f aca="false">VLOOKUP($A5,Socal!$A$2:$AK$709,'Socal Index'!P$2)+VLOOKUP($A5,NYMEX!$A$2:$AK$709,'Socal Index'!P$2)</f>
        <v>2.125</v>
      </c>
      <c r="Q5" s="32" t="n">
        <f aca="false">VLOOKUP($A5,Socal!$A$2:$AK$709,'Socal Index'!Q$2)+VLOOKUP($A5,NYMEX!$A$2:$AK$709,'Socal Index'!Q$2)</f>
        <v>2.105</v>
      </c>
      <c r="R5" s="32" t="n">
        <f aca="false">VLOOKUP($A5,Socal!$A$2:$AK$709,'Socal Index'!R$2)+VLOOKUP($A5,NYMEX!$A$2:$AK$709,'Socal Index'!R$2)</f>
        <v>2.058</v>
      </c>
      <c r="S5" s="32" t="n">
        <f aca="false">VLOOKUP($A5,Socal!$A$2:$AK$709,'Socal Index'!S$2)+VLOOKUP($A5,NYMEX!$A$2:$AK$709,'Socal Index'!S$2)</f>
        <v>2.059</v>
      </c>
      <c r="T5" s="32" t="n">
        <f aca="false">VLOOKUP($A5,Socal!$A$2:$AK$709,'Socal Index'!T$2)+VLOOKUP($A5,NYMEX!$A$2:$AK$709,'Socal Index'!T$2)</f>
        <v>2.054</v>
      </c>
      <c r="U5" s="32" t="n">
        <f aca="false">VLOOKUP($A5,Socal!$A$2:$AK$709,'Socal Index'!U$2)+VLOOKUP($A5,NYMEX!$A$2:$AK$709,'Socal Index'!U$2)</f>
        <v>2.052</v>
      </c>
      <c r="V5" s="32" t="n">
        <f aca="false">VLOOKUP($A5,Socal!$A$2:$AK$709,'Socal Index'!V$2)+VLOOKUP($A5,NYMEX!$A$2:$AK$709,'Socal Index'!V$2)</f>
        <v>2.05</v>
      </c>
      <c r="W5" s="32" t="n">
        <f aca="false">VLOOKUP($A5,Socal!$A$2:$AK$709,'Socal Index'!W$2)+VLOOKUP($A5,NYMEX!$A$2:$AK$709,'Socal Index'!W$2)</f>
        <v>2.061</v>
      </c>
      <c r="X5" s="32" t="n">
        <f aca="false">VLOOKUP($A5,Socal!$A$2:$AK$709,'Socal Index'!X$2)+VLOOKUP($A5,NYMEX!$A$2:$AK$709,'Socal Index'!X$2)</f>
        <v>2.181</v>
      </c>
      <c r="Y5" s="32" t="n">
        <f aca="false">VLOOKUP($A5,Socal!$A$2:$AK$709,'Socal Index'!Y$2)+VLOOKUP($A5,NYMEX!$A$2:$AK$709,'Socal Index'!Y$2)</f>
        <v>2.31</v>
      </c>
      <c r="Z5" s="32" t="n">
        <f aca="false">VLOOKUP($A5,Socal!$A$2:$AK$709,'Socal Index'!Z$2)+VLOOKUP($A5,NYMEX!$A$2:$AK$709,'Socal Index'!Z$2)</f>
        <v>2.295</v>
      </c>
      <c r="AA5" s="32" t="n">
        <f aca="false">VLOOKUP($A5,Socal!$A$2:$AK$709,'Socal Index'!AA$2)+VLOOKUP($A5,NYMEX!$A$2:$AK$709,'Socal Index'!AA$2)</f>
        <v>2.202</v>
      </c>
      <c r="AB5" s="32" t="n">
        <f aca="false">VLOOKUP($A5,Socal!$A$2:$AK$709,'Socal Index'!AB$2)+VLOOKUP($A5,NYMEX!$A$2:$AK$709,'Socal Index'!AB$2)</f>
        <v>2.082</v>
      </c>
      <c r="AC5" s="32" t="n">
        <f aca="false">VLOOKUP($A5,Socal!$A$2:$AK$709,'Socal Index'!AC$2)+VLOOKUP($A5,NYMEX!$A$2:$AK$709,'Socal Index'!AC$2)</f>
        <v>2.045</v>
      </c>
      <c r="AD5" s="32" t="n">
        <f aca="false">VLOOKUP($A5,Socal!$A$2:$AK$709,'Socal Index'!AD$2)+VLOOKUP($A5,NYMEX!$A$2:$AK$709,'Socal Index'!AD$2)</f>
        <v>2.026</v>
      </c>
      <c r="AE5" s="32" t="n">
        <f aca="false">VLOOKUP($A5,Socal!$A$2:$AK$709,'Socal Index'!AE$2)+VLOOKUP($A5,NYMEX!$A$2:$AK$709,'Socal Index'!AE$2)</f>
        <v>2.027</v>
      </c>
      <c r="AF5" s="32" t="n">
        <f aca="false">VLOOKUP($A5,Socal!$A$2:$AK$709,'Socal Index'!AF$2)+VLOOKUP($A5,NYMEX!$A$2:$AK$709,'Socal Index'!AF$2)</f>
        <v>2.028</v>
      </c>
      <c r="AG5" s="32" t="n">
        <f aca="false">VLOOKUP($A5,Socal!$A$2:$AK$709,'Socal Index'!AG$2)+VLOOKUP($A5,NYMEX!$A$2:$AK$709,'Socal Index'!AG$2)</f>
        <v>2.029</v>
      </c>
      <c r="AH5" s="32" t="n">
        <f aca="false">VLOOKUP($A5,Socal!$A$2:$AK$709,'Socal Index'!AH$2)+VLOOKUP($A5,NYMEX!$A$2:$AK$709,'Socal Index'!AH$2)</f>
        <v>2.03</v>
      </c>
      <c r="AI5" s="32" t="n">
        <f aca="false">VLOOKUP($A5,Socal!$A$2:$AK$709,'Socal Index'!AI$2)+VLOOKUP($A5,NYMEX!$A$2:$AK$709,'Socal Index'!AI$2)</f>
        <v>2.045</v>
      </c>
      <c r="AJ5" s="32" t="e">
        <f aca="false">VLOOKUP($A5,Socal!$A$2:$AK$709,'Socal Index'!AJ$2)+VLOOKUP($A5,NYMEX!$A$2:$AK$709,'Socal Index'!AJ$2)</f>
        <v>#N/A</v>
      </c>
      <c r="AK5" s="32" t="e">
        <f aca="false">VLOOKUP($A5,Socal!$A$2:$AK$709,'Socal Index'!AK$2)+VLOOKUP($A5,NYMEX!$A$2:$AK$709,'Socal Index'!AK$2)</f>
        <v>#N/A</v>
      </c>
    </row>
    <row r="6" customFormat="false" ht="12.75" hidden="false" customHeight="false" outlineLevel="0" collapsed="false">
      <c r="A6" s="31" t="n">
        <v>35706</v>
      </c>
      <c r="B6" s="32" t="n">
        <f aca="false">VLOOKUP($A6,Socal!$A$2:$AK$709,'Socal Index'!B$2)+VLOOKUP($A6,NYMEX!$A$2:$AK$709,'Socal Index'!B$2)</f>
        <v>2.953</v>
      </c>
      <c r="C6" s="32" t="n">
        <f aca="false">VLOOKUP($A6,Socal!$A$2:$AK$709,'Socal Index'!C$2)+VLOOKUP($A6,NYMEX!$A$2:$AK$709,'Socal Index'!C$2)</f>
        <v>2.597</v>
      </c>
      <c r="D6" s="32" t="n">
        <f aca="false">VLOOKUP($A6,Socal!$A$2:$AK$709,'Socal Index'!D$2)+VLOOKUP($A6,NYMEX!$A$2:$AK$709,'Socal Index'!D$2)</f>
        <v>2.36</v>
      </c>
      <c r="E6" s="32" t="n">
        <f aca="false">VLOOKUP($A6,Socal!$A$2:$AK$709,'Socal Index'!E$2)+VLOOKUP($A6,NYMEX!$A$2:$AK$709,'Socal Index'!E$2)</f>
        <v>2.265</v>
      </c>
      <c r="F6" s="32" t="n">
        <f aca="false">VLOOKUP($A6,Socal!$A$2:$AK$709,'Socal Index'!F$2)+VLOOKUP($A6,NYMEX!$A$2:$AK$709,'Socal Index'!F$2)</f>
        <v>2.175</v>
      </c>
      <c r="G6" s="32" t="n">
        <f aca="false">VLOOKUP($A6,Socal!$A$2:$AK$709,'Socal Index'!G$2)+VLOOKUP($A6,NYMEX!$A$2:$AK$709,'Socal Index'!G$2)</f>
        <v>2.16</v>
      </c>
      <c r="H6" s="32" t="n">
        <f aca="false">VLOOKUP($A6,Socal!$A$2:$AK$709,'Socal Index'!H$2)+VLOOKUP($A6,NYMEX!$A$2:$AK$709,'Socal Index'!H$2)</f>
        <v>2.158</v>
      </c>
      <c r="I6" s="32" t="n">
        <f aca="false">VLOOKUP($A6,Socal!$A$2:$AK$709,'Socal Index'!I$2)+VLOOKUP($A6,NYMEX!$A$2:$AK$709,'Socal Index'!I$2)</f>
        <v>2.155</v>
      </c>
      <c r="J6" s="32" t="n">
        <f aca="false">VLOOKUP($A6,Socal!$A$2:$AK$709,'Socal Index'!J$2)+VLOOKUP($A6,NYMEX!$A$2:$AK$709,'Socal Index'!J$2)</f>
        <v>2.155</v>
      </c>
      <c r="K6" s="32" t="n">
        <f aca="false">VLOOKUP($A6,Socal!$A$2:$AK$709,'Socal Index'!K$2)+VLOOKUP($A6,NYMEX!$A$2:$AK$709,'Socal Index'!K$2)</f>
        <v>2.173</v>
      </c>
      <c r="L6" s="32" t="n">
        <f aca="false">VLOOKUP($A6,Socal!$A$2:$AK$709,'Socal Index'!L$2)+VLOOKUP($A6,NYMEX!$A$2:$AK$709,'Socal Index'!L$2)</f>
        <v>2.31</v>
      </c>
      <c r="M6" s="32" t="n">
        <f aca="false">VLOOKUP($A6,Socal!$A$2:$AK$709,'Socal Index'!M$2)+VLOOKUP($A6,NYMEX!$A$2:$AK$709,'Socal Index'!M$2)</f>
        <v>2.425</v>
      </c>
      <c r="N6" s="32" t="n">
        <f aca="false">VLOOKUP($A6,Socal!$A$2:$AK$709,'Socal Index'!N$2)+VLOOKUP($A6,NYMEX!$A$2:$AK$709,'Socal Index'!N$2)</f>
        <v>2.41</v>
      </c>
      <c r="O6" s="32" t="n">
        <f aca="false">VLOOKUP($A6,Socal!$A$2:$AK$709,'Socal Index'!O$2)+VLOOKUP($A6,NYMEX!$A$2:$AK$709,'Socal Index'!O$2)</f>
        <v>2.27</v>
      </c>
      <c r="P6" s="32" t="n">
        <f aca="false">VLOOKUP($A6,Socal!$A$2:$AK$709,'Socal Index'!P$2)+VLOOKUP($A6,NYMEX!$A$2:$AK$709,'Socal Index'!P$2)</f>
        <v>2.125</v>
      </c>
      <c r="Q6" s="32" t="n">
        <f aca="false">VLOOKUP($A6,Socal!$A$2:$AK$709,'Socal Index'!Q$2)+VLOOKUP($A6,NYMEX!$A$2:$AK$709,'Socal Index'!Q$2)</f>
        <v>2.105</v>
      </c>
      <c r="R6" s="32" t="n">
        <f aca="false">VLOOKUP($A6,Socal!$A$2:$AK$709,'Socal Index'!R$2)+VLOOKUP($A6,NYMEX!$A$2:$AK$709,'Socal Index'!R$2)</f>
        <v>2.058</v>
      </c>
      <c r="S6" s="32" t="n">
        <f aca="false">VLOOKUP($A6,Socal!$A$2:$AK$709,'Socal Index'!S$2)+VLOOKUP($A6,NYMEX!$A$2:$AK$709,'Socal Index'!S$2)</f>
        <v>2.059</v>
      </c>
      <c r="T6" s="32" t="n">
        <f aca="false">VLOOKUP($A6,Socal!$A$2:$AK$709,'Socal Index'!T$2)+VLOOKUP($A6,NYMEX!$A$2:$AK$709,'Socal Index'!T$2)</f>
        <v>2.054</v>
      </c>
      <c r="U6" s="32" t="n">
        <f aca="false">VLOOKUP($A6,Socal!$A$2:$AK$709,'Socal Index'!U$2)+VLOOKUP($A6,NYMEX!$A$2:$AK$709,'Socal Index'!U$2)</f>
        <v>2.052</v>
      </c>
      <c r="V6" s="32" t="n">
        <f aca="false">VLOOKUP($A6,Socal!$A$2:$AK$709,'Socal Index'!V$2)+VLOOKUP($A6,NYMEX!$A$2:$AK$709,'Socal Index'!V$2)</f>
        <v>2.05</v>
      </c>
      <c r="W6" s="32" t="n">
        <f aca="false">VLOOKUP($A6,Socal!$A$2:$AK$709,'Socal Index'!W$2)+VLOOKUP($A6,NYMEX!$A$2:$AK$709,'Socal Index'!W$2)</f>
        <v>2.061</v>
      </c>
      <c r="X6" s="32" t="n">
        <f aca="false">VLOOKUP($A6,Socal!$A$2:$AK$709,'Socal Index'!X$2)+VLOOKUP($A6,NYMEX!$A$2:$AK$709,'Socal Index'!X$2)</f>
        <v>2.181</v>
      </c>
      <c r="Y6" s="32" t="n">
        <f aca="false">VLOOKUP($A6,Socal!$A$2:$AK$709,'Socal Index'!Y$2)+VLOOKUP($A6,NYMEX!$A$2:$AK$709,'Socal Index'!Y$2)</f>
        <v>2.31</v>
      </c>
      <c r="Z6" s="32" t="n">
        <f aca="false">VLOOKUP($A6,Socal!$A$2:$AK$709,'Socal Index'!Z$2)+VLOOKUP($A6,NYMEX!$A$2:$AK$709,'Socal Index'!Z$2)</f>
        <v>2.295</v>
      </c>
      <c r="AA6" s="32" t="n">
        <f aca="false">VLOOKUP($A6,Socal!$A$2:$AK$709,'Socal Index'!AA$2)+VLOOKUP($A6,NYMEX!$A$2:$AK$709,'Socal Index'!AA$2)</f>
        <v>2.202</v>
      </c>
      <c r="AB6" s="32" t="n">
        <f aca="false">VLOOKUP($A6,Socal!$A$2:$AK$709,'Socal Index'!AB$2)+VLOOKUP($A6,NYMEX!$A$2:$AK$709,'Socal Index'!AB$2)</f>
        <v>2.082</v>
      </c>
      <c r="AC6" s="32" t="n">
        <f aca="false">VLOOKUP($A6,Socal!$A$2:$AK$709,'Socal Index'!AC$2)+VLOOKUP($A6,NYMEX!$A$2:$AK$709,'Socal Index'!AC$2)</f>
        <v>2.045</v>
      </c>
      <c r="AD6" s="32" t="n">
        <f aca="false">VLOOKUP($A6,Socal!$A$2:$AK$709,'Socal Index'!AD$2)+VLOOKUP($A6,NYMEX!$A$2:$AK$709,'Socal Index'!AD$2)</f>
        <v>2.026</v>
      </c>
      <c r="AE6" s="32" t="n">
        <f aca="false">VLOOKUP($A6,Socal!$A$2:$AK$709,'Socal Index'!AE$2)+VLOOKUP($A6,NYMEX!$A$2:$AK$709,'Socal Index'!AE$2)</f>
        <v>2.027</v>
      </c>
      <c r="AF6" s="32" t="n">
        <f aca="false">VLOOKUP($A6,Socal!$A$2:$AK$709,'Socal Index'!AF$2)+VLOOKUP($A6,NYMEX!$A$2:$AK$709,'Socal Index'!AF$2)</f>
        <v>2.028</v>
      </c>
      <c r="AG6" s="32" t="n">
        <f aca="false">VLOOKUP($A6,Socal!$A$2:$AK$709,'Socal Index'!AG$2)+VLOOKUP($A6,NYMEX!$A$2:$AK$709,'Socal Index'!AG$2)</f>
        <v>2.029</v>
      </c>
      <c r="AH6" s="32" t="n">
        <f aca="false">VLOOKUP($A6,Socal!$A$2:$AK$709,'Socal Index'!AH$2)+VLOOKUP($A6,NYMEX!$A$2:$AK$709,'Socal Index'!AH$2)</f>
        <v>2.03</v>
      </c>
      <c r="AI6" s="32" t="n">
        <f aca="false">VLOOKUP($A6,Socal!$A$2:$AK$709,'Socal Index'!AI$2)+VLOOKUP($A6,NYMEX!$A$2:$AK$709,'Socal Index'!AI$2)</f>
        <v>2.045</v>
      </c>
      <c r="AJ6" s="32" t="e">
        <f aca="false">VLOOKUP($A6,Socal!$A$2:$AK$709,'Socal Index'!AJ$2)+VLOOKUP($A6,NYMEX!$A$2:$AK$709,'Socal Index'!AJ$2)</f>
        <v>#N/A</v>
      </c>
      <c r="AK6" s="32" t="e">
        <f aca="false">VLOOKUP($A6,Socal!$A$2:$AK$709,'Socal Index'!AK$2)+VLOOKUP($A6,NYMEX!$A$2:$AK$709,'Socal Index'!AK$2)</f>
        <v>#N/A</v>
      </c>
    </row>
    <row r="7" customFormat="false" ht="12.75" hidden="false" customHeight="false" outlineLevel="0" collapsed="false">
      <c r="A7" s="31" t="n">
        <v>35709</v>
      </c>
      <c r="B7" s="32" t="n">
        <f aca="false">VLOOKUP($A7,Socal!$A$2:$AK$709,'Socal Index'!B$2)+VLOOKUP($A7,NYMEX!$A$2:$AK$709,'Socal Index'!B$2)</f>
        <v>2.843</v>
      </c>
      <c r="C7" s="32" t="n">
        <f aca="false">VLOOKUP($A7,Socal!$A$2:$AK$709,'Socal Index'!C$2)+VLOOKUP($A7,NYMEX!$A$2:$AK$709,'Socal Index'!C$2)</f>
        <v>2.527</v>
      </c>
      <c r="D7" s="32" t="n">
        <f aca="false">VLOOKUP($A7,Socal!$A$2:$AK$709,'Socal Index'!D$2)+VLOOKUP($A7,NYMEX!$A$2:$AK$709,'Socal Index'!D$2)</f>
        <v>2.307</v>
      </c>
      <c r="E7" s="32" t="n">
        <f aca="false">VLOOKUP($A7,Socal!$A$2:$AK$709,'Socal Index'!E$2)+VLOOKUP($A7,NYMEX!$A$2:$AK$709,'Socal Index'!E$2)</f>
        <v>2.192</v>
      </c>
      <c r="F7" s="32" t="n">
        <f aca="false">VLOOKUP($A7,Socal!$A$2:$AK$709,'Socal Index'!F$2)+VLOOKUP($A7,NYMEX!$A$2:$AK$709,'Socal Index'!F$2)</f>
        <v>2.112</v>
      </c>
      <c r="G7" s="32" t="n">
        <f aca="false">VLOOKUP($A7,Socal!$A$2:$AK$709,'Socal Index'!G$2)+VLOOKUP($A7,NYMEX!$A$2:$AK$709,'Socal Index'!G$2)</f>
        <v>2.097</v>
      </c>
      <c r="H7" s="32" t="n">
        <f aca="false">VLOOKUP($A7,Socal!$A$2:$AK$709,'Socal Index'!H$2)+VLOOKUP($A7,NYMEX!$A$2:$AK$709,'Socal Index'!H$2)</f>
        <v>2.095</v>
      </c>
      <c r="I7" s="32" t="n">
        <f aca="false">VLOOKUP($A7,Socal!$A$2:$AK$709,'Socal Index'!I$2)+VLOOKUP($A7,NYMEX!$A$2:$AK$709,'Socal Index'!I$2)</f>
        <v>2.095</v>
      </c>
      <c r="J7" s="32" t="n">
        <f aca="false">VLOOKUP($A7,Socal!$A$2:$AK$709,'Socal Index'!J$2)+VLOOKUP($A7,NYMEX!$A$2:$AK$709,'Socal Index'!J$2)</f>
        <v>2.095</v>
      </c>
      <c r="K7" s="32" t="n">
        <f aca="false">VLOOKUP($A7,Socal!$A$2:$AK$709,'Socal Index'!K$2)+VLOOKUP($A7,NYMEX!$A$2:$AK$709,'Socal Index'!K$2)</f>
        <v>2.119</v>
      </c>
      <c r="L7" s="32" t="n">
        <f aca="false">VLOOKUP($A7,Socal!$A$2:$AK$709,'Socal Index'!L$2)+VLOOKUP($A7,NYMEX!$A$2:$AK$709,'Socal Index'!L$2)</f>
        <v>2.262</v>
      </c>
      <c r="M7" s="32" t="n">
        <f aca="false">VLOOKUP($A7,Socal!$A$2:$AK$709,'Socal Index'!M$2)+VLOOKUP($A7,NYMEX!$A$2:$AK$709,'Socal Index'!M$2)</f>
        <v>2.383</v>
      </c>
      <c r="N7" s="32" t="n">
        <f aca="false">VLOOKUP($A7,Socal!$A$2:$AK$709,'Socal Index'!N$2)+VLOOKUP($A7,NYMEX!$A$2:$AK$709,'Socal Index'!N$2)</f>
        <v>2.368</v>
      </c>
      <c r="O7" s="32" t="n">
        <f aca="false">VLOOKUP($A7,Socal!$A$2:$AK$709,'Socal Index'!O$2)+VLOOKUP($A7,NYMEX!$A$2:$AK$709,'Socal Index'!O$2)</f>
        <v>2.233</v>
      </c>
      <c r="P7" s="32" t="n">
        <f aca="false">VLOOKUP($A7,Socal!$A$2:$AK$709,'Socal Index'!P$2)+VLOOKUP($A7,NYMEX!$A$2:$AK$709,'Socal Index'!P$2)</f>
        <v>2.093</v>
      </c>
      <c r="Q7" s="32" t="n">
        <f aca="false">VLOOKUP($A7,Socal!$A$2:$AK$709,'Socal Index'!Q$2)+VLOOKUP($A7,NYMEX!$A$2:$AK$709,'Socal Index'!Q$2)</f>
        <v>2.088</v>
      </c>
      <c r="R7" s="32" t="n">
        <f aca="false">VLOOKUP($A7,Socal!$A$2:$AK$709,'Socal Index'!R$2)+VLOOKUP($A7,NYMEX!$A$2:$AK$709,'Socal Index'!R$2)</f>
        <v>2.036</v>
      </c>
      <c r="S7" s="32" t="n">
        <f aca="false">VLOOKUP($A7,Socal!$A$2:$AK$709,'Socal Index'!S$2)+VLOOKUP($A7,NYMEX!$A$2:$AK$709,'Socal Index'!S$2)</f>
        <v>2.037</v>
      </c>
      <c r="T7" s="32" t="n">
        <f aca="false">VLOOKUP($A7,Socal!$A$2:$AK$709,'Socal Index'!T$2)+VLOOKUP($A7,NYMEX!$A$2:$AK$709,'Socal Index'!T$2)</f>
        <v>2.032</v>
      </c>
      <c r="U7" s="32" t="n">
        <f aca="false">VLOOKUP($A7,Socal!$A$2:$AK$709,'Socal Index'!U$2)+VLOOKUP($A7,NYMEX!$A$2:$AK$709,'Socal Index'!U$2)</f>
        <v>2.03</v>
      </c>
      <c r="V7" s="32" t="n">
        <f aca="false">VLOOKUP($A7,Socal!$A$2:$AK$709,'Socal Index'!V$2)+VLOOKUP($A7,NYMEX!$A$2:$AK$709,'Socal Index'!V$2)</f>
        <v>2.028</v>
      </c>
      <c r="W7" s="32" t="n">
        <f aca="false">VLOOKUP($A7,Socal!$A$2:$AK$709,'Socal Index'!W$2)+VLOOKUP($A7,NYMEX!$A$2:$AK$709,'Socal Index'!W$2)</f>
        <v>2.039</v>
      </c>
      <c r="X7" s="32" t="n">
        <f aca="false">VLOOKUP($A7,Socal!$A$2:$AK$709,'Socal Index'!X$2)+VLOOKUP($A7,NYMEX!$A$2:$AK$709,'Socal Index'!X$2)</f>
        <v>2.159</v>
      </c>
      <c r="Y7" s="32" t="n">
        <f aca="false">VLOOKUP($A7,Socal!$A$2:$AK$709,'Socal Index'!Y$2)+VLOOKUP($A7,NYMEX!$A$2:$AK$709,'Socal Index'!Y$2)</f>
        <v>2.288</v>
      </c>
      <c r="Z7" s="32" t="n">
        <f aca="false">VLOOKUP($A7,Socal!$A$2:$AK$709,'Socal Index'!Z$2)+VLOOKUP($A7,NYMEX!$A$2:$AK$709,'Socal Index'!Z$2)</f>
        <v>2.273</v>
      </c>
      <c r="AA7" s="32" t="n">
        <f aca="false">VLOOKUP($A7,Socal!$A$2:$AK$709,'Socal Index'!AA$2)+VLOOKUP($A7,NYMEX!$A$2:$AK$709,'Socal Index'!AA$2)</f>
        <v>2.18</v>
      </c>
      <c r="AB7" s="32" t="n">
        <f aca="false">VLOOKUP($A7,Socal!$A$2:$AK$709,'Socal Index'!AB$2)+VLOOKUP($A7,NYMEX!$A$2:$AK$709,'Socal Index'!AB$2)</f>
        <v>2.06</v>
      </c>
      <c r="AC7" s="32" t="n">
        <f aca="false">VLOOKUP($A7,Socal!$A$2:$AK$709,'Socal Index'!AC$2)+VLOOKUP($A7,NYMEX!$A$2:$AK$709,'Socal Index'!AC$2)</f>
        <v>2.023</v>
      </c>
      <c r="AD7" s="32" t="n">
        <f aca="false">VLOOKUP($A7,Socal!$A$2:$AK$709,'Socal Index'!AD$2)+VLOOKUP($A7,NYMEX!$A$2:$AK$709,'Socal Index'!AD$2)</f>
        <v>2.004</v>
      </c>
      <c r="AE7" s="32" t="n">
        <f aca="false">VLOOKUP($A7,Socal!$A$2:$AK$709,'Socal Index'!AE$2)+VLOOKUP($A7,NYMEX!$A$2:$AK$709,'Socal Index'!AE$2)</f>
        <v>2.005</v>
      </c>
      <c r="AF7" s="32" t="n">
        <f aca="false">VLOOKUP($A7,Socal!$A$2:$AK$709,'Socal Index'!AF$2)+VLOOKUP($A7,NYMEX!$A$2:$AK$709,'Socal Index'!AF$2)</f>
        <v>2.006</v>
      </c>
      <c r="AG7" s="32" t="n">
        <f aca="false">VLOOKUP($A7,Socal!$A$2:$AK$709,'Socal Index'!AG$2)+VLOOKUP($A7,NYMEX!$A$2:$AK$709,'Socal Index'!AG$2)</f>
        <v>2.007</v>
      </c>
      <c r="AH7" s="32" t="n">
        <f aca="false">VLOOKUP($A7,Socal!$A$2:$AK$709,'Socal Index'!AH$2)+VLOOKUP($A7,NYMEX!$A$2:$AK$709,'Socal Index'!AH$2)</f>
        <v>2.008</v>
      </c>
      <c r="AI7" s="32" t="n">
        <f aca="false">VLOOKUP($A7,Socal!$A$2:$AK$709,'Socal Index'!AI$2)+VLOOKUP($A7,NYMEX!$A$2:$AK$709,'Socal Index'!AI$2)</f>
        <v>2.023</v>
      </c>
      <c r="AJ7" s="32" t="e">
        <f aca="false">VLOOKUP($A7,Socal!$A$2:$AK$709,'Socal Index'!AJ$2)+VLOOKUP($A7,NYMEX!$A$2:$AK$709,'Socal Index'!AJ$2)</f>
        <v>#N/A</v>
      </c>
      <c r="AK7" s="32" t="e">
        <f aca="false">VLOOKUP($A7,Socal!$A$2:$AK$709,'Socal Index'!AK$2)+VLOOKUP($A7,NYMEX!$A$2:$AK$709,'Socal Index'!AK$2)</f>
        <v>#N/A</v>
      </c>
    </row>
    <row r="8" customFormat="false" ht="12.75" hidden="false" customHeight="false" outlineLevel="0" collapsed="false">
      <c r="A8" s="31" t="n">
        <v>35710</v>
      </c>
      <c r="B8" s="32" t="n">
        <f aca="false">VLOOKUP($A8,Socal!$A$2:$AK$709,'Socal Index'!B$2)+VLOOKUP($A8,NYMEX!$A$2:$AK$709,'Socal Index'!B$2)</f>
        <v>2.76</v>
      </c>
      <c r="C8" s="32" t="n">
        <f aca="false">VLOOKUP($A8,Socal!$A$2:$AK$709,'Socal Index'!C$2)+VLOOKUP($A8,NYMEX!$A$2:$AK$709,'Socal Index'!C$2)</f>
        <v>2.45</v>
      </c>
      <c r="D8" s="32" t="n">
        <f aca="false">VLOOKUP($A8,Socal!$A$2:$AK$709,'Socal Index'!D$2)+VLOOKUP($A8,NYMEX!$A$2:$AK$709,'Socal Index'!D$2)</f>
        <v>2.245</v>
      </c>
      <c r="E8" s="32" t="n">
        <f aca="false">VLOOKUP($A8,Socal!$A$2:$AK$709,'Socal Index'!E$2)+VLOOKUP($A8,NYMEX!$A$2:$AK$709,'Socal Index'!E$2)</f>
        <v>2.15</v>
      </c>
      <c r="F8" s="32" t="n">
        <f aca="false">VLOOKUP($A8,Socal!$A$2:$AK$709,'Socal Index'!F$2)+VLOOKUP($A8,NYMEX!$A$2:$AK$709,'Socal Index'!F$2)</f>
        <v>2.08</v>
      </c>
      <c r="G8" s="32" t="n">
        <f aca="false">VLOOKUP($A8,Socal!$A$2:$AK$709,'Socal Index'!G$2)+VLOOKUP($A8,NYMEX!$A$2:$AK$709,'Socal Index'!G$2)</f>
        <v>2.07</v>
      </c>
      <c r="H8" s="32" t="n">
        <f aca="false">VLOOKUP($A8,Socal!$A$2:$AK$709,'Socal Index'!H$2)+VLOOKUP($A8,NYMEX!$A$2:$AK$709,'Socal Index'!H$2)</f>
        <v>2.07</v>
      </c>
      <c r="I8" s="32" t="n">
        <f aca="false">VLOOKUP($A8,Socal!$A$2:$AK$709,'Socal Index'!I$2)+VLOOKUP($A8,NYMEX!$A$2:$AK$709,'Socal Index'!I$2)</f>
        <v>2.07</v>
      </c>
      <c r="J8" s="32" t="n">
        <f aca="false">VLOOKUP($A8,Socal!$A$2:$AK$709,'Socal Index'!J$2)+VLOOKUP($A8,NYMEX!$A$2:$AK$709,'Socal Index'!J$2)</f>
        <v>2.07</v>
      </c>
      <c r="K8" s="32" t="n">
        <f aca="false">VLOOKUP($A8,Socal!$A$2:$AK$709,'Socal Index'!K$2)+VLOOKUP($A8,NYMEX!$A$2:$AK$709,'Socal Index'!K$2)</f>
        <v>2.094</v>
      </c>
      <c r="L8" s="32" t="n">
        <f aca="false">VLOOKUP($A8,Socal!$A$2:$AK$709,'Socal Index'!L$2)+VLOOKUP($A8,NYMEX!$A$2:$AK$709,'Socal Index'!L$2)</f>
        <v>2.235</v>
      </c>
      <c r="M8" s="32" t="n">
        <f aca="false">VLOOKUP($A8,Socal!$A$2:$AK$709,'Socal Index'!M$2)+VLOOKUP($A8,NYMEX!$A$2:$AK$709,'Socal Index'!M$2)</f>
        <v>2.35</v>
      </c>
      <c r="N8" s="32" t="n">
        <f aca="false">VLOOKUP($A8,Socal!$A$2:$AK$709,'Socal Index'!N$2)+VLOOKUP($A8,NYMEX!$A$2:$AK$709,'Socal Index'!N$2)</f>
        <v>2.335</v>
      </c>
      <c r="O8" s="32" t="n">
        <f aca="false">VLOOKUP($A8,Socal!$A$2:$AK$709,'Socal Index'!O$2)+VLOOKUP($A8,NYMEX!$A$2:$AK$709,'Socal Index'!O$2)</f>
        <v>2.213</v>
      </c>
      <c r="P8" s="32" t="n">
        <f aca="false">VLOOKUP($A8,Socal!$A$2:$AK$709,'Socal Index'!P$2)+VLOOKUP($A8,NYMEX!$A$2:$AK$709,'Socal Index'!P$2)</f>
        <v>2.076</v>
      </c>
      <c r="Q8" s="32" t="n">
        <f aca="false">VLOOKUP($A8,Socal!$A$2:$AK$709,'Socal Index'!Q$2)+VLOOKUP($A8,NYMEX!$A$2:$AK$709,'Socal Index'!Q$2)</f>
        <v>2.076</v>
      </c>
      <c r="R8" s="32" t="n">
        <f aca="false">VLOOKUP($A8,Socal!$A$2:$AK$709,'Socal Index'!R$2)+VLOOKUP($A8,NYMEX!$A$2:$AK$709,'Socal Index'!R$2)</f>
        <v>2.03</v>
      </c>
      <c r="S8" s="32" t="n">
        <f aca="false">VLOOKUP($A8,Socal!$A$2:$AK$709,'Socal Index'!S$2)+VLOOKUP($A8,NYMEX!$A$2:$AK$709,'Socal Index'!S$2)</f>
        <v>2.033</v>
      </c>
      <c r="T8" s="32" t="n">
        <f aca="false">VLOOKUP($A8,Socal!$A$2:$AK$709,'Socal Index'!T$2)+VLOOKUP($A8,NYMEX!$A$2:$AK$709,'Socal Index'!T$2)</f>
        <v>2.029</v>
      </c>
      <c r="U8" s="32" t="n">
        <f aca="false">VLOOKUP($A8,Socal!$A$2:$AK$709,'Socal Index'!U$2)+VLOOKUP($A8,NYMEX!$A$2:$AK$709,'Socal Index'!U$2)</f>
        <v>2.028</v>
      </c>
      <c r="V8" s="32" t="n">
        <f aca="false">VLOOKUP($A8,Socal!$A$2:$AK$709,'Socal Index'!V$2)+VLOOKUP($A8,NYMEX!$A$2:$AK$709,'Socal Index'!V$2)</f>
        <v>2.028</v>
      </c>
      <c r="W8" s="32" t="n">
        <f aca="false">VLOOKUP($A8,Socal!$A$2:$AK$709,'Socal Index'!W$2)+VLOOKUP($A8,NYMEX!$A$2:$AK$709,'Socal Index'!W$2)</f>
        <v>2.039</v>
      </c>
      <c r="X8" s="32" t="n">
        <f aca="false">VLOOKUP($A8,Socal!$A$2:$AK$709,'Socal Index'!X$2)+VLOOKUP($A8,NYMEX!$A$2:$AK$709,'Socal Index'!X$2)</f>
        <v>2.159</v>
      </c>
      <c r="Y8" s="32" t="n">
        <f aca="false">VLOOKUP($A8,Socal!$A$2:$AK$709,'Socal Index'!Y$2)+VLOOKUP($A8,NYMEX!$A$2:$AK$709,'Socal Index'!Y$2)</f>
        <v>2.288</v>
      </c>
      <c r="Z8" s="32" t="n">
        <f aca="false">VLOOKUP($A8,Socal!$A$2:$AK$709,'Socal Index'!Z$2)+VLOOKUP($A8,NYMEX!$A$2:$AK$709,'Socal Index'!Z$2)</f>
        <v>2.273</v>
      </c>
      <c r="AA8" s="32" t="n">
        <f aca="false">VLOOKUP($A8,Socal!$A$2:$AK$709,'Socal Index'!AA$2)+VLOOKUP($A8,NYMEX!$A$2:$AK$709,'Socal Index'!AA$2)</f>
        <v>2.18</v>
      </c>
      <c r="AB8" s="32" t="n">
        <f aca="false">VLOOKUP($A8,Socal!$A$2:$AK$709,'Socal Index'!AB$2)+VLOOKUP($A8,NYMEX!$A$2:$AK$709,'Socal Index'!AB$2)</f>
        <v>2.06</v>
      </c>
      <c r="AC8" s="32" t="n">
        <f aca="false">VLOOKUP($A8,Socal!$A$2:$AK$709,'Socal Index'!AC$2)+VLOOKUP($A8,NYMEX!$A$2:$AK$709,'Socal Index'!AC$2)</f>
        <v>2.023</v>
      </c>
      <c r="AD8" s="32" t="n">
        <f aca="false">VLOOKUP($A8,Socal!$A$2:$AK$709,'Socal Index'!AD$2)+VLOOKUP($A8,NYMEX!$A$2:$AK$709,'Socal Index'!AD$2)</f>
        <v>2.004</v>
      </c>
      <c r="AE8" s="32" t="n">
        <f aca="false">VLOOKUP($A8,Socal!$A$2:$AK$709,'Socal Index'!AE$2)+VLOOKUP($A8,NYMEX!$A$2:$AK$709,'Socal Index'!AE$2)</f>
        <v>2.005</v>
      </c>
      <c r="AF8" s="32" t="n">
        <f aca="false">VLOOKUP($A8,Socal!$A$2:$AK$709,'Socal Index'!AF$2)+VLOOKUP($A8,NYMEX!$A$2:$AK$709,'Socal Index'!AF$2)</f>
        <v>2.006</v>
      </c>
      <c r="AG8" s="32" t="n">
        <f aca="false">VLOOKUP($A8,Socal!$A$2:$AK$709,'Socal Index'!AG$2)+VLOOKUP($A8,NYMEX!$A$2:$AK$709,'Socal Index'!AG$2)</f>
        <v>2.007</v>
      </c>
      <c r="AH8" s="32" t="n">
        <f aca="false">VLOOKUP($A8,Socal!$A$2:$AK$709,'Socal Index'!AH$2)+VLOOKUP($A8,NYMEX!$A$2:$AK$709,'Socal Index'!AH$2)</f>
        <v>2.008</v>
      </c>
      <c r="AI8" s="32" t="n">
        <f aca="false">VLOOKUP($A8,Socal!$A$2:$AK$709,'Socal Index'!AI$2)+VLOOKUP($A8,NYMEX!$A$2:$AK$709,'Socal Index'!AI$2)</f>
        <v>2.023</v>
      </c>
      <c r="AJ8" s="32" t="e">
        <f aca="false">VLOOKUP($A8,Socal!$A$2:$AK$709,'Socal Index'!AJ$2)+VLOOKUP($A8,NYMEX!$A$2:$AK$709,'Socal Index'!AJ$2)</f>
        <v>#N/A</v>
      </c>
      <c r="AK8" s="32" t="e">
        <f aca="false">VLOOKUP($A8,Socal!$A$2:$AK$709,'Socal Index'!AK$2)+VLOOKUP($A8,NYMEX!$A$2:$AK$709,'Socal Index'!AK$2)</f>
        <v>#N/A</v>
      </c>
    </row>
    <row r="9" customFormat="false" ht="12.75" hidden="false" customHeight="false" outlineLevel="0" collapsed="false">
      <c r="A9" s="31" t="n">
        <v>35711</v>
      </c>
      <c r="B9" s="32" t="n">
        <f aca="false">VLOOKUP($A9,Socal!$A$2:$AK$709,'Socal Index'!B$2)+VLOOKUP($A9,NYMEX!$A$2:$AK$709,'Socal Index'!B$2)</f>
        <v>2.795</v>
      </c>
      <c r="C9" s="32" t="n">
        <f aca="false">VLOOKUP($A9,Socal!$A$2:$AK$709,'Socal Index'!C$2)+VLOOKUP($A9,NYMEX!$A$2:$AK$709,'Socal Index'!C$2)</f>
        <v>2.48</v>
      </c>
      <c r="D9" s="32" t="n">
        <f aca="false">VLOOKUP($A9,Socal!$A$2:$AK$709,'Socal Index'!D$2)+VLOOKUP($A9,NYMEX!$A$2:$AK$709,'Socal Index'!D$2)</f>
        <v>2.27</v>
      </c>
      <c r="E9" s="32" t="n">
        <f aca="false">VLOOKUP($A9,Socal!$A$2:$AK$709,'Socal Index'!E$2)+VLOOKUP($A9,NYMEX!$A$2:$AK$709,'Socal Index'!E$2)</f>
        <v>2.17</v>
      </c>
      <c r="F9" s="32" t="n">
        <f aca="false">VLOOKUP($A9,Socal!$A$2:$AK$709,'Socal Index'!F$2)+VLOOKUP($A9,NYMEX!$A$2:$AK$709,'Socal Index'!F$2)</f>
        <v>2.1</v>
      </c>
      <c r="G9" s="32" t="n">
        <f aca="false">VLOOKUP($A9,Socal!$A$2:$AK$709,'Socal Index'!G$2)+VLOOKUP($A9,NYMEX!$A$2:$AK$709,'Socal Index'!G$2)</f>
        <v>2.09</v>
      </c>
      <c r="H9" s="32" t="n">
        <f aca="false">VLOOKUP($A9,Socal!$A$2:$AK$709,'Socal Index'!H$2)+VLOOKUP($A9,NYMEX!$A$2:$AK$709,'Socal Index'!H$2)</f>
        <v>2.09</v>
      </c>
      <c r="I9" s="32" t="n">
        <f aca="false">VLOOKUP($A9,Socal!$A$2:$AK$709,'Socal Index'!I$2)+VLOOKUP($A9,NYMEX!$A$2:$AK$709,'Socal Index'!I$2)</f>
        <v>2.09</v>
      </c>
      <c r="J9" s="32" t="n">
        <f aca="false">VLOOKUP($A9,Socal!$A$2:$AK$709,'Socal Index'!J$2)+VLOOKUP($A9,NYMEX!$A$2:$AK$709,'Socal Index'!J$2)</f>
        <v>2.09</v>
      </c>
      <c r="K9" s="32" t="n">
        <f aca="false">VLOOKUP($A9,Socal!$A$2:$AK$709,'Socal Index'!K$2)+VLOOKUP($A9,NYMEX!$A$2:$AK$709,'Socal Index'!K$2)</f>
        <v>2.115</v>
      </c>
      <c r="L9" s="32" t="n">
        <f aca="false">VLOOKUP($A9,Socal!$A$2:$AK$709,'Socal Index'!L$2)+VLOOKUP($A9,NYMEX!$A$2:$AK$709,'Socal Index'!L$2)</f>
        <v>2.255</v>
      </c>
      <c r="M9" s="32" t="n">
        <f aca="false">VLOOKUP($A9,Socal!$A$2:$AK$709,'Socal Index'!M$2)+VLOOKUP($A9,NYMEX!$A$2:$AK$709,'Socal Index'!M$2)</f>
        <v>2.37</v>
      </c>
      <c r="N9" s="32" t="n">
        <f aca="false">VLOOKUP($A9,Socal!$A$2:$AK$709,'Socal Index'!N$2)+VLOOKUP($A9,NYMEX!$A$2:$AK$709,'Socal Index'!N$2)</f>
        <v>2.355</v>
      </c>
      <c r="O9" s="32" t="n">
        <f aca="false">VLOOKUP($A9,Socal!$A$2:$AK$709,'Socal Index'!O$2)+VLOOKUP($A9,NYMEX!$A$2:$AK$709,'Socal Index'!O$2)</f>
        <v>2.232</v>
      </c>
      <c r="P9" s="32" t="n">
        <f aca="false">VLOOKUP($A9,Socal!$A$2:$AK$709,'Socal Index'!P$2)+VLOOKUP($A9,NYMEX!$A$2:$AK$709,'Socal Index'!P$2)</f>
        <v>2.095</v>
      </c>
      <c r="Q9" s="32" t="n">
        <f aca="false">VLOOKUP($A9,Socal!$A$2:$AK$709,'Socal Index'!Q$2)+VLOOKUP($A9,NYMEX!$A$2:$AK$709,'Socal Index'!Q$2)</f>
        <v>2.085</v>
      </c>
      <c r="R9" s="32" t="n">
        <f aca="false">VLOOKUP($A9,Socal!$A$2:$AK$709,'Socal Index'!R$2)+VLOOKUP($A9,NYMEX!$A$2:$AK$709,'Socal Index'!R$2)</f>
        <v>2.045</v>
      </c>
      <c r="S9" s="32" t="n">
        <f aca="false">VLOOKUP($A9,Socal!$A$2:$AK$709,'Socal Index'!S$2)+VLOOKUP($A9,NYMEX!$A$2:$AK$709,'Socal Index'!S$2)</f>
        <v>2.04</v>
      </c>
      <c r="T9" s="32" t="n">
        <f aca="false">VLOOKUP($A9,Socal!$A$2:$AK$709,'Socal Index'!T$2)+VLOOKUP($A9,NYMEX!$A$2:$AK$709,'Socal Index'!T$2)</f>
        <v>2.04</v>
      </c>
      <c r="U9" s="32" t="n">
        <f aca="false">VLOOKUP($A9,Socal!$A$2:$AK$709,'Socal Index'!U$2)+VLOOKUP($A9,NYMEX!$A$2:$AK$709,'Socal Index'!U$2)</f>
        <v>2.042</v>
      </c>
      <c r="V9" s="32" t="n">
        <f aca="false">VLOOKUP($A9,Socal!$A$2:$AK$709,'Socal Index'!V$2)+VLOOKUP($A9,NYMEX!$A$2:$AK$709,'Socal Index'!V$2)</f>
        <v>2.044</v>
      </c>
      <c r="W9" s="32" t="n">
        <f aca="false">VLOOKUP($A9,Socal!$A$2:$AK$709,'Socal Index'!W$2)+VLOOKUP($A9,NYMEX!$A$2:$AK$709,'Socal Index'!W$2)</f>
        <v>2.056</v>
      </c>
      <c r="X9" s="32" t="n">
        <f aca="false">VLOOKUP($A9,Socal!$A$2:$AK$709,'Socal Index'!X$2)+VLOOKUP($A9,NYMEX!$A$2:$AK$709,'Socal Index'!X$2)</f>
        <v>2.177</v>
      </c>
      <c r="Y9" s="32" t="n">
        <f aca="false">VLOOKUP($A9,Socal!$A$2:$AK$709,'Socal Index'!Y$2)+VLOOKUP($A9,NYMEX!$A$2:$AK$709,'Socal Index'!Y$2)</f>
        <v>2.308</v>
      </c>
      <c r="Z9" s="32" t="n">
        <f aca="false">VLOOKUP($A9,Socal!$A$2:$AK$709,'Socal Index'!Z$2)+VLOOKUP($A9,NYMEX!$A$2:$AK$709,'Socal Index'!Z$2)</f>
        <v>2.293</v>
      </c>
      <c r="AA9" s="32" t="n">
        <f aca="false">VLOOKUP($A9,Socal!$A$2:$AK$709,'Socal Index'!AA$2)+VLOOKUP($A9,NYMEX!$A$2:$AK$709,'Socal Index'!AA$2)</f>
        <v>2.2</v>
      </c>
      <c r="AB9" s="32" t="n">
        <f aca="false">VLOOKUP($A9,Socal!$A$2:$AK$709,'Socal Index'!AB$2)+VLOOKUP($A9,NYMEX!$A$2:$AK$709,'Socal Index'!AB$2)</f>
        <v>2.08</v>
      </c>
      <c r="AC9" s="32" t="n">
        <f aca="false">VLOOKUP($A9,Socal!$A$2:$AK$709,'Socal Index'!AC$2)+VLOOKUP($A9,NYMEX!$A$2:$AK$709,'Socal Index'!AC$2)</f>
        <v>2.043</v>
      </c>
      <c r="AD9" s="32" t="n">
        <f aca="false">VLOOKUP($A9,Socal!$A$2:$AK$709,'Socal Index'!AD$2)+VLOOKUP($A9,NYMEX!$A$2:$AK$709,'Socal Index'!AD$2)</f>
        <v>2.024</v>
      </c>
      <c r="AE9" s="32" t="n">
        <f aca="false">VLOOKUP($A9,Socal!$A$2:$AK$709,'Socal Index'!AE$2)+VLOOKUP($A9,NYMEX!$A$2:$AK$709,'Socal Index'!AE$2)</f>
        <v>2.025</v>
      </c>
      <c r="AF9" s="32" t="n">
        <f aca="false">VLOOKUP($A9,Socal!$A$2:$AK$709,'Socal Index'!AF$2)+VLOOKUP($A9,NYMEX!$A$2:$AK$709,'Socal Index'!AF$2)</f>
        <v>2.026</v>
      </c>
      <c r="AG9" s="32" t="n">
        <f aca="false">VLOOKUP($A9,Socal!$A$2:$AK$709,'Socal Index'!AG$2)+VLOOKUP($A9,NYMEX!$A$2:$AK$709,'Socal Index'!AG$2)</f>
        <v>2.027</v>
      </c>
      <c r="AH9" s="32" t="n">
        <f aca="false">VLOOKUP($A9,Socal!$A$2:$AK$709,'Socal Index'!AH$2)+VLOOKUP($A9,NYMEX!$A$2:$AK$709,'Socal Index'!AH$2)</f>
        <v>2.028</v>
      </c>
      <c r="AI9" s="32" t="n">
        <f aca="false">VLOOKUP($A9,Socal!$A$2:$AK$709,'Socal Index'!AI$2)+VLOOKUP($A9,NYMEX!$A$2:$AK$709,'Socal Index'!AI$2)</f>
        <v>2.043</v>
      </c>
      <c r="AJ9" s="32" t="e">
        <f aca="false">VLOOKUP($A9,Socal!$A$2:$AK$709,'Socal Index'!AJ$2)+VLOOKUP($A9,NYMEX!$A$2:$AK$709,'Socal Index'!AJ$2)</f>
        <v>#N/A</v>
      </c>
      <c r="AK9" s="32" t="e">
        <f aca="false">VLOOKUP($A9,Socal!$A$2:$AK$709,'Socal Index'!AK$2)+VLOOKUP($A9,NYMEX!$A$2:$AK$709,'Socal Index'!AK$2)</f>
        <v>#N/A</v>
      </c>
    </row>
    <row r="10" customFormat="false" ht="12.75" hidden="false" customHeight="false" outlineLevel="0" collapsed="false">
      <c r="A10" s="31" t="n">
        <v>35712</v>
      </c>
      <c r="B10" s="32" t="n">
        <f aca="false">VLOOKUP($A10,Socal!$A$2:$AK$709,'Socal Index'!B$2)+VLOOKUP($A10,NYMEX!$A$2:$AK$709,'Socal Index'!B$2)</f>
        <v>2.808</v>
      </c>
      <c r="C10" s="32" t="n">
        <f aca="false">VLOOKUP($A10,Socal!$A$2:$AK$709,'Socal Index'!C$2)+VLOOKUP($A10,NYMEX!$A$2:$AK$709,'Socal Index'!C$2)</f>
        <v>2.5</v>
      </c>
      <c r="D10" s="32" t="n">
        <f aca="false">VLOOKUP($A10,Socal!$A$2:$AK$709,'Socal Index'!D$2)+VLOOKUP($A10,NYMEX!$A$2:$AK$709,'Socal Index'!D$2)</f>
        <v>2.275</v>
      </c>
      <c r="E10" s="32" t="n">
        <f aca="false">VLOOKUP($A10,Socal!$A$2:$AK$709,'Socal Index'!E$2)+VLOOKUP($A10,NYMEX!$A$2:$AK$709,'Socal Index'!E$2)</f>
        <v>2.175</v>
      </c>
      <c r="F10" s="32" t="n">
        <f aca="false">VLOOKUP($A10,Socal!$A$2:$AK$709,'Socal Index'!F$2)+VLOOKUP($A10,NYMEX!$A$2:$AK$709,'Socal Index'!F$2)</f>
        <v>2.107</v>
      </c>
      <c r="G10" s="32" t="n">
        <f aca="false">VLOOKUP($A10,Socal!$A$2:$AK$709,'Socal Index'!G$2)+VLOOKUP($A10,NYMEX!$A$2:$AK$709,'Socal Index'!G$2)</f>
        <v>2.095</v>
      </c>
      <c r="H10" s="32" t="n">
        <f aca="false">VLOOKUP($A10,Socal!$A$2:$AK$709,'Socal Index'!H$2)+VLOOKUP($A10,NYMEX!$A$2:$AK$709,'Socal Index'!H$2)</f>
        <v>2.095</v>
      </c>
      <c r="I10" s="32" t="n">
        <f aca="false">VLOOKUP($A10,Socal!$A$2:$AK$709,'Socal Index'!I$2)+VLOOKUP($A10,NYMEX!$A$2:$AK$709,'Socal Index'!I$2)</f>
        <v>2.1</v>
      </c>
      <c r="J10" s="32" t="n">
        <f aca="false">VLOOKUP($A10,Socal!$A$2:$AK$709,'Socal Index'!J$2)+VLOOKUP($A10,NYMEX!$A$2:$AK$709,'Socal Index'!J$2)</f>
        <v>2.1</v>
      </c>
      <c r="K10" s="32" t="n">
        <f aca="false">VLOOKUP($A10,Socal!$A$2:$AK$709,'Socal Index'!K$2)+VLOOKUP($A10,NYMEX!$A$2:$AK$709,'Socal Index'!K$2)</f>
        <v>2.125</v>
      </c>
      <c r="L10" s="32" t="n">
        <f aca="false">VLOOKUP($A10,Socal!$A$2:$AK$709,'Socal Index'!L$2)+VLOOKUP($A10,NYMEX!$A$2:$AK$709,'Socal Index'!L$2)</f>
        <v>2.265</v>
      </c>
      <c r="M10" s="32" t="n">
        <f aca="false">VLOOKUP($A10,Socal!$A$2:$AK$709,'Socal Index'!M$2)+VLOOKUP($A10,NYMEX!$A$2:$AK$709,'Socal Index'!M$2)</f>
        <v>2.38</v>
      </c>
      <c r="N10" s="32" t="n">
        <f aca="false">VLOOKUP($A10,Socal!$A$2:$AK$709,'Socal Index'!N$2)+VLOOKUP($A10,NYMEX!$A$2:$AK$709,'Socal Index'!N$2)</f>
        <v>2.365</v>
      </c>
      <c r="O10" s="32" t="n">
        <f aca="false">VLOOKUP($A10,Socal!$A$2:$AK$709,'Socal Index'!O$2)+VLOOKUP($A10,NYMEX!$A$2:$AK$709,'Socal Index'!O$2)</f>
        <v>2.242</v>
      </c>
      <c r="P10" s="32" t="n">
        <f aca="false">VLOOKUP($A10,Socal!$A$2:$AK$709,'Socal Index'!P$2)+VLOOKUP($A10,NYMEX!$A$2:$AK$709,'Socal Index'!P$2)</f>
        <v>2.105</v>
      </c>
      <c r="Q10" s="32" t="n">
        <f aca="false">VLOOKUP($A10,Socal!$A$2:$AK$709,'Socal Index'!Q$2)+VLOOKUP($A10,NYMEX!$A$2:$AK$709,'Socal Index'!Q$2)</f>
        <v>2.095</v>
      </c>
      <c r="R10" s="32" t="n">
        <f aca="false">VLOOKUP($A10,Socal!$A$2:$AK$709,'Socal Index'!R$2)+VLOOKUP($A10,NYMEX!$A$2:$AK$709,'Socal Index'!R$2)</f>
        <v>2.055</v>
      </c>
      <c r="S10" s="32" t="n">
        <f aca="false">VLOOKUP($A10,Socal!$A$2:$AK$709,'Socal Index'!S$2)+VLOOKUP($A10,NYMEX!$A$2:$AK$709,'Socal Index'!S$2)</f>
        <v>2.05</v>
      </c>
      <c r="T10" s="32" t="n">
        <f aca="false">VLOOKUP($A10,Socal!$A$2:$AK$709,'Socal Index'!T$2)+VLOOKUP($A10,NYMEX!$A$2:$AK$709,'Socal Index'!T$2)</f>
        <v>2.05</v>
      </c>
      <c r="U10" s="32" t="n">
        <f aca="false">VLOOKUP($A10,Socal!$A$2:$AK$709,'Socal Index'!U$2)+VLOOKUP($A10,NYMEX!$A$2:$AK$709,'Socal Index'!U$2)</f>
        <v>2.052</v>
      </c>
      <c r="V10" s="32" t="n">
        <f aca="false">VLOOKUP($A10,Socal!$A$2:$AK$709,'Socal Index'!V$2)+VLOOKUP($A10,NYMEX!$A$2:$AK$709,'Socal Index'!V$2)</f>
        <v>2.054</v>
      </c>
      <c r="W10" s="32" t="n">
        <f aca="false">VLOOKUP($A10,Socal!$A$2:$AK$709,'Socal Index'!W$2)+VLOOKUP($A10,NYMEX!$A$2:$AK$709,'Socal Index'!W$2)</f>
        <v>2.066</v>
      </c>
      <c r="X10" s="32" t="n">
        <f aca="false">VLOOKUP($A10,Socal!$A$2:$AK$709,'Socal Index'!X$2)+VLOOKUP($A10,NYMEX!$A$2:$AK$709,'Socal Index'!X$2)</f>
        <v>2.187</v>
      </c>
      <c r="Y10" s="32" t="n">
        <f aca="false">VLOOKUP($A10,Socal!$A$2:$AK$709,'Socal Index'!Y$2)+VLOOKUP($A10,NYMEX!$A$2:$AK$709,'Socal Index'!Y$2)</f>
        <v>2.318</v>
      </c>
      <c r="Z10" s="32" t="n">
        <f aca="false">VLOOKUP($A10,Socal!$A$2:$AK$709,'Socal Index'!Z$2)+VLOOKUP($A10,NYMEX!$A$2:$AK$709,'Socal Index'!Z$2)</f>
        <v>2.303</v>
      </c>
      <c r="AA10" s="32" t="n">
        <f aca="false">VLOOKUP($A10,Socal!$A$2:$AK$709,'Socal Index'!AA$2)+VLOOKUP($A10,NYMEX!$A$2:$AK$709,'Socal Index'!AA$2)</f>
        <v>2.21</v>
      </c>
      <c r="AB10" s="32" t="n">
        <f aca="false">VLOOKUP($A10,Socal!$A$2:$AK$709,'Socal Index'!AB$2)+VLOOKUP($A10,NYMEX!$A$2:$AK$709,'Socal Index'!AB$2)</f>
        <v>2.09</v>
      </c>
      <c r="AC10" s="32" t="n">
        <f aca="false">VLOOKUP($A10,Socal!$A$2:$AK$709,'Socal Index'!AC$2)+VLOOKUP($A10,NYMEX!$A$2:$AK$709,'Socal Index'!AC$2)</f>
        <v>2.053</v>
      </c>
      <c r="AD10" s="32" t="n">
        <f aca="false">VLOOKUP($A10,Socal!$A$2:$AK$709,'Socal Index'!AD$2)+VLOOKUP($A10,NYMEX!$A$2:$AK$709,'Socal Index'!AD$2)</f>
        <v>2.034</v>
      </c>
      <c r="AE10" s="32" t="n">
        <f aca="false">VLOOKUP($A10,Socal!$A$2:$AK$709,'Socal Index'!AE$2)+VLOOKUP($A10,NYMEX!$A$2:$AK$709,'Socal Index'!AE$2)</f>
        <v>2.035</v>
      </c>
      <c r="AF10" s="32" t="n">
        <f aca="false">VLOOKUP($A10,Socal!$A$2:$AK$709,'Socal Index'!AF$2)+VLOOKUP($A10,NYMEX!$A$2:$AK$709,'Socal Index'!AF$2)</f>
        <v>2.036</v>
      </c>
      <c r="AG10" s="32" t="n">
        <f aca="false">VLOOKUP($A10,Socal!$A$2:$AK$709,'Socal Index'!AG$2)+VLOOKUP($A10,NYMEX!$A$2:$AK$709,'Socal Index'!AG$2)</f>
        <v>2.037</v>
      </c>
      <c r="AH10" s="32" t="n">
        <f aca="false">VLOOKUP($A10,Socal!$A$2:$AK$709,'Socal Index'!AH$2)+VLOOKUP($A10,NYMEX!$A$2:$AK$709,'Socal Index'!AH$2)</f>
        <v>2.038</v>
      </c>
      <c r="AI10" s="32" t="n">
        <f aca="false">VLOOKUP($A10,Socal!$A$2:$AK$709,'Socal Index'!AI$2)+VLOOKUP($A10,NYMEX!$A$2:$AK$709,'Socal Index'!AI$2)</f>
        <v>2.053</v>
      </c>
      <c r="AJ10" s="32" t="e">
        <f aca="false">VLOOKUP($A10,Socal!$A$2:$AK$709,'Socal Index'!AJ$2)+VLOOKUP($A10,NYMEX!$A$2:$AK$709,'Socal Index'!AJ$2)</f>
        <v>#N/A</v>
      </c>
      <c r="AK10" s="32" t="e">
        <f aca="false">VLOOKUP($A10,Socal!$A$2:$AK$709,'Socal Index'!AK$2)+VLOOKUP($A10,NYMEX!$A$2:$AK$709,'Socal Index'!AK$2)</f>
        <v>#N/A</v>
      </c>
    </row>
    <row r="11" customFormat="false" ht="12.75" hidden="false" customHeight="false" outlineLevel="0" collapsed="false">
      <c r="A11" s="31" t="n">
        <v>35713</v>
      </c>
      <c r="B11" s="32" t="n">
        <f aca="false">VLOOKUP($A11,Socal!$A$2:$AK$709,'Socal Index'!B$2)+VLOOKUP($A11,NYMEX!$A$2:$AK$709,'Socal Index'!B$2)</f>
        <v>2.921</v>
      </c>
      <c r="C11" s="32" t="n">
        <f aca="false">VLOOKUP($A11,Socal!$A$2:$AK$709,'Socal Index'!C$2)+VLOOKUP($A11,NYMEX!$A$2:$AK$709,'Socal Index'!C$2)</f>
        <v>2.594</v>
      </c>
      <c r="D11" s="32" t="n">
        <f aca="false">VLOOKUP($A11,Socal!$A$2:$AK$709,'Socal Index'!D$2)+VLOOKUP($A11,NYMEX!$A$2:$AK$709,'Socal Index'!D$2)</f>
        <v>2.33</v>
      </c>
      <c r="E11" s="32" t="n">
        <f aca="false">VLOOKUP($A11,Socal!$A$2:$AK$709,'Socal Index'!E$2)+VLOOKUP($A11,NYMEX!$A$2:$AK$709,'Socal Index'!E$2)</f>
        <v>2.235</v>
      </c>
      <c r="F11" s="32" t="n">
        <f aca="false">VLOOKUP($A11,Socal!$A$2:$AK$709,'Socal Index'!F$2)+VLOOKUP($A11,NYMEX!$A$2:$AK$709,'Socal Index'!F$2)</f>
        <v>2.15</v>
      </c>
      <c r="G11" s="32" t="n">
        <f aca="false">VLOOKUP($A11,Socal!$A$2:$AK$709,'Socal Index'!G$2)+VLOOKUP($A11,NYMEX!$A$2:$AK$709,'Socal Index'!G$2)</f>
        <v>2.132</v>
      </c>
      <c r="H11" s="32" t="n">
        <f aca="false">VLOOKUP($A11,Socal!$A$2:$AK$709,'Socal Index'!H$2)+VLOOKUP($A11,NYMEX!$A$2:$AK$709,'Socal Index'!H$2)</f>
        <v>2.13</v>
      </c>
      <c r="I11" s="32" t="n">
        <f aca="false">VLOOKUP($A11,Socal!$A$2:$AK$709,'Socal Index'!I$2)+VLOOKUP($A11,NYMEX!$A$2:$AK$709,'Socal Index'!I$2)</f>
        <v>2.13</v>
      </c>
      <c r="J11" s="32" t="n">
        <f aca="false">VLOOKUP($A11,Socal!$A$2:$AK$709,'Socal Index'!J$2)+VLOOKUP($A11,NYMEX!$A$2:$AK$709,'Socal Index'!J$2)</f>
        <v>2.13</v>
      </c>
      <c r="K11" s="32" t="n">
        <f aca="false">VLOOKUP($A11,Socal!$A$2:$AK$709,'Socal Index'!K$2)+VLOOKUP($A11,NYMEX!$A$2:$AK$709,'Socal Index'!K$2)</f>
        <v>2.155</v>
      </c>
      <c r="L11" s="32" t="n">
        <f aca="false">VLOOKUP($A11,Socal!$A$2:$AK$709,'Socal Index'!L$2)+VLOOKUP($A11,NYMEX!$A$2:$AK$709,'Socal Index'!L$2)</f>
        <v>2.295</v>
      </c>
      <c r="M11" s="32" t="n">
        <f aca="false">VLOOKUP($A11,Socal!$A$2:$AK$709,'Socal Index'!M$2)+VLOOKUP($A11,NYMEX!$A$2:$AK$709,'Socal Index'!M$2)</f>
        <v>2.413</v>
      </c>
      <c r="N11" s="32" t="n">
        <f aca="false">VLOOKUP($A11,Socal!$A$2:$AK$709,'Socal Index'!N$2)+VLOOKUP($A11,NYMEX!$A$2:$AK$709,'Socal Index'!N$2)</f>
        <v>2.4</v>
      </c>
      <c r="O11" s="32" t="n">
        <f aca="false">VLOOKUP($A11,Socal!$A$2:$AK$709,'Socal Index'!O$2)+VLOOKUP($A11,NYMEX!$A$2:$AK$709,'Socal Index'!O$2)</f>
        <v>2.277</v>
      </c>
      <c r="P11" s="32" t="n">
        <f aca="false">VLOOKUP($A11,Socal!$A$2:$AK$709,'Socal Index'!P$2)+VLOOKUP($A11,NYMEX!$A$2:$AK$709,'Socal Index'!P$2)</f>
        <v>2.14</v>
      </c>
      <c r="Q11" s="32" t="n">
        <f aca="false">VLOOKUP($A11,Socal!$A$2:$AK$709,'Socal Index'!Q$2)+VLOOKUP($A11,NYMEX!$A$2:$AK$709,'Socal Index'!Q$2)</f>
        <v>2.13</v>
      </c>
      <c r="R11" s="32" t="n">
        <f aca="false">VLOOKUP($A11,Socal!$A$2:$AK$709,'Socal Index'!R$2)+VLOOKUP($A11,NYMEX!$A$2:$AK$709,'Socal Index'!R$2)</f>
        <v>2.09</v>
      </c>
      <c r="S11" s="32" t="n">
        <f aca="false">VLOOKUP($A11,Socal!$A$2:$AK$709,'Socal Index'!S$2)+VLOOKUP($A11,NYMEX!$A$2:$AK$709,'Socal Index'!S$2)</f>
        <v>2.085</v>
      </c>
      <c r="T11" s="32" t="n">
        <f aca="false">VLOOKUP($A11,Socal!$A$2:$AK$709,'Socal Index'!T$2)+VLOOKUP($A11,NYMEX!$A$2:$AK$709,'Socal Index'!T$2)</f>
        <v>2.085</v>
      </c>
      <c r="U11" s="32" t="n">
        <f aca="false">VLOOKUP($A11,Socal!$A$2:$AK$709,'Socal Index'!U$2)+VLOOKUP($A11,NYMEX!$A$2:$AK$709,'Socal Index'!U$2)</f>
        <v>2.087</v>
      </c>
      <c r="V11" s="32" t="n">
        <f aca="false">VLOOKUP($A11,Socal!$A$2:$AK$709,'Socal Index'!V$2)+VLOOKUP($A11,NYMEX!$A$2:$AK$709,'Socal Index'!V$2)</f>
        <v>2.089</v>
      </c>
      <c r="W11" s="32" t="n">
        <f aca="false">VLOOKUP($A11,Socal!$A$2:$AK$709,'Socal Index'!W$2)+VLOOKUP($A11,NYMEX!$A$2:$AK$709,'Socal Index'!W$2)</f>
        <v>2.101</v>
      </c>
      <c r="X11" s="32" t="n">
        <f aca="false">VLOOKUP($A11,Socal!$A$2:$AK$709,'Socal Index'!X$2)+VLOOKUP($A11,NYMEX!$A$2:$AK$709,'Socal Index'!X$2)</f>
        <v>2.222</v>
      </c>
      <c r="Y11" s="32" t="n">
        <f aca="false">VLOOKUP($A11,Socal!$A$2:$AK$709,'Socal Index'!Y$2)+VLOOKUP($A11,NYMEX!$A$2:$AK$709,'Socal Index'!Y$2)</f>
        <v>2.353</v>
      </c>
      <c r="Z11" s="32" t="n">
        <f aca="false">VLOOKUP($A11,Socal!$A$2:$AK$709,'Socal Index'!Z$2)+VLOOKUP($A11,NYMEX!$A$2:$AK$709,'Socal Index'!Z$2)</f>
        <v>2.338</v>
      </c>
      <c r="AA11" s="32" t="n">
        <f aca="false">VLOOKUP($A11,Socal!$A$2:$AK$709,'Socal Index'!AA$2)+VLOOKUP($A11,NYMEX!$A$2:$AK$709,'Socal Index'!AA$2)</f>
        <v>2.245</v>
      </c>
      <c r="AB11" s="32" t="n">
        <f aca="false">VLOOKUP($A11,Socal!$A$2:$AK$709,'Socal Index'!AB$2)+VLOOKUP($A11,NYMEX!$A$2:$AK$709,'Socal Index'!AB$2)</f>
        <v>2.125</v>
      </c>
      <c r="AC11" s="32" t="n">
        <f aca="false">VLOOKUP($A11,Socal!$A$2:$AK$709,'Socal Index'!AC$2)+VLOOKUP($A11,NYMEX!$A$2:$AK$709,'Socal Index'!AC$2)</f>
        <v>2.088</v>
      </c>
      <c r="AD11" s="32" t="n">
        <f aca="false">VLOOKUP($A11,Socal!$A$2:$AK$709,'Socal Index'!AD$2)+VLOOKUP($A11,NYMEX!$A$2:$AK$709,'Socal Index'!AD$2)</f>
        <v>2.069</v>
      </c>
      <c r="AE11" s="32" t="n">
        <f aca="false">VLOOKUP($A11,Socal!$A$2:$AK$709,'Socal Index'!AE$2)+VLOOKUP($A11,NYMEX!$A$2:$AK$709,'Socal Index'!AE$2)</f>
        <v>2.07</v>
      </c>
      <c r="AF11" s="32" t="n">
        <f aca="false">VLOOKUP($A11,Socal!$A$2:$AK$709,'Socal Index'!AF$2)+VLOOKUP($A11,NYMEX!$A$2:$AK$709,'Socal Index'!AF$2)</f>
        <v>2.071</v>
      </c>
      <c r="AG11" s="32" t="n">
        <f aca="false">VLOOKUP($A11,Socal!$A$2:$AK$709,'Socal Index'!AG$2)+VLOOKUP($A11,NYMEX!$A$2:$AK$709,'Socal Index'!AG$2)</f>
        <v>2.072</v>
      </c>
      <c r="AH11" s="32" t="n">
        <f aca="false">VLOOKUP($A11,Socal!$A$2:$AK$709,'Socal Index'!AH$2)+VLOOKUP($A11,NYMEX!$A$2:$AK$709,'Socal Index'!AH$2)</f>
        <v>2.073</v>
      </c>
      <c r="AI11" s="32" t="n">
        <f aca="false">VLOOKUP($A11,Socal!$A$2:$AK$709,'Socal Index'!AI$2)+VLOOKUP($A11,NYMEX!$A$2:$AK$709,'Socal Index'!AI$2)</f>
        <v>2.088</v>
      </c>
      <c r="AJ11" s="32" t="e">
        <f aca="false">VLOOKUP($A11,Socal!$A$2:$AK$709,'Socal Index'!AJ$2)+VLOOKUP($A11,NYMEX!$A$2:$AK$709,'Socal Index'!AJ$2)</f>
        <v>#N/A</v>
      </c>
      <c r="AK11" s="32" t="e">
        <f aca="false">VLOOKUP($A11,Socal!$A$2:$AK$709,'Socal Index'!AK$2)+VLOOKUP($A11,NYMEX!$A$2:$AK$709,'Socal Index'!AK$2)</f>
        <v>#N/A</v>
      </c>
    </row>
    <row r="12" customFormat="false" ht="12.75" hidden="false" customHeight="false" outlineLevel="0" collapsed="false">
      <c r="A12" s="31" t="n">
        <v>35716</v>
      </c>
      <c r="B12" s="32" t="n">
        <f aca="false">VLOOKUP($A12,Socal!$A$2:$AK$709,'Socal Index'!B$2)+VLOOKUP($A12,NYMEX!$A$2:$AK$709,'Socal Index'!B$2)</f>
        <v>2.894</v>
      </c>
      <c r="C12" s="32" t="n">
        <f aca="false">VLOOKUP($A12,Socal!$A$2:$AK$709,'Socal Index'!C$2)+VLOOKUP($A12,NYMEX!$A$2:$AK$709,'Socal Index'!C$2)</f>
        <v>2.564</v>
      </c>
      <c r="D12" s="32" t="n">
        <f aca="false">VLOOKUP($A12,Socal!$A$2:$AK$709,'Socal Index'!D$2)+VLOOKUP($A12,NYMEX!$A$2:$AK$709,'Socal Index'!D$2)</f>
        <v>2.31</v>
      </c>
      <c r="E12" s="32" t="n">
        <f aca="false">VLOOKUP($A12,Socal!$A$2:$AK$709,'Socal Index'!E$2)+VLOOKUP($A12,NYMEX!$A$2:$AK$709,'Socal Index'!E$2)</f>
        <v>2.17</v>
      </c>
      <c r="F12" s="32" t="n">
        <f aca="false">VLOOKUP($A12,Socal!$A$2:$AK$709,'Socal Index'!F$2)+VLOOKUP($A12,NYMEX!$A$2:$AK$709,'Socal Index'!F$2)</f>
        <v>2.142</v>
      </c>
      <c r="G12" s="32" t="n">
        <f aca="false">VLOOKUP($A12,Socal!$A$2:$AK$709,'Socal Index'!G$2)+VLOOKUP($A12,NYMEX!$A$2:$AK$709,'Socal Index'!G$2)</f>
        <v>2.126</v>
      </c>
      <c r="H12" s="32" t="n">
        <f aca="false">VLOOKUP($A12,Socal!$A$2:$AK$709,'Socal Index'!H$2)+VLOOKUP($A12,NYMEX!$A$2:$AK$709,'Socal Index'!H$2)</f>
        <v>2.126</v>
      </c>
      <c r="I12" s="32" t="n">
        <f aca="false">VLOOKUP($A12,Socal!$A$2:$AK$709,'Socal Index'!I$2)+VLOOKUP($A12,NYMEX!$A$2:$AK$709,'Socal Index'!I$2)</f>
        <v>2.126</v>
      </c>
      <c r="J12" s="32" t="n">
        <f aca="false">VLOOKUP($A12,Socal!$A$2:$AK$709,'Socal Index'!J$2)+VLOOKUP($A12,NYMEX!$A$2:$AK$709,'Socal Index'!J$2)</f>
        <v>2.126</v>
      </c>
      <c r="K12" s="32" t="n">
        <f aca="false">VLOOKUP($A12,Socal!$A$2:$AK$709,'Socal Index'!K$2)+VLOOKUP($A12,NYMEX!$A$2:$AK$709,'Socal Index'!K$2)</f>
        <v>2.155</v>
      </c>
      <c r="L12" s="32" t="n">
        <f aca="false">VLOOKUP($A12,Socal!$A$2:$AK$709,'Socal Index'!L$2)+VLOOKUP($A12,NYMEX!$A$2:$AK$709,'Socal Index'!L$2)</f>
        <v>2.295</v>
      </c>
      <c r="M12" s="32" t="n">
        <f aca="false">VLOOKUP($A12,Socal!$A$2:$AK$709,'Socal Index'!M$2)+VLOOKUP($A12,NYMEX!$A$2:$AK$709,'Socal Index'!M$2)</f>
        <v>2.413</v>
      </c>
      <c r="N12" s="32" t="n">
        <f aca="false">VLOOKUP($A12,Socal!$A$2:$AK$709,'Socal Index'!N$2)+VLOOKUP($A12,NYMEX!$A$2:$AK$709,'Socal Index'!N$2)</f>
        <v>2.4</v>
      </c>
      <c r="O12" s="32" t="n">
        <f aca="false">VLOOKUP($A12,Socal!$A$2:$AK$709,'Socal Index'!O$2)+VLOOKUP($A12,NYMEX!$A$2:$AK$709,'Socal Index'!O$2)</f>
        <v>2.277</v>
      </c>
      <c r="P12" s="32" t="n">
        <f aca="false">VLOOKUP($A12,Socal!$A$2:$AK$709,'Socal Index'!P$2)+VLOOKUP($A12,NYMEX!$A$2:$AK$709,'Socal Index'!P$2)</f>
        <v>2.14</v>
      </c>
      <c r="Q12" s="32" t="n">
        <f aca="false">VLOOKUP($A12,Socal!$A$2:$AK$709,'Socal Index'!Q$2)+VLOOKUP($A12,NYMEX!$A$2:$AK$709,'Socal Index'!Q$2)</f>
        <v>2.13</v>
      </c>
      <c r="R12" s="32" t="n">
        <f aca="false">VLOOKUP($A12,Socal!$A$2:$AK$709,'Socal Index'!R$2)+VLOOKUP($A12,NYMEX!$A$2:$AK$709,'Socal Index'!R$2)</f>
        <v>2.09</v>
      </c>
      <c r="S12" s="32" t="n">
        <f aca="false">VLOOKUP($A12,Socal!$A$2:$AK$709,'Socal Index'!S$2)+VLOOKUP($A12,NYMEX!$A$2:$AK$709,'Socal Index'!S$2)</f>
        <v>2.085</v>
      </c>
      <c r="T12" s="32" t="n">
        <f aca="false">VLOOKUP($A12,Socal!$A$2:$AK$709,'Socal Index'!T$2)+VLOOKUP($A12,NYMEX!$A$2:$AK$709,'Socal Index'!T$2)</f>
        <v>2.085</v>
      </c>
      <c r="U12" s="32" t="n">
        <f aca="false">VLOOKUP($A12,Socal!$A$2:$AK$709,'Socal Index'!U$2)+VLOOKUP($A12,NYMEX!$A$2:$AK$709,'Socal Index'!U$2)</f>
        <v>2.087</v>
      </c>
      <c r="V12" s="32" t="n">
        <f aca="false">VLOOKUP($A12,Socal!$A$2:$AK$709,'Socal Index'!V$2)+VLOOKUP($A12,NYMEX!$A$2:$AK$709,'Socal Index'!V$2)</f>
        <v>2.089</v>
      </c>
      <c r="W12" s="32" t="n">
        <f aca="false">VLOOKUP($A12,Socal!$A$2:$AK$709,'Socal Index'!W$2)+VLOOKUP($A12,NYMEX!$A$2:$AK$709,'Socal Index'!W$2)</f>
        <v>2.101</v>
      </c>
      <c r="X12" s="32" t="n">
        <f aca="false">VLOOKUP($A12,Socal!$A$2:$AK$709,'Socal Index'!X$2)+VLOOKUP($A12,NYMEX!$A$2:$AK$709,'Socal Index'!X$2)</f>
        <v>2.222</v>
      </c>
      <c r="Y12" s="32" t="n">
        <f aca="false">VLOOKUP($A12,Socal!$A$2:$AK$709,'Socal Index'!Y$2)+VLOOKUP($A12,NYMEX!$A$2:$AK$709,'Socal Index'!Y$2)</f>
        <v>2.353</v>
      </c>
      <c r="Z12" s="32" t="n">
        <f aca="false">VLOOKUP($A12,Socal!$A$2:$AK$709,'Socal Index'!Z$2)+VLOOKUP($A12,NYMEX!$A$2:$AK$709,'Socal Index'!Z$2)</f>
        <v>2.338</v>
      </c>
      <c r="AA12" s="32" t="n">
        <f aca="false">VLOOKUP($A12,Socal!$A$2:$AK$709,'Socal Index'!AA$2)+VLOOKUP($A12,NYMEX!$A$2:$AK$709,'Socal Index'!AA$2)</f>
        <v>2.245</v>
      </c>
      <c r="AB12" s="32" t="n">
        <f aca="false">VLOOKUP($A12,Socal!$A$2:$AK$709,'Socal Index'!AB$2)+VLOOKUP($A12,NYMEX!$A$2:$AK$709,'Socal Index'!AB$2)</f>
        <v>2.125</v>
      </c>
      <c r="AC12" s="32" t="n">
        <f aca="false">VLOOKUP($A12,Socal!$A$2:$AK$709,'Socal Index'!AC$2)+VLOOKUP($A12,NYMEX!$A$2:$AK$709,'Socal Index'!AC$2)</f>
        <v>2.088</v>
      </c>
      <c r="AD12" s="32" t="n">
        <f aca="false">VLOOKUP($A12,Socal!$A$2:$AK$709,'Socal Index'!AD$2)+VLOOKUP($A12,NYMEX!$A$2:$AK$709,'Socal Index'!AD$2)</f>
        <v>2.069</v>
      </c>
      <c r="AE12" s="32" t="n">
        <f aca="false">VLOOKUP($A12,Socal!$A$2:$AK$709,'Socal Index'!AE$2)+VLOOKUP($A12,NYMEX!$A$2:$AK$709,'Socal Index'!AE$2)</f>
        <v>2.07</v>
      </c>
      <c r="AF12" s="32" t="n">
        <f aca="false">VLOOKUP($A12,Socal!$A$2:$AK$709,'Socal Index'!AF$2)+VLOOKUP($A12,NYMEX!$A$2:$AK$709,'Socal Index'!AF$2)</f>
        <v>2.071</v>
      </c>
      <c r="AG12" s="32" t="n">
        <f aca="false">VLOOKUP($A12,Socal!$A$2:$AK$709,'Socal Index'!AG$2)+VLOOKUP($A12,NYMEX!$A$2:$AK$709,'Socal Index'!AG$2)</f>
        <v>2.072</v>
      </c>
      <c r="AH12" s="32" t="n">
        <f aca="false">VLOOKUP($A12,Socal!$A$2:$AK$709,'Socal Index'!AH$2)+VLOOKUP($A12,NYMEX!$A$2:$AK$709,'Socal Index'!AH$2)</f>
        <v>2.073</v>
      </c>
      <c r="AI12" s="32" t="n">
        <f aca="false">VLOOKUP($A12,Socal!$A$2:$AK$709,'Socal Index'!AI$2)+VLOOKUP($A12,NYMEX!$A$2:$AK$709,'Socal Index'!AI$2)</f>
        <v>2.088</v>
      </c>
      <c r="AJ12" s="32" t="e">
        <f aca="false">VLOOKUP($A12,Socal!$A$2:$AK$709,'Socal Index'!AJ$2)+VLOOKUP($A12,NYMEX!$A$2:$AK$709,'Socal Index'!AJ$2)</f>
        <v>#N/A</v>
      </c>
      <c r="AK12" s="32" t="e">
        <f aca="false">VLOOKUP($A12,Socal!$A$2:$AK$709,'Socal Index'!AK$2)+VLOOKUP($A12,NYMEX!$A$2:$AK$709,'Socal Index'!AK$2)</f>
        <v>#N/A</v>
      </c>
    </row>
    <row r="13" customFormat="false" ht="12.75" hidden="false" customHeight="false" outlineLevel="0" collapsed="false">
      <c r="A13" s="31" t="n">
        <v>35717</v>
      </c>
      <c r="B13" s="32" t="n">
        <f aca="false">VLOOKUP($A13,Socal!$A$2:$AK$709,'Socal Index'!B$2)+VLOOKUP($A13,NYMEX!$A$2:$AK$709,'Socal Index'!B$2)</f>
        <v>2.864</v>
      </c>
      <c r="C13" s="32" t="n">
        <f aca="false">VLOOKUP($A13,Socal!$A$2:$AK$709,'Socal Index'!C$2)+VLOOKUP($A13,NYMEX!$A$2:$AK$709,'Socal Index'!C$2)</f>
        <v>2.555</v>
      </c>
      <c r="D13" s="32" t="n">
        <f aca="false">VLOOKUP($A13,Socal!$A$2:$AK$709,'Socal Index'!D$2)+VLOOKUP($A13,NYMEX!$A$2:$AK$709,'Socal Index'!D$2)</f>
        <v>2.3</v>
      </c>
      <c r="E13" s="32" t="n">
        <f aca="false">VLOOKUP($A13,Socal!$A$2:$AK$709,'Socal Index'!E$2)+VLOOKUP($A13,NYMEX!$A$2:$AK$709,'Socal Index'!E$2)</f>
        <v>2.168</v>
      </c>
      <c r="F13" s="32" t="n">
        <f aca="false">VLOOKUP($A13,Socal!$A$2:$AK$709,'Socal Index'!F$2)+VLOOKUP($A13,NYMEX!$A$2:$AK$709,'Socal Index'!F$2)</f>
        <v>2.142</v>
      </c>
      <c r="G13" s="32" t="n">
        <f aca="false">VLOOKUP($A13,Socal!$A$2:$AK$709,'Socal Index'!G$2)+VLOOKUP($A13,NYMEX!$A$2:$AK$709,'Socal Index'!G$2)</f>
        <v>2.127</v>
      </c>
      <c r="H13" s="32" t="n">
        <f aca="false">VLOOKUP($A13,Socal!$A$2:$AK$709,'Socal Index'!H$2)+VLOOKUP($A13,NYMEX!$A$2:$AK$709,'Socal Index'!H$2)</f>
        <v>2.127</v>
      </c>
      <c r="I13" s="32" t="n">
        <f aca="false">VLOOKUP($A13,Socal!$A$2:$AK$709,'Socal Index'!I$2)+VLOOKUP($A13,NYMEX!$A$2:$AK$709,'Socal Index'!I$2)</f>
        <v>2.127</v>
      </c>
      <c r="J13" s="32" t="n">
        <f aca="false">VLOOKUP($A13,Socal!$A$2:$AK$709,'Socal Index'!J$2)+VLOOKUP($A13,NYMEX!$A$2:$AK$709,'Socal Index'!J$2)</f>
        <v>2.127</v>
      </c>
      <c r="K13" s="32" t="n">
        <f aca="false">VLOOKUP($A13,Socal!$A$2:$AK$709,'Socal Index'!K$2)+VLOOKUP($A13,NYMEX!$A$2:$AK$709,'Socal Index'!K$2)</f>
        <v>2.157</v>
      </c>
      <c r="L13" s="32" t="n">
        <f aca="false">VLOOKUP($A13,Socal!$A$2:$AK$709,'Socal Index'!L$2)+VLOOKUP($A13,NYMEX!$A$2:$AK$709,'Socal Index'!L$2)</f>
        <v>2.297</v>
      </c>
      <c r="M13" s="32" t="n">
        <f aca="false">VLOOKUP($A13,Socal!$A$2:$AK$709,'Socal Index'!M$2)+VLOOKUP($A13,NYMEX!$A$2:$AK$709,'Socal Index'!M$2)</f>
        <v>2.415</v>
      </c>
      <c r="N13" s="32" t="n">
        <f aca="false">VLOOKUP($A13,Socal!$A$2:$AK$709,'Socal Index'!N$2)+VLOOKUP($A13,NYMEX!$A$2:$AK$709,'Socal Index'!N$2)</f>
        <v>2.407</v>
      </c>
      <c r="O13" s="32" t="n">
        <f aca="false">VLOOKUP($A13,Socal!$A$2:$AK$709,'Socal Index'!O$2)+VLOOKUP($A13,NYMEX!$A$2:$AK$709,'Socal Index'!O$2)</f>
        <v>2.287</v>
      </c>
      <c r="P13" s="32" t="n">
        <f aca="false">VLOOKUP($A13,Socal!$A$2:$AK$709,'Socal Index'!P$2)+VLOOKUP($A13,NYMEX!$A$2:$AK$709,'Socal Index'!P$2)</f>
        <v>2.152</v>
      </c>
      <c r="Q13" s="32" t="n">
        <f aca="false">VLOOKUP($A13,Socal!$A$2:$AK$709,'Socal Index'!Q$2)+VLOOKUP($A13,NYMEX!$A$2:$AK$709,'Socal Index'!Q$2)</f>
        <v>2.142</v>
      </c>
      <c r="R13" s="32" t="n">
        <f aca="false">VLOOKUP($A13,Socal!$A$2:$AK$709,'Socal Index'!R$2)+VLOOKUP($A13,NYMEX!$A$2:$AK$709,'Socal Index'!R$2)</f>
        <v>2.102</v>
      </c>
      <c r="S13" s="32" t="n">
        <f aca="false">VLOOKUP($A13,Socal!$A$2:$AK$709,'Socal Index'!S$2)+VLOOKUP($A13,NYMEX!$A$2:$AK$709,'Socal Index'!S$2)</f>
        <v>2.097</v>
      </c>
      <c r="T13" s="32" t="n">
        <f aca="false">VLOOKUP($A13,Socal!$A$2:$AK$709,'Socal Index'!T$2)+VLOOKUP($A13,NYMEX!$A$2:$AK$709,'Socal Index'!T$2)</f>
        <v>2.097</v>
      </c>
      <c r="U13" s="32" t="n">
        <f aca="false">VLOOKUP($A13,Socal!$A$2:$AK$709,'Socal Index'!U$2)+VLOOKUP($A13,NYMEX!$A$2:$AK$709,'Socal Index'!U$2)</f>
        <v>2.099</v>
      </c>
      <c r="V13" s="32" t="n">
        <f aca="false">VLOOKUP($A13,Socal!$A$2:$AK$709,'Socal Index'!V$2)+VLOOKUP($A13,NYMEX!$A$2:$AK$709,'Socal Index'!V$2)</f>
        <v>2.101</v>
      </c>
      <c r="W13" s="32" t="n">
        <f aca="false">VLOOKUP($A13,Socal!$A$2:$AK$709,'Socal Index'!W$2)+VLOOKUP($A13,NYMEX!$A$2:$AK$709,'Socal Index'!W$2)</f>
        <v>2.113</v>
      </c>
      <c r="X13" s="32" t="n">
        <f aca="false">VLOOKUP($A13,Socal!$A$2:$AK$709,'Socal Index'!X$2)+VLOOKUP($A13,NYMEX!$A$2:$AK$709,'Socal Index'!X$2)</f>
        <v>2.234</v>
      </c>
      <c r="Y13" s="32" t="n">
        <f aca="false">VLOOKUP($A13,Socal!$A$2:$AK$709,'Socal Index'!Y$2)+VLOOKUP($A13,NYMEX!$A$2:$AK$709,'Socal Index'!Y$2)</f>
        <v>2.365</v>
      </c>
      <c r="Z13" s="32" t="n">
        <f aca="false">VLOOKUP($A13,Socal!$A$2:$AK$709,'Socal Index'!Z$2)+VLOOKUP($A13,NYMEX!$A$2:$AK$709,'Socal Index'!Z$2)</f>
        <v>2.35</v>
      </c>
      <c r="AA13" s="32" t="n">
        <f aca="false">VLOOKUP($A13,Socal!$A$2:$AK$709,'Socal Index'!AA$2)+VLOOKUP($A13,NYMEX!$A$2:$AK$709,'Socal Index'!AA$2)</f>
        <v>2.257</v>
      </c>
      <c r="AB13" s="32" t="n">
        <f aca="false">VLOOKUP($A13,Socal!$A$2:$AK$709,'Socal Index'!AB$2)+VLOOKUP($A13,NYMEX!$A$2:$AK$709,'Socal Index'!AB$2)</f>
        <v>2.137</v>
      </c>
      <c r="AC13" s="32" t="n">
        <f aca="false">VLOOKUP($A13,Socal!$A$2:$AK$709,'Socal Index'!AC$2)+VLOOKUP($A13,NYMEX!$A$2:$AK$709,'Socal Index'!AC$2)</f>
        <v>2.1</v>
      </c>
      <c r="AD13" s="32" t="n">
        <f aca="false">VLOOKUP($A13,Socal!$A$2:$AK$709,'Socal Index'!AD$2)+VLOOKUP($A13,NYMEX!$A$2:$AK$709,'Socal Index'!AD$2)</f>
        <v>2.081</v>
      </c>
      <c r="AE13" s="32" t="n">
        <f aca="false">VLOOKUP($A13,Socal!$A$2:$AK$709,'Socal Index'!AE$2)+VLOOKUP($A13,NYMEX!$A$2:$AK$709,'Socal Index'!AE$2)</f>
        <v>2.082</v>
      </c>
      <c r="AF13" s="32" t="n">
        <f aca="false">VLOOKUP($A13,Socal!$A$2:$AK$709,'Socal Index'!AF$2)+VLOOKUP($A13,NYMEX!$A$2:$AK$709,'Socal Index'!AF$2)</f>
        <v>2.083</v>
      </c>
      <c r="AG13" s="32" t="n">
        <f aca="false">VLOOKUP($A13,Socal!$A$2:$AK$709,'Socal Index'!AG$2)+VLOOKUP($A13,NYMEX!$A$2:$AK$709,'Socal Index'!AG$2)</f>
        <v>2.084</v>
      </c>
      <c r="AH13" s="32" t="n">
        <f aca="false">VLOOKUP($A13,Socal!$A$2:$AK$709,'Socal Index'!AH$2)+VLOOKUP($A13,NYMEX!$A$2:$AK$709,'Socal Index'!AH$2)</f>
        <v>2.085</v>
      </c>
      <c r="AI13" s="32" t="n">
        <f aca="false">VLOOKUP($A13,Socal!$A$2:$AK$709,'Socal Index'!AI$2)+VLOOKUP($A13,NYMEX!$A$2:$AK$709,'Socal Index'!AI$2)</f>
        <v>2.1</v>
      </c>
      <c r="AJ13" s="32" t="e">
        <f aca="false">VLOOKUP($A13,Socal!$A$2:$AK$709,'Socal Index'!AJ$2)+VLOOKUP($A13,NYMEX!$A$2:$AK$709,'Socal Index'!AJ$2)</f>
        <v>#N/A</v>
      </c>
      <c r="AK13" s="32" t="e">
        <f aca="false">VLOOKUP($A13,Socal!$A$2:$AK$709,'Socal Index'!AK$2)+VLOOKUP($A13,NYMEX!$A$2:$AK$709,'Socal Index'!AK$2)</f>
        <v>#N/A</v>
      </c>
    </row>
    <row r="14" customFormat="false" ht="12.75" hidden="false" customHeight="false" outlineLevel="0" collapsed="false">
      <c r="A14" s="31" t="n">
        <v>35718</v>
      </c>
      <c r="B14" s="32" t="n">
        <f aca="false">VLOOKUP($A14,Socal!$A$2:$AK$709,'Socal Index'!B$2)+VLOOKUP($A14,NYMEX!$A$2:$AK$709,'Socal Index'!B$2)</f>
        <v>2.874</v>
      </c>
      <c r="C14" s="32" t="n">
        <f aca="false">VLOOKUP($A14,Socal!$A$2:$AK$709,'Socal Index'!C$2)+VLOOKUP($A14,NYMEX!$A$2:$AK$709,'Socal Index'!C$2)</f>
        <v>2.568</v>
      </c>
      <c r="D14" s="32" t="n">
        <f aca="false">VLOOKUP($A14,Socal!$A$2:$AK$709,'Socal Index'!D$2)+VLOOKUP($A14,NYMEX!$A$2:$AK$709,'Socal Index'!D$2)</f>
        <v>2.32</v>
      </c>
      <c r="E14" s="32" t="n">
        <f aca="false">VLOOKUP($A14,Socal!$A$2:$AK$709,'Socal Index'!E$2)+VLOOKUP($A14,NYMEX!$A$2:$AK$709,'Socal Index'!E$2)</f>
        <v>2.176</v>
      </c>
      <c r="F14" s="32" t="n">
        <f aca="false">VLOOKUP($A14,Socal!$A$2:$AK$709,'Socal Index'!F$2)+VLOOKUP($A14,NYMEX!$A$2:$AK$709,'Socal Index'!F$2)</f>
        <v>2.15</v>
      </c>
      <c r="G14" s="32" t="n">
        <f aca="false">VLOOKUP($A14,Socal!$A$2:$AK$709,'Socal Index'!G$2)+VLOOKUP($A14,NYMEX!$A$2:$AK$709,'Socal Index'!G$2)</f>
        <v>2.135</v>
      </c>
      <c r="H14" s="32" t="n">
        <f aca="false">VLOOKUP($A14,Socal!$A$2:$AK$709,'Socal Index'!H$2)+VLOOKUP($A14,NYMEX!$A$2:$AK$709,'Socal Index'!H$2)</f>
        <v>2.135</v>
      </c>
      <c r="I14" s="32" t="n">
        <f aca="false">VLOOKUP($A14,Socal!$A$2:$AK$709,'Socal Index'!I$2)+VLOOKUP($A14,NYMEX!$A$2:$AK$709,'Socal Index'!I$2)</f>
        <v>2.135</v>
      </c>
      <c r="J14" s="32" t="n">
        <f aca="false">VLOOKUP($A14,Socal!$A$2:$AK$709,'Socal Index'!J$2)+VLOOKUP($A14,NYMEX!$A$2:$AK$709,'Socal Index'!J$2)</f>
        <v>2.135</v>
      </c>
      <c r="K14" s="32" t="n">
        <f aca="false">VLOOKUP($A14,Socal!$A$2:$AK$709,'Socal Index'!K$2)+VLOOKUP($A14,NYMEX!$A$2:$AK$709,'Socal Index'!K$2)</f>
        <v>2.165</v>
      </c>
      <c r="L14" s="32" t="n">
        <f aca="false">VLOOKUP($A14,Socal!$A$2:$AK$709,'Socal Index'!L$2)+VLOOKUP($A14,NYMEX!$A$2:$AK$709,'Socal Index'!L$2)</f>
        <v>2.305</v>
      </c>
      <c r="M14" s="32" t="n">
        <f aca="false">VLOOKUP($A14,Socal!$A$2:$AK$709,'Socal Index'!M$2)+VLOOKUP($A14,NYMEX!$A$2:$AK$709,'Socal Index'!M$2)</f>
        <v>2.423</v>
      </c>
      <c r="N14" s="32" t="n">
        <f aca="false">VLOOKUP($A14,Socal!$A$2:$AK$709,'Socal Index'!N$2)+VLOOKUP($A14,NYMEX!$A$2:$AK$709,'Socal Index'!N$2)</f>
        <v>2.415</v>
      </c>
      <c r="O14" s="32" t="n">
        <f aca="false">VLOOKUP($A14,Socal!$A$2:$AK$709,'Socal Index'!O$2)+VLOOKUP($A14,NYMEX!$A$2:$AK$709,'Socal Index'!O$2)</f>
        <v>2.295</v>
      </c>
      <c r="P14" s="32" t="n">
        <f aca="false">VLOOKUP($A14,Socal!$A$2:$AK$709,'Socal Index'!P$2)+VLOOKUP($A14,NYMEX!$A$2:$AK$709,'Socal Index'!P$2)</f>
        <v>2.16</v>
      </c>
      <c r="Q14" s="32" t="n">
        <f aca="false">VLOOKUP($A14,Socal!$A$2:$AK$709,'Socal Index'!Q$2)+VLOOKUP($A14,NYMEX!$A$2:$AK$709,'Socal Index'!Q$2)</f>
        <v>2.15</v>
      </c>
      <c r="R14" s="32" t="n">
        <f aca="false">VLOOKUP($A14,Socal!$A$2:$AK$709,'Socal Index'!R$2)+VLOOKUP($A14,NYMEX!$A$2:$AK$709,'Socal Index'!R$2)</f>
        <v>2.11</v>
      </c>
      <c r="S14" s="32" t="n">
        <f aca="false">VLOOKUP($A14,Socal!$A$2:$AK$709,'Socal Index'!S$2)+VLOOKUP($A14,NYMEX!$A$2:$AK$709,'Socal Index'!S$2)</f>
        <v>2.105</v>
      </c>
      <c r="T14" s="32" t="n">
        <f aca="false">VLOOKUP($A14,Socal!$A$2:$AK$709,'Socal Index'!T$2)+VLOOKUP($A14,NYMEX!$A$2:$AK$709,'Socal Index'!T$2)</f>
        <v>2.105</v>
      </c>
      <c r="U14" s="32" t="n">
        <f aca="false">VLOOKUP($A14,Socal!$A$2:$AK$709,'Socal Index'!U$2)+VLOOKUP($A14,NYMEX!$A$2:$AK$709,'Socal Index'!U$2)</f>
        <v>2.107</v>
      </c>
      <c r="V14" s="32" t="n">
        <f aca="false">VLOOKUP($A14,Socal!$A$2:$AK$709,'Socal Index'!V$2)+VLOOKUP($A14,NYMEX!$A$2:$AK$709,'Socal Index'!V$2)</f>
        <v>2.109</v>
      </c>
      <c r="W14" s="32" t="n">
        <f aca="false">VLOOKUP($A14,Socal!$A$2:$AK$709,'Socal Index'!W$2)+VLOOKUP($A14,NYMEX!$A$2:$AK$709,'Socal Index'!W$2)</f>
        <v>2.121</v>
      </c>
      <c r="X14" s="32" t="n">
        <f aca="false">VLOOKUP($A14,Socal!$A$2:$AK$709,'Socal Index'!X$2)+VLOOKUP($A14,NYMEX!$A$2:$AK$709,'Socal Index'!X$2)</f>
        <v>2.242</v>
      </c>
      <c r="Y14" s="32" t="n">
        <f aca="false">VLOOKUP($A14,Socal!$A$2:$AK$709,'Socal Index'!Y$2)+VLOOKUP($A14,NYMEX!$A$2:$AK$709,'Socal Index'!Y$2)</f>
        <v>2.37</v>
      </c>
      <c r="Z14" s="32" t="n">
        <f aca="false">VLOOKUP($A14,Socal!$A$2:$AK$709,'Socal Index'!Z$2)+VLOOKUP($A14,NYMEX!$A$2:$AK$709,'Socal Index'!Z$2)</f>
        <v>2.35</v>
      </c>
      <c r="AA14" s="32" t="n">
        <f aca="false">VLOOKUP($A14,Socal!$A$2:$AK$709,'Socal Index'!AA$2)+VLOOKUP($A14,NYMEX!$A$2:$AK$709,'Socal Index'!AA$2)</f>
        <v>2.257</v>
      </c>
      <c r="AB14" s="32" t="n">
        <f aca="false">VLOOKUP($A14,Socal!$A$2:$AK$709,'Socal Index'!AB$2)+VLOOKUP($A14,NYMEX!$A$2:$AK$709,'Socal Index'!AB$2)</f>
        <v>2.137</v>
      </c>
      <c r="AC14" s="32" t="n">
        <f aca="false">VLOOKUP($A14,Socal!$A$2:$AK$709,'Socal Index'!AC$2)+VLOOKUP($A14,NYMEX!$A$2:$AK$709,'Socal Index'!AC$2)</f>
        <v>2.1</v>
      </c>
      <c r="AD14" s="32" t="n">
        <f aca="false">VLOOKUP($A14,Socal!$A$2:$AK$709,'Socal Index'!AD$2)+VLOOKUP($A14,NYMEX!$A$2:$AK$709,'Socal Index'!AD$2)</f>
        <v>2.081</v>
      </c>
      <c r="AE14" s="32" t="n">
        <f aca="false">VLOOKUP($A14,Socal!$A$2:$AK$709,'Socal Index'!AE$2)+VLOOKUP($A14,NYMEX!$A$2:$AK$709,'Socal Index'!AE$2)</f>
        <v>2.082</v>
      </c>
      <c r="AF14" s="32" t="n">
        <f aca="false">VLOOKUP($A14,Socal!$A$2:$AK$709,'Socal Index'!AF$2)+VLOOKUP($A14,NYMEX!$A$2:$AK$709,'Socal Index'!AF$2)</f>
        <v>2.083</v>
      </c>
      <c r="AG14" s="32" t="n">
        <f aca="false">VLOOKUP($A14,Socal!$A$2:$AK$709,'Socal Index'!AG$2)+VLOOKUP($A14,NYMEX!$A$2:$AK$709,'Socal Index'!AG$2)</f>
        <v>2.084</v>
      </c>
      <c r="AH14" s="32" t="n">
        <f aca="false">VLOOKUP($A14,Socal!$A$2:$AK$709,'Socal Index'!AH$2)+VLOOKUP($A14,NYMEX!$A$2:$AK$709,'Socal Index'!AH$2)</f>
        <v>2.085</v>
      </c>
      <c r="AI14" s="32" t="n">
        <f aca="false">VLOOKUP($A14,Socal!$A$2:$AK$709,'Socal Index'!AI$2)+VLOOKUP($A14,NYMEX!$A$2:$AK$709,'Socal Index'!AI$2)</f>
        <v>2.1</v>
      </c>
      <c r="AJ14" s="32" t="e">
        <f aca="false">VLOOKUP($A14,Socal!$A$2:$AK$709,'Socal Index'!AJ$2)+VLOOKUP($A14,NYMEX!$A$2:$AK$709,'Socal Index'!AJ$2)</f>
        <v>#N/A</v>
      </c>
      <c r="AK14" s="32" t="e">
        <f aca="false">VLOOKUP($A14,Socal!$A$2:$AK$709,'Socal Index'!AK$2)+VLOOKUP($A14,NYMEX!$A$2:$AK$709,'Socal Index'!AK$2)</f>
        <v>#N/A</v>
      </c>
    </row>
    <row r="15" customFormat="false" ht="12.75" hidden="false" customHeight="false" outlineLevel="0" collapsed="false">
      <c r="A15" s="31" t="n">
        <v>35719</v>
      </c>
      <c r="B15" s="32" t="n">
        <f aca="false">VLOOKUP($A15,Socal!$A$2:$AK$709,'Socal Index'!B$2)+VLOOKUP($A15,NYMEX!$A$2:$AK$709,'Socal Index'!B$2)</f>
        <v>2.954</v>
      </c>
      <c r="C15" s="32" t="n">
        <f aca="false">VLOOKUP($A15,Socal!$A$2:$AK$709,'Socal Index'!C$2)+VLOOKUP($A15,NYMEX!$A$2:$AK$709,'Socal Index'!C$2)</f>
        <v>2.63</v>
      </c>
      <c r="D15" s="32" t="n">
        <f aca="false">VLOOKUP($A15,Socal!$A$2:$AK$709,'Socal Index'!D$2)+VLOOKUP($A15,NYMEX!$A$2:$AK$709,'Socal Index'!D$2)</f>
        <v>2.35</v>
      </c>
      <c r="E15" s="32" t="n">
        <f aca="false">VLOOKUP($A15,Socal!$A$2:$AK$709,'Socal Index'!E$2)+VLOOKUP($A15,NYMEX!$A$2:$AK$709,'Socal Index'!E$2)</f>
        <v>2.155</v>
      </c>
      <c r="F15" s="32" t="n">
        <f aca="false">VLOOKUP($A15,Socal!$A$2:$AK$709,'Socal Index'!F$2)+VLOOKUP($A15,NYMEX!$A$2:$AK$709,'Socal Index'!F$2)</f>
        <v>2.09</v>
      </c>
      <c r="G15" s="32" t="n">
        <f aca="false">VLOOKUP($A15,Socal!$A$2:$AK$709,'Socal Index'!G$2)+VLOOKUP($A15,NYMEX!$A$2:$AK$709,'Socal Index'!G$2)</f>
        <v>2.102</v>
      </c>
      <c r="H15" s="32" t="n">
        <f aca="false">VLOOKUP($A15,Socal!$A$2:$AK$709,'Socal Index'!H$2)+VLOOKUP($A15,NYMEX!$A$2:$AK$709,'Socal Index'!H$2)</f>
        <v>2.13</v>
      </c>
      <c r="I15" s="32" t="n">
        <f aca="false">VLOOKUP($A15,Socal!$A$2:$AK$709,'Socal Index'!I$2)+VLOOKUP($A15,NYMEX!$A$2:$AK$709,'Socal Index'!I$2)</f>
        <v>2.18</v>
      </c>
      <c r="J15" s="32" t="n">
        <f aca="false">VLOOKUP($A15,Socal!$A$2:$AK$709,'Socal Index'!J$2)+VLOOKUP($A15,NYMEX!$A$2:$AK$709,'Socal Index'!J$2)</f>
        <v>2.18</v>
      </c>
      <c r="K15" s="32" t="n">
        <f aca="false">VLOOKUP($A15,Socal!$A$2:$AK$709,'Socal Index'!K$2)+VLOOKUP($A15,NYMEX!$A$2:$AK$709,'Socal Index'!K$2)</f>
        <v>2.205</v>
      </c>
      <c r="L15" s="32" t="n">
        <f aca="false">VLOOKUP($A15,Socal!$A$2:$AK$709,'Socal Index'!L$2)+VLOOKUP($A15,NYMEX!$A$2:$AK$709,'Socal Index'!L$2)</f>
        <v>2.34</v>
      </c>
      <c r="M15" s="32" t="n">
        <f aca="false">VLOOKUP($A15,Socal!$A$2:$AK$709,'Socal Index'!M$2)+VLOOKUP($A15,NYMEX!$A$2:$AK$709,'Socal Index'!M$2)</f>
        <v>2.455</v>
      </c>
      <c r="N15" s="32" t="n">
        <f aca="false">VLOOKUP($A15,Socal!$A$2:$AK$709,'Socal Index'!N$2)+VLOOKUP($A15,NYMEX!$A$2:$AK$709,'Socal Index'!N$2)</f>
        <v>2.445</v>
      </c>
      <c r="O15" s="32" t="n">
        <f aca="false">VLOOKUP($A15,Socal!$A$2:$AK$709,'Socal Index'!O$2)+VLOOKUP($A15,NYMEX!$A$2:$AK$709,'Socal Index'!O$2)</f>
        <v>2.322</v>
      </c>
      <c r="P15" s="32" t="n">
        <f aca="false">VLOOKUP($A15,Socal!$A$2:$AK$709,'Socal Index'!P$2)+VLOOKUP($A15,NYMEX!$A$2:$AK$709,'Socal Index'!P$2)</f>
        <v>2.185</v>
      </c>
      <c r="Q15" s="32" t="n">
        <f aca="false">VLOOKUP($A15,Socal!$A$2:$AK$709,'Socal Index'!Q$2)+VLOOKUP($A15,NYMEX!$A$2:$AK$709,'Socal Index'!Q$2)</f>
        <v>2.175</v>
      </c>
      <c r="R15" s="32" t="n">
        <f aca="false">VLOOKUP($A15,Socal!$A$2:$AK$709,'Socal Index'!R$2)+VLOOKUP($A15,NYMEX!$A$2:$AK$709,'Socal Index'!R$2)</f>
        <v>2.135</v>
      </c>
      <c r="S15" s="32" t="n">
        <f aca="false">VLOOKUP($A15,Socal!$A$2:$AK$709,'Socal Index'!S$2)+VLOOKUP($A15,NYMEX!$A$2:$AK$709,'Socal Index'!S$2)</f>
        <v>2.13</v>
      </c>
      <c r="T15" s="32" t="n">
        <f aca="false">VLOOKUP($A15,Socal!$A$2:$AK$709,'Socal Index'!T$2)+VLOOKUP($A15,NYMEX!$A$2:$AK$709,'Socal Index'!T$2)</f>
        <v>2.13</v>
      </c>
      <c r="U15" s="32" t="n">
        <f aca="false">VLOOKUP($A15,Socal!$A$2:$AK$709,'Socal Index'!U$2)+VLOOKUP($A15,NYMEX!$A$2:$AK$709,'Socal Index'!U$2)</f>
        <v>2.132</v>
      </c>
      <c r="V15" s="32" t="n">
        <f aca="false">VLOOKUP($A15,Socal!$A$2:$AK$709,'Socal Index'!V$2)+VLOOKUP($A15,NYMEX!$A$2:$AK$709,'Socal Index'!V$2)</f>
        <v>2.134</v>
      </c>
      <c r="W15" s="32" t="n">
        <f aca="false">VLOOKUP($A15,Socal!$A$2:$AK$709,'Socal Index'!W$2)+VLOOKUP($A15,NYMEX!$A$2:$AK$709,'Socal Index'!W$2)</f>
        <v>2.146</v>
      </c>
      <c r="X15" s="32" t="n">
        <f aca="false">VLOOKUP($A15,Socal!$A$2:$AK$709,'Socal Index'!X$2)+VLOOKUP($A15,NYMEX!$A$2:$AK$709,'Socal Index'!X$2)</f>
        <v>2.267</v>
      </c>
      <c r="Y15" s="32" t="n">
        <f aca="false">VLOOKUP($A15,Socal!$A$2:$AK$709,'Socal Index'!Y$2)+VLOOKUP($A15,NYMEX!$A$2:$AK$709,'Socal Index'!Y$2)</f>
        <v>2.4</v>
      </c>
      <c r="Z15" s="32" t="n">
        <f aca="false">VLOOKUP($A15,Socal!$A$2:$AK$709,'Socal Index'!Z$2)+VLOOKUP($A15,NYMEX!$A$2:$AK$709,'Socal Index'!Z$2)</f>
        <v>2.38</v>
      </c>
      <c r="AA15" s="32" t="n">
        <f aca="false">VLOOKUP($A15,Socal!$A$2:$AK$709,'Socal Index'!AA$2)+VLOOKUP($A15,NYMEX!$A$2:$AK$709,'Socal Index'!AA$2)</f>
        <v>2.28</v>
      </c>
      <c r="AB15" s="32" t="n">
        <f aca="false">VLOOKUP($A15,Socal!$A$2:$AK$709,'Socal Index'!AB$2)+VLOOKUP($A15,NYMEX!$A$2:$AK$709,'Socal Index'!AB$2)</f>
        <v>2.161</v>
      </c>
      <c r="AC15" s="32" t="n">
        <f aca="false">VLOOKUP($A15,Socal!$A$2:$AK$709,'Socal Index'!AC$2)+VLOOKUP($A15,NYMEX!$A$2:$AK$709,'Socal Index'!AC$2)</f>
        <v>2.125</v>
      </c>
      <c r="AD15" s="32" t="n">
        <f aca="false">VLOOKUP($A15,Socal!$A$2:$AK$709,'Socal Index'!AD$2)+VLOOKUP($A15,NYMEX!$A$2:$AK$709,'Socal Index'!AD$2)</f>
        <v>2.106</v>
      </c>
      <c r="AE15" s="32" t="n">
        <f aca="false">VLOOKUP($A15,Socal!$A$2:$AK$709,'Socal Index'!AE$2)+VLOOKUP($A15,NYMEX!$A$2:$AK$709,'Socal Index'!AE$2)</f>
        <v>2.107</v>
      </c>
      <c r="AF15" s="32" t="n">
        <f aca="false">VLOOKUP($A15,Socal!$A$2:$AK$709,'Socal Index'!AF$2)+VLOOKUP($A15,NYMEX!$A$2:$AK$709,'Socal Index'!AF$2)</f>
        <v>2.108</v>
      </c>
      <c r="AG15" s="32" t="n">
        <f aca="false">VLOOKUP($A15,Socal!$A$2:$AK$709,'Socal Index'!AG$2)+VLOOKUP($A15,NYMEX!$A$2:$AK$709,'Socal Index'!AG$2)</f>
        <v>2.109</v>
      </c>
      <c r="AH15" s="32" t="n">
        <f aca="false">VLOOKUP($A15,Socal!$A$2:$AK$709,'Socal Index'!AH$2)+VLOOKUP($A15,NYMEX!$A$2:$AK$709,'Socal Index'!AH$2)</f>
        <v>2.11</v>
      </c>
      <c r="AI15" s="32" t="n">
        <f aca="false">VLOOKUP($A15,Socal!$A$2:$AK$709,'Socal Index'!AI$2)+VLOOKUP($A15,NYMEX!$A$2:$AK$709,'Socal Index'!AI$2)</f>
        <v>2.125</v>
      </c>
      <c r="AJ15" s="32" t="e">
        <f aca="false">VLOOKUP($A15,Socal!$A$2:$AK$709,'Socal Index'!AJ$2)+VLOOKUP($A15,NYMEX!$A$2:$AK$709,'Socal Index'!AJ$2)</f>
        <v>#N/A</v>
      </c>
      <c r="AK15" s="32" t="e">
        <f aca="false">VLOOKUP($A15,Socal!$A$2:$AK$709,'Socal Index'!AK$2)+VLOOKUP($A15,NYMEX!$A$2:$AK$709,'Socal Index'!AK$2)</f>
        <v>#N/A</v>
      </c>
    </row>
    <row r="16" customFormat="false" ht="12.75" hidden="false" customHeight="false" outlineLevel="0" collapsed="false">
      <c r="A16" s="31" t="n">
        <v>35720</v>
      </c>
      <c r="B16" s="32" t="n">
        <f aca="false">VLOOKUP($A16,Socal!$A$2:$AK$709,'Socal Index'!B$2)+VLOOKUP($A16,NYMEX!$A$2:$AK$709,'Socal Index'!B$2)</f>
        <v>2.994</v>
      </c>
      <c r="C16" s="32" t="n">
        <f aca="false">VLOOKUP($A16,Socal!$A$2:$AK$709,'Socal Index'!C$2)+VLOOKUP($A16,NYMEX!$A$2:$AK$709,'Socal Index'!C$2)</f>
        <v>2.644</v>
      </c>
      <c r="D16" s="32" t="n">
        <f aca="false">VLOOKUP($A16,Socal!$A$2:$AK$709,'Socal Index'!D$2)+VLOOKUP($A16,NYMEX!$A$2:$AK$709,'Socal Index'!D$2)</f>
        <v>2.365</v>
      </c>
      <c r="E16" s="32" t="n">
        <f aca="false">VLOOKUP($A16,Socal!$A$2:$AK$709,'Socal Index'!E$2)+VLOOKUP($A16,NYMEX!$A$2:$AK$709,'Socal Index'!E$2)</f>
        <v>2.143</v>
      </c>
      <c r="F16" s="32" t="n">
        <f aca="false">VLOOKUP($A16,Socal!$A$2:$AK$709,'Socal Index'!F$2)+VLOOKUP($A16,NYMEX!$A$2:$AK$709,'Socal Index'!F$2)</f>
        <v>2.07</v>
      </c>
      <c r="G16" s="32" t="n">
        <f aca="false">VLOOKUP($A16,Socal!$A$2:$AK$709,'Socal Index'!G$2)+VLOOKUP($A16,NYMEX!$A$2:$AK$709,'Socal Index'!G$2)</f>
        <v>2.102</v>
      </c>
      <c r="H16" s="32" t="n">
        <f aca="false">VLOOKUP($A16,Socal!$A$2:$AK$709,'Socal Index'!H$2)+VLOOKUP($A16,NYMEX!$A$2:$AK$709,'Socal Index'!H$2)</f>
        <v>2.13</v>
      </c>
      <c r="I16" s="32" t="n">
        <f aca="false">VLOOKUP($A16,Socal!$A$2:$AK$709,'Socal Index'!I$2)+VLOOKUP($A16,NYMEX!$A$2:$AK$709,'Socal Index'!I$2)</f>
        <v>2.18</v>
      </c>
      <c r="J16" s="32" t="n">
        <f aca="false">VLOOKUP($A16,Socal!$A$2:$AK$709,'Socal Index'!J$2)+VLOOKUP($A16,NYMEX!$A$2:$AK$709,'Socal Index'!J$2)</f>
        <v>2.18</v>
      </c>
      <c r="K16" s="32" t="n">
        <f aca="false">VLOOKUP($A16,Socal!$A$2:$AK$709,'Socal Index'!K$2)+VLOOKUP($A16,NYMEX!$A$2:$AK$709,'Socal Index'!K$2)</f>
        <v>2.205</v>
      </c>
      <c r="L16" s="32" t="n">
        <f aca="false">VLOOKUP($A16,Socal!$A$2:$AK$709,'Socal Index'!L$2)+VLOOKUP($A16,NYMEX!$A$2:$AK$709,'Socal Index'!L$2)</f>
        <v>2.34</v>
      </c>
      <c r="M16" s="32" t="n">
        <f aca="false">VLOOKUP($A16,Socal!$A$2:$AK$709,'Socal Index'!M$2)+VLOOKUP($A16,NYMEX!$A$2:$AK$709,'Socal Index'!M$2)</f>
        <v>2.455</v>
      </c>
      <c r="N16" s="32" t="n">
        <f aca="false">VLOOKUP($A16,Socal!$A$2:$AK$709,'Socal Index'!N$2)+VLOOKUP($A16,NYMEX!$A$2:$AK$709,'Socal Index'!N$2)</f>
        <v>2.445</v>
      </c>
      <c r="O16" s="32" t="n">
        <f aca="false">VLOOKUP($A16,Socal!$A$2:$AK$709,'Socal Index'!O$2)+VLOOKUP($A16,NYMEX!$A$2:$AK$709,'Socal Index'!O$2)</f>
        <v>2.32</v>
      </c>
      <c r="P16" s="32" t="n">
        <f aca="false">VLOOKUP($A16,Socal!$A$2:$AK$709,'Socal Index'!P$2)+VLOOKUP($A16,NYMEX!$A$2:$AK$709,'Socal Index'!P$2)</f>
        <v>2.183</v>
      </c>
      <c r="Q16" s="32" t="n">
        <f aca="false">VLOOKUP($A16,Socal!$A$2:$AK$709,'Socal Index'!Q$2)+VLOOKUP($A16,NYMEX!$A$2:$AK$709,'Socal Index'!Q$2)</f>
        <v>2.173</v>
      </c>
      <c r="R16" s="32" t="n">
        <f aca="false">VLOOKUP($A16,Socal!$A$2:$AK$709,'Socal Index'!R$2)+VLOOKUP($A16,NYMEX!$A$2:$AK$709,'Socal Index'!R$2)</f>
        <v>2.133</v>
      </c>
      <c r="S16" s="32" t="n">
        <f aca="false">VLOOKUP($A16,Socal!$A$2:$AK$709,'Socal Index'!S$2)+VLOOKUP($A16,NYMEX!$A$2:$AK$709,'Socal Index'!S$2)</f>
        <v>2.128</v>
      </c>
      <c r="T16" s="32" t="n">
        <f aca="false">VLOOKUP($A16,Socal!$A$2:$AK$709,'Socal Index'!T$2)+VLOOKUP($A16,NYMEX!$A$2:$AK$709,'Socal Index'!T$2)</f>
        <v>2.128</v>
      </c>
      <c r="U16" s="32" t="n">
        <f aca="false">VLOOKUP($A16,Socal!$A$2:$AK$709,'Socal Index'!U$2)+VLOOKUP($A16,NYMEX!$A$2:$AK$709,'Socal Index'!U$2)</f>
        <v>2.13</v>
      </c>
      <c r="V16" s="32" t="n">
        <f aca="false">VLOOKUP($A16,Socal!$A$2:$AK$709,'Socal Index'!V$2)+VLOOKUP($A16,NYMEX!$A$2:$AK$709,'Socal Index'!V$2)</f>
        <v>2.132</v>
      </c>
      <c r="W16" s="32" t="n">
        <f aca="false">VLOOKUP($A16,Socal!$A$2:$AK$709,'Socal Index'!W$2)+VLOOKUP($A16,NYMEX!$A$2:$AK$709,'Socal Index'!W$2)</f>
        <v>2.144</v>
      </c>
      <c r="X16" s="32" t="n">
        <f aca="false">VLOOKUP($A16,Socal!$A$2:$AK$709,'Socal Index'!X$2)+VLOOKUP($A16,NYMEX!$A$2:$AK$709,'Socal Index'!X$2)</f>
        <v>2.265</v>
      </c>
      <c r="Y16" s="32" t="n">
        <f aca="false">VLOOKUP($A16,Socal!$A$2:$AK$709,'Socal Index'!Y$2)+VLOOKUP($A16,NYMEX!$A$2:$AK$709,'Socal Index'!Y$2)</f>
        <v>2.398</v>
      </c>
      <c r="Z16" s="32" t="n">
        <f aca="false">VLOOKUP($A16,Socal!$A$2:$AK$709,'Socal Index'!Z$2)+VLOOKUP($A16,NYMEX!$A$2:$AK$709,'Socal Index'!Z$2)</f>
        <v>2.378</v>
      </c>
      <c r="AA16" s="32" t="n">
        <f aca="false">VLOOKUP($A16,Socal!$A$2:$AK$709,'Socal Index'!AA$2)+VLOOKUP($A16,NYMEX!$A$2:$AK$709,'Socal Index'!AA$2)</f>
        <v>2.278</v>
      </c>
      <c r="AB16" s="32" t="n">
        <f aca="false">VLOOKUP($A16,Socal!$A$2:$AK$709,'Socal Index'!AB$2)+VLOOKUP($A16,NYMEX!$A$2:$AK$709,'Socal Index'!AB$2)</f>
        <v>2.159</v>
      </c>
      <c r="AC16" s="32" t="n">
        <f aca="false">VLOOKUP($A16,Socal!$A$2:$AK$709,'Socal Index'!AC$2)+VLOOKUP($A16,NYMEX!$A$2:$AK$709,'Socal Index'!AC$2)</f>
        <v>2.123</v>
      </c>
      <c r="AD16" s="32" t="n">
        <f aca="false">VLOOKUP($A16,Socal!$A$2:$AK$709,'Socal Index'!AD$2)+VLOOKUP($A16,NYMEX!$A$2:$AK$709,'Socal Index'!AD$2)</f>
        <v>2.104</v>
      </c>
      <c r="AE16" s="32" t="n">
        <f aca="false">VLOOKUP($A16,Socal!$A$2:$AK$709,'Socal Index'!AE$2)+VLOOKUP($A16,NYMEX!$A$2:$AK$709,'Socal Index'!AE$2)</f>
        <v>2.105</v>
      </c>
      <c r="AF16" s="32" t="n">
        <f aca="false">VLOOKUP($A16,Socal!$A$2:$AK$709,'Socal Index'!AF$2)+VLOOKUP($A16,NYMEX!$A$2:$AK$709,'Socal Index'!AF$2)</f>
        <v>2.106</v>
      </c>
      <c r="AG16" s="32" t="n">
        <f aca="false">VLOOKUP($A16,Socal!$A$2:$AK$709,'Socal Index'!AG$2)+VLOOKUP($A16,NYMEX!$A$2:$AK$709,'Socal Index'!AG$2)</f>
        <v>2.107</v>
      </c>
      <c r="AH16" s="32" t="n">
        <f aca="false">VLOOKUP($A16,Socal!$A$2:$AK$709,'Socal Index'!AH$2)+VLOOKUP($A16,NYMEX!$A$2:$AK$709,'Socal Index'!AH$2)</f>
        <v>2.108</v>
      </c>
      <c r="AI16" s="32" t="n">
        <f aca="false">VLOOKUP($A16,Socal!$A$2:$AK$709,'Socal Index'!AI$2)+VLOOKUP($A16,NYMEX!$A$2:$AK$709,'Socal Index'!AI$2)</f>
        <v>2.123</v>
      </c>
      <c r="AJ16" s="32" t="e">
        <f aca="false">VLOOKUP($A16,Socal!$A$2:$AK$709,'Socal Index'!AJ$2)+VLOOKUP($A16,NYMEX!$A$2:$AK$709,'Socal Index'!AJ$2)</f>
        <v>#N/A</v>
      </c>
      <c r="AK16" s="32" t="e">
        <f aca="false">VLOOKUP($A16,Socal!$A$2:$AK$709,'Socal Index'!AK$2)+VLOOKUP($A16,NYMEX!$A$2:$AK$709,'Socal Index'!AK$2)</f>
        <v>#N/A</v>
      </c>
    </row>
    <row r="17" customFormat="false" ht="12.75" hidden="false" customHeight="false" outlineLevel="0" collapsed="false">
      <c r="A17" s="31" t="n">
        <v>35723</v>
      </c>
      <c r="B17" s="32" t="n">
        <f aca="false">VLOOKUP($A17,Socal!$A$2:$AK$709,'Socal Index'!B$2)+VLOOKUP($A17,NYMEX!$A$2:$AK$709,'Socal Index'!B$2)</f>
        <v>3.105</v>
      </c>
      <c r="C17" s="32" t="n">
        <f aca="false">VLOOKUP($A17,Socal!$A$2:$AK$709,'Socal Index'!C$2)+VLOOKUP($A17,NYMEX!$A$2:$AK$709,'Socal Index'!C$2)</f>
        <v>2.72</v>
      </c>
      <c r="D17" s="32" t="n">
        <f aca="false">VLOOKUP($A17,Socal!$A$2:$AK$709,'Socal Index'!D$2)+VLOOKUP($A17,NYMEX!$A$2:$AK$709,'Socal Index'!D$2)</f>
        <v>2.42</v>
      </c>
      <c r="E17" s="32" t="n">
        <f aca="false">VLOOKUP($A17,Socal!$A$2:$AK$709,'Socal Index'!E$2)+VLOOKUP($A17,NYMEX!$A$2:$AK$709,'Socal Index'!E$2)</f>
        <v>2.175</v>
      </c>
      <c r="F17" s="32" t="n">
        <f aca="false">VLOOKUP($A17,Socal!$A$2:$AK$709,'Socal Index'!F$2)+VLOOKUP($A17,NYMEX!$A$2:$AK$709,'Socal Index'!F$2)</f>
        <v>2.095</v>
      </c>
      <c r="G17" s="32" t="n">
        <f aca="false">VLOOKUP($A17,Socal!$A$2:$AK$709,'Socal Index'!G$2)+VLOOKUP($A17,NYMEX!$A$2:$AK$709,'Socal Index'!G$2)</f>
        <v>2.125</v>
      </c>
      <c r="H17" s="32" t="n">
        <f aca="false">VLOOKUP($A17,Socal!$A$2:$AK$709,'Socal Index'!H$2)+VLOOKUP($A17,NYMEX!$A$2:$AK$709,'Socal Index'!H$2)</f>
        <v>2.152</v>
      </c>
      <c r="I17" s="32" t="n">
        <f aca="false">VLOOKUP($A17,Socal!$A$2:$AK$709,'Socal Index'!I$2)+VLOOKUP($A17,NYMEX!$A$2:$AK$709,'Socal Index'!I$2)</f>
        <v>2.201</v>
      </c>
      <c r="J17" s="32" t="n">
        <f aca="false">VLOOKUP($A17,Socal!$A$2:$AK$709,'Socal Index'!J$2)+VLOOKUP($A17,NYMEX!$A$2:$AK$709,'Socal Index'!J$2)</f>
        <v>2.2</v>
      </c>
      <c r="K17" s="32" t="n">
        <f aca="false">VLOOKUP($A17,Socal!$A$2:$AK$709,'Socal Index'!K$2)+VLOOKUP($A17,NYMEX!$A$2:$AK$709,'Socal Index'!K$2)</f>
        <v>2.225</v>
      </c>
      <c r="L17" s="32" t="n">
        <f aca="false">VLOOKUP($A17,Socal!$A$2:$AK$709,'Socal Index'!L$2)+VLOOKUP($A17,NYMEX!$A$2:$AK$709,'Socal Index'!L$2)</f>
        <v>2.36</v>
      </c>
      <c r="M17" s="32" t="n">
        <f aca="false">VLOOKUP($A17,Socal!$A$2:$AK$709,'Socal Index'!M$2)+VLOOKUP($A17,NYMEX!$A$2:$AK$709,'Socal Index'!M$2)</f>
        <v>2.467</v>
      </c>
      <c r="N17" s="32" t="n">
        <f aca="false">VLOOKUP($A17,Socal!$A$2:$AK$709,'Socal Index'!N$2)+VLOOKUP($A17,NYMEX!$A$2:$AK$709,'Socal Index'!N$2)</f>
        <v>2.455</v>
      </c>
      <c r="O17" s="32" t="n">
        <f aca="false">VLOOKUP($A17,Socal!$A$2:$AK$709,'Socal Index'!O$2)+VLOOKUP($A17,NYMEX!$A$2:$AK$709,'Socal Index'!O$2)</f>
        <v>2.329</v>
      </c>
      <c r="P17" s="32" t="n">
        <f aca="false">VLOOKUP($A17,Socal!$A$2:$AK$709,'Socal Index'!P$2)+VLOOKUP($A17,NYMEX!$A$2:$AK$709,'Socal Index'!P$2)</f>
        <v>2.191</v>
      </c>
      <c r="Q17" s="32" t="n">
        <f aca="false">VLOOKUP($A17,Socal!$A$2:$AK$709,'Socal Index'!Q$2)+VLOOKUP($A17,NYMEX!$A$2:$AK$709,'Socal Index'!Q$2)</f>
        <v>2.18</v>
      </c>
      <c r="R17" s="32" t="n">
        <f aca="false">VLOOKUP($A17,Socal!$A$2:$AK$709,'Socal Index'!R$2)+VLOOKUP($A17,NYMEX!$A$2:$AK$709,'Socal Index'!R$2)</f>
        <v>2.139</v>
      </c>
      <c r="S17" s="32" t="n">
        <f aca="false">VLOOKUP($A17,Socal!$A$2:$AK$709,'Socal Index'!S$2)+VLOOKUP($A17,NYMEX!$A$2:$AK$709,'Socal Index'!S$2)</f>
        <v>2.138</v>
      </c>
      <c r="T17" s="32" t="n">
        <f aca="false">VLOOKUP($A17,Socal!$A$2:$AK$709,'Socal Index'!T$2)+VLOOKUP($A17,NYMEX!$A$2:$AK$709,'Socal Index'!T$2)</f>
        <v>2.138</v>
      </c>
      <c r="U17" s="32" t="n">
        <f aca="false">VLOOKUP($A17,Socal!$A$2:$AK$709,'Socal Index'!U$2)+VLOOKUP($A17,NYMEX!$A$2:$AK$709,'Socal Index'!U$2)</f>
        <v>2.14</v>
      </c>
      <c r="V17" s="32" t="n">
        <f aca="false">VLOOKUP($A17,Socal!$A$2:$AK$709,'Socal Index'!V$2)+VLOOKUP($A17,NYMEX!$A$2:$AK$709,'Socal Index'!V$2)</f>
        <v>2.142</v>
      </c>
      <c r="W17" s="32" t="n">
        <f aca="false">VLOOKUP($A17,Socal!$A$2:$AK$709,'Socal Index'!W$2)+VLOOKUP($A17,NYMEX!$A$2:$AK$709,'Socal Index'!W$2)</f>
        <v>2.154</v>
      </c>
      <c r="X17" s="32" t="n">
        <f aca="false">VLOOKUP($A17,Socal!$A$2:$AK$709,'Socal Index'!X$2)+VLOOKUP($A17,NYMEX!$A$2:$AK$709,'Socal Index'!X$2)</f>
        <v>2.275</v>
      </c>
      <c r="Y17" s="32" t="n">
        <f aca="false">VLOOKUP($A17,Socal!$A$2:$AK$709,'Socal Index'!Y$2)+VLOOKUP($A17,NYMEX!$A$2:$AK$709,'Socal Index'!Y$2)</f>
        <v>2.408</v>
      </c>
      <c r="Z17" s="32" t="n">
        <f aca="false">VLOOKUP($A17,Socal!$A$2:$AK$709,'Socal Index'!Z$2)+VLOOKUP($A17,NYMEX!$A$2:$AK$709,'Socal Index'!Z$2)</f>
        <v>2.388</v>
      </c>
      <c r="AA17" s="32" t="n">
        <f aca="false">VLOOKUP($A17,Socal!$A$2:$AK$709,'Socal Index'!AA$2)+VLOOKUP($A17,NYMEX!$A$2:$AK$709,'Socal Index'!AA$2)</f>
        <v>2.288</v>
      </c>
      <c r="AB17" s="32" t="n">
        <f aca="false">VLOOKUP($A17,Socal!$A$2:$AK$709,'Socal Index'!AB$2)+VLOOKUP($A17,NYMEX!$A$2:$AK$709,'Socal Index'!AB$2)</f>
        <v>2.169</v>
      </c>
      <c r="AC17" s="32" t="n">
        <f aca="false">VLOOKUP($A17,Socal!$A$2:$AK$709,'Socal Index'!AC$2)+VLOOKUP($A17,NYMEX!$A$2:$AK$709,'Socal Index'!AC$2)</f>
        <v>2.133</v>
      </c>
      <c r="AD17" s="32" t="n">
        <f aca="false">VLOOKUP($A17,Socal!$A$2:$AK$709,'Socal Index'!AD$2)+VLOOKUP($A17,NYMEX!$A$2:$AK$709,'Socal Index'!AD$2)</f>
        <v>2.114</v>
      </c>
      <c r="AE17" s="32" t="n">
        <f aca="false">VLOOKUP($A17,Socal!$A$2:$AK$709,'Socal Index'!AE$2)+VLOOKUP($A17,NYMEX!$A$2:$AK$709,'Socal Index'!AE$2)</f>
        <v>2.115</v>
      </c>
      <c r="AF17" s="32" t="n">
        <f aca="false">VLOOKUP($A17,Socal!$A$2:$AK$709,'Socal Index'!AF$2)+VLOOKUP($A17,NYMEX!$A$2:$AK$709,'Socal Index'!AF$2)</f>
        <v>2.116</v>
      </c>
      <c r="AG17" s="32" t="n">
        <f aca="false">VLOOKUP($A17,Socal!$A$2:$AK$709,'Socal Index'!AG$2)+VLOOKUP($A17,NYMEX!$A$2:$AK$709,'Socal Index'!AG$2)</f>
        <v>2.117</v>
      </c>
      <c r="AH17" s="32" t="n">
        <f aca="false">VLOOKUP($A17,Socal!$A$2:$AK$709,'Socal Index'!AH$2)+VLOOKUP($A17,NYMEX!$A$2:$AK$709,'Socal Index'!AH$2)</f>
        <v>2.118</v>
      </c>
      <c r="AI17" s="32" t="n">
        <f aca="false">VLOOKUP($A17,Socal!$A$2:$AK$709,'Socal Index'!AI$2)+VLOOKUP($A17,NYMEX!$A$2:$AK$709,'Socal Index'!AI$2)</f>
        <v>2.133</v>
      </c>
      <c r="AJ17" s="32" t="e">
        <f aca="false">VLOOKUP($A17,Socal!$A$2:$AK$709,'Socal Index'!AJ$2)+VLOOKUP($A17,NYMEX!$A$2:$AK$709,'Socal Index'!AJ$2)</f>
        <v>#N/A</v>
      </c>
      <c r="AK17" s="32" t="e">
        <f aca="false">VLOOKUP($A17,Socal!$A$2:$AK$709,'Socal Index'!AK$2)+VLOOKUP($A17,NYMEX!$A$2:$AK$709,'Socal Index'!AK$2)</f>
        <v>#N/A</v>
      </c>
    </row>
    <row r="18" customFormat="false" ht="12.75" hidden="false" customHeight="false" outlineLevel="0" collapsed="false">
      <c r="A18" s="31" t="n">
        <v>35724</v>
      </c>
      <c r="B18" s="32" t="n">
        <f aca="false">VLOOKUP($A18,Socal!$A$2:$AK$709,'Socal Index'!B$2)+VLOOKUP($A18,NYMEX!$A$2:$AK$709,'Socal Index'!B$2)</f>
        <v>3.138</v>
      </c>
      <c r="C18" s="32" t="n">
        <f aca="false">VLOOKUP($A18,Socal!$A$2:$AK$709,'Socal Index'!C$2)+VLOOKUP($A18,NYMEX!$A$2:$AK$709,'Socal Index'!C$2)</f>
        <v>2.743</v>
      </c>
      <c r="D18" s="32" t="n">
        <f aca="false">VLOOKUP($A18,Socal!$A$2:$AK$709,'Socal Index'!D$2)+VLOOKUP($A18,NYMEX!$A$2:$AK$709,'Socal Index'!D$2)</f>
        <v>2.435</v>
      </c>
      <c r="E18" s="32" t="n">
        <f aca="false">VLOOKUP($A18,Socal!$A$2:$AK$709,'Socal Index'!E$2)+VLOOKUP($A18,NYMEX!$A$2:$AK$709,'Socal Index'!E$2)</f>
        <v>2.185</v>
      </c>
      <c r="F18" s="32" t="n">
        <f aca="false">VLOOKUP($A18,Socal!$A$2:$AK$709,'Socal Index'!F$2)+VLOOKUP($A18,NYMEX!$A$2:$AK$709,'Socal Index'!F$2)</f>
        <v>2.1</v>
      </c>
      <c r="G18" s="32" t="n">
        <f aca="false">VLOOKUP($A18,Socal!$A$2:$AK$709,'Socal Index'!G$2)+VLOOKUP($A18,NYMEX!$A$2:$AK$709,'Socal Index'!G$2)</f>
        <v>2.125</v>
      </c>
      <c r="H18" s="32" t="n">
        <f aca="false">VLOOKUP($A18,Socal!$A$2:$AK$709,'Socal Index'!H$2)+VLOOKUP($A18,NYMEX!$A$2:$AK$709,'Socal Index'!H$2)</f>
        <v>2.152</v>
      </c>
      <c r="I18" s="32" t="n">
        <f aca="false">VLOOKUP($A18,Socal!$A$2:$AK$709,'Socal Index'!I$2)+VLOOKUP($A18,NYMEX!$A$2:$AK$709,'Socal Index'!I$2)</f>
        <v>2.201</v>
      </c>
      <c r="J18" s="32" t="n">
        <f aca="false">VLOOKUP($A18,Socal!$A$2:$AK$709,'Socal Index'!J$2)+VLOOKUP($A18,NYMEX!$A$2:$AK$709,'Socal Index'!J$2)</f>
        <v>2.2</v>
      </c>
      <c r="K18" s="32" t="n">
        <f aca="false">VLOOKUP($A18,Socal!$A$2:$AK$709,'Socal Index'!K$2)+VLOOKUP($A18,NYMEX!$A$2:$AK$709,'Socal Index'!K$2)</f>
        <v>2.225</v>
      </c>
      <c r="L18" s="32" t="n">
        <f aca="false">VLOOKUP($A18,Socal!$A$2:$AK$709,'Socal Index'!L$2)+VLOOKUP($A18,NYMEX!$A$2:$AK$709,'Socal Index'!L$2)</f>
        <v>2.36</v>
      </c>
      <c r="M18" s="32" t="n">
        <f aca="false">VLOOKUP($A18,Socal!$A$2:$AK$709,'Socal Index'!M$2)+VLOOKUP($A18,NYMEX!$A$2:$AK$709,'Socal Index'!M$2)</f>
        <v>2.467</v>
      </c>
      <c r="N18" s="32" t="n">
        <f aca="false">VLOOKUP($A18,Socal!$A$2:$AK$709,'Socal Index'!N$2)+VLOOKUP($A18,NYMEX!$A$2:$AK$709,'Socal Index'!N$2)</f>
        <v>2.455</v>
      </c>
      <c r="O18" s="32" t="n">
        <f aca="false">VLOOKUP($A18,Socal!$A$2:$AK$709,'Socal Index'!O$2)+VLOOKUP($A18,NYMEX!$A$2:$AK$709,'Socal Index'!O$2)</f>
        <v>2.329</v>
      </c>
      <c r="P18" s="32" t="n">
        <f aca="false">VLOOKUP($A18,Socal!$A$2:$AK$709,'Socal Index'!P$2)+VLOOKUP($A18,NYMEX!$A$2:$AK$709,'Socal Index'!P$2)</f>
        <v>2.191</v>
      </c>
      <c r="Q18" s="32" t="n">
        <f aca="false">VLOOKUP($A18,Socal!$A$2:$AK$709,'Socal Index'!Q$2)+VLOOKUP($A18,NYMEX!$A$2:$AK$709,'Socal Index'!Q$2)</f>
        <v>2.178</v>
      </c>
      <c r="R18" s="32" t="n">
        <f aca="false">VLOOKUP($A18,Socal!$A$2:$AK$709,'Socal Index'!R$2)+VLOOKUP($A18,NYMEX!$A$2:$AK$709,'Socal Index'!R$2)</f>
        <v>2.135</v>
      </c>
      <c r="S18" s="32" t="n">
        <f aca="false">VLOOKUP($A18,Socal!$A$2:$AK$709,'Socal Index'!S$2)+VLOOKUP($A18,NYMEX!$A$2:$AK$709,'Socal Index'!S$2)</f>
        <v>2.135</v>
      </c>
      <c r="T18" s="32" t="n">
        <f aca="false">VLOOKUP($A18,Socal!$A$2:$AK$709,'Socal Index'!T$2)+VLOOKUP($A18,NYMEX!$A$2:$AK$709,'Socal Index'!T$2)</f>
        <v>2.135</v>
      </c>
      <c r="U18" s="32" t="n">
        <f aca="false">VLOOKUP($A18,Socal!$A$2:$AK$709,'Socal Index'!U$2)+VLOOKUP($A18,NYMEX!$A$2:$AK$709,'Socal Index'!U$2)</f>
        <v>2.14</v>
      </c>
      <c r="V18" s="32" t="n">
        <f aca="false">VLOOKUP($A18,Socal!$A$2:$AK$709,'Socal Index'!V$2)+VLOOKUP($A18,NYMEX!$A$2:$AK$709,'Socal Index'!V$2)</f>
        <v>2.144</v>
      </c>
      <c r="W18" s="32" t="n">
        <f aca="false">VLOOKUP($A18,Socal!$A$2:$AK$709,'Socal Index'!W$2)+VLOOKUP($A18,NYMEX!$A$2:$AK$709,'Socal Index'!W$2)</f>
        <v>2.164</v>
      </c>
      <c r="X18" s="32" t="n">
        <f aca="false">VLOOKUP($A18,Socal!$A$2:$AK$709,'Socal Index'!X$2)+VLOOKUP($A18,NYMEX!$A$2:$AK$709,'Socal Index'!X$2)</f>
        <v>2.285</v>
      </c>
      <c r="Y18" s="32" t="n">
        <f aca="false">VLOOKUP($A18,Socal!$A$2:$AK$709,'Socal Index'!Y$2)+VLOOKUP($A18,NYMEX!$A$2:$AK$709,'Socal Index'!Y$2)</f>
        <v>2.418</v>
      </c>
      <c r="Z18" s="32" t="n">
        <f aca="false">VLOOKUP($A18,Socal!$A$2:$AK$709,'Socal Index'!Z$2)+VLOOKUP($A18,NYMEX!$A$2:$AK$709,'Socal Index'!Z$2)</f>
        <v>2.398</v>
      </c>
      <c r="AA18" s="32" t="n">
        <f aca="false">VLOOKUP($A18,Socal!$A$2:$AK$709,'Socal Index'!AA$2)+VLOOKUP($A18,NYMEX!$A$2:$AK$709,'Socal Index'!AA$2)</f>
        <v>2.298</v>
      </c>
      <c r="AB18" s="32" t="n">
        <f aca="false">VLOOKUP($A18,Socal!$A$2:$AK$709,'Socal Index'!AB$2)+VLOOKUP($A18,NYMEX!$A$2:$AK$709,'Socal Index'!AB$2)</f>
        <v>2.179</v>
      </c>
      <c r="AC18" s="32" t="n">
        <f aca="false">VLOOKUP($A18,Socal!$A$2:$AK$709,'Socal Index'!AC$2)+VLOOKUP($A18,NYMEX!$A$2:$AK$709,'Socal Index'!AC$2)</f>
        <v>2.143</v>
      </c>
      <c r="AD18" s="32" t="n">
        <f aca="false">VLOOKUP($A18,Socal!$A$2:$AK$709,'Socal Index'!AD$2)+VLOOKUP($A18,NYMEX!$A$2:$AK$709,'Socal Index'!AD$2)</f>
        <v>2.124</v>
      </c>
      <c r="AE18" s="32" t="n">
        <f aca="false">VLOOKUP($A18,Socal!$A$2:$AK$709,'Socal Index'!AE$2)+VLOOKUP($A18,NYMEX!$A$2:$AK$709,'Socal Index'!AE$2)</f>
        <v>2.125</v>
      </c>
      <c r="AF18" s="32" t="n">
        <f aca="false">VLOOKUP($A18,Socal!$A$2:$AK$709,'Socal Index'!AF$2)+VLOOKUP($A18,NYMEX!$A$2:$AK$709,'Socal Index'!AF$2)</f>
        <v>2.126</v>
      </c>
      <c r="AG18" s="32" t="n">
        <f aca="false">VLOOKUP($A18,Socal!$A$2:$AK$709,'Socal Index'!AG$2)+VLOOKUP($A18,NYMEX!$A$2:$AK$709,'Socal Index'!AG$2)</f>
        <v>2.127</v>
      </c>
      <c r="AH18" s="32" t="n">
        <f aca="false">VLOOKUP($A18,Socal!$A$2:$AK$709,'Socal Index'!AH$2)+VLOOKUP($A18,NYMEX!$A$2:$AK$709,'Socal Index'!AH$2)</f>
        <v>2.128</v>
      </c>
      <c r="AI18" s="32" t="n">
        <f aca="false">VLOOKUP($A18,Socal!$A$2:$AK$709,'Socal Index'!AI$2)+VLOOKUP($A18,NYMEX!$A$2:$AK$709,'Socal Index'!AI$2)</f>
        <v>2.143</v>
      </c>
      <c r="AJ18" s="32" t="e">
        <f aca="false">VLOOKUP($A18,Socal!$A$2:$AK$709,'Socal Index'!AJ$2)+VLOOKUP($A18,NYMEX!$A$2:$AK$709,'Socal Index'!AJ$2)</f>
        <v>#N/A</v>
      </c>
      <c r="AK18" s="32" t="e">
        <f aca="false">VLOOKUP($A18,Socal!$A$2:$AK$709,'Socal Index'!AK$2)+VLOOKUP($A18,NYMEX!$A$2:$AK$709,'Socal Index'!AK$2)</f>
        <v>#N/A</v>
      </c>
    </row>
    <row r="19" customFormat="false" ht="12.75" hidden="false" customHeight="false" outlineLevel="0" collapsed="false">
      <c r="A19" s="31" t="n">
        <v>35725</v>
      </c>
      <c r="B19" s="32" t="n">
        <f aca="false">VLOOKUP($A19,Socal!$A$2:$AK$709,'Socal Index'!B$2)+VLOOKUP($A19,NYMEX!$A$2:$AK$709,'Socal Index'!B$2)</f>
        <v>3.238</v>
      </c>
      <c r="C19" s="32" t="n">
        <f aca="false">VLOOKUP($A19,Socal!$A$2:$AK$709,'Socal Index'!C$2)+VLOOKUP($A19,NYMEX!$A$2:$AK$709,'Socal Index'!C$2)</f>
        <v>2.838</v>
      </c>
      <c r="D19" s="32" t="n">
        <f aca="false">VLOOKUP($A19,Socal!$A$2:$AK$709,'Socal Index'!D$2)+VLOOKUP($A19,NYMEX!$A$2:$AK$709,'Socal Index'!D$2)</f>
        <v>2.475</v>
      </c>
      <c r="E19" s="32" t="n">
        <f aca="false">VLOOKUP($A19,Socal!$A$2:$AK$709,'Socal Index'!E$2)+VLOOKUP($A19,NYMEX!$A$2:$AK$709,'Socal Index'!E$2)</f>
        <v>2.19</v>
      </c>
      <c r="F19" s="32" t="n">
        <f aca="false">VLOOKUP($A19,Socal!$A$2:$AK$709,'Socal Index'!F$2)+VLOOKUP($A19,NYMEX!$A$2:$AK$709,'Socal Index'!F$2)</f>
        <v>2.1</v>
      </c>
      <c r="G19" s="32" t="n">
        <f aca="false">VLOOKUP($A19,Socal!$A$2:$AK$709,'Socal Index'!G$2)+VLOOKUP($A19,NYMEX!$A$2:$AK$709,'Socal Index'!G$2)</f>
        <v>2.125</v>
      </c>
      <c r="H19" s="32" t="n">
        <f aca="false">VLOOKUP($A19,Socal!$A$2:$AK$709,'Socal Index'!H$2)+VLOOKUP($A19,NYMEX!$A$2:$AK$709,'Socal Index'!H$2)</f>
        <v>2.152</v>
      </c>
      <c r="I19" s="32" t="n">
        <f aca="false">VLOOKUP($A19,Socal!$A$2:$AK$709,'Socal Index'!I$2)+VLOOKUP($A19,NYMEX!$A$2:$AK$709,'Socal Index'!I$2)</f>
        <v>2.201</v>
      </c>
      <c r="J19" s="32" t="n">
        <f aca="false">VLOOKUP($A19,Socal!$A$2:$AK$709,'Socal Index'!J$2)+VLOOKUP($A19,NYMEX!$A$2:$AK$709,'Socal Index'!J$2)</f>
        <v>2.2</v>
      </c>
      <c r="K19" s="32" t="n">
        <f aca="false">VLOOKUP($A19,Socal!$A$2:$AK$709,'Socal Index'!K$2)+VLOOKUP($A19,NYMEX!$A$2:$AK$709,'Socal Index'!K$2)</f>
        <v>2.225</v>
      </c>
      <c r="L19" s="32" t="n">
        <f aca="false">VLOOKUP($A19,Socal!$A$2:$AK$709,'Socal Index'!L$2)+VLOOKUP($A19,NYMEX!$A$2:$AK$709,'Socal Index'!L$2)</f>
        <v>2.36</v>
      </c>
      <c r="M19" s="32" t="n">
        <f aca="false">VLOOKUP($A19,Socal!$A$2:$AK$709,'Socal Index'!M$2)+VLOOKUP($A19,NYMEX!$A$2:$AK$709,'Socal Index'!M$2)</f>
        <v>2.467</v>
      </c>
      <c r="N19" s="32" t="n">
        <f aca="false">VLOOKUP($A19,Socal!$A$2:$AK$709,'Socal Index'!N$2)+VLOOKUP($A19,NYMEX!$A$2:$AK$709,'Socal Index'!N$2)</f>
        <v>2.455</v>
      </c>
      <c r="O19" s="32" t="n">
        <f aca="false">VLOOKUP($A19,Socal!$A$2:$AK$709,'Socal Index'!O$2)+VLOOKUP($A19,NYMEX!$A$2:$AK$709,'Socal Index'!O$2)</f>
        <v>2.329</v>
      </c>
      <c r="P19" s="32" t="n">
        <f aca="false">VLOOKUP($A19,Socal!$A$2:$AK$709,'Socal Index'!P$2)+VLOOKUP($A19,NYMEX!$A$2:$AK$709,'Socal Index'!P$2)</f>
        <v>2.191</v>
      </c>
      <c r="Q19" s="32" t="n">
        <f aca="false">VLOOKUP($A19,Socal!$A$2:$AK$709,'Socal Index'!Q$2)+VLOOKUP($A19,NYMEX!$A$2:$AK$709,'Socal Index'!Q$2)</f>
        <v>2.178</v>
      </c>
      <c r="R19" s="32" t="n">
        <f aca="false">VLOOKUP($A19,Socal!$A$2:$AK$709,'Socal Index'!R$2)+VLOOKUP($A19,NYMEX!$A$2:$AK$709,'Socal Index'!R$2)</f>
        <v>2.138</v>
      </c>
      <c r="S19" s="32" t="n">
        <f aca="false">VLOOKUP($A19,Socal!$A$2:$AK$709,'Socal Index'!S$2)+VLOOKUP($A19,NYMEX!$A$2:$AK$709,'Socal Index'!S$2)</f>
        <v>2.138</v>
      </c>
      <c r="T19" s="32" t="n">
        <f aca="false">VLOOKUP($A19,Socal!$A$2:$AK$709,'Socal Index'!T$2)+VLOOKUP($A19,NYMEX!$A$2:$AK$709,'Socal Index'!T$2)</f>
        <v>2.138</v>
      </c>
      <c r="U19" s="32" t="n">
        <f aca="false">VLOOKUP($A19,Socal!$A$2:$AK$709,'Socal Index'!U$2)+VLOOKUP($A19,NYMEX!$A$2:$AK$709,'Socal Index'!U$2)</f>
        <v>2.143</v>
      </c>
      <c r="V19" s="32" t="n">
        <f aca="false">VLOOKUP($A19,Socal!$A$2:$AK$709,'Socal Index'!V$2)+VLOOKUP($A19,NYMEX!$A$2:$AK$709,'Socal Index'!V$2)</f>
        <v>2.147</v>
      </c>
      <c r="W19" s="32" t="n">
        <f aca="false">VLOOKUP($A19,Socal!$A$2:$AK$709,'Socal Index'!W$2)+VLOOKUP($A19,NYMEX!$A$2:$AK$709,'Socal Index'!W$2)</f>
        <v>2.167</v>
      </c>
      <c r="X19" s="32" t="n">
        <f aca="false">VLOOKUP($A19,Socal!$A$2:$AK$709,'Socal Index'!X$2)+VLOOKUP($A19,NYMEX!$A$2:$AK$709,'Socal Index'!X$2)</f>
        <v>2.288</v>
      </c>
      <c r="Y19" s="32" t="n">
        <f aca="false">VLOOKUP($A19,Socal!$A$2:$AK$709,'Socal Index'!Y$2)+VLOOKUP($A19,NYMEX!$A$2:$AK$709,'Socal Index'!Y$2)</f>
        <v>2.421</v>
      </c>
      <c r="Z19" s="32" t="n">
        <f aca="false">VLOOKUP($A19,Socal!$A$2:$AK$709,'Socal Index'!Z$2)+VLOOKUP($A19,NYMEX!$A$2:$AK$709,'Socal Index'!Z$2)</f>
        <v>2.401</v>
      </c>
      <c r="AA19" s="32" t="n">
        <f aca="false">VLOOKUP($A19,Socal!$A$2:$AK$709,'Socal Index'!AA$2)+VLOOKUP($A19,NYMEX!$A$2:$AK$709,'Socal Index'!AA$2)</f>
        <v>2.301</v>
      </c>
      <c r="AB19" s="32" t="n">
        <f aca="false">VLOOKUP($A19,Socal!$A$2:$AK$709,'Socal Index'!AB$2)+VLOOKUP($A19,NYMEX!$A$2:$AK$709,'Socal Index'!AB$2)</f>
        <v>2.182</v>
      </c>
      <c r="AC19" s="32" t="n">
        <f aca="false">VLOOKUP($A19,Socal!$A$2:$AK$709,'Socal Index'!AC$2)+VLOOKUP($A19,NYMEX!$A$2:$AK$709,'Socal Index'!AC$2)</f>
        <v>2.146</v>
      </c>
      <c r="AD19" s="32" t="n">
        <f aca="false">VLOOKUP($A19,Socal!$A$2:$AK$709,'Socal Index'!AD$2)+VLOOKUP($A19,NYMEX!$A$2:$AK$709,'Socal Index'!AD$2)</f>
        <v>2.127</v>
      </c>
      <c r="AE19" s="32" t="n">
        <f aca="false">VLOOKUP($A19,Socal!$A$2:$AK$709,'Socal Index'!AE$2)+VLOOKUP($A19,NYMEX!$A$2:$AK$709,'Socal Index'!AE$2)</f>
        <v>2.128</v>
      </c>
      <c r="AF19" s="32" t="n">
        <f aca="false">VLOOKUP($A19,Socal!$A$2:$AK$709,'Socal Index'!AF$2)+VLOOKUP($A19,NYMEX!$A$2:$AK$709,'Socal Index'!AF$2)</f>
        <v>2.129</v>
      </c>
      <c r="AG19" s="32" t="n">
        <f aca="false">VLOOKUP($A19,Socal!$A$2:$AK$709,'Socal Index'!AG$2)+VLOOKUP($A19,NYMEX!$A$2:$AK$709,'Socal Index'!AG$2)</f>
        <v>2.13</v>
      </c>
      <c r="AH19" s="32" t="n">
        <f aca="false">VLOOKUP($A19,Socal!$A$2:$AK$709,'Socal Index'!AH$2)+VLOOKUP($A19,NYMEX!$A$2:$AK$709,'Socal Index'!AH$2)</f>
        <v>2.131</v>
      </c>
      <c r="AI19" s="32" t="n">
        <f aca="false">VLOOKUP($A19,Socal!$A$2:$AK$709,'Socal Index'!AI$2)+VLOOKUP($A19,NYMEX!$A$2:$AK$709,'Socal Index'!AI$2)</f>
        <v>2.146</v>
      </c>
      <c r="AJ19" s="32" t="e">
        <f aca="false">VLOOKUP($A19,Socal!$A$2:$AK$709,'Socal Index'!AJ$2)+VLOOKUP($A19,NYMEX!$A$2:$AK$709,'Socal Index'!AJ$2)</f>
        <v>#N/A</v>
      </c>
      <c r="AK19" s="32" t="e">
        <f aca="false">VLOOKUP($A19,Socal!$A$2:$AK$709,'Socal Index'!AK$2)+VLOOKUP($A19,NYMEX!$A$2:$AK$709,'Socal Index'!AK$2)</f>
        <v>#N/A</v>
      </c>
    </row>
    <row r="20" customFormat="false" ht="12.75" hidden="false" customHeight="false" outlineLevel="0" collapsed="false">
      <c r="A20" s="31" t="n">
        <v>35726</v>
      </c>
      <c r="B20" s="32" t="n">
        <f aca="false">VLOOKUP($A20,Socal!$A$2:$AK$709,'Socal Index'!B$2)+VLOOKUP($A20,NYMEX!$A$2:$AK$709,'Socal Index'!B$2)</f>
        <v>3.209</v>
      </c>
      <c r="C20" s="32" t="n">
        <f aca="false">VLOOKUP($A20,Socal!$A$2:$AK$709,'Socal Index'!C$2)+VLOOKUP($A20,NYMEX!$A$2:$AK$709,'Socal Index'!C$2)</f>
        <v>2.814</v>
      </c>
      <c r="D20" s="32" t="n">
        <f aca="false">VLOOKUP($A20,Socal!$A$2:$AK$709,'Socal Index'!D$2)+VLOOKUP($A20,NYMEX!$A$2:$AK$709,'Socal Index'!D$2)</f>
        <v>2.454</v>
      </c>
      <c r="E20" s="32" t="n">
        <f aca="false">VLOOKUP($A20,Socal!$A$2:$AK$709,'Socal Index'!E$2)+VLOOKUP($A20,NYMEX!$A$2:$AK$709,'Socal Index'!E$2)</f>
        <v>2.145</v>
      </c>
      <c r="F20" s="32" t="n">
        <f aca="false">VLOOKUP($A20,Socal!$A$2:$AK$709,'Socal Index'!F$2)+VLOOKUP($A20,NYMEX!$A$2:$AK$709,'Socal Index'!F$2)</f>
        <v>2.06</v>
      </c>
      <c r="G20" s="32" t="n">
        <f aca="false">VLOOKUP($A20,Socal!$A$2:$AK$709,'Socal Index'!G$2)+VLOOKUP($A20,NYMEX!$A$2:$AK$709,'Socal Index'!G$2)</f>
        <v>2.087</v>
      </c>
      <c r="H20" s="32" t="n">
        <f aca="false">VLOOKUP($A20,Socal!$A$2:$AK$709,'Socal Index'!H$2)+VLOOKUP($A20,NYMEX!$A$2:$AK$709,'Socal Index'!H$2)</f>
        <v>2.115</v>
      </c>
      <c r="I20" s="32" t="n">
        <f aca="false">VLOOKUP($A20,Socal!$A$2:$AK$709,'Socal Index'!I$2)+VLOOKUP($A20,NYMEX!$A$2:$AK$709,'Socal Index'!I$2)</f>
        <v>2.165</v>
      </c>
      <c r="J20" s="32" t="n">
        <f aca="false">VLOOKUP($A20,Socal!$A$2:$AK$709,'Socal Index'!J$2)+VLOOKUP($A20,NYMEX!$A$2:$AK$709,'Socal Index'!J$2)</f>
        <v>2.165</v>
      </c>
      <c r="K20" s="32" t="n">
        <f aca="false">VLOOKUP($A20,Socal!$A$2:$AK$709,'Socal Index'!K$2)+VLOOKUP($A20,NYMEX!$A$2:$AK$709,'Socal Index'!K$2)</f>
        <v>2.19</v>
      </c>
      <c r="L20" s="32" t="n">
        <f aca="false">VLOOKUP($A20,Socal!$A$2:$AK$709,'Socal Index'!L$2)+VLOOKUP($A20,NYMEX!$A$2:$AK$709,'Socal Index'!L$2)</f>
        <v>2.327</v>
      </c>
      <c r="M20" s="32" t="n">
        <f aca="false">VLOOKUP($A20,Socal!$A$2:$AK$709,'Socal Index'!M$2)+VLOOKUP($A20,NYMEX!$A$2:$AK$709,'Socal Index'!M$2)</f>
        <v>2.435</v>
      </c>
      <c r="N20" s="32" t="n">
        <f aca="false">VLOOKUP($A20,Socal!$A$2:$AK$709,'Socal Index'!N$2)+VLOOKUP($A20,NYMEX!$A$2:$AK$709,'Socal Index'!N$2)</f>
        <v>2.425</v>
      </c>
      <c r="O20" s="32" t="n">
        <f aca="false">VLOOKUP($A20,Socal!$A$2:$AK$709,'Socal Index'!O$2)+VLOOKUP($A20,NYMEX!$A$2:$AK$709,'Socal Index'!O$2)</f>
        <v>2.299</v>
      </c>
      <c r="P20" s="32" t="n">
        <f aca="false">VLOOKUP($A20,Socal!$A$2:$AK$709,'Socal Index'!P$2)+VLOOKUP($A20,NYMEX!$A$2:$AK$709,'Socal Index'!P$2)</f>
        <v>2.161</v>
      </c>
      <c r="Q20" s="32" t="n">
        <f aca="false">VLOOKUP($A20,Socal!$A$2:$AK$709,'Socal Index'!Q$2)+VLOOKUP($A20,NYMEX!$A$2:$AK$709,'Socal Index'!Q$2)</f>
        <v>2.148</v>
      </c>
      <c r="R20" s="32" t="n">
        <f aca="false">VLOOKUP($A20,Socal!$A$2:$AK$709,'Socal Index'!R$2)+VLOOKUP($A20,NYMEX!$A$2:$AK$709,'Socal Index'!R$2)</f>
        <v>2.108</v>
      </c>
      <c r="S20" s="32" t="n">
        <f aca="false">VLOOKUP($A20,Socal!$A$2:$AK$709,'Socal Index'!S$2)+VLOOKUP($A20,NYMEX!$A$2:$AK$709,'Socal Index'!S$2)</f>
        <v>2.108</v>
      </c>
      <c r="T20" s="32" t="n">
        <f aca="false">VLOOKUP($A20,Socal!$A$2:$AK$709,'Socal Index'!T$2)+VLOOKUP($A20,NYMEX!$A$2:$AK$709,'Socal Index'!T$2)</f>
        <v>2.109</v>
      </c>
      <c r="U20" s="32" t="n">
        <f aca="false">VLOOKUP($A20,Socal!$A$2:$AK$709,'Socal Index'!U$2)+VLOOKUP($A20,NYMEX!$A$2:$AK$709,'Socal Index'!U$2)</f>
        <v>2.11</v>
      </c>
      <c r="V20" s="32" t="n">
        <f aca="false">VLOOKUP($A20,Socal!$A$2:$AK$709,'Socal Index'!V$2)+VLOOKUP($A20,NYMEX!$A$2:$AK$709,'Socal Index'!V$2)</f>
        <v>2.12</v>
      </c>
      <c r="W20" s="32" t="n">
        <f aca="false">VLOOKUP($A20,Socal!$A$2:$AK$709,'Socal Index'!W$2)+VLOOKUP($A20,NYMEX!$A$2:$AK$709,'Socal Index'!W$2)</f>
        <v>2.141</v>
      </c>
      <c r="X20" s="32" t="n">
        <f aca="false">VLOOKUP($A20,Socal!$A$2:$AK$709,'Socal Index'!X$2)+VLOOKUP($A20,NYMEX!$A$2:$AK$709,'Socal Index'!X$2)</f>
        <v>2.263</v>
      </c>
      <c r="Y20" s="32" t="n">
        <f aca="false">VLOOKUP($A20,Socal!$A$2:$AK$709,'Socal Index'!Y$2)+VLOOKUP($A20,NYMEX!$A$2:$AK$709,'Socal Index'!Y$2)</f>
        <v>2.396</v>
      </c>
      <c r="Z20" s="32" t="n">
        <f aca="false">VLOOKUP($A20,Socal!$A$2:$AK$709,'Socal Index'!Z$2)+VLOOKUP($A20,NYMEX!$A$2:$AK$709,'Socal Index'!Z$2)</f>
        <v>2.376</v>
      </c>
      <c r="AA20" s="32" t="n">
        <f aca="false">VLOOKUP($A20,Socal!$A$2:$AK$709,'Socal Index'!AA$2)+VLOOKUP($A20,NYMEX!$A$2:$AK$709,'Socal Index'!AA$2)</f>
        <v>2.276</v>
      </c>
      <c r="AB20" s="32" t="n">
        <f aca="false">VLOOKUP($A20,Socal!$A$2:$AK$709,'Socal Index'!AB$2)+VLOOKUP($A20,NYMEX!$A$2:$AK$709,'Socal Index'!AB$2)</f>
        <v>2.157</v>
      </c>
      <c r="AC20" s="32" t="n">
        <f aca="false">VLOOKUP($A20,Socal!$A$2:$AK$709,'Socal Index'!AC$2)+VLOOKUP($A20,NYMEX!$A$2:$AK$709,'Socal Index'!AC$2)</f>
        <v>2.121</v>
      </c>
      <c r="AD20" s="32" t="n">
        <f aca="false">VLOOKUP($A20,Socal!$A$2:$AK$709,'Socal Index'!AD$2)+VLOOKUP($A20,NYMEX!$A$2:$AK$709,'Socal Index'!AD$2)</f>
        <v>2.102</v>
      </c>
      <c r="AE20" s="32" t="n">
        <f aca="false">VLOOKUP($A20,Socal!$A$2:$AK$709,'Socal Index'!AE$2)+VLOOKUP($A20,NYMEX!$A$2:$AK$709,'Socal Index'!AE$2)</f>
        <v>2.102</v>
      </c>
      <c r="AF20" s="32" t="n">
        <f aca="false">VLOOKUP($A20,Socal!$A$2:$AK$709,'Socal Index'!AF$2)+VLOOKUP($A20,NYMEX!$A$2:$AK$709,'Socal Index'!AF$2)</f>
        <v>2.102</v>
      </c>
      <c r="AG20" s="32" t="n">
        <f aca="false">VLOOKUP($A20,Socal!$A$2:$AK$709,'Socal Index'!AG$2)+VLOOKUP($A20,NYMEX!$A$2:$AK$709,'Socal Index'!AG$2)</f>
        <v>2.102</v>
      </c>
      <c r="AH20" s="32" t="n">
        <f aca="false">VLOOKUP($A20,Socal!$A$2:$AK$709,'Socal Index'!AH$2)+VLOOKUP($A20,NYMEX!$A$2:$AK$709,'Socal Index'!AH$2)</f>
        <v>2.102</v>
      </c>
      <c r="AI20" s="32" t="n">
        <f aca="false">VLOOKUP($A20,Socal!$A$2:$AK$709,'Socal Index'!AI$2)+VLOOKUP($A20,NYMEX!$A$2:$AK$709,'Socal Index'!AI$2)</f>
        <v>2.117</v>
      </c>
      <c r="AJ20" s="32" t="e">
        <f aca="false">VLOOKUP($A20,Socal!$A$2:$AK$709,'Socal Index'!AJ$2)+VLOOKUP($A20,NYMEX!$A$2:$AK$709,'Socal Index'!AJ$2)</f>
        <v>#N/A</v>
      </c>
      <c r="AK20" s="32" t="e">
        <f aca="false">VLOOKUP($A20,Socal!$A$2:$AK$709,'Socal Index'!AK$2)+VLOOKUP($A20,NYMEX!$A$2:$AK$709,'Socal Index'!AK$2)</f>
        <v>#N/A</v>
      </c>
    </row>
    <row r="21" customFormat="false" ht="12.75" hidden="false" customHeight="false" outlineLevel="0" collapsed="false">
      <c r="A21" s="31" t="n">
        <v>35727</v>
      </c>
      <c r="B21" s="32" t="n">
        <f aca="false">VLOOKUP($A21,Socal!$A$2:$AK$709,'Socal Index'!B$2)+VLOOKUP($A21,NYMEX!$A$2:$AK$709,'Socal Index'!B$2)</f>
        <v>3.259</v>
      </c>
      <c r="C21" s="32" t="n">
        <f aca="false">VLOOKUP($A21,Socal!$A$2:$AK$709,'Socal Index'!C$2)+VLOOKUP($A21,NYMEX!$A$2:$AK$709,'Socal Index'!C$2)</f>
        <v>2.81</v>
      </c>
      <c r="D21" s="32" t="n">
        <f aca="false">VLOOKUP($A21,Socal!$A$2:$AK$709,'Socal Index'!D$2)+VLOOKUP($A21,NYMEX!$A$2:$AK$709,'Socal Index'!D$2)</f>
        <v>2.414</v>
      </c>
      <c r="E21" s="32" t="n">
        <f aca="false">VLOOKUP($A21,Socal!$A$2:$AK$709,'Socal Index'!E$2)+VLOOKUP($A21,NYMEX!$A$2:$AK$709,'Socal Index'!E$2)</f>
        <v>2.175</v>
      </c>
      <c r="F21" s="32" t="n">
        <f aca="false">VLOOKUP($A21,Socal!$A$2:$AK$709,'Socal Index'!F$2)+VLOOKUP($A21,NYMEX!$A$2:$AK$709,'Socal Index'!F$2)</f>
        <v>2.09</v>
      </c>
      <c r="G21" s="32" t="n">
        <f aca="false">VLOOKUP($A21,Socal!$A$2:$AK$709,'Socal Index'!G$2)+VLOOKUP($A21,NYMEX!$A$2:$AK$709,'Socal Index'!G$2)</f>
        <v>2.117</v>
      </c>
      <c r="H21" s="32" t="n">
        <f aca="false">VLOOKUP($A21,Socal!$A$2:$AK$709,'Socal Index'!H$2)+VLOOKUP($A21,NYMEX!$A$2:$AK$709,'Socal Index'!H$2)</f>
        <v>2.145</v>
      </c>
      <c r="I21" s="32" t="n">
        <f aca="false">VLOOKUP($A21,Socal!$A$2:$AK$709,'Socal Index'!I$2)+VLOOKUP($A21,NYMEX!$A$2:$AK$709,'Socal Index'!I$2)</f>
        <v>2.195</v>
      </c>
      <c r="J21" s="32" t="n">
        <f aca="false">VLOOKUP($A21,Socal!$A$2:$AK$709,'Socal Index'!J$2)+VLOOKUP($A21,NYMEX!$A$2:$AK$709,'Socal Index'!J$2)</f>
        <v>2.195</v>
      </c>
      <c r="K21" s="32" t="n">
        <f aca="false">VLOOKUP($A21,Socal!$A$2:$AK$709,'Socal Index'!K$2)+VLOOKUP($A21,NYMEX!$A$2:$AK$709,'Socal Index'!K$2)</f>
        <v>2.22</v>
      </c>
      <c r="L21" s="32" t="n">
        <f aca="false">VLOOKUP($A21,Socal!$A$2:$AK$709,'Socal Index'!L$2)+VLOOKUP($A21,NYMEX!$A$2:$AK$709,'Socal Index'!L$2)</f>
        <v>2.33</v>
      </c>
      <c r="M21" s="32" t="n">
        <f aca="false">VLOOKUP($A21,Socal!$A$2:$AK$709,'Socal Index'!M$2)+VLOOKUP($A21,NYMEX!$A$2:$AK$709,'Socal Index'!M$2)</f>
        <v>2.438</v>
      </c>
      <c r="N21" s="32" t="n">
        <f aca="false">VLOOKUP($A21,Socal!$A$2:$AK$709,'Socal Index'!N$2)+VLOOKUP($A21,NYMEX!$A$2:$AK$709,'Socal Index'!N$2)</f>
        <v>2.429</v>
      </c>
      <c r="O21" s="32" t="n">
        <f aca="false">VLOOKUP($A21,Socal!$A$2:$AK$709,'Socal Index'!O$2)+VLOOKUP($A21,NYMEX!$A$2:$AK$709,'Socal Index'!O$2)</f>
        <v>2.299</v>
      </c>
      <c r="P21" s="32" t="n">
        <f aca="false">VLOOKUP($A21,Socal!$A$2:$AK$709,'Socal Index'!P$2)+VLOOKUP($A21,NYMEX!$A$2:$AK$709,'Socal Index'!P$2)</f>
        <v>2.161</v>
      </c>
      <c r="Q21" s="32" t="n">
        <f aca="false">VLOOKUP($A21,Socal!$A$2:$AK$709,'Socal Index'!Q$2)+VLOOKUP($A21,NYMEX!$A$2:$AK$709,'Socal Index'!Q$2)</f>
        <v>2.148</v>
      </c>
      <c r="R21" s="32" t="n">
        <f aca="false">VLOOKUP($A21,Socal!$A$2:$AK$709,'Socal Index'!R$2)+VLOOKUP($A21,NYMEX!$A$2:$AK$709,'Socal Index'!R$2)</f>
        <v>2.108</v>
      </c>
      <c r="S21" s="32" t="n">
        <f aca="false">VLOOKUP($A21,Socal!$A$2:$AK$709,'Socal Index'!S$2)+VLOOKUP($A21,NYMEX!$A$2:$AK$709,'Socal Index'!S$2)</f>
        <v>2.108</v>
      </c>
      <c r="T21" s="32" t="n">
        <f aca="false">VLOOKUP($A21,Socal!$A$2:$AK$709,'Socal Index'!T$2)+VLOOKUP($A21,NYMEX!$A$2:$AK$709,'Socal Index'!T$2)</f>
        <v>2.109</v>
      </c>
      <c r="U21" s="32" t="n">
        <f aca="false">VLOOKUP($A21,Socal!$A$2:$AK$709,'Socal Index'!U$2)+VLOOKUP($A21,NYMEX!$A$2:$AK$709,'Socal Index'!U$2)</f>
        <v>2.11</v>
      </c>
      <c r="V21" s="32" t="n">
        <f aca="false">VLOOKUP($A21,Socal!$A$2:$AK$709,'Socal Index'!V$2)+VLOOKUP($A21,NYMEX!$A$2:$AK$709,'Socal Index'!V$2)</f>
        <v>2.12</v>
      </c>
      <c r="W21" s="32" t="n">
        <f aca="false">VLOOKUP($A21,Socal!$A$2:$AK$709,'Socal Index'!W$2)+VLOOKUP($A21,NYMEX!$A$2:$AK$709,'Socal Index'!W$2)</f>
        <v>2.141</v>
      </c>
      <c r="X21" s="32" t="n">
        <f aca="false">VLOOKUP($A21,Socal!$A$2:$AK$709,'Socal Index'!X$2)+VLOOKUP($A21,NYMEX!$A$2:$AK$709,'Socal Index'!X$2)</f>
        <v>2.263</v>
      </c>
      <c r="Y21" s="32" t="n">
        <f aca="false">VLOOKUP($A21,Socal!$A$2:$AK$709,'Socal Index'!Y$2)+VLOOKUP($A21,NYMEX!$A$2:$AK$709,'Socal Index'!Y$2)</f>
        <v>2.396</v>
      </c>
      <c r="Z21" s="32" t="n">
        <f aca="false">VLOOKUP($A21,Socal!$A$2:$AK$709,'Socal Index'!Z$2)+VLOOKUP($A21,NYMEX!$A$2:$AK$709,'Socal Index'!Z$2)</f>
        <v>2.376</v>
      </c>
      <c r="AA21" s="32" t="n">
        <f aca="false">VLOOKUP($A21,Socal!$A$2:$AK$709,'Socal Index'!AA$2)+VLOOKUP($A21,NYMEX!$A$2:$AK$709,'Socal Index'!AA$2)</f>
        <v>2.276</v>
      </c>
      <c r="AB21" s="32" t="n">
        <f aca="false">VLOOKUP($A21,Socal!$A$2:$AK$709,'Socal Index'!AB$2)+VLOOKUP($A21,NYMEX!$A$2:$AK$709,'Socal Index'!AB$2)</f>
        <v>2.157</v>
      </c>
      <c r="AC21" s="32" t="n">
        <f aca="false">VLOOKUP($A21,Socal!$A$2:$AK$709,'Socal Index'!AC$2)+VLOOKUP($A21,NYMEX!$A$2:$AK$709,'Socal Index'!AC$2)</f>
        <v>2.121</v>
      </c>
      <c r="AD21" s="32" t="n">
        <f aca="false">VLOOKUP($A21,Socal!$A$2:$AK$709,'Socal Index'!AD$2)+VLOOKUP($A21,NYMEX!$A$2:$AK$709,'Socal Index'!AD$2)</f>
        <v>2.102</v>
      </c>
      <c r="AE21" s="32" t="n">
        <f aca="false">VLOOKUP($A21,Socal!$A$2:$AK$709,'Socal Index'!AE$2)+VLOOKUP($A21,NYMEX!$A$2:$AK$709,'Socal Index'!AE$2)</f>
        <v>2.102</v>
      </c>
      <c r="AF21" s="32" t="n">
        <f aca="false">VLOOKUP($A21,Socal!$A$2:$AK$709,'Socal Index'!AF$2)+VLOOKUP($A21,NYMEX!$A$2:$AK$709,'Socal Index'!AF$2)</f>
        <v>2.102</v>
      </c>
      <c r="AG21" s="32" t="n">
        <f aca="false">VLOOKUP($A21,Socal!$A$2:$AK$709,'Socal Index'!AG$2)+VLOOKUP($A21,NYMEX!$A$2:$AK$709,'Socal Index'!AG$2)</f>
        <v>2.102</v>
      </c>
      <c r="AH21" s="32" t="n">
        <f aca="false">VLOOKUP($A21,Socal!$A$2:$AK$709,'Socal Index'!AH$2)+VLOOKUP($A21,NYMEX!$A$2:$AK$709,'Socal Index'!AH$2)</f>
        <v>2.102</v>
      </c>
      <c r="AI21" s="32" t="n">
        <f aca="false">VLOOKUP($A21,Socal!$A$2:$AK$709,'Socal Index'!AI$2)+VLOOKUP($A21,NYMEX!$A$2:$AK$709,'Socal Index'!AI$2)</f>
        <v>2.117</v>
      </c>
      <c r="AJ21" s="32" t="e">
        <f aca="false">VLOOKUP($A21,Socal!$A$2:$AK$709,'Socal Index'!AJ$2)+VLOOKUP($A21,NYMEX!$A$2:$AK$709,'Socal Index'!AJ$2)</f>
        <v>#N/A</v>
      </c>
      <c r="AK21" s="32" t="e">
        <f aca="false">VLOOKUP($A21,Socal!$A$2:$AK$709,'Socal Index'!AK$2)+VLOOKUP($A21,NYMEX!$A$2:$AK$709,'Socal Index'!AK$2)</f>
        <v>#N/A</v>
      </c>
    </row>
    <row r="22" customFormat="false" ht="12.75" hidden="false" customHeight="false" outlineLevel="0" collapsed="false">
      <c r="A22" s="31" t="n">
        <v>35730</v>
      </c>
      <c r="B22" s="32" t="n">
        <f aca="false">VLOOKUP($A22,Socal!$A$2:$AK$709,'Socal Index'!B$2)+VLOOKUP($A22,NYMEX!$A$2:$AK$709,'Socal Index'!B$2)</f>
        <v>3.419</v>
      </c>
      <c r="C22" s="32" t="n">
        <f aca="false">VLOOKUP($A22,Socal!$A$2:$AK$709,'Socal Index'!C$2)+VLOOKUP($A22,NYMEX!$A$2:$AK$709,'Socal Index'!C$2)</f>
        <v>2.919</v>
      </c>
      <c r="D22" s="32" t="n">
        <f aca="false">VLOOKUP($A22,Socal!$A$2:$AK$709,'Socal Index'!D$2)+VLOOKUP($A22,NYMEX!$A$2:$AK$709,'Socal Index'!D$2)</f>
        <v>2.498</v>
      </c>
      <c r="E22" s="32" t="n">
        <f aca="false">VLOOKUP($A22,Socal!$A$2:$AK$709,'Socal Index'!E$2)+VLOOKUP($A22,NYMEX!$A$2:$AK$709,'Socal Index'!E$2)</f>
        <v>2.23</v>
      </c>
      <c r="F22" s="32" t="n">
        <f aca="false">VLOOKUP($A22,Socal!$A$2:$AK$709,'Socal Index'!F$2)+VLOOKUP($A22,NYMEX!$A$2:$AK$709,'Socal Index'!F$2)</f>
        <v>2.135</v>
      </c>
      <c r="G22" s="32" t="n">
        <f aca="false">VLOOKUP($A22,Socal!$A$2:$AK$709,'Socal Index'!G$2)+VLOOKUP($A22,NYMEX!$A$2:$AK$709,'Socal Index'!G$2)</f>
        <v>2.15</v>
      </c>
      <c r="H22" s="32" t="n">
        <f aca="false">VLOOKUP($A22,Socal!$A$2:$AK$709,'Socal Index'!H$2)+VLOOKUP($A22,NYMEX!$A$2:$AK$709,'Socal Index'!H$2)</f>
        <v>2.175</v>
      </c>
      <c r="I22" s="32" t="n">
        <f aca="false">VLOOKUP($A22,Socal!$A$2:$AK$709,'Socal Index'!I$2)+VLOOKUP($A22,NYMEX!$A$2:$AK$709,'Socal Index'!I$2)</f>
        <v>2.225</v>
      </c>
      <c r="J22" s="32" t="n">
        <f aca="false">VLOOKUP($A22,Socal!$A$2:$AK$709,'Socal Index'!J$2)+VLOOKUP($A22,NYMEX!$A$2:$AK$709,'Socal Index'!J$2)</f>
        <v>2.225</v>
      </c>
      <c r="K22" s="32" t="n">
        <f aca="false">VLOOKUP($A22,Socal!$A$2:$AK$709,'Socal Index'!K$2)+VLOOKUP($A22,NYMEX!$A$2:$AK$709,'Socal Index'!K$2)</f>
        <v>2.247</v>
      </c>
      <c r="L22" s="32" t="n">
        <f aca="false">VLOOKUP($A22,Socal!$A$2:$AK$709,'Socal Index'!L$2)+VLOOKUP($A22,NYMEX!$A$2:$AK$709,'Socal Index'!L$2)</f>
        <v>2.354</v>
      </c>
      <c r="M22" s="32" t="n">
        <f aca="false">VLOOKUP($A22,Socal!$A$2:$AK$709,'Socal Index'!M$2)+VLOOKUP($A22,NYMEX!$A$2:$AK$709,'Socal Index'!M$2)</f>
        <v>2.46</v>
      </c>
      <c r="N22" s="32" t="n">
        <f aca="false">VLOOKUP($A22,Socal!$A$2:$AK$709,'Socal Index'!N$2)+VLOOKUP($A22,NYMEX!$A$2:$AK$709,'Socal Index'!N$2)</f>
        <v>2.451</v>
      </c>
      <c r="O22" s="32" t="n">
        <f aca="false">VLOOKUP($A22,Socal!$A$2:$AK$709,'Socal Index'!O$2)+VLOOKUP($A22,NYMEX!$A$2:$AK$709,'Socal Index'!O$2)</f>
        <v>2.314</v>
      </c>
      <c r="P22" s="32" t="n">
        <f aca="false">VLOOKUP($A22,Socal!$A$2:$AK$709,'Socal Index'!P$2)+VLOOKUP($A22,NYMEX!$A$2:$AK$709,'Socal Index'!P$2)</f>
        <v>2.171</v>
      </c>
      <c r="Q22" s="32" t="n">
        <f aca="false">VLOOKUP($A22,Socal!$A$2:$AK$709,'Socal Index'!Q$2)+VLOOKUP($A22,NYMEX!$A$2:$AK$709,'Socal Index'!Q$2)</f>
        <v>2.158</v>
      </c>
      <c r="R22" s="32" t="n">
        <f aca="false">VLOOKUP($A22,Socal!$A$2:$AK$709,'Socal Index'!R$2)+VLOOKUP($A22,NYMEX!$A$2:$AK$709,'Socal Index'!R$2)</f>
        <v>2.118</v>
      </c>
      <c r="S22" s="32" t="n">
        <f aca="false">VLOOKUP($A22,Socal!$A$2:$AK$709,'Socal Index'!S$2)+VLOOKUP($A22,NYMEX!$A$2:$AK$709,'Socal Index'!S$2)</f>
        <v>2.118</v>
      </c>
      <c r="T22" s="32" t="n">
        <f aca="false">VLOOKUP($A22,Socal!$A$2:$AK$709,'Socal Index'!T$2)+VLOOKUP($A22,NYMEX!$A$2:$AK$709,'Socal Index'!T$2)</f>
        <v>2.119</v>
      </c>
      <c r="U22" s="32" t="n">
        <f aca="false">VLOOKUP($A22,Socal!$A$2:$AK$709,'Socal Index'!U$2)+VLOOKUP($A22,NYMEX!$A$2:$AK$709,'Socal Index'!U$2)</f>
        <v>2.12</v>
      </c>
      <c r="V22" s="32" t="n">
        <f aca="false">VLOOKUP($A22,Socal!$A$2:$AK$709,'Socal Index'!V$2)+VLOOKUP($A22,NYMEX!$A$2:$AK$709,'Socal Index'!V$2)</f>
        <v>2.13</v>
      </c>
      <c r="W22" s="32" t="n">
        <f aca="false">VLOOKUP($A22,Socal!$A$2:$AK$709,'Socal Index'!W$2)+VLOOKUP($A22,NYMEX!$A$2:$AK$709,'Socal Index'!W$2)</f>
        <v>2.151</v>
      </c>
      <c r="X22" s="32" t="n">
        <f aca="false">VLOOKUP($A22,Socal!$A$2:$AK$709,'Socal Index'!X$2)+VLOOKUP($A22,NYMEX!$A$2:$AK$709,'Socal Index'!X$2)</f>
        <v>2.273</v>
      </c>
      <c r="Y22" s="32" t="n">
        <f aca="false">VLOOKUP($A22,Socal!$A$2:$AK$709,'Socal Index'!Y$2)+VLOOKUP($A22,NYMEX!$A$2:$AK$709,'Socal Index'!Y$2)</f>
        <v>2.406</v>
      </c>
      <c r="Z22" s="32" t="n">
        <f aca="false">VLOOKUP($A22,Socal!$A$2:$AK$709,'Socal Index'!Z$2)+VLOOKUP($A22,NYMEX!$A$2:$AK$709,'Socal Index'!Z$2)</f>
        <v>2.386</v>
      </c>
      <c r="AA22" s="32" t="n">
        <f aca="false">VLOOKUP($A22,Socal!$A$2:$AK$709,'Socal Index'!AA$2)+VLOOKUP($A22,NYMEX!$A$2:$AK$709,'Socal Index'!AA$2)</f>
        <v>2.286</v>
      </c>
      <c r="AB22" s="32" t="n">
        <f aca="false">VLOOKUP($A22,Socal!$A$2:$AK$709,'Socal Index'!AB$2)+VLOOKUP($A22,NYMEX!$A$2:$AK$709,'Socal Index'!AB$2)</f>
        <v>2.167</v>
      </c>
      <c r="AC22" s="32" t="n">
        <f aca="false">VLOOKUP($A22,Socal!$A$2:$AK$709,'Socal Index'!AC$2)+VLOOKUP($A22,NYMEX!$A$2:$AK$709,'Socal Index'!AC$2)</f>
        <v>2.131</v>
      </c>
      <c r="AD22" s="32" t="n">
        <f aca="false">VLOOKUP($A22,Socal!$A$2:$AK$709,'Socal Index'!AD$2)+VLOOKUP($A22,NYMEX!$A$2:$AK$709,'Socal Index'!AD$2)</f>
        <v>2.112</v>
      </c>
      <c r="AE22" s="32" t="n">
        <f aca="false">VLOOKUP($A22,Socal!$A$2:$AK$709,'Socal Index'!AE$2)+VLOOKUP($A22,NYMEX!$A$2:$AK$709,'Socal Index'!AE$2)</f>
        <v>2.112</v>
      </c>
      <c r="AF22" s="32" t="n">
        <f aca="false">VLOOKUP($A22,Socal!$A$2:$AK$709,'Socal Index'!AF$2)+VLOOKUP($A22,NYMEX!$A$2:$AK$709,'Socal Index'!AF$2)</f>
        <v>2.112</v>
      </c>
      <c r="AG22" s="32" t="n">
        <f aca="false">VLOOKUP($A22,Socal!$A$2:$AK$709,'Socal Index'!AG$2)+VLOOKUP($A22,NYMEX!$A$2:$AK$709,'Socal Index'!AG$2)</f>
        <v>2.112</v>
      </c>
      <c r="AH22" s="32" t="n">
        <f aca="false">VLOOKUP($A22,Socal!$A$2:$AK$709,'Socal Index'!AH$2)+VLOOKUP($A22,NYMEX!$A$2:$AK$709,'Socal Index'!AH$2)</f>
        <v>2.112</v>
      </c>
      <c r="AI22" s="32" t="n">
        <f aca="false">VLOOKUP($A22,Socal!$A$2:$AK$709,'Socal Index'!AI$2)+VLOOKUP($A22,NYMEX!$A$2:$AK$709,'Socal Index'!AI$2)</f>
        <v>2.127</v>
      </c>
      <c r="AJ22" s="32" t="e">
        <f aca="false">VLOOKUP($A22,Socal!$A$2:$AK$709,'Socal Index'!AJ$2)+VLOOKUP($A22,NYMEX!$A$2:$AK$709,'Socal Index'!AJ$2)</f>
        <v>#N/A</v>
      </c>
      <c r="AK22" s="32" t="e">
        <f aca="false">VLOOKUP($A22,Socal!$A$2:$AK$709,'Socal Index'!AK$2)+VLOOKUP($A22,NYMEX!$A$2:$AK$709,'Socal Index'!AK$2)</f>
        <v>#N/A</v>
      </c>
    </row>
    <row r="23" customFormat="false" ht="12.75" hidden="false" customHeight="false" outlineLevel="0" collapsed="false">
      <c r="A23" s="31" t="n">
        <v>35731</v>
      </c>
      <c r="B23" s="32" t="n">
        <f aca="false">VLOOKUP($A23,Socal!$A$2:$AK$709,'Socal Index'!B$2)+VLOOKUP($A23,NYMEX!$A$2:$AK$709,'Socal Index'!B$2)</f>
        <v>3.159</v>
      </c>
      <c r="C23" s="32" t="n">
        <f aca="false">VLOOKUP($A23,Socal!$A$2:$AK$709,'Socal Index'!C$2)+VLOOKUP($A23,NYMEX!$A$2:$AK$709,'Socal Index'!C$2)</f>
        <v>2.73</v>
      </c>
      <c r="D23" s="32" t="n">
        <f aca="false">VLOOKUP($A23,Socal!$A$2:$AK$709,'Socal Index'!D$2)+VLOOKUP($A23,NYMEX!$A$2:$AK$709,'Socal Index'!D$2)</f>
        <v>2.355</v>
      </c>
      <c r="E23" s="32" t="n">
        <f aca="false">VLOOKUP($A23,Socal!$A$2:$AK$709,'Socal Index'!E$2)+VLOOKUP($A23,NYMEX!$A$2:$AK$709,'Socal Index'!E$2)</f>
        <v>2.125</v>
      </c>
      <c r="F23" s="32" t="n">
        <f aca="false">VLOOKUP($A23,Socal!$A$2:$AK$709,'Socal Index'!F$2)+VLOOKUP($A23,NYMEX!$A$2:$AK$709,'Socal Index'!F$2)</f>
        <v>2.05</v>
      </c>
      <c r="G23" s="32" t="n">
        <f aca="false">VLOOKUP($A23,Socal!$A$2:$AK$709,'Socal Index'!G$2)+VLOOKUP($A23,NYMEX!$A$2:$AK$709,'Socal Index'!G$2)</f>
        <v>2.09</v>
      </c>
      <c r="H23" s="32" t="n">
        <f aca="false">VLOOKUP($A23,Socal!$A$2:$AK$709,'Socal Index'!H$2)+VLOOKUP($A23,NYMEX!$A$2:$AK$709,'Socal Index'!H$2)</f>
        <v>2.12</v>
      </c>
      <c r="I23" s="32" t="n">
        <f aca="false">VLOOKUP($A23,Socal!$A$2:$AK$709,'Socal Index'!I$2)+VLOOKUP($A23,NYMEX!$A$2:$AK$709,'Socal Index'!I$2)</f>
        <v>2.175</v>
      </c>
      <c r="J23" s="32" t="n">
        <f aca="false">VLOOKUP($A23,Socal!$A$2:$AK$709,'Socal Index'!J$2)+VLOOKUP($A23,NYMEX!$A$2:$AK$709,'Socal Index'!J$2)</f>
        <v>2.18</v>
      </c>
      <c r="K23" s="32" t="n">
        <f aca="false">VLOOKUP($A23,Socal!$A$2:$AK$709,'Socal Index'!K$2)+VLOOKUP($A23,NYMEX!$A$2:$AK$709,'Socal Index'!K$2)</f>
        <v>2.21</v>
      </c>
      <c r="L23" s="32" t="n">
        <f aca="false">VLOOKUP($A23,Socal!$A$2:$AK$709,'Socal Index'!L$2)+VLOOKUP($A23,NYMEX!$A$2:$AK$709,'Socal Index'!L$2)</f>
        <v>2.318</v>
      </c>
      <c r="M23" s="32" t="n">
        <f aca="false">VLOOKUP($A23,Socal!$A$2:$AK$709,'Socal Index'!M$2)+VLOOKUP($A23,NYMEX!$A$2:$AK$709,'Socal Index'!M$2)</f>
        <v>2.425</v>
      </c>
      <c r="N23" s="32" t="n">
        <f aca="false">VLOOKUP($A23,Socal!$A$2:$AK$709,'Socal Index'!N$2)+VLOOKUP($A23,NYMEX!$A$2:$AK$709,'Socal Index'!N$2)</f>
        <v>2.416</v>
      </c>
      <c r="O23" s="32" t="n">
        <f aca="false">VLOOKUP($A23,Socal!$A$2:$AK$709,'Socal Index'!O$2)+VLOOKUP($A23,NYMEX!$A$2:$AK$709,'Socal Index'!O$2)</f>
        <v>2.279</v>
      </c>
      <c r="P23" s="32" t="n">
        <f aca="false">VLOOKUP($A23,Socal!$A$2:$AK$709,'Socal Index'!P$2)+VLOOKUP($A23,NYMEX!$A$2:$AK$709,'Socal Index'!P$2)</f>
        <v>2.136</v>
      </c>
      <c r="Q23" s="32" t="n">
        <f aca="false">VLOOKUP($A23,Socal!$A$2:$AK$709,'Socal Index'!Q$2)+VLOOKUP($A23,NYMEX!$A$2:$AK$709,'Socal Index'!Q$2)</f>
        <v>2.123</v>
      </c>
      <c r="R23" s="32" t="n">
        <f aca="false">VLOOKUP($A23,Socal!$A$2:$AK$709,'Socal Index'!R$2)+VLOOKUP($A23,NYMEX!$A$2:$AK$709,'Socal Index'!R$2)</f>
        <v>2.083</v>
      </c>
      <c r="S23" s="32" t="n">
        <f aca="false">VLOOKUP($A23,Socal!$A$2:$AK$709,'Socal Index'!S$2)+VLOOKUP($A23,NYMEX!$A$2:$AK$709,'Socal Index'!S$2)</f>
        <v>2.083</v>
      </c>
      <c r="T23" s="32" t="n">
        <f aca="false">VLOOKUP($A23,Socal!$A$2:$AK$709,'Socal Index'!T$2)+VLOOKUP($A23,NYMEX!$A$2:$AK$709,'Socal Index'!T$2)</f>
        <v>2.084</v>
      </c>
      <c r="U23" s="32" t="n">
        <f aca="false">VLOOKUP($A23,Socal!$A$2:$AK$709,'Socal Index'!U$2)+VLOOKUP($A23,NYMEX!$A$2:$AK$709,'Socal Index'!U$2)</f>
        <v>2.085</v>
      </c>
      <c r="V23" s="32" t="n">
        <f aca="false">VLOOKUP($A23,Socal!$A$2:$AK$709,'Socal Index'!V$2)+VLOOKUP($A23,NYMEX!$A$2:$AK$709,'Socal Index'!V$2)</f>
        <v>2.096</v>
      </c>
      <c r="W23" s="32" t="n">
        <f aca="false">VLOOKUP($A23,Socal!$A$2:$AK$709,'Socal Index'!W$2)+VLOOKUP($A23,NYMEX!$A$2:$AK$709,'Socal Index'!W$2)</f>
        <v>2.118</v>
      </c>
      <c r="X23" s="32" t="n">
        <f aca="false">VLOOKUP($A23,Socal!$A$2:$AK$709,'Socal Index'!X$2)+VLOOKUP($A23,NYMEX!$A$2:$AK$709,'Socal Index'!X$2)</f>
        <v>2.241</v>
      </c>
      <c r="Y23" s="32" t="n">
        <f aca="false">VLOOKUP($A23,Socal!$A$2:$AK$709,'Socal Index'!Y$2)+VLOOKUP($A23,NYMEX!$A$2:$AK$709,'Socal Index'!Y$2)</f>
        <v>2.375</v>
      </c>
      <c r="Z23" s="32" t="n">
        <f aca="false">VLOOKUP($A23,Socal!$A$2:$AK$709,'Socal Index'!Z$2)+VLOOKUP($A23,NYMEX!$A$2:$AK$709,'Socal Index'!Z$2)</f>
        <v>2.385</v>
      </c>
      <c r="AA23" s="32" t="n">
        <f aca="false">VLOOKUP($A23,Socal!$A$2:$AK$709,'Socal Index'!AA$2)+VLOOKUP($A23,NYMEX!$A$2:$AK$709,'Socal Index'!AA$2)</f>
        <v>2.265</v>
      </c>
      <c r="AB23" s="32" t="n">
        <f aca="false">VLOOKUP($A23,Socal!$A$2:$AK$709,'Socal Index'!AB$2)+VLOOKUP($A23,NYMEX!$A$2:$AK$709,'Socal Index'!AB$2)</f>
        <v>2.135</v>
      </c>
      <c r="AC23" s="32" t="n">
        <f aca="false">VLOOKUP($A23,Socal!$A$2:$AK$709,'Socal Index'!AC$2)+VLOOKUP($A23,NYMEX!$A$2:$AK$709,'Socal Index'!AC$2)</f>
        <v>2.095</v>
      </c>
      <c r="AD23" s="32" t="n">
        <f aca="false">VLOOKUP($A23,Socal!$A$2:$AK$709,'Socal Index'!AD$2)+VLOOKUP($A23,NYMEX!$A$2:$AK$709,'Socal Index'!AD$2)</f>
        <v>2.075</v>
      </c>
      <c r="AE23" s="32" t="n">
        <f aca="false">VLOOKUP($A23,Socal!$A$2:$AK$709,'Socal Index'!AE$2)+VLOOKUP($A23,NYMEX!$A$2:$AK$709,'Socal Index'!AE$2)</f>
        <v>2.077</v>
      </c>
      <c r="AF23" s="32" t="n">
        <f aca="false">VLOOKUP($A23,Socal!$A$2:$AK$709,'Socal Index'!AF$2)+VLOOKUP($A23,NYMEX!$A$2:$AK$709,'Socal Index'!AF$2)</f>
        <v>2.077</v>
      </c>
      <c r="AG23" s="32" t="n">
        <f aca="false">VLOOKUP($A23,Socal!$A$2:$AK$709,'Socal Index'!AG$2)+VLOOKUP($A23,NYMEX!$A$2:$AK$709,'Socal Index'!AG$2)</f>
        <v>2.077</v>
      </c>
      <c r="AH23" s="32" t="n">
        <f aca="false">VLOOKUP($A23,Socal!$A$2:$AK$709,'Socal Index'!AH$2)+VLOOKUP($A23,NYMEX!$A$2:$AK$709,'Socal Index'!AH$2)</f>
        <v>2.077</v>
      </c>
      <c r="AI23" s="32" t="n">
        <f aca="false">VLOOKUP($A23,Socal!$A$2:$AK$709,'Socal Index'!AI$2)+VLOOKUP($A23,NYMEX!$A$2:$AK$709,'Socal Index'!AI$2)</f>
        <v>2.092</v>
      </c>
      <c r="AJ23" s="32" t="e">
        <f aca="false">VLOOKUP($A23,Socal!$A$2:$AK$709,'Socal Index'!AJ$2)+VLOOKUP($A23,NYMEX!$A$2:$AK$709,'Socal Index'!AJ$2)</f>
        <v>#N/A</v>
      </c>
      <c r="AK23" s="32" t="e">
        <f aca="false">VLOOKUP($A23,Socal!$A$2:$AK$709,'Socal Index'!AK$2)+VLOOKUP($A23,NYMEX!$A$2:$AK$709,'Socal Index'!AK$2)</f>
        <v>#N/A</v>
      </c>
    </row>
    <row r="24" customFormat="false" ht="12.75" hidden="false" customHeight="false" outlineLevel="0" collapsed="false">
      <c r="A24" s="31" t="n">
        <v>35732</v>
      </c>
      <c r="B24" s="32" t="n">
        <f aca="false">VLOOKUP($A24,Socal!$A$2:$AK$709,'Socal Index'!B$2)+VLOOKUP($A24,NYMEX!$A$2:$AK$709,'Socal Index'!B$2)</f>
        <v>3.177</v>
      </c>
      <c r="C24" s="32" t="n">
        <f aca="false">VLOOKUP($A24,Socal!$A$2:$AK$709,'Socal Index'!C$2)+VLOOKUP($A24,NYMEX!$A$2:$AK$709,'Socal Index'!C$2)</f>
        <v>2.767</v>
      </c>
      <c r="D24" s="32" t="n">
        <f aca="false">VLOOKUP($A24,Socal!$A$2:$AK$709,'Socal Index'!D$2)+VLOOKUP($A24,NYMEX!$A$2:$AK$709,'Socal Index'!D$2)</f>
        <v>2.402</v>
      </c>
      <c r="E24" s="32" t="n">
        <f aca="false">VLOOKUP($A24,Socal!$A$2:$AK$709,'Socal Index'!E$2)+VLOOKUP($A24,NYMEX!$A$2:$AK$709,'Socal Index'!E$2)</f>
        <v>2.12</v>
      </c>
      <c r="F24" s="32" t="n">
        <f aca="false">VLOOKUP($A24,Socal!$A$2:$AK$709,'Socal Index'!F$2)+VLOOKUP($A24,NYMEX!$A$2:$AK$709,'Socal Index'!F$2)</f>
        <v>2.05</v>
      </c>
      <c r="G24" s="32" t="n">
        <f aca="false">VLOOKUP($A24,Socal!$A$2:$AK$709,'Socal Index'!G$2)+VLOOKUP($A24,NYMEX!$A$2:$AK$709,'Socal Index'!G$2)</f>
        <v>2.08</v>
      </c>
      <c r="H24" s="32" t="n">
        <f aca="false">VLOOKUP($A24,Socal!$A$2:$AK$709,'Socal Index'!H$2)+VLOOKUP($A24,NYMEX!$A$2:$AK$709,'Socal Index'!H$2)</f>
        <v>2.11</v>
      </c>
      <c r="I24" s="32" t="n">
        <f aca="false">VLOOKUP($A24,Socal!$A$2:$AK$709,'Socal Index'!I$2)+VLOOKUP($A24,NYMEX!$A$2:$AK$709,'Socal Index'!I$2)</f>
        <v>2.165</v>
      </c>
      <c r="J24" s="32" t="n">
        <f aca="false">VLOOKUP($A24,Socal!$A$2:$AK$709,'Socal Index'!J$2)+VLOOKUP($A24,NYMEX!$A$2:$AK$709,'Socal Index'!J$2)</f>
        <v>2.17</v>
      </c>
      <c r="K24" s="32" t="n">
        <f aca="false">VLOOKUP($A24,Socal!$A$2:$AK$709,'Socal Index'!K$2)+VLOOKUP($A24,NYMEX!$A$2:$AK$709,'Socal Index'!K$2)</f>
        <v>2.2</v>
      </c>
      <c r="L24" s="32" t="n">
        <f aca="false">VLOOKUP($A24,Socal!$A$2:$AK$709,'Socal Index'!L$2)+VLOOKUP($A24,NYMEX!$A$2:$AK$709,'Socal Index'!L$2)</f>
        <v>2.308</v>
      </c>
      <c r="M24" s="32" t="n">
        <f aca="false">VLOOKUP($A24,Socal!$A$2:$AK$709,'Socal Index'!M$2)+VLOOKUP($A24,NYMEX!$A$2:$AK$709,'Socal Index'!M$2)</f>
        <v>2.415</v>
      </c>
      <c r="N24" s="32" t="n">
        <f aca="false">VLOOKUP($A24,Socal!$A$2:$AK$709,'Socal Index'!N$2)+VLOOKUP($A24,NYMEX!$A$2:$AK$709,'Socal Index'!N$2)</f>
        <v>2.406</v>
      </c>
      <c r="O24" s="32" t="n">
        <f aca="false">VLOOKUP($A24,Socal!$A$2:$AK$709,'Socal Index'!O$2)+VLOOKUP($A24,NYMEX!$A$2:$AK$709,'Socal Index'!O$2)</f>
        <v>2.269</v>
      </c>
      <c r="P24" s="32" t="n">
        <f aca="false">VLOOKUP($A24,Socal!$A$2:$AK$709,'Socal Index'!P$2)+VLOOKUP($A24,NYMEX!$A$2:$AK$709,'Socal Index'!P$2)</f>
        <v>2.121</v>
      </c>
      <c r="Q24" s="32" t="n">
        <f aca="false">VLOOKUP($A24,Socal!$A$2:$AK$709,'Socal Index'!Q$2)+VLOOKUP($A24,NYMEX!$A$2:$AK$709,'Socal Index'!Q$2)</f>
        <v>2.108</v>
      </c>
      <c r="R24" s="32" t="n">
        <f aca="false">VLOOKUP($A24,Socal!$A$2:$AK$709,'Socal Index'!R$2)+VLOOKUP($A24,NYMEX!$A$2:$AK$709,'Socal Index'!R$2)</f>
        <v>2.069</v>
      </c>
      <c r="S24" s="32" t="n">
        <f aca="false">VLOOKUP($A24,Socal!$A$2:$AK$709,'Socal Index'!S$2)+VLOOKUP($A24,NYMEX!$A$2:$AK$709,'Socal Index'!S$2)</f>
        <v>2.069</v>
      </c>
      <c r="T24" s="32" t="n">
        <f aca="false">VLOOKUP($A24,Socal!$A$2:$AK$709,'Socal Index'!T$2)+VLOOKUP($A24,NYMEX!$A$2:$AK$709,'Socal Index'!T$2)</f>
        <v>2.069</v>
      </c>
      <c r="U24" s="32" t="n">
        <f aca="false">VLOOKUP($A24,Socal!$A$2:$AK$709,'Socal Index'!U$2)+VLOOKUP($A24,NYMEX!$A$2:$AK$709,'Socal Index'!U$2)</f>
        <v>2.07</v>
      </c>
      <c r="V24" s="32" t="n">
        <f aca="false">VLOOKUP($A24,Socal!$A$2:$AK$709,'Socal Index'!V$2)+VLOOKUP($A24,NYMEX!$A$2:$AK$709,'Socal Index'!V$2)</f>
        <v>2.081</v>
      </c>
      <c r="W24" s="32" t="n">
        <f aca="false">VLOOKUP($A24,Socal!$A$2:$AK$709,'Socal Index'!W$2)+VLOOKUP($A24,NYMEX!$A$2:$AK$709,'Socal Index'!W$2)</f>
        <v>2.103</v>
      </c>
      <c r="X24" s="32" t="n">
        <f aca="false">VLOOKUP($A24,Socal!$A$2:$AK$709,'Socal Index'!X$2)+VLOOKUP($A24,NYMEX!$A$2:$AK$709,'Socal Index'!X$2)</f>
        <v>2.226</v>
      </c>
      <c r="Y24" s="32" t="n">
        <f aca="false">VLOOKUP($A24,Socal!$A$2:$AK$709,'Socal Index'!Y$2)+VLOOKUP($A24,NYMEX!$A$2:$AK$709,'Socal Index'!Y$2)</f>
        <v>2.36</v>
      </c>
      <c r="Z24" s="32" t="n">
        <f aca="false">VLOOKUP($A24,Socal!$A$2:$AK$709,'Socal Index'!Z$2)+VLOOKUP($A24,NYMEX!$A$2:$AK$709,'Socal Index'!Z$2)</f>
        <v>2.37</v>
      </c>
      <c r="AA24" s="32" t="n">
        <f aca="false">VLOOKUP($A24,Socal!$A$2:$AK$709,'Socal Index'!AA$2)+VLOOKUP($A24,NYMEX!$A$2:$AK$709,'Socal Index'!AA$2)</f>
        <v>2.25</v>
      </c>
      <c r="AB24" s="32" t="n">
        <f aca="false">VLOOKUP($A24,Socal!$A$2:$AK$709,'Socal Index'!AB$2)+VLOOKUP($A24,NYMEX!$A$2:$AK$709,'Socal Index'!AB$2)</f>
        <v>2.12</v>
      </c>
      <c r="AC24" s="32" t="n">
        <f aca="false">VLOOKUP($A24,Socal!$A$2:$AK$709,'Socal Index'!AC$2)+VLOOKUP($A24,NYMEX!$A$2:$AK$709,'Socal Index'!AC$2)</f>
        <v>2.08</v>
      </c>
      <c r="AD24" s="32" t="n">
        <f aca="false">VLOOKUP($A24,Socal!$A$2:$AK$709,'Socal Index'!AD$2)+VLOOKUP($A24,NYMEX!$A$2:$AK$709,'Socal Index'!AD$2)</f>
        <v>2.06</v>
      </c>
      <c r="AE24" s="32" t="n">
        <f aca="false">VLOOKUP($A24,Socal!$A$2:$AK$709,'Socal Index'!AE$2)+VLOOKUP($A24,NYMEX!$A$2:$AK$709,'Socal Index'!AE$2)</f>
        <v>2.062</v>
      </c>
      <c r="AF24" s="32" t="n">
        <f aca="false">VLOOKUP($A24,Socal!$A$2:$AK$709,'Socal Index'!AF$2)+VLOOKUP($A24,NYMEX!$A$2:$AK$709,'Socal Index'!AF$2)</f>
        <v>2.062</v>
      </c>
      <c r="AG24" s="32" t="n">
        <f aca="false">VLOOKUP($A24,Socal!$A$2:$AK$709,'Socal Index'!AG$2)+VLOOKUP($A24,NYMEX!$A$2:$AK$709,'Socal Index'!AG$2)</f>
        <v>2.062</v>
      </c>
      <c r="AH24" s="32" t="n">
        <f aca="false">VLOOKUP($A24,Socal!$A$2:$AK$709,'Socal Index'!AH$2)+VLOOKUP($A24,NYMEX!$A$2:$AK$709,'Socal Index'!AH$2)</f>
        <v>2.062</v>
      </c>
      <c r="AI24" s="32" t="n">
        <f aca="false">VLOOKUP($A24,Socal!$A$2:$AK$709,'Socal Index'!AI$2)+VLOOKUP($A24,NYMEX!$A$2:$AK$709,'Socal Index'!AI$2)</f>
        <v>2.077</v>
      </c>
      <c r="AJ24" s="32" t="e">
        <f aca="false">VLOOKUP($A24,Socal!$A$2:$AK$709,'Socal Index'!AJ$2)+VLOOKUP($A24,NYMEX!$A$2:$AK$709,'Socal Index'!AJ$2)</f>
        <v>#N/A</v>
      </c>
      <c r="AK24" s="32" t="e">
        <f aca="false">VLOOKUP($A24,Socal!$A$2:$AK$709,'Socal Index'!AK$2)+VLOOKUP($A24,NYMEX!$A$2:$AK$709,'Socal Index'!AK$2)</f>
        <v>#N/A</v>
      </c>
    </row>
    <row r="25" customFormat="false" ht="12.75" hidden="false" customHeight="false" outlineLevel="0" collapsed="false">
      <c r="A25" s="31" t="n">
        <v>35733</v>
      </c>
      <c r="B25" s="32" t="n">
        <f aca="false">VLOOKUP($A25,Socal!$A$2:$AK$709,'Socal Index'!B$2)+VLOOKUP($A25,NYMEX!$A$2:$AK$709,'Socal Index'!B$2)</f>
        <v>3.186</v>
      </c>
      <c r="C25" s="32" t="n">
        <f aca="false">VLOOKUP($A25,Socal!$A$2:$AK$709,'Socal Index'!C$2)+VLOOKUP($A25,NYMEX!$A$2:$AK$709,'Socal Index'!C$2)</f>
        <v>2.781</v>
      </c>
      <c r="D25" s="32" t="n">
        <f aca="false">VLOOKUP($A25,Socal!$A$2:$AK$709,'Socal Index'!D$2)+VLOOKUP($A25,NYMEX!$A$2:$AK$709,'Socal Index'!D$2)</f>
        <v>2.41</v>
      </c>
      <c r="E25" s="32" t="n">
        <f aca="false">VLOOKUP($A25,Socal!$A$2:$AK$709,'Socal Index'!E$2)+VLOOKUP($A25,NYMEX!$A$2:$AK$709,'Socal Index'!E$2)</f>
        <v>2.125</v>
      </c>
      <c r="F25" s="32" t="n">
        <f aca="false">VLOOKUP($A25,Socal!$A$2:$AK$709,'Socal Index'!F$2)+VLOOKUP($A25,NYMEX!$A$2:$AK$709,'Socal Index'!F$2)</f>
        <v>2.05</v>
      </c>
      <c r="G25" s="32" t="n">
        <f aca="false">VLOOKUP($A25,Socal!$A$2:$AK$709,'Socal Index'!G$2)+VLOOKUP($A25,NYMEX!$A$2:$AK$709,'Socal Index'!G$2)</f>
        <v>2.08</v>
      </c>
      <c r="H25" s="32" t="n">
        <f aca="false">VLOOKUP($A25,Socal!$A$2:$AK$709,'Socal Index'!H$2)+VLOOKUP($A25,NYMEX!$A$2:$AK$709,'Socal Index'!H$2)</f>
        <v>2.11</v>
      </c>
      <c r="I25" s="32" t="n">
        <f aca="false">VLOOKUP($A25,Socal!$A$2:$AK$709,'Socal Index'!I$2)+VLOOKUP($A25,NYMEX!$A$2:$AK$709,'Socal Index'!I$2)</f>
        <v>2.165</v>
      </c>
      <c r="J25" s="32" t="n">
        <f aca="false">VLOOKUP($A25,Socal!$A$2:$AK$709,'Socal Index'!J$2)+VLOOKUP($A25,NYMEX!$A$2:$AK$709,'Socal Index'!J$2)</f>
        <v>2.17</v>
      </c>
      <c r="K25" s="32" t="n">
        <f aca="false">VLOOKUP($A25,Socal!$A$2:$AK$709,'Socal Index'!K$2)+VLOOKUP($A25,NYMEX!$A$2:$AK$709,'Socal Index'!K$2)</f>
        <v>2.205</v>
      </c>
      <c r="L25" s="32" t="n">
        <f aca="false">VLOOKUP($A25,Socal!$A$2:$AK$709,'Socal Index'!L$2)+VLOOKUP($A25,NYMEX!$A$2:$AK$709,'Socal Index'!L$2)</f>
        <v>2.315</v>
      </c>
      <c r="M25" s="32" t="n">
        <f aca="false">VLOOKUP($A25,Socal!$A$2:$AK$709,'Socal Index'!M$2)+VLOOKUP($A25,NYMEX!$A$2:$AK$709,'Socal Index'!M$2)</f>
        <v>2.424</v>
      </c>
      <c r="N25" s="32" t="n">
        <f aca="false">VLOOKUP($A25,Socal!$A$2:$AK$709,'Socal Index'!N$2)+VLOOKUP($A25,NYMEX!$A$2:$AK$709,'Socal Index'!N$2)</f>
        <v>2.415</v>
      </c>
      <c r="O25" s="32" t="n">
        <f aca="false">VLOOKUP($A25,Socal!$A$2:$AK$709,'Socal Index'!O$2)+VLOOKUP($A25,NYMEX!$A$2:$AK$709,'Socal Index'!O$2)</f>
        <v>2.278</v>
      </c>
      <c r="P25" s="32" t="n">
        <f aca="false">VLOOKUP($A25,Socal!$A$2:$AK$709,'Socal Index'!P$2)+VLOOKUP($A25,NYMEX!$A$2:$AK$709,'Socal Index'!P$2)</f>
        <v>2.129</v>
      </c>
      <c r="Q25" s="32" t="n">
        <f aca="false">VLOOKUP($A25,Socal!$A$2:$AK$709,'Socal Index'!Q$2)+VLOOKUP($A25,NYMEX!$A$2:$AK$709,'Socal Index'!Q$2)</f>
        <v>2.115</v>
      </c>
      <c r="R25" s="32" t="n">
        <f aca="false">VLOOKUP($A25,Socal!$A$2:$AK$709,'Socal Index'!R$2)+VLOOKUP($A25,NYMEX!$A$2:$AK$709,'Socal Index'!R$2)</f>
        <v>2.075</v>
      </c>
      <c r="S25" s="32" t="n">
        <f aca="false">VLOOKUP($A25,Socal!$A$2:$AK$709,'Socal Index'!S$2)+VLOOKUP($A25,NYMEX!$A$2:$AK$709,'Socal Index'!S$2)</f>
        <v>2.07</v>
      </c>
      <c r="T25" s="32" t="n">
        <f aca="false">VLOOKUP($A25,Socal!$A$2:$AK$709,'Socal Index'!T$2)+VLOOKUP($A25,NYMEX!$A$2:$AK$709,'Socal Index'!T$2)</f>
        <v>2.07</v>
      </c>
      <c r="U25" s="32" t="n">
        <f aca="false">VLOOKUP($A25,Socal!$A$2:$AK$709,'Socal Index'!U$2)+VLOOKUP($A25,NYMEX!$A$2:$AK$709,'Socal Index'!U$2)</f>
        <v>2.07</v>
      </c>
      <c r="V25" s="32" t="n">
        <f aca="false">VLOOKUP($A25,Socal!$A$2:$AK$709,'Socal Index'!V$2)+VLOOKUP($A25,NYMEX!$A$2:$AK$709,'Socal Index'!V$2)</f>
        <v>2.081</v>
      </c>
      <c r="W25" s="32" t="n">
        <f aca="false">VLOOKUP($A25,Socal!$A$2:$AK$709,'Socal Index'!W$2)+VLOOKUP($A25,NYMEX!$A$2:$AK$709,'Socal Index'!W$2)</f>
        <v>2.103</v>
      </c>
      <c r="X25" s="32" t="n">
        <f aca="false">VLOOKUP($A25,Socal!$A$2:$AK$709,'Socal Index'!X$2)+VLOOKUP($A25,NYMEX!$A$2:$AK$709,'Socal Index'!X$2)</f>
        <v>2.226</v>
      </c>
      <c r="Y25" s="32" t="n">
        <f aca="false">VLOOKUP($A25,Socal!$A$2:$AK$709,'Socal Index'!Y$2)+VLOOKUP($A25,NYMEX!$A$2:$AK$709,'Socal Index'!Y$2)</f>
        <v>2.36</v>
      </c>
      <c r="Z25" s="32" t="n">
        <f aca="false">VLOOKUP($A25,Socal!$A$2:$AK$709,'Socal Index'!Z$2)+VLOOKUP($A25,NYMEX!$A$2:$AK$709,'Socal Index'!Z$2)</f>
        <v>2.37</v>
      </c>
      <c r="AA25" s="32" t="n">
        <f aca="false">VLOOKUP($A25,Socal!$A$2:$AK$709,'Socal Index'!AA$2)+VLOOKUP($A25,NYMEX!$A$2:$AK$709,'Socal Index'!AA$2)</f>
        <v>2.25</v>
      </c>
      <c r="AB25" s="32" t="n">
        <f aca="false">VLOOKUP($A25,Socal!$A$2:$AK$709,'Socal Index'!AB$2)+VLOOKUP($A25,NYMEX!$A$2:$AK$709,'Socal Index'!AB$2)</f>
        <v>2.12</v>
      </c>
      <c r="AC25" s="32" t="n">
        <f aca="false">VLOOKUP($A25,Socal!$A$2:$AK$709,'Socal Index'!AC$2)+VLOOKUP($A25,NYMEX!$A$2:$AK$709,'Socal Index'!AC$2)</f>
        <v>2.08</v>
      </c>
      <c r="AD25" s="32" t="n">
        <f aca="false">VLOOKUP($A25,Socal!$A$2:$AK$709,'Socal Index'!AD$2)+VLOOKUP($A25,NYMEX!$A$2:$AK$709,'Socal Index'!AD$2)</f>
        <v>2.06</v>
      </c>
      <c r="AE25" s="32" t="n">
        <f aca="false">VLOOKUP($A25,Socal!$A$2:$AK$709,'Socal Index'!AE$2)+VLOOKUP($A25,NYMEX!$A$2:$AK$709,'Socal Index'!AE$2)</f>
        <v>2.055</v>
      </c>
      <c r="AF25" s="32" t="n">
        <f aca="false">VLOOKUP($A25,Socal!$A$2:$AK$709,'Socal Index'!AF$2)+VLOOKUP($A25,NYMEX!$A$2:$AK$709,'Socal Index'!AF$2)</f>
        <v>2.055</v>
      </c>
      <c r="AG25" s="32" t="n">
        <f aca="false">VLOOKUP($A25,Socal!$A$2:$AK$709,'Socal Index'!AG$2)+VLOOKUP($A25,NYMEX!$A$2:$AK$709,'Socal Index'!AG$2)</f>
        <v>2.055</v>
      </c>
      <c r="AH25" s="32" t="n">
        <f aca="false">VLOOKUP($A25,Socal!$A$2:$AK$709,'Socal Index'!AH$2)+VLOOKUP($A25,NYMEX!$A$2:$AK$709,'Socal Index'!AH$2)</f>
        <v>2.055</v>
      </c>
      <c r="AI25" s="32" t="n">
        <f aca="false">VLOOKUP($A25,Socal!$A$2:$AK$709,'Socal Index'!AI$2)+VLOOKUP($A25,NYMEX!$A$2:$AK$709,'Socal Index'!AI$2)</f>
        <v>2.07</v>
      </c>
      <c r="AJ25" s="32" t="n">
        <f aca="false">VLOOKUP($A25,Socal!$A$2:$AK$709,'Socal Index'!AJ$2)+VLOOKUP($A25,NYMEX!$A$2:$AK$709,'Socal Index'!AJ$2)</f>
        <v>2.21</v>
      </c>
      <c r="AK25" s="32" t="e">
        <f aca="false">VLOOKUP($A25,Socal!$A$2:$AK$709,'Socal Index'!AK$2)+VLOOKUP($A25,NYMEX!$A$2:$AK$709,'Socal Index'!AK$2)</f>
        <v>#N/A</v>
      </c>
    </row>
    <row r="26" customFormat="false" ht="12.75" hidden="false" customHeight="false" outlineLevel="0" collapsed="false">
      <c r="A26" s="31" t="n">
        <v>35734</v>
      </c>
      <c r="B26" s="32" t="n">
        <f aca="false">VLOOKUP($A26,Socal!$A$2:$AK$709,'Socal Index'!B$2)+VLOOKUP($A26,NYMEX!$A$2:$AK$709,'Socal Index'!B$2)</f>
        <v>3.214</v>
      </c>
      <c r="C26" s="32" t="n">
        <f aca="false">VLOOKUP($A26,Socal!$A$2:$AK$709,'Socal Index'!C$2)+VLOOKUP($A26,NYMEX!$A$2:$AK$709,'Socal Index'!C$2)</f>
        <v>2.782</v>
      </c>
      <c r="D26" s="32" t="n">
        <f aca="false">VLOOKUP($A26,Socal!$A$2:$AK$709,'Socal Index'!D$2)+VLOOKUP($A26,NYMEX!$A$2:$AK$709,'Socal Index'!D$2)</f>
        <v>2.395</v>
      </c>
      <c r="E26" s="32" t="n">
        <f aca="false">VLOOKUP($A26,Socal!$A$2:$AK$709,'Socal Index'!E$2)+VLOOKUP($A26,NYMEX!$A$2:$AK$709,'Socal Index'!E$2)</f>
        <v>2.14</v>
      </c>
      <c r="F26" s="32" t="n">
        <f aca="false">VLOOKUP($A26,Socal!$A$2:$AK$709,'Socal Index'!F$2)+VLOOKUP($A26,NYMEX!$A$2:$AK$709,'Socal Index'!F$2)</f>
        <v>2.065</v>
      </c>
      <c r="G26" s="32" t="n">
        <f aca="false">VLOOKUP($A26,Socal!$A$2:$AK$709,'Socal Index'!G$2)+VLOOKUP($A26,NYMEX!$A$2:$AK$709,'Socal Index'!G$2)</f>
        <v>2.095</v>
      </c>
      <c r="H26" s="32" t="n">
        <f aca="false">VLOOKUP($A26,Socal!$A$2:$AK$709,'Socal Index'!H$2)+VLOOKUP($A26,NYMEX!$A$2:$AK$709,'Socal Index'!H$2)</f>
        <v>2.125</v>
      </c>
      <c r="I26" s="32" t="n">
        <f aca="false">VLOOKUP($A26,Socal!$A$2:$AK$709,'Socal Index'!I$2)+VLOOKUP($A26,NYMEX!$A$2:$AK$709,'Socal Index'!I$2)</f>
        <v>2.177</v>
      </c>
      <c r="J26" s="32" t="n">
        <f aca="false">VLOOKUP($A26,Socal!$A$2:$AK$709,'Socal Index'!J$2)+VLOOKUP($A26,NYMEX!$A$2:$AK$709,'Socal Index'!J$2)</f>
        <v>2.18</v>
      </c>
      <c r="K26" s="32" t="n">
        <f aca="false">VLOOKUP($A26,Socal!$A$2:$AK$709,'Socal Index'!K$2)+VLOOKUP($A26,NYMEX!$A$2:$AK$709,'Socal Index'!K$2)</f>
        <v>2.213</v>
      </c>
      <c r="L26" s="32" t="n">
        <f aca="false">VLOOKUP($A26,Socal!$A$2:$AK$709,'Socal Index'!L$2)+VLOOKUP($A26,NYMEX!$A$2:$AK$709,'Socal Index'!L$2)</f>
        <v>2.323</v>
      </c>
      <c r="M26" s="32" t="n">
        <f aca="false">VLOOKUP($A26,Socal!$A$2:$AK$709,'Socal Index'!M$2)+VLOOKUP($A26,NYMEX!$A$2:$AK$709,'Socal Index'!M$2)</f>
        <v>2.43</v>
      </c>
      <c r="N26" s="32" t="n">
        <f aca="false">VLOOKUP($A26,Socal!$A$2:$AK$709,'Socal Index'!N$2)+VLOOKUP($A26,NYMEX!$A$2:$AK$709,'Socal Index'!N$2)</f>
        <v>2.425</v>
      </c>
      <c r="O26" s="32" t="n">
        <f aca="false">VLOOKUP($A26,Socal!$A$2:$AK$709,'Socal Index'!O$2)+VLOOKUP($A26,NYMEX!$A$2:$AK$709,'Socal Index'!O$2)</f>
        <v>2.282</v>
      </c>
      <c r="P26" s="32" t="n">
        <f aca="false">VLOOKUP($A26,Socal!$A$2:$AK$709,'Socal Index'!P$2)+VLOOKUP($A26,NYMEX!$A$2:$AK$709,'Socal Index'!P$2)</f>
        <v>2.125</v>
      </c>
      <c r="Q26" s="32" t="n">
        <f aca="false">VLOOKUP($A26,Socal!$A$2:$AK$709,'Socal Index'!Q$2)+VLOOKUP($A26,NYMEX!$A$2:$AK$709,'Socal Index'!Q$2)</f>
        <v>2.093</v>
      </c>
      <c r="R26" s="32" t="n">
        <f aca="false">VLOOKUP($A26,Socal!$A$2:$AK$709,'Socal Index'!R$2)+VLOOKUP($A26,NYMEX!$A$2:$AK$709,'Socal Index'!R$2)</f>
        <v>2.035</v>
      </c>
      <c r="S26" s="32" t="n">
        <f aca="false">VLOOKUP($A26,Socal!$A$2:$AK$709,'Socal Index'!S$2)+VLOOKUP($A26,NYMEX!$A$2:$AK$709,'Socal Index'!S$2)</f>
        <v>2.03</v>
      </c>
      <c r="T26" s="32" t="n">
        <f aca="false">VLOOKUP($A26,Socal!$A$2:$AK$709,'Socal Index'!T$2)+VLOOKUP($A26,NYMEX!$A$2:$AK$709,'Socal Index'!T$2)</f>
        <v>2.03</v>
      </c>
      <c r="U26" s="32" t="n">
        <f aca="false">VLOOKUP($A26,Socal!$A$2:$AK$709,'Socal Index'!U$2)+VLOOKUP($A26,NYMEX!$A$2:$AK$709,'Socal Index'!U$2)</f>
        <v>2.03</v>
      </c>
      <c r="V26" s="32" t="n">
        <f aca="false">VLOOKUP($A26,Socal!$A$2:$AK$709,'Socal Index'!V$2)+VLOOKUP($A26,NYMEX!$A$2:$AK$709,'Socal Index'!V$2)</f>
        <v>2.041</v>
      </c>
      <c r="W26" s="32" t="n">
        <f aca="false">VLOOKUP($A26,Socal!$A$2:$AK$709,'Socal Index'!W$2)+VLOOKUP($A26,NYMEX!$A$2:$AK$709,'Socal Index'!W$2)</f>
        <v>2.063</v>
      </c>
      <c r="X26" s="32" t="n">
        <f aca="false">VLOOKUP($A26,Socal!$A$2:$AK$709,'Socal Index'!X$2)+VLOOKUP($A26,NYMEX!$A$2:$AK$709,'Socal Index'!X$2)</f>
        <v>2.186</v>
      </c>
      <c r="Y26" s="32" t="n">
        <f aca="false">VLOOKUP($A26,Socal!$A$2:$AK$709,'Socal Index'!Y$2)+VLOOKUP($A26,NYMEX!$A$2:$AK$709,'Socal Index'!Y$2)</f>
        <v>2.32</v>
      </c>
      <c r="Z26" s="32" t="n">
        <f aca="false">VLOOKUP($A26,Socal!$A$2:$AK$709,'Socal Index'!Z$2)+VLOOKUP($A26,NYMEX!$A$2:$AK$709,'Socal Index'!Z$2)</f>
        <v>2.33</v>
      </c>
      <c r="AA26" s="32" t="n">
        <f aca="false">VLOOKUP($A26,Socal!$A$2:$AK$709,'Socal Index'!AA$2)+VLOOKUP($A26,NYMEX!$A$2:$AK$709,'Socal Index'!AA$2)</f>
        <v>2.21</v>
      </c>
      <c r="AB26" s="32" t="n">
        <f aca="false">VLOOKUP($A26,Socal!$A$2:$AK$709,'Socal Index'!AB$2)+VLOOKUP($A26,NYMEX!$A$2:$AK$709,'Socal Index'!AB$2)</f>
        <v>2.08</v>
      </c>
      <c r="AC26" s="32" t="n">
        <f aca="false">VLOOKUP($A26,Socal!$A$2:$AK$709,'Socal Index'!AC$2)+VLOOKUP($A26,NYMEX!$A$2:$AK$709,'Socal Index'!AC$2)</f>
        <v>2.04</v>
      </c>
      <c r="AD26" s="32" t="n">
        <f aca="false">VLOOKUP($A26,Socal!$A$2:$AK$709,'Socal Index'!AD$2)+VLOOKUP($A26,NYMEX!$A$2:$AK$709,'Socal Index'!AD$2)</f>
        <v>2.02</v>
      </c>
      <c r="AE26" s="32" t="n">
        <f aca="false">VLOOKUP($A26,Socal!$A$2:$AK$709,'Socal Index'!AE$2)+VLOOKUP($A26,NYMEX!$A$2:$AK$709,'Socal Index'!AE$2)</f>
        <v>2.01</v>
      </c>
      <c r="AF26" s="32" t="n">
        <f aca="false">VLOOKUP($A26,Socal!$A$2:$AK$709,'Socal Index'!AF$2)+VLOOKUP($A26,NYMEX!$A$2:$AK$709,'Socal Index'!AF$2)</f>
        <v>2.01</v>
      </c>
      <c r="AG26" s="32" t="n">
        <f aca="false">VLOOKUP($A26,Socal!$A$2:$AK$709,'Socal Index'!AG$2)+VLOOKUP($A26,NYMEX!$A$2:$AK$709,'Socal Index'!AG$2)</f>
        <v>2.01</v>
      </c>
      <c r="AH26" s="32" t="n">
        <f aca="false">VLOOKUP($A26,Socal!$A$2:$AK$709,'Socal Index'!AH$2)+VLOOKUP($A26,NYMEX!$A$2:$AK$709,'Socal Index'!AH$2)</f>
        <v>2.01</v>
      </c>
      <c r="AI26" s="32" t="n">
        <f aca="false">VLOOKUP($A26,Socal!$A$2:$AK$709,'Socal Index'!AI$2)+VLOOKUP($A26,NYMEX!$A$2:$AK$709,'Socal Index'!AI$2)</f>
        <v>2.025</v>
      </c>
      <c r="AJ26" s="32" t="n">
        <f aca="false">VLOOKUP($A26,Socal!$A$2:$AK$709,'Socal Index'!AJ$2)+VLOOKUP($A26,NYMEX!$A$2:$AK$709,'Socal Index'!AJ$2)</f>
        <v>2.17</v>
      </c>
      <c r="AK26" s="32" t="e">
        <f aca="false">VLOOKUP($A26,Socal!$A$2:$AK$709,'Socal Index'!AK$2)+VLOOKUP($A26,NYMEX!$A$2:$AK$709,'Socal Index'!AK$2)</f>
        <v>#N/A</v>
      </c>
    </row>
    <row r="27" customFormat="false" ht="12.75" hidden="false" customHeight="false" outlineLevel="0" collapsed="false">
      <c r="A27" s="31" t="n">
        <v>35737</v>
      </c>
      <c r="B27" s="32" t="n">
        <f aca="false">VLOOKUP($A27,Socal!$A$2:$AK$709,'Socal Index'!B$2)+VLOOKUP($A27,NYMEX!$A$2:$AK$709,'Socal Index'!B$2)</f>
        <v>3.088</v>
      </c>
      <c r="C27" s="32" t="n">
        <f aca="false">VLOOKUP($A27,Socal!$A$2:$AK$709,'Socal Index'!C$2)+VLOOKUP($A27,NYMEX!$A$2:$AK$709,'Socal Index'!C$2)</f>
        <v>2.69</v>
      </c>
      <c r="D27" s="32" t="n">
        <f aca="false">VLOOKUP($A27,Socal!$A$2:$AK$709,'Socal Index'!D$2)+VLOOKUP($A27,NYMEX!$A$2:$AK$709,'Socal Index'!D$2)</f>
        <v>2.355</v>
      </c>
      <c r="E27" s="32" t="n">
        <f aca="false">VLOOKUP($A27,Socal!$A$2:$AK$709,'Socal Index'!E$2)+VLOOKUP($A27,NYMEX!$A$2:$AK$709,'Socal Index'!E$2)</f>
        <v>2.095</v>
      </c>
      <c r="F27" s="32" t="n">
        <f aca="false">VLOOKUP($A27,Socal!$A$2:$AK$709,'Socal Index'!F$2)+VLOOKUP($A27,NYMEX!$A$2:$AK$709,'Socal Index'!F$2)</f>
        <v>2.033</v>
      </c>
      <c r="G27" s="32" t="n">
        <f aca="false">VLOOKUP($A27,Socal!$A$2:$AK$709,'Socal Index'!G$2)+VLOOKUP($A27,NYMEX!$A$2:$AK$709,'Socal Index'!G$2)</f>
        <v>2.065</v>
      </c>
      <c r="H27" s="32" t="n">
        <f aca="false">VLOOKUP($A27,Socal!$A$2:$AK$709,'Socal Index'!H$2)+VLOOKUP($A27,NYMEX!$A$2:$AK$709,'Socal Index'!H$2)</f>
        <v>2.095</v>
      </c>
      <c r="I27" s="32" t="n">
        <f aca="false">VLOOKUP($A27,Socal!$A$2:$AK$709,'Socal Index'!I$2)+VLOOKUP($A27,NYMEX!$A$2:$AK$709,'Socal Index'!I$2)</f>
        <v>2.15</v>
      </c>
      <c r="J27" s="32" t="n">
        <f aca="false">VLOOKUP($A27,Socal!$A$2:$AK$709,'Socal Index'!J$2)+VLOOKUP($A27,NYMEX!$A$2:$AK$709,'Socal Index'!J$2)</f>
        <v>2.155</v>
      </c>
      <c r="K27" s="32" t="n">
        <f aca="false">VLOOKUP($A27,Socal!$A$2:$AK$709,'Socal Index'!K$2)+VLOOKUP($A27,NYMEX!$A$2:$AK$709,'Socal Index'!K$2)</f>
        <v>2.19</v>
      </c>
      <c r="L27" s="32" t="n">
        <f aca="false">VLOOKUP($A27,Socal!$A$2:$AK$709,'Socal Index'!L$2)+VLOOKUP($A27,NYMEX!$A$2:$AK$709,'Socal Index'!L$2)</f>
        <v>2.3</v>
      </c>
      <c r="M27" s="32" t="n">
        <f aca="false">VLOOKUP($A27,Socal!$A$2:$AK$709,'Socal Index'!M$2)+VLOOKUP($A27,NYMEX!$A$2:$AK$709,'Socal Index'!M$2)</f>
        <v>2.412</v>
      </c>
      <c r="N27" s="32" t="n">
        <f aca="false">VLOOKUP($A27,Socal!$A$2:$AK$709,'Socal Index'!N$2)+VLOOKUP($A27,NYMEX!$A$2:$AK$709,'Socal Index'!N$2)</f>
        <v>2.407</v>
      </c>
      <c r="O27" s="32" t="n">
        <f aca="false">VLOOKUP($A27,Socal!$A$2:$AK$709,'Socal Index'!O$2)+VLOOKUP($A27,NYMEX!$A$2:$AK$709,'Socal Index'!O$2)</f>
        <v>2.264</v>
      </c>
      <c r="P27" s="32" t="n">
        <f aca="false">VLOOKUP($A27,Socal!$A$2:$AK$709,'Socal Index'!P$2)+VLOOKUP($A27,NYMEX!$A$2:$AK$709,'Socal Index'!P$2)</f>
        <v>2.107</v>
      </c>
      <c r="Q27" s="32" t="n">
        <f aca="false">VLOOKUP($A27,Socal!$A$2:$AK$709,'Socal Index'!Q$2)+VLOOKUP($A27,NYMEX!$A$2:$AK$709,'Socal Index'!Q$2)</f>
        <v>2.08</v>
      </c>
      <c r="R27" s="32" t="n">
        <f aca="false">VLOOKUP($A27,Socal!$A$2:$AK$709,'Socal Index'!R$2)+VLOOKUP($A27,NYMEX!$A$2:$AK$709,'Socal Index'!R$2)</f>
        <v>2.03</v>
      </c>
      <c r="S27" s="32" t="n">
        <f aca="false">VLOOKUP($A27,Socal!$A$2:$AK$709,'Socal Index'!S$2)+VLOOKUP($A27,NYMEX!$A$2:$AK$709,'Socal Index'!S$2)</f>
        <v>2.025</v>
      </c>
      <c r="T27" s="32" t="n">
        <f aca="false">VLOOKUP($A27,Socal!$A$2:$AK$709,'Socal Index'!T$2)+VLOOKUP($A27,NYMEX!$A$2:$AK$709,'Socal Index'!T$2)</f>
        <v>2.025</v>
      </c>
      <c r="U27" s="32" t="n">
        <f aca="false">VLOOKUP($A27,Socal!$A$2:$AK$709,'Socal Index'!U$2)+VLOOKUP($A27,NYMEX!$A$2:$AK$709,'Socal Index'!U$2)</f>
        <v>2.025</v>
      </c>
      <c r="V27" s="32" t="n">
        <f aca="false">VLOOKUP($A27,Socal!$A$2:$AK$709,'Socal Index'!V$2)+VLOOKUP($A27,NYMEX!$A$2:$AK$709,'Socal Index'!V$2)</f>
        <v>2.035</v>
      </c>
      <c r="W27" s="32" t="n">
        <f aca="false">VLOOKUP($A27,Socal!$A$2:$AK$709,'Socal Index'!W$2)+VLOOKUP($A27,NYMEX!$A$2:$AK$709,'Socal Index'!W$2)</f>
        <v>2.057</v>
      </c>
      <c r="X27" s="32" t="n">
        <f aca="false">VLOOKUP($A27,Socal!$A$2:$AK$709,'Socal Index'!X$2)+VLOOKUP($A27,NYMEX!$A$2:$AK$709,'Socal Index'!X$2)</f>
        <v>2.18</v>
      </c>
      <c r="Y27" s="32" t="n">
        <f aca="false">VLOOKUP($A27,Socal!$A$2:$AK$709,'Socal Index'!Y$2)+VLOOKUP($A27,NYMEX!$A$2:$AK$709,'Socal Index'!Y$2)</f>
        <v>2.314</v>
      </c>
      <c r="Z27" s="32" t="n">
        <f aca="false">VLOOKUP($A27,Socal!$A$2:$AK$709,'Socal Index'!Z$2)+VLOOKUP($A27,NYMEX!$A$2:$AK$709,'Socal Index'!Z$2)</f>
        <v>2.319</v>
      </c>
      <c r="AA27" s="32" t="n">
        <f aca="false">VLOOKUP($A27,Socal!$A$2:$AK$709,'Socal Index'!AA$2)+VLOOKUP($A27,NYMEX!$A$2:$AK$709,'Socal Index'!AA$2)</f>
        <v>2.199</v>
      </c>
      <c r="AB27" s="32" t="n">
        <f aca="false">VLOOKUP($A27,Socal!$A$2:$AK$709,'Socal Index'!AB$2)+VLOOKUP($A27,NYMEX!$A$2:$AK$709,'Socal Index'!AB$2)</f>
        <v>2.069</v>
      </c>
      <c r="AC27" s="32" t="n">
        <f aca="false">VLOOKUP($A27,Socal!$A$2:$AK$709,'Socal Index'!AC$2)+VLOOKUP($A27,NYMEX!$A$2:$AK$709,'Socal Index'!AC$2)</f>
        <v>2.029</v>
      </c>
      <c r="AD27" s="32" t="n">
        <f aca="false">VLOOKUP($A27,Socal!$A$2:$AK$709,'Socal Index'!AD$2)+VLOOKUP($A27,NYMEX!$A$2:$AK$709,'Socal Index'!AD$2)</f>
        <v>2.009</v>
      </c>
      <c r="AE27" s="32" t="n">
        <f aca="false">VLOOKUP($A27,Socal!$A$2:$AK$709,'Socal Index'!AE$2)+VLOOKUP($A27,NYMEX!$A$2:$AK$709,'Socal Index'!AE$2)</f>
        <v>1.999</v>
      </c>
      <c r="AF27" s="32" t="n">
        <f aca="false">VLOOKUP($A27,Socal!$A$2:$AK$709,'Socal Index'!AF$2)+VLOOKUP($A27,NYMEX!$A$2:$AK$709,'Socal Index'!AF$2)</f>
        <v>1.999</v>
      </c>
      <c r="AG27" s="32" t="n">
        <f aca="false">VLOOKUP($A27,Socal!$A$2:$AK$709,'Socal Index'!AG$2)+VLOOKUP($A27,NYMEX!$A$2:$AK$709,'Socal Index'!AG$2)</f>
        <v>1.999</v>
      </c>
      <c r="AH27" s="32" t="n">
        <f aca="false">VLOOKUP($A27,Socal!$A$2:$AK$709,'Socal Index'!AH$2)+VLOOKUP($A27,NYMEX!$A$2:$AK$709,'Socal Index'!AH$2)</f>
        <v>1.999</v>
      </c>
      <c r="AI27" s="32" t="n">
        <f aca="false">VLOOKUP($A27,Socal!$A$2:$AK$709,'Socal Index'!AI$2)+VLOOKUP($A27,NYMEX!$A$2:$AK$709,'Socal Index'!AI$2)</f>
        <v>2.014</v>
      </c>
      <c r="AJ27" s="32" t="n">
        <f aca="false">VLOOKUP($A27,Socal!$A$2:$AK$709,'Socal Index'!AJ$2)+VLOOKUP($A27,NYMEX!$A$2:$AK$709,'Socal Index'!AJ$2)</f>
        <v>2.174</v>
      </c>
      <c r="AK27" s="32" t="e">
        <f aca="false">VLOOKUP($A27,Socal!$A$2:$AK$709,'Socal Index'!AK$2)+VLOOKUP($A27,NYMEX!$A$2:$AK$709,'Socal Index'!AK$2)</f>
        <v>#N/A</v>
      </c>
    </row>
    <row r="28" customFormat="false" ht="12.75" hidden="false" customHeight="false" outlineLevel="0" collapsed="false">
      <c r="A28" s="31" t="n">
        <v>35738</v>
      </c>
      <c r="B28" s="32" t="n">
        <f aca="false">VLOOKUP($A28,Socal!$A$2:$AK$709,'Socal Index'!B$2)+VLOOKUP($A28,NYMEX!$A$2:$AK$709,'Socal Index'!B$2)</f>
        <v>3.118</v>
      </c>
      <c r="C28" s="32" t="n">
        <f aca="false">VLOOKUP($A28,Socal!$A$2:$AK$709,'Socal Index'!C$2)+VLOOKUP($A28,NYMEX!$A$2:$AK$709,'Socal Index'!C$2)</f>
        <v>2.73</v>
      </c>
      <c r="D28" s="32" t="n">
        <f aca="false">VLOOKUP($A28,Socal!$A$2:$AK$709,'Socal Index'!D$2)+VLOOKUP($A28,NYMEX!$A$2:$AK$709,'Socal Index'!D$2)</f>
        <v>2.395</v>
      </c>
      <c r="E28" s="32" t="n">
        <f aca="false">VLOOKUP($A28,Socal!$A$2:$AK$709,'Socal Index'!E$2)+VLOOKUP($A28,NYMEX!$A$2:$AK$709,'Socal Index'!E$2)</f>
        <v>2.12</v>
      </c>
      <c r="F28" s="32" t="n">
        <f aca="false">VLOOKUP($A28,Socal!$A$2:$AK$709,'Socal Index'!F$2)+VLOOKUP($A28,NYMEX!$A$2:$AK$709,'Socal Index'!F$2)</f>
        <v>2.055</v>
      </c>
      <c r="G28" s="32" t="n">
        <f aca="false">VLOOKUP($A28,Socal!$A$2:$AK$709,'Socal Index'!G$2)+VLOOKUP($A28,NYMEX!$A$2:$AK$709,'Socal Index'!G$2)</f>
        <v>2.085</v>
      </c>
      <c r="H28" s="32" t="n">
        <f aca="false">VLOOKUP($A28,Socal!$A$2:$AK$709,'Socal Index'!H$2)+VLOOKUP($A28,NYMEX!$A$2:$AK$709,'Socal Index'!H$2)</f>
        <v>2.115</v>
      </c>
      <c r="I28" s="32" t="n">
        <f aca="false">VLOOKUP($A28,Socal!$A$2:$AK$709,'Socal Index'!I$2)+VLOOKUP($A28,NYMEX!$A$2:$AK$709,'Socal Index'!I$2)</f>
        <v>2.167</v>
      </c>
      <c r="J28" s="32" t="n">
        <f aca="false">VLOOKUP($A28,Socal!$A$2:$AK$709,'Socal Index'!J$2)+VLOOKUP($A28,NYMEX!$A$2:$AK$709,'Socal Index'!J$2)</f>
        <v>2.17</v>
      </c>
      <c r="K28" s="32" t="n">
        <f aca="false">VLOOKUP($A28,Socal!$A$2:$AK$709,'Socal Index'!K$2)+VLOOKUP($A28,NYMEX!$A$2:$AK$709,'Socal Index'!K$2)</f>
        <v>2.205</v>
      </c>
      <c r="L28" s="32" t="n">
        <f aca="false">VLOOKUP($A28,Socal!$A$2:$AK$709,'Socal Index'!L$2)+VLOOKUP($A28,NYMEX!$A$2:$AK$709,'Socal Index'!L$2)</f>
        <v>2.315</v>
      </c>
      <c r="M28" s="32" t="n">
        <f aca="false">VLOOKUP($A28,Socal!$A$2:$AK$709,'Socal Index'!M$2)+VLOOKUP($A28,NYMEX!$A$2:$AK$709,'Socal Index'!M$2)</f>
        <v>2.427</v>
      </c>
      <c r="N28" s="32" t="n">
        <f aca="false">VLOOKUP($A28,Socal!$A$2:$AK$709,'Socal Index'!N$2)+VLOOKUP($A28,NYMEX!$A$2:$AK$709,'Socal Index'!N$2)</f>
        <v>2.422</v>
      </c>
      <c r="O28" s="32" t="n">
        <f aca="false">VLOOKUP($A28,Socal!$A$2:$AK$709,'Socal Index'!O$2)+VLOOKUP($A28,NYMEX!$A$2:$AK$709,'Socal Index'!O$2)</f>
        <v>2.277</v>
      </c>
      <c r="P28" s="32" t="n">
        <f aca="false">VLOOKUP($A28,Socal!$A$2:$AK$709,'Socal Index'!P$2)+VLOOKUP($A28,NYMEX!$A$2:$AK$709,'Socal Index'!P$2)</f>
        <v>2.115</v>
      </c>
      <c r="Q28" s="32" t="n">
        <f aca="false">VLOOKUP($A28,Socal!$A$2:$AK$709,'Socal Index'!Q$2)+VLOOKUP($A28,NYMEX!$A$2:$AK$709,'Socal Index'!Q$2)</f>
        <v>2.085</v>
      </c>
      <c r="R28" s="32" t="n">
        <f aca="false">VLOOKUP($A28,Socal!$A$2:$AK$709,'Socal Index'!R$2)+VLOOKUP($A28,NYMEX!$A$2:$AK$709,'Socal Index'!R$2)</f>
        <v>2.032</v>
      </c>
      <c r="S28" s="32" t="n">
        <f aca="false">VLOOKUP($A28,Socal!$A$2:$AK$709,'Socal Index'!S$2)+VLOOKUP($A28,NYMEX!$A$2:$AK$709,'Socal Index'!S$2)</f>
        <v>2.027</v>
      </c>
      <c r="T28" s="32" t="n">
        <f aca="false">VLOOKUP($A28,Socal!$A$2:$AK$709,'Socal Index'!T$2)+VLOOKUP($A28,NYMEX!$A$2:$AK$709,'Socal Index'!T$2)</f>
        <v>2.027</v>
      </c>
      <c r="U28" s="32" t="n">
        <f aca="false">VLOOKUP($A28,Socal!$A$2:$AK$709,'Socal Index'!U$2)+VLOOKUP($A28,NYMEX!$A$2:$AK$709,'Socal Index'!U$2)</f>
        <v>2.027</v>
      </c>
      <c r="V28" s="32" t="n">
        <f aca="false">VLOOKUP($A28,Socal!$A$2:$AK$709,'Socal Index'!V$2)+VLOOKUP($A28,NYMEX!$A$2:$AK$709,'Socal Index'!V$2)</f>
        <v>2.037</v>
      </c>
      <c r="W28" s="32" t="n">
        <f aca="false">VLOOKUP($A28,Socal!$A$2:$AK$709,'Socal Index'!W$2)+VLOOKUP($A28,NYMEX!$A$2:$AK$709,'Socal Index'!W$2)</f>
        <v>2.059</v>
      </c>
      <c r="X28" s="32" t="n">
        <f aca="false">VLOOKUP($A28,Socal!$A$2:$AK$709,'Socal Index'!X$2)+VLOOKUP($A28,NYMEX!$A$2:$AK$709,'Socal Index'!X$2)</f>
        <v>2.182</v>
      </c>
      <c r="Y28" s="32" t="n">
        <f aca="false">VLOOKUP($A28,Socal!$A$2:$AK$709,'Socal Index'!Y$2)+VLOOKUP($A28,NYMEX!$A$2:$AK$709,'Socal Index'!Y$2)</f>
        <v>2.316</v>
      </c>
      <c r="Z28" s="32" t="n">
        <f aca="false">VLOOKUP($A28,Socal!$A$2:$AK$709,'Socal Index'!Z$2)+VLOOKUP($A28,NYMEX!$A$2:$AK$709,'Socal Index'!Z$2)</f>
        <v>2.321</v>
      </c>
      <c r="AA28" s="32" t="n">
        <f aca="false">VLOOKUP($A28,Socal!$A$2:$AK$709,'Socal Index'!AA$2)+VLOOKUP($A28,NYMEX!$A$2:$AK$709,'Socal Index'!AA$2)</f>
        <v>2.201</v>
      </c>
      <c r="AB28" s="32" t="n">
        <f aca="false">VLOOKUP($A28,Socal!$A$2:$AK$709,'Socal Index'!AB$2)+VLOOKUP($A28,NYMEX!$A$2:$AK$709,'Socal Index'!AB$2)</f>
        <v>2.071</v>
      </c>
      <c r="AC28" s="32" t="n">
        <f aca="false">VLOOKUP($A28,Socal!$A$2:$AK$709,'Socal Index'!AC$2)+VLOOKUP($A28,NYMEX!$A$2:$AK$709,'Socal Index'!AC$2)</f>
        <v>2.031</v>
      </c>
      <c r="AD28" s="32" t="n">
        <f aca="false">VLOOKUP($A28,Socal!$A$2:$AK$709,'Socal Index'!AD$2)+VLOOKUP($A28,NYMEX!$A$2:$AK$709,'Socal Index'!AD$2)</f>
        <v>2.011</v>
      </c>
      <c r="AE28" s="32" t="n">
        <f aca="false">VLOOKUP($A28,Socal!$A$2:$AK$709,'Socal Index'!AE$2)+VLOOKUP($A28,NYMEX!$A$2:$AK$709,'Socal Index'!AE$2)</f>
        <v>2.001</v>
      </c>
      <c r="AF28" s="32" t="n">
        <f aca="false">VLOOKUP($A28,Socal!$A$2:$AK$709,'Socal Index'!AF$2)+VLOOKUP($A28,NYMEX!$A$2:$AK$709,'Socal Index'!AF$2)</f>
        <v>2.001</v>
      </c>
      <c r="AG28" s="32" t="n">
        <f aca="false">VLOOKUP($A28,Socal!$A$2:$AK$709,'Socal Index'!AG$2)+VLOOKUP($A28,NYMEX!$A$2:$AK$709,'Socal Index'!AG$2)</f>
        <v>2.001</v>
      </c>
      <c r="AH28" s="32" t="n">
        <f aca="false">VLOOKUP($A28,Socal!$A$2:$AK$709,'Socal Index'!AH$2)+VLOOKUP($A28,NYMEX!$A$2:$AK$709,'Socal Index'!AH$2)</f>
        <v>2.001</v>
      </c>
      <c r="AI28" s="32" t="n">
        <f aca="false">VLOOKUP($A28,Socal!$A$2:$AK$709,'Socal Index'!AI$2)+VLOOKUP($A28,NYMEX!$A$2:$AK$709,'Socal Index'!AI$2)</f>
        <v>2.016</v>
      </c>
      <c r="AJ28" s="32" t="n">
        <f aca="false">VLOOKUP($A28,Socal!$A$2:$AK$709,'Socal Index'!AJ$2)+VLOOKUP($A28,NYMEX!$A$2:$AK$709,'Socal Index'!AJ$2)</f>
        <v>2.176</v>
      </c>
      <c r="AK28" s="32" t="e">
        <f aca="false">VLOOKUP($A28,Socal!$A$2:$AK$709,'Socal Index'!AK$2)+VLOOKUP($A28,NYMEX!$A$2:$AK$709,'Socal Index'!AK$2)</f>
        <v>#N/A</v>
      </c>
    </row>
    <row r="29" customFormat="false" ht="12.75" hidden="false" customHeight="false" outlineLevel="0" collapsed="false">
      <c r="A29" s="31" t="n">
        <v>35739</v>
      </c>
      <c r="B29" s="32" t="n">
        <f aca="false">VLOOKUP($A29,Socal!$A$2:$AK$709,'Socal Index'!B$2)+VLOOKUP($A29,NYMEX!$A$2:$AK$709,'Socal Index'!B$2)</f>
        <v>3.142</v>
      </c>
      <c r="C29" s="32" t="n">
        <f aca="false">VLOOKUP($A29,Socal!$A$2:$AK$709,'Socal Index'!C$2)+VLOOKUP($A29,NYMEX!$A$2:$AK$709,'Socal Index'!C$2)</f>
        <v>2.742</v>
      </c>
      <c r="D29" s="32" t="n">
        <f aca="false">VLOOKUP($A29,Socal!$A$2:$AK$709,'Socal Index'!D$2)+VLOOKUP($A29,NYMEX!$A$2:$AK$709,'Socal Index'!D$2)</f>
        <v>2.39</v>
      </c>
      <c r="E29" s="32" t="n">
        <f aca="false">VLOOKUP($A29,Socal!$A$2:$AK$709,'Socal Index'!E$2)+VLOOKUP($A29,NYMEX!$A$2:$AK$709,'Socal Index'!E$2)</f>
        <v>2.135</v>
      </c>
      <c r="F29" s="32" t="n">
        <f aca="false">VLOOKUP($A29,Socal!$A$2:$AK$709,'Socal Index'!F$2)+VLOOKUP($A29,NYMEX!$A$2:$AK$709,'Socal Index'!F$2)</f>
        <v>2.07</v>
      </c>
      <c r="G29" s="32" t="n">
        <f aca="false">VLOOKUP($A29,Socal!$A$2:$AK$709,'Socal Index'!G$2)+VLOOKUP($A29,NYMEX!$A$2:$AK$709,'Socal Index'!G$2)</f>
        <v>2.1</v>
      </c>
      <c r="H29" s="32" t="n">
        <f aca="false">VLOOKUP($A29,Socal!$A$2:$AK$709,'Socal Index'!H$2)+VLOOKUP($A29,NYMEX!$A$2:$AK$709,'Socal Index'!H$2)</f>
        <v>2.13</v>
      </c>
      <c r="I29" s="32" t="n">
        <f aca="false">VLOOKUP($A29,Socal!$A$2:$AK$709,'Socal Index'!I$2)+VLOOKUP($A29,NYMEX!$A$2:$AK$709,'Socal Index'!I$2)</f>
        <v>2.182</v>
      </c>
      <c r="J29" s="32" t="n">
        <f aca="false">VLOOKUP($A29,Socal!$A$2:$AK$709,'Socal Index'!J$2)+VLOOKUP($A29,NYMEX!$A$2:$AK$709,'Socal Index'!J$2)</f>
        <v>2.185</v>
      </c>
      <c r="K29" s="32" t="n">
        <f aca="false">VLOOKUP($A29,Socal!$A$2:$AK$709,'Socal Index'!K$2)+VLOOKUP($A29,NYMEX!$A$2:$AK$709,'Socal Index'!K$2)</f>
        <v>2.22</v>
      </c>
      <c r="L29" s="32" t="n">
        <f aca="false">VLOOKUP($A29,Socal!$A$2:$AK$709,'Socal Index'!L$2)+VLOOKUP($A29,NYMEX!$A$2:$AK$709,'Socal Index'!L$2)</f>
        <v>2.33</v>
      </c>
      <c r="M29" s="32" t="n">
        <f aca="false">VLOOKUP($A29,Socal!$A$2:$AK$709,'Socal Index'!M$2)+VLOOKUP($A29,NYMEX!$A$2:$AK$709,'Socal Index'!M$2)</f>
        <v>2.442</v>
      </c>
      <c r="N29" s="32" t="n">
        <f aca="false">VLOOKUP($A29,Socal!$A$2:$AK$709,'Socal Index'!N$2)+VLOOKUP($A29,NYMEX!$A$2:$AK$709,'Socal Index'!N$2)</f>
        <v>2.437</v>
      </c>
      <c r="O29" s="32" t="n">
        <f aca="false">VLOOKUP($A29,Socal!$A$2:$AK$709,'Socal Index'!O$2)+VLOOKUP($A29,NYMEX!$A$2:$AK$709,'Socal Index'!O$2)</f>
        <v>2.287</v>
      </c>
      <c r="P29" s="32" t="n">
        <f aca="false">VLOOKUP($A29,Socal!$A$2:$AK$709,'Socal Index'!P$2)+VLOOKUP($A29,NYMEX!$A$2:$AK$709,'Socal Index'!P$2)</f>
        <v>2.121</v>
      </c>
      <c r="Q29" s="32" t="n">
        <f aca="false">VLOOKUP($A29,Socal!$A$2:$AK$709,'Socal Index'!Q$2)+VLOOKUP($A29,NYMEX!$A$2:$AK$709,'Socal Index'!Q$2)</f>
        <v>2.087</v>
      </c>
      <c r="R29" s="32" t="n">
        <f aca="false">VLOOKUP($A29,Socal!$A$2:$AK$709,'Socal Index'!R$2)+VLOOKUP($A29,NYMEX!$A$2:$AK$709,'Socal Index'!R$2)</f>
        <v>2.034</v>
      </c>
      <c r="S29" s="32" t="n">
        <f aca="false">VLOOKUP($A29,Socal!$A$2:$AK$709,'Socal Index'!S$2)+VLOOKUP($A29,NYMEX!$A$2:$AK$709,'Socal Index'!S$2)</f>
        <v>2.029</v>
      </c>
      <c r="T29" s="32" t="n">
        <f aca="false">VLOOKUP($A29,Socal!$A$2:$AK$709,'Socal Index'!T$2)+VLOOKUP($A29,NYMEX!$A$2:$AK$709,'Socal Index'!T$2)</f>
        <v>2.029</v>
      </c>
      <c r="U29" s="32" t="n">
        <f aca="false">VLOOKUP($A29,Socal!$A$2:$AK$709,'Socal Index'!U$2)+VLOOKUP($A29,NYMEX!$A$2:$AK$709,'Socal Index'!U$2)</f>
        <v>2.029</v>
      </c>
      <c r="V29" s="32" t="n">
        <f aca="false">VLOOKUP($A29,Socal!$A$2:$AK$709,'Socal Index'!V$2)+VLOOKUP($A29,NYMEX!$A$2:$AK$709,'Socal Index'!V$2)</f>
        <v>2.039</v>
      </c>
      <c r="W29" s="32" t="n">
        <f aca="false">VLOOKUP($A29,Socal!$A$2:$AK$709,'Socal Index'!W$2)+VLOOKUP($A29,NYMEX!$A$2:$AK$709,'Socal Index'!W$2)</f>
        <v>2.061</v>
      </c>
      <c r="X29" s="32" t="n">
        <f aca="false">VLOOKUP($A29,Socal!$A$2:$AK$709,'Socal Index'!X$2)+VLOOKUP($A29,NYMEX!$A$2:$AK$709,'Socal Index'!X$2)</f>
        <v>2.184</v>
      </c>
      <c r="Y29" s="32" t="n">
        <f aca="false">VLOOKUP($A29,Socal!$A$2:$AK$709,'Socal Index'!Y$2)+VLOOKUP($A29,NYMEX!$A$2:$AK$709,'Socal Index'!Y$2)</f>
        <v>2.318</v>
      </c>
      <c r="Z29" s="32" t="n">
        <f aca="false">VLOOKUP($A29,Socal!$A$2:$AK$709,'Socal Index'!Z$2)+VLOOKUP($A29,NYMEX!$A$2:$AK$709,'Socal Index'!Z$2)</f>
        <v>2.323</v>
      </c>
      <c r="AA29" s="32" t="n">
        <f aca="false">VLOOKUP($A29,Socal!$A$2:$AK$709,'Socal Index'!AA$2)+VLOOKUP($A29,NYMEX!$A$2:$AK$709,'Socal Index'!AA$2)</f>
        <v>2.203</v>
      </c>
      <c r="AB29" s="32" t="n">
        <f aca="false">VLOOKUP($A29,Socal!$A$2:$AK$709,'Socal Index'!AB$2)+VLOOKUP($A29,NYMEX!$A$2:$AK$709,'Socal Index'!AB$2)</f>
        <v>2.073</v>
      </c>
      <c r="AC29" s="32" t="n">
        <f aca="false">VLOOKUP($A29,Socal!$A$2:$AK$709,'Socal Index'!AC$2)+VLOOKUP($A29,NYMEX!$A$2:$AK$709,'Socal Index'!AC$2)</f>
        <v>2.033</v>
      </c>
      <c r="AD29" s="32" t="n">
        <f aca="false">VLOOKUP($A29,Socal!$A$2:$AK$709,'Socal Index'!AD$2)+VLOOKUP($A29,NYMEX!$A$2:$AK$709,'Socal Index'!AD$2)</f>
        <v>2.013</v>
      </c>
      <c r="AE29" s="32" t="n">
        <f aca="false">VLOOKUP($A29,Socal!$A$2:$AK$709,'Socal Index'!AE$2)+VLOOKUP($A29,NYMEX!$A$2:$AK$709,'Socal Index'!AE$2)</f>
        <v>2.003</v>
      </c>
      <c r="AF29" s="32" t="n">
        <f aca="false">VLOOKUP($A29,Socal!$A$2:$AK$709,'Socal Index'!AF$2)+VLOOKUP($A29,NYMEX!$A$2:$AK$709,'Socal Index'!AF$2)</f>
        <v>2.003</v>
      </c>
      <c r="AG29" s="32" t="n">
        <f aca="false">VLOOKUP($A29,Socal!$A$2:$AK$709,'Socal Index'!AG$2)+VLOOKUP($A29,NYMEX!$A$2:$AK$709,'Socal Index'!AG$2)</f>
        <v>2.003</v>
      </c>
      <c r="AH29" s="32" t="n">
        <f aca="false">VLOOKUP($A29,Socal!$A$2:$AK$709,'Socal Index'!AH$2)+VLOOKUP($A29,NYMEX!$A$2:$AK$709,'Socal Index'!AH$2)</f>
        <v>2.003</v>
      </c>
      <c r="AI29" s="32" t="n">
        <f aca="false">VLOOKUP($A29,Socal!$A$2:$AK$709,'Socal Index'!AI$2)+VLOOKUP($A29,NYMEX!$A$2:$AK$709,'Socal Index'!AI$2)</f>
        <v>2.018</v>
      </c>
      <c r="AJ29" s="32" t="n">
        <f aca="false">VLOOKUP($A29,Socal!$A$2:$AK$709,'Socal Index'!AJ$2)+VLOOKUP($A29,NYMEX!$A$2:$AK$709,'Socal Index'!AJ$2)</f>
        <v>2.178</v>
      </c>
      <c r="AK29" s="32" t="e">
        <f aca="false">VLOOKUP($A29,Socal!$A$2:$AK$709,'Socal Index'!AK$2)+VLOOKUP($A29,NYMEX!$A$2:$AK$709,'Socal Index'!AK$2)</f>
        <v>#N/A</v>
      </c>
    </row>
    <row r="30" customFormat="false" ht="12.75" hidden="false" customHeight="false" outlineLevel="0" collapsed="false">
      <c r="A30" s="31" t="n">
        <v>35740</v>
      </c>
      <c r="B30" s="32" t="n">
        <f aca="false">VLOOKUP($A30,Socal!$A$2:$AK$709,'Socal Index'!B$2)+VLOOKUP($A30,NYMEX!$A$2:$AK$709,'Socal Index'!B$2)</f>
        <v>3.082</v>
      </c>
      <c r="C30" s="32" t="n">
        <f aca="false">VLOOKUP($A30,Socal!$A$2:$AK$709,'Socal Index'!C$2)+VLOOKUP($A30,NYMEX!$A$2:$AK$709,'Socal Index'!C$2)</f>
        <v>2.712</v>
      </c>
      <c r="D30" s="32" t="n">
        <f aca="false">VLOOKUP($A30,Socal!$A$2:$AK$709,'Socal Index'!D$2)+VLOOKUP($A30,NYMEX!$A$2:$AK$709,'Socal Index'!D$2)</f>
        <v>2.36</v>
      </c>
      <c r="E30" s="32" t="n">
        <f aca="false">VLOOKUP($A30,Socal!$A$2:$AK$709,'Socal Index'!E$2)+VLOOKUP($A30,NYMEX!$A$2:$AK$709,'Socal Index'!E$2)</f>
        <v>2.122</v>
      </c>
      <c r="F30" s="32" t="n">
        <f aca="false">VLOOKUP($A30,Socal!$A$2:$AK$709,'Socal Index'!F$2)+VLOOKUP($A30,NYMEX!$A$2:$AK$709,'Socal Index'!F$2)</f>
        <v>2.06</v>
      </c>
      <c r="G30" s="32" t="n">
        <f aca="false">VLOOKUP($A30,Socal!$A$2:$AK$709,'Socal Index'!G$2)+VLOOKUP($A30,NYMEX!$A$2:$AK$709,'Socal Index'!G$2)</f>
        <v>2.09</v>
      </c>
      <c r="H30" s="32" t="n">
        <f aca="false">VLOOKUP($A30,Socal!$A$2:$AK$709,'Socal Index'!H$2)+VLOOKUP($A30,NYMEX!$A$2:$AK$709,'Socal Index'!H$2)</f>
        <v>2.12</v>
      </c>
      <c r="I30" s="32" t="n">
        <f aca="false">VLOOKUP($A30,Socal!$A$2:$AK$709,'Socal Index'!I$2)+VLOOKUP($A30,NYMEX!$A$2:$AK$709,'Socal Index'!I$2)</f>
        <v>2.172</v>
      </c>
      <c r="J30" s="32" t="n">
        <f aca="false">VLOOKUP($A30,Socal!$A$2:$AK$709,'Socal Index'!J$2)+VLOOKUP($A30,NYMEX!$A$2:$AK$709,'Socal Index'!J$2)</f>
        <v>2.175</v>
      </c>
      <c r="K30" s="32" t="n">
        <f aca="false">VLOOKUP($A30,Socal!$A$2:$AK$709,'Socal Index'!K$2)+VLOOKUP($A30,NYMEX!$A$2:$AK$709,'Socal Index'!K$2)</f>
        <v>2.21</v>
      </c>
      <c r="L30" s="32" t="n">
        <f aca="false">VLOOKUP($A30,Socal!$A$2:$AK$709,'Socal Index'!L$2)+VLOOKUP($A30,NYMEX!$A$2:$AK$709,'Socal Index'!L$2)</f>
        <v>2.32</v>
      </c>
      <c r="M30" s="32" t="n">
        <f aca="false">VLOOKUP($A30,Socal!$A$2:$AK$709,'Socal Index'!M$2)+VLOOKUP($A30,NYMEX!$A$2:$AK$709,'Socal Index'!M$2)</f>
        <v>2.432</v>
      </c>
      <c r="N30" s="32" t="n">
        <f aca="false">VLOOKUP($A30,Socal!$A$2:$AK$709,'Socal Index'!N$2)+VLOOKUP($A30,NYMEX!$A$2:$AK$709,'Socal Index'!N$2)</f>
        <v>2.427</v>
      </c>
      <c r="O30" s="32" t="n">
        <f aca="false">VLOOKUP($A30,Socal!$A$2:$AK$709,'Socal Index'!O$2)+VLOOKUP($A30,NYMEX!$A$2:$AK$709,'Socal Index'!O$2)</f>
        <v>2.277</v>
      </c>
      <c r="P30" s="32" t="n">
        <f aca="false">VLOOKUP($A30,Socal!$A$2:$AK$709,'Socal Index'!P$2)+VLOOKUP($A30,NYMEX!$A$2:$AK$709,'Socal Index'!P$2)</f>
        <v>2.111</v>
      </c>
      <c r="Q30" s="32" t="n">
        <f aca="false">VLOOKUP($A30,Socal!$A$2:$AK$709,'Socal Index'!Q$2)+VLOOKUP($A30,NYMEX!$A$2:$AK$709,'Socal Index'!Q$2)</f>
        <v>2.077</v>
      </c>
      <c r="R30" s="32" t="n">
        <f aca="false">VLOOKUP($A30,Socal!$A$2:$AK$709,'Socal Index'!R$2)+VLOOKUP($A30,NYMEX!$A$2:$AK$709,'Socal Index'!R$2)</f>
        <v>2.024</v>
      </c>
      <c r="S30" s="32" t="n">
        <f aca="false">VLOOKUP($A30,Socal!$A$2:$AK$709,'Socal Index'!S$2)+VLOOKUP($A30,NYMEX!$A$2:$AK$709,'Socal Index'!S$2)</f>
        <v>2.019</v>
      </c>
      <c r="T30" s="32" t="n">
        <f aca="false">VLOOKUP($A30,Socal!$A$2:$AK$709,'Socal Index'!T$2)+VLOOKUP($A30,NYMEX!$A$2:$AK$709,'Socal Index'!T$2)</f>
        <v>2.019</v>
      </c>
      <c r="U30" s="32" t="n">
        <f aca="false">VLOOKUP($A30,Socal!$A$2:$AK$709,'Socal Index'!U$2)+VLOOKUP($A30,NYMEX!$A$2:$AK$709,'Socal Index'!U$2)</f>
        <v>2.019</v>
      </c>
      <c r="V30" s="32" t="n">
        <f aca="false">VLOOKUP($A30,Socal!$A$2:$AK$709,'Socal Index'!V$2)+VLOOKUP($A30,NYMEX!$A$2:$AK$709,'Socal Index'!V$2)</f>
        <v>2.029</v>
      </c>
      <c r="W30" s="32" t="n">
        <f aca="false">VLOOKUP($A30,Socal!$A$2:$AK$709,'Socal Index'!W$2)+VLOOKUP($A30,NYMEX!$A$2:$AK$709,'Socal Index'!W$2)</f>
        <v>2.051</v>
      </c>
      <c r="X30" s="32" t="n">
        <f aca="false">VLOOKUP($A30,Socal!$A$2:$AK$709,'Socal Index'!X$2)+VLOOKUP($A30,NYMEX!$A$2:$AK$709,'Socal Index'!X$2)</f>
        <v>2.174</v>
      </c>
      <c r="Y30" s="32" t="n">
        <f aca="false">VLOOKUP($A30,Socal!$A$2:$AK$709,'Socal Index'!Y$2)+VLOOKUP($A30,NYMEX!$A$2:$AK$709,'Socal Index'!Y$2)</f>
        <v>2.308</v>
      </c>
      <c r="Z30" s="32" t="n">
        <f aca="false">VLOOKUP($A30,Socal!$A$2:$AK$709,'Socal Index'!Z$2)+VLOOKUP($A30,NYMEX!$A$2:$AK$709,'Socal Index'!Z$2)</f>
        <v>2.313</v>
      </c>
      <c r="AA30" s="32" t="n">
        <f aca="false">VLOOKUP($A30,Socal!$A$2:$AK$709,'Socal Index'!AA$2)+VLOOKUP($A30,NYMEX!$A$2:$AK$709,'Socal Index'!AA$2)</f>
        <v>2.193</v>
      </c>
      <c r="AB30" s="32" t="n">
        <f aca="false">VLOOKUP($A30,Socal!$A$2:$AK$709,'Socal Index'!AB$2)+VLOOKUP($A30,NYMEX!$A$2:$AK$709,'Socal Index'!AB$2)</f>
        <v>2.063</v>
      </c>
      <c r="AC30" s="32" t="n">
        <f aca="false">VLOOKUP($A30,Socal!$A$2:$AK$709,'Socal Index'!AC$2)+VLOOKUP($A30,NYMEX!$A$2:$AK$709,'Socal Index'!AC$2)</f>
        <v>2.023</v>
      </c>
      <c r="AD30" s="32" t="n">
        <f aca="false">VLOOKUP($A30,Socal!$A$2:$AK$709,'Socal Index'!AD$2)+VLOOKUP($A30,NYMEX!$A$2:$AK$709,'Socal Index'!AD$2)</f>
        <v>2.003</v>
      </c>
      <c r="AE30" s="32" t="n">
        <f aca="false">VLOOKUP($A30,Socal!$A$2:$AK$709,'Socal Index'!AE$2)+VLOOKUP($A30,NYMEX!$A$2:$AK$709,'Socal Index'!AE$2)</f>
        <v>1.993</v>
      </c>
      <c r="AF30" s="32" t="n">
        <f aca="false">VLOOKUP($A30,Socal!$A$2:$AK$709,'Socal Index'!AF$2)+VLOOKUP($A30,NYMEX!$A$2:$AK$709,'Socal Index'!AF$2)</f>
        <v>1.993</v>
      </c>
      <c r="AG30" s="32" t="n">
        <f aca="false">VLOOKUP($A30,Socal!$A$2:$AK$709,'Socal Index'!AG$2)+VLOOKUP($A30,NYMEX!$A$2:$AK$709,'Socal Index'!AG$2)</f>
        <v>1.993</v>
      </c>
      <c r="AH30" s="32" t="n">
        <f aca="false">VLOOKUP($A30,Socal!$A$2:$AK$709,'Socal Index'!AH$2)+VLOOKUP($A30,NYMEX!$A$2:$AK$709,'Socal Index'!AH$2)</f>
        <v>1.993</v>
      </c>
      <c r="AI30" s="32" t="n">
        <f aca="false">VLOOKUP($A30,Socal!$A$2:$AK$709,'Socal Index'!AI$2)+VLOOKUP($A30,NYMEX!$A$2:$AK$709,'Socal Index'!AI$2)</f>
        <v>2.008</v>
      </c>
      <c r="AJ30" s="32" t="n">
        <f aca="false">VLOOKUP($A30,Socal!$A$2:$AK$709,'Socal Index'!AJ$2)+VLOOKUP($A30,NYMEX!$A$2:$AK$709,'Socal Index'!AJ$2)</f>
        <v>2.17</v>
      </c>
      <c r="AK30" s="32" t="e">
        <f aca="false">VLOOKUP($A30,Socal!$A$2:$AK$709,'Socal Index'!AK$2)+VLOOKUP($A30,NYMEX!$A$2:$AK$709,'Socal Index'!AK$2)</f>
        <v>#N/A</v>
      </c>
    </row>
    <row r="31" customFormat="false" ht="12.75" hidden="false" customHeight="false" outlineLevel="0" collapsed="false">
      <c r="A31" s="31" t="n">
        <v>35741</v>
      </c>
      <c r="B31" s="32" t="n">
        <f aca="false">VLOOKUP($A31,Socal!$A$2:$AK$709,'Socal Index'!B$2)+VLOOKUP($A31,NYMEX!$A$2:$AK$709,'Socal Index'!B$2)</f>
        <v>2.999</v>
      </c>
      <c r="C31" s="32" t="n">
        <f aca="false">VLOOKUP($A31,Socal!$A$2:$AK$709,'Socal Index'!C$2)+VLOOKUP($A31,NYMEX!$A$2:$AK$709,'Socal Index'!C$2)</f>
        <v>2.695</v>
      </c>
      <c r="D31" s="32" t="n">
        <f aca="false">VLOOKUP($A31,Socal!$A$2:$AK$709,'Socal Index'!D$2)+VLOOKUP($A31,NYMEX!$A$2:$AK$709,'Socal Index'!D$2)</f>
        <v>2.36</v>
      </c>
      <c r="E31" s="32" t="n">
        <f aca="false">VLOOKUP($A31,Socal!$A$2:$AK$709,'Socal Index'!E$2)+VLOOKUP($A31,NYMEX!$A$2:$AK$709,'Socal Index'!E$2)</f>
        <v>2.13</v>
      </c>
      <c r="F31" s="32" t="n">
        <f aca="false">VLOOKUP($A31,Socal!$A$2:$AK$709,'Socal Index'!F$2)+VLOOKUP($A31,NYMEX!$A$2:$AK$709,'Socal Index'!F$2)</f>
        <v>2.065</v>
      </c>
      <c r="G31" s="32" t="n">
        <f aca="false">VLOOKUP($A31,Socal!$A$2:$AK$709,'Socal Index'!G$2)+VLOOKUP($A31,NYMEX!$A$2:$AK$709,'Socal Index'!G$2)</f>
        <v>2.095</v>
      </c>
      <c r="H31" s="32" t="n">
        <f aca="false">VLOOKUP($A31,Socal!$A$2:$AK$709,'Socal Index'!H$2)+VLOOKUP($A31,NYMEX!$A$2:$AK$709,'Socal Index'!H$2)</f>
        <v>2.125</v>
      </c>
      <c r="I31" s="32" t="n">
        <f aca="false">VLOOKUP($A31,Socal!$A$2:$AK$709,'Socal Index'!I$2)+VLOOKUP($A31,NYMEX!$A$2:$AK$709,'Socal Index'!I$2)</f>
        <v>2.177</v>
      </c>
      <c r="J31" s="32" t="n">
        <f aca="false">VLOOKUP($A31,Socal!$A$2:$AK$709,'Socal Index'!J$2)+VLOOKUP($A31,NYMEX!$A$2:$AK$709,'Socal Index'!J$2)</f>
        <v>2.18</v>
      </c>
      <c r="K31" s="32" t="n">
        <f aca="false">VLOOKUP($A31,Socal!$A$2:$AK$709,'Socal Index'!K$2)+VLOOKUP($A31,NYMEX!$A$2:$AK$709,'Socal Index'!K$2)</f>
        <v>2.215</v>
      </c>
      <c r="L31" s="32" t="n">
        <f aca="false">VLOOKUP($A31,Socal!$A$2:$AK$709,'Socal Index'!L$2)+VLOOKUP($A31,NYMEX!$A$2:$AK$709,'Socal Index'!L$2)</f>
        <v>2.325</v>
      </c>
      <c r="M31" s="32" t="n">
        <f aca="false">VLOOKUP($A31,Socal!$A$2:$AK$709,'Socal Index'!M$2)+VLOOKUP($A31,NYMEX!$A$2:$AK$709,'Socal Index'!M$2)</f>
        <v>2.439</v>
      </c>
      <c r="N31" s="32" t="n">
        <f aca="false">VLOOKUP($A31,Socal!$A$2:$AK$709,'Socal Index'!N$2)+VLOOKUP($A31,NYMEX!$A$2:$AK$709,'Socal Index'!N$2)</f>
        <v>2.435</v>
      </c>
      <c r="O31" s="32" t="n">
        <f aca="false">VLOOKUP($A31,Socal!$A$2:$AK$709,'Socal Index'!O$2)+VLOOKUP($A31,NYMEX!$A$2:$AK$709,'Socal Index'!O$2)</f>
        <v>2.284</v>
      </c>
      <c r="P31" s="32" t="n">
        <f aca="false">VLOOKUP($A31,Socal!$A$2:$AK$709,'Socal Index'!P$2)+VLOOKUP($A31,NYMEX!$A$2:$AK$709,'Socal Index'!P$2)</f>
        <v>2.114</v>
      </c>
      <c r="Q31" s="32" t="n">
        <f aca="false">VLOOKUP($A31,Socal!$A$2:$AK$709,'Socal Index'!Q$2)+VLOOKUP($A31,NYMEX!$A$2:$AK$709,'Socal Index'!Q$2)</f>
        <v>2.077</v>
      </c>
      <c r="R31" s="32" t="n">
        <f aca="false">VLOOKUP($A31,Socal!$A$2:$AK$709,'Socal Index'!R$2)+VLOOKUP($A31,NYMEX!$A$2:$AK$709,'Socal Index'!R$2)</f>
        <v>2.024</v>
      </c>
      <c r="S31" s="32" t="n">
        <f aca="false">VLOOKUP($A31,Socal!$A$2:$AK$709,'Socal Index'!S$2)+VLOOKUP($A31,NYMEX!$A$2:$AK$709,'Socal Index'!S$2)</f>
        <v>2.019</v>
      </c>
      <c r="T31" s="32" t="n">
        <f aca="false">VLOOKUP($A31,Socal!$A$2:$AK$709,'Socal Index'!T$2)+VLOOKUP($A31,NYMEX!$A$2:$AK$709,'Socal Index'!T$2)</f>
        <v>2.019</v>
      </c>
      <c r="U31" s="32" t="n">
        <f aca="false">VLOOKUP($A31,Socal!$A$2:$AK$709,'Socal Index'!U$2)+VLOOKUP($A31,NYMEX!$A$2:$AK$709,'Socal Index'!U$2)</f>
        <v>2.019</v>
      </c>
      <c r="V31" s="32" t="n">
        <f aca="false">VLOOKUP($A31,Socal!$A$2:$AK$709,'Socal Index'!V$2)+VLOOKUP($A31,NYMEX!$A$2:$AK$709,'Socal Index'!V$2)</f>
        <v>2.029</v>
      </c>
      <c r="W31" s="32" t="n">
        <f aca="false">VLOOKUP($A31,Socal!$A$2:$AK$709,'Socal Index'!W$2)+VLOOKUP($A31,NYMEX!$A$2:$AK$709,'Socal Index'!W$2)</f>
        <v>2.051</v>
      </c>
      <c r="X31" s="32" t="n">
        <f aca="false">VLOOKUP($A31,Socal!$A$2:$AK$709,'Socal Index'!X$2)+VLOOKUP($A31,NYMEX!$A$2:$AK$709,'Socal Index'!X$2)</f>
        <v>2.174</v>
      </c>
      <c r="Y31" s="32" t="n">
        <f aca="false">VLOOKUP($A31,Socal!$A$2:$AK$709,'Socal Index'!Y$2)+VLOOKUP($A31,NYMEX!$A$2:$AK$709,'Socal Index'!Y$2)</f>
        <v>2.308</v>
      </c>
      <c r="Z31" s="32" t="n">
        <f aca="false">VLOOKUP($A31,Socal!$A$2:$AK$709,'Socal Index'!Z$2)+VLOOKUP($A31,NYMEX!$A$2:$AK$709,'Socal Index'!Z$2)</f>
        <v>2.313</v>
      </c>
      <c r="AA31" s="32" t="n">
        <f aca="false">VLOOKUP($A31,Socal!$A$2:$AK$709,'Socal Index'!AA$2)+VLOOKUP($A31,NYMEX!$A$2:$AK$709,'Socal Index'!AA$2)</f>
        <v>2.193</v>
      </c>
      <c r="AB31" s="32" t="n">
        <f aca="false">VLOOKUP($A31,Socal!$A$2:$AK$709,'Socal Index'!AB$2)+VLOOKUP($A31,NYMEX!$A$2:$AK$709,'Socal Index'!AB$2)</f>
        <v>2.063</v>
      </c>
      <c r="AC31" s="32" t="n">
        <f aca="false">VLOOKUP($A31,Socal!$A$2:$AK$709,'Socal Index'!AC$2)+VLOOKUP($A31,NYMEX!$A$2:$AK$709,'Socal Index'!AC$2)</f>
        <v>2.023</v>
      </c>
      <c r="AD31" s="32" t="n">
        <f aca="false">VLOOKUP($A31,Socal!$A$2:$AK$709,'Socal Index'!AD$2)+VLOOKUP($A31,NYMEX!$A$2:$AK$709,'Socal Index'!AD$2)</f>
        <v>2.003</v>
      </c>
      <c r="AE31" s="32" t="n">
        <f aca="false">VLOOKUP($A31,Socal!$A$2:$AK$709,'Socal Index'!AE$2)+VLOOKUP($A31,NYMEX!$A$2:$AK$709,'Socal Index'!AE$2)</f>
        <v>1.993</v>
      </c>
      <c r="AF31" s="32" t="n">
        <f aca="false">VLOOKUP($A31,Socal!$A$2:$AK$709,'Socal Index'!AF$2)+VLOOKUP($A31,NYMEX!$A$2:$AK$709,'Socal Index'!AF$2)</f>
        <v>1.993</v>
      </c>
      <c r="AG31" s="32" t="n">
        <f aca="false">VLOOKUP($A31,Socal!$A$2:$AK$709,'Socal Index'!AG$2)+VLOOKUP($A31,NYMEX!$A$2:$AK$709,'Socal Index'!AG$2)</f>
        <v>1.993</v>
      </c>
      <c r="AH31" s="32" t="n">
        <f aca="false">VLOOKUP($A31,Socal!$A$2:$AK$709,'Socal Index'!AH$2)+VLOOKUP($A31,NYMEX!$A$2:$AK$709,'Socal Index'!AH$2)</f>
        <v>1.993</v>
      </c>
      <c r="AI31" s="32" t="n">
        <f aca="false">VLOOKUP($A31,Socal!$A$2:$AK$709,'Socal Index'!AI$2)+VLOOKUP($A31,NYMEX!$A$2:$AK$709,'Socal Index'!AI$2)</f>
        <v>2.008</v>
      </c>
      <c r="AJ31" s="32" t="n">
        <f aca="false">VLOOKUP($A31,Socal!$A$2:$AK$709,'Socal Index'!AJ$2)+VLOOKUP($A31,NYMEX!$A$2:$AK$709,'Socal Index'!AJ$2)</f>
        <v>2.17</v>
      </c>
      <c r="AK31" s="32" t="e">
        <f aca="false">VLOOKUP($A31,Socal!$A$2:$AK$709,'Socal Index'!AK$2)+VLOOKUP($A31,NYMEX!$A$2:$AK$709,'Socal Index'!AK$2)</f>
        <v>#N/A</v>
      </c>
    </row>
    <row r="32" customFormat="false" ht="12.75" hidden="false" customHeight="false" outlineLevel="0" collapsed="false">
      <c r="A32" s="31" t="n">
        <v>35744</v>
      </c>
      <c r="B32" s="32" t="n">
        <f aca="false">VLOOKUP($A32,Socal!$A$2:$AK$709,'Socal Index'!B$2)+VLOOKUP($A32,NYMEX!$A$2:$AK$709,'Socal Index'!B$2)</f>
        <v>3.156</v>
      </c>
      <c r="C32" s="32" t="n">
        <f aca="false">VLOOKUP($A32,Socal!$A$2:$AK$709,'Socal Index'!C$2)+VLOOKUP($A32,NYMEX!$A$2:$AK$709,'Socal Index'!C$2)</f>
        <v>2.778</v>
      </c>
      <c r="D32" s="32" t="n">
        <f aca="false">VLOOKUP($A32,Socal!$A$2:$AK$709,'Socal Index'!D$2)+VLOOKUP($A32,NYMEX!$A$2:$AK$709,'Socal Index'!D$2)</f>
        <v>2.4</v>
      </c>
      <c r="E32" s="32" t="n">
        <f aca="false">VLOOKUP($A32,Socal!$A$2:$AK$709,'Socal Index'!E$2)+VLOOKUP($A32,NYMEX!$A$2:$AK$709,'Socal Index'!E$2)</f>
        <v>2.17</v>
      </c>
      <c r="F32" s="32" t="n">
        <f aca="false">VLOOKUP($A32,Socal!$A$2:$AK$709,'Socal Index'!F$2)+VLOOKUP($A32,NYMEX!$A$2:$AK$709,'Socal Index'!F$2)</f>
        <v>2.1</v>
      </c>
      <c r="G32" s="32" t="n">
        <f aca="false">VLOOKUP($A32,Socal!$A$2:$AK$709,'Socal Index'!G$2)+VLOOKUP($A32,NYMEX!$A$2:$AK$709,'Socal Index'!G$2)</f>
        <v>2.13</v>
      </c>
      <c r="H32" s="32" t="n">
        <f aca="false">VLOOKUP($A32,Socal!$A$2:$AK$709,'Socal Index'!H$2)+VLOOKUP($A32,NYMEX!$A$2:$AK$709,'Socal Index'!H$2)</f>
        <v>2.16</v>
      </c>
      <c r="I32" s="32" t="n">
        <f aca="false">VLOOKUP($A32,Socal!$A$2:$AK$709,'Socal Index'!I$2)+VLOOKUP($A32,NYMEX!$A$2:$AK$709,'Socal Index'!I$2)</f>
        <v>2.212</v>
      </c>
      <c r="J32" s="32" t="n">
        <f aca="false">VLOOKUP($A32,Socal!$A$2:$AK$709,'Socal Index'!J$2)+VLOOKUP($A32,NYMEX!$A$2:$AK$709,'Socal Index'!J$2)</f>
        <v>2.215</v>
      </c>
      <c r="K32" s="32" t="n">
        <f aca="false">VLOOKUP($A32,Socal!$A$2:$AK$709,'Socal Index'!K$2)+VLOOKUP($A32,NYMEX!$A$2:$AK$709,'Socal Index'!K$2)</f>
        <v>2.25</v>
      </c>
      <c r="L32" s="32" t="n">
        <f aca="false">VLOOKUP($A32,Socal!$A$2:$AK$709,'Socal Index'!L$2)+VLOOKUP($A32,NYMEX!$A$2:$AK$709,'Socal Index'!L$2)</f>
        <v>2.34</v>
      </c>
      <c r="M32" s="32" t="n">
        <f aca="false">VLOOKUP($A32,Socal!$A$2:$AK$709,'Socal Index'!M$2)+VLOOKUP($A32,NYMEX!$A$2:$AK$709,'Socal Index'!M$2)</f>
        <v>2.454</v>
      </c>
      <c r="N32" s="32" t="n">
        <f aca="false">VLOOKUP($A32,Socal!$A$2:$AK$709,'Socal Index'!N$2)+VLOOKUP($A32,NYMEX!$A$2:$AK$709,'Socal Index'!N$2)</f>
        <v>2.449</v>
      </c>
      <c r="O32" s="32" t="n">
        <f aca="false">VLOOKUP($A32,Socal!$A$2:$AK$709,'Socal Index'!O$2)+VLOOKUP($A32,NYMEX!$A$2:$AK$709,'Socal Index'!O$2)</f>
        <v>2.294</v>
      </c>
      <c r="P32" s="32" t="n">
        <f aca="false">VLOOKUP($A32,Socal!$A$2:$AK$709,'Socal Index'!P$2)+VLOOKUP($A32,NYMEX!$A$2:$AK$709,'Socal Index'!P$2)</f>
        <v>2.124</v>
      </c>
      <c r="Q32" s="32" t="n">
        <f aca="false">VLOOKUP($A32,Socal!$A$2:$AK$709,'Socal Index'!Q$2)+VLOOKUP($A32,NYMEX!$A$2:$AK$709,'Socal Index'!Q$2)</f>
        <v>2.087</v>
      </c>
      <c r="R32" s="32" t="n">
        <f aca="false">VLOOKUP($A32,Socal!$A$2:$AK$709,'Socal Index'!R$2)+VLOOKUP($A32,NYMEX!$A$2:$AK$709,'Socal Index'!R$2)</f>
        <v>2.034</v>
      </c>
      <c r="S32" s="32" t="n">
        <f aca="false">VLOOKUP($A32,Socal!$A$2:$AK$709,'Socal Index'!S$2)+VLOOKUP($A32,NYMEX!$A$2:$AK$709,'Socal Index'!S$2)</f>
        <v>2.024</v>
      </c>
      <c r="T32" s="32" t="n">
        <f aca="false">VLOOKUP($A32,Socal!$A$2:$AK$709,'Socal Index'!T$2)+VLOOKUP($A32,NYMEX!$A$2:$AK$709,'Socal Index'!T$2)</f>
        <v>2.024</v>
      </c>
      <c r="U32" s="32" t="n">
        <f aca="false">VLOOKUP($A32,Socal!$A$2:$AK$709,'Socal Index'!U$2)+VLOOKUP($A32,NYMEX!$A$2:$AK$709,'Socal Index'!U$2)</f>
        <v>2.024</v>
      </c>
      <c r="V32" s="32" t="n">
        <f aca="false">VLOOKUP($A32,Socal!$A$2:$AK$709,'Socal Index'!V$2)+VLOOKUP($A32,NYMEX!$A$2:$AK$709,'Socal Index'!V$2)</f>
        <v>2.029</v>
      </c>
      <c r="W32" s="32" t="n">
        <f aca="false">VLOOKUP($A32,Socal!$A$2:$AK$709,'Socal Index'!W$2)+VLOOKUP($A32,NYMEX!$A$2:$AK$709,'Socal Index'!W$2)</f>
        <v>2.051</v>
      </c>
      <c r="X32" s="32" t="n">
        <f aca="false">VLOOKUP($A32,Socal!$A$2:$AK$709,'Socal Index'!X$2)+VLOOKUP($A32,NYMEX!$A$2:$AK$709,'Socal Index'!X$2)</f>
        <v>2.174</v>
      </c>
      <c r="Y32" s="32" t="n">
        <f aca="false">VLOOKUP($A32,Socal!$A$2:$AK$709,'Socal Index'!Y$2)+VLOOKUP($A32,NYMEX!$A$2:$AK$709,'Socal Index'!Y$2)</f>
        <v>2.308</v>
      </c>
      <c r="Z32" s="32" t="n">
        <f aca="false">VLOOKUP($A32,Socal!$A$2:$AK$709,'Socal Index'!Z$2)+VLOOKUP($A32,NYMEX!$A$2:$AK$709,'Socal Index'!Z$2)</f>
        <v>2.308</v>
      </c>
      <c r="AA32" s="32" t="n">
        <f aca="false">VLOOKUP($A32,Socal!$A$2:$AK$709,'Socal Index'!AA$2)+VLOOKUP($A32,NYMEX!$A$2:$AK$709,'Socal Index'!AA$2)</f>
        <v>2.183</v>
      </c>
      <c r="AB32" s="32" t="n">
        <f aca="false">VLOOKUP($A32,Socal!$A$2:$AK$709,'Socal Index'!AB$2)+VLOOKUP($A32,NYMEX!$A$2:$AK$709,'Socal Index'!AB$2)</f>
        <v>2.053</v>
      </c>
      <c r="AC32" s="32" t="n">
        <f aca="false">VLOOKUP($A32,Socal!$A$2:$AK$709,'Socal Index'!AC$2)+VLOOKUP($A32,NYMEX!$A$2:$AK$709,'Socal Index'!AC$2)</f>
        <v>2.013</v>
      </c>
      <c r="AD32" s="32" t="n">
        <f aca="false">VLOOKUP($A32,Socal!$A$2:$AK$709,'Socal Index'!AD$2)+VLOOKUP($A32,NYMEX!$A$2:$AK$709,'Socal Index'!AD$2)</f>
        <v>1.993</v>
      </c>
      <c r="AE32" s="32" t="n">
        <f aca="false">VLOOKUP($A32,Socal!$A$2:$AK$709,'Socal Index'!AE$2)+VLOOKUP($A32,NYMEX!$A$2:$AK$709,'Socal Index'!AE$2)</f>
        <v>1.983</v>
      </c>
      <c r="AF32" s="32" t="n">
        <f aca="false">VLOOKUP($A32,Socal!$A$2:$AK$709,'Socal Index'!AF$2)+VLOOKUP($A32,NYMEX!$A$2:$AK$709,'Socal Index'!AF$2)</f>
        <v>1.983</v>
      </c>
      <c r="AG32" s="32" t="n">
        <f aca="false">VLOOKUP($A32,Socal!$A$2:$AK$709,'Socal Index'!AG$2)+VLOOKUP($A32,NYMEX!$A$2:$AK$709,'Socal Index'!AG$2)</f>
        <v>1.983</v>
      </c>
      <c r="AH32" s="32" t="n">
        <f aca="false">VLOOKUP($A32,Socal!$A$2:$AK$709,'Socal Index'!AH$2)+VLOOKUP($A32,NYMEX!$A$2:$AK$709,'Socal Index'!AH$2)</f>
        <v>1.983</v>
      </c>
      <c r="AI32" s="32" t="n">
        <f aca="false">VLOOKUP($A32,Socal!$A$2:$AK$709,'Socal Index'!AI$2)+VLOOKUP($A32,NYMEX!$A$2:$AK$709,'Socal Index'!AI$2)</f>
        <v>1.998</v>
      </c>
      <c r="AJ32" s="32" t="n">
        <f aca="false">VLOOKUP($A32,Socal!$A$2:$AK$709,'Socal Index'!AJ$2)+VLOOKUP($A32,NYMEX!$A$2:$AK$709,'Socal Index'!AJ$2)</f>
        <v>2.16</v>
      </c>
      <c r="AK32" s="32" t="e">
        <f aca="false">VLOOKUP($A32,Socal!$A$2:$AK$709,'Socal Index'!AK$2)+VLOOKUP($A32,NYMEX!$A$2:$AK$709,'Socal Index'!AK$2)</f>
        <v>#N/A</v>
      </c>
    </row>
    <row r="33" customFormat="false" ht="12.75" hidden="false" customHeight="false" outlineLevel="0" collapsed="false">
      <c r="A33" s="31" t="n">
        <v>35745</v>
      </c>
      <c r="B33" s="32" t="n">
        <f aca="false">VLOOKUP($A33,Socal!$A$2:$AK$709,'Socal Index'!B$2)+VLOOKUP($A33,NYMEX!$A$2:$AK$709,'Socal Index'!B$2)</f>
        <v>3.214</v>
      </c>
      <c r="C33" s="32" t="n">
        <f aca="false">VLOOKUP($A33,Socal!$A$2:$AK$709,'Socal Index'!C$2)+VLOOKUP($A33,NYMEX!$A$2:$AK$709,'Socal Index'!C$2)</f>
        <v>2.81</v>
      </c>
      <c r="D33" s="32" t="n">
        <f aca="false">VLOOKUP($A33,Socal!$A$2:$AK$709,'Socal Index'!D$2)+VLOOKUP($A33,NYMEX!$A$2:$AK$709,'Socal Index'!D$2)</f>
        <v>2.415</v>
      </c>
      <c r="E33" s="32" t="n">
        <f aca="false">VLOOKUP($A33,Socal!$A$2:$AK$709,'Socal Index'!E$2)+VLOOKUP($A33,NYMEX!$A$2:$AK$709,'Socal Index'!E$2)</f>
        <v>2.175</v>
      </c>
      <c r="F33" s="32" t="n">
        <f aca="false">VLOOKUP($A33,Socal!$A$2:$AK$709,'Socal Index'!F$2)+VLOOKUP($A33,NYMEX!$A$2:$AK$709,'Socal Index'!F$2)</f>
        <v>2.1</v>
      </c>
      <c r="G33" s="32" t="n">
        <f aca="false">VLOOKUP($A33,Socal!$A$2:$AK$709,'Socal Index'!G$2)+VLOOKUP($A33,NYMEX!$A$2:$AK$709,'Socal Index'!G$2)</f>
        <v>2.13</v>
      </c>
      <c r="H33" s="32" t="n">
        <f aca="false">VLOOKUP($A33,Socal!$A$2:$AK$709,'Socal Index'!H$2)+VLOOKUP($A33,NYMEX!$A$2:$AK$709,'Socal Index'!H$2)</f>
        <v>2.16</v>
      </c>
      <c r="I33" s="32" t="n">
        <f aca="false">VLOOKUP($A33,Socal!$A$2:$AK$709,'Socal Index'!I$2)+VLOOKUP($A33,NYMEX!$A$2:$AK$709,'Socal Index'!I$2)</f>
        <v>2.212</v>
      </c>
      <c r="J33" s="32" t="n">
        <f aca="false">VLOOKUP($A33,Socal!$A$2:$AK$709,'Socal Index'!J$2)+VLOOKUP($A33,NYMEX!$A$2:$AK$709,'Socal Index'!J$2)</f>
        <v>2.216</v>
      </c>
      <c r="K33" s="32" t="n">
        <f aca="false">VLOOKUP($A33,Socal!$A$2:$AK$709,'Socal Index'!K$2)+VLOOKUP($A33,NYMEX!$A$2:$AK$709,'Socal Index'!K$2)</f>
        <v>2.252</v>
      </c>
      <c r="L33" s="32" t="n">
        <f aca="false">VLOOKUP($A33,Socal!$A$2:$AK$709,'Socal Index'!L$2)+VLOOKUP($A33,NYMEX!$A$2:$AK$709,'Socal Index'!L$2)</f>
        <v>2.343</v>
      </c>
      <c r="M33" s="32" t="n">
        <f aca="false">VLOOKUP($A33,Socal!$A$2:$AK$709,'Socal Index'!M$2)+VLOOKUP($A33,NYMEX!$A$2:$AK$709,'Socal Index'!M$2)</f>
        <v>2.458</v>
      </c>
      <c r="N33" s="32" t="n">
        <f aca="false">VLOOKUP($A33,Socal!$A$2:$AK$709,'Socal Index'!N$2)+VLOOKUP($A33,NYMEX!$A$2:$AK$709,'Socal Index'!N$2)</f>
        <v>2.454</v>
      </c>
      <c r="O33" s="32" t="n">
        <f aca="false">VLOOKUP($A33,Socal!$A$2:$AK$709,'Socal Index'!O$2)+VLOOKUP($A33,NYMEX!$A$2:$AK$709,'Socal Index'!O$2)</f>
        <v>2.299</v>
      </c>
      <c r="P33" s="32" t="n">
        <f aca="false">VLOOKUP($A33,Socal!$A$2:$AK$709,'Socal Index'!P$2)+VLOOKUP($A33,NYMEX!$A$2:$AK$709,'Socal Index'!P$2)</f>
        <v>2.129</v>
      </c>
      <c r="Q33" s="32" t="n">
        <f aca="false">VLOOKUP($A33,Socal!$A$2:$AK$709,'Socal Index'!Q$2)+VLOOKUP($A33,NYMEX!$A$2:$AK$709,'Socal Index'!Q$2)</f>
        <v>2.092</v>
      </c>
      <c r="R33" s="32" t="n">
        <f aca="false">VLOOKUP($A33,Socal!$A$2:$AK$709,'Socal Index'!R$2)+VLOOKUP($A33,NYMEX!$A$2:$AK$709,'Socal Index'!R$2)</f>
        <v>2.039</v>
      </c>
      <c r="S33" s="32" t="n">
        <f aca="false">VLOOKUP($A33,Socal!$A$2:$AK$709,'Socal Index'!S$2)+VLOOKUP($A33,NYMEX!$A$2:$AK$709,'Socal Index'!S$2)</f>
        <v>2.029</v>
      </c>
      <c r="T33" s="32" t="n">
        <f aca="false">VLOOKUP($A33,Socal!$A$2:$AK$709,'Socal Index'!T$2)+VLOOKUP($A33,NYMEX!$A$2:$AK$709,'Socal Index'!T$2)</f>
        <v>2.029</v>
      </c>
      <c r="U33" s="32" t="n">
        <f aca="false">VLOOKUP($A33,Socal!$A$2:$AK$709,'Socal Index'!U$2)+VLOOKUP($A33,NYMEX!$A$2:$AK$709,'Socal Index'!U$2)</f>
        <v>2.029</v>
      </c>
      <c r="V33" s="32" t="n">
        <f aca="false">VLOOKUP($A33,Socal!$A$2:$AK$709,'Socal Index'!V$2)+VLOOKUP($A33,NYMEX!$A$2:$AK$709,'Socal Index'!V$2)</f>
        <v>2.034</v>
      </c>
      <c r="W33" s="32" t="n">
        <f aca="false">VLOOKUP($A33,Socal!$A$2:$AK$709,'Socal Index'!W$2)+VLOOKUP($A33,NYMEX!$A$2:$AK$709,'Socal Index'!W$2)</f>
        <v>2.056</v>
      </c>
      <c r="X33" s="32" t="n">
        <f aca="false">VLOOKUP($A33,Socal!$A$2:$AK$709,'Socal Index'!X$2)+VLOOKUP($A33,NYMEX!$A$2:$AK$709,'Socal Index'!X$2)</f>
        <v>2.179</v>
      </c>
      <c r="Y33" s="32" t="n">
        <f aca="false">VLOOKUP($A33,Socal!$A$2:$AK$709,'Socal Index'!Y$2)+VLOOKUP($A33,NYMEX!$A$2:$AK$709,'Socal Index'!Y$2)</f>
        <v>2.313</v>
      </c>
      <c r="Z33" s="32" t="n">
        <f aca="false">VLOOKUP($A33,Socal!$A$2:$AK$709,'Socal Index'!Z$2)+VLOOKUP($A33,NYMEX!$A$2:$AK$709,'Socal Index'!Z$2)</f>
        <v>2.313</v>
      </c>
      <c r="AA33" s="32" t="n">
        <f aca="false">VLOOKUP($A33,Socal!$A$2:$AK$709,'Socal Index'!AA$2)+VLOOKUP($A33,NYMEX!$A$2:$AK$709,'Socal Index'!AA$2)</f>
        <v>2.188</v>
      </c>
      <c r="AB33" s="32" t="n">
        <f aca="false">VLOOKUP($A33,Socal!$A$2:$AK$709,'Socal Index'!AB$2)+VLOOKUP($A33,NYMEX!$A$2:$AK$709,'Socal Index'!AB$2)</f>
        <v>2.058</v>
      </c>
      <c r="AC33" s="32" t="n">
        <f aca="false">VLOOKUP($A33,Socal!$A$2:$AK$709,'Socal Index'!AC$2)+VLOOKUP($A33,NYMEX!$A$2:$AK$709,'Socal Index'!AC$2)</f>
        <v>2.018</v>
      </c>
      <c r="AD33" s="32" t="n">
        <f aca="false">VLOOKUP($A33,Socal!$A$2:$AK$709,'Socal Index'!AD$2)+VLOOKUP($A33,NYMEX!$A$2:$AK$709,'Socal Index'!AD$2)</f>
        <v>1.998</v>
      </c>
      <c r="AE33" s="32" t="n">
        <f aca="false">VLOOKUP($A33,Socal!$A$2:$AK$709,'Socal Index'!AE$2)+VLOOKUP($A33,NYMEX!$A$2:$AK$709,'Socal Index'!AE$2)</f>
        <v>1.988</v>
      </c>
      <c r="AF33" s="32" t="n">
        <f aca="false">VLOOKUP($A33,Socal!$A$2:$AK$709,'Socal Index'!AF$2)+VLOOKUP($A33,NYMEX!$A$2:$AK$709,'Socal Index'!AF$2)</f>
        <v>1.988</v>
      </c>
      <c r="AG33" s="32" t="n">
        <f aca="false">VLOOKUP($A33,Socal!$A$2:$AK$709,'Socal Index'!AG$2)+VLOOKUP($A33,NYMEX!$A$2:$AK$709,'Socal Index'!AG$2)</f>
        <v>1.988</v>
      </c>
      <c r="AH33" s="32" t="n">
        <f aca="false">VLOOKUP($A33,Socal!$A$2:$AK$709,'Socal Index'!AH$2)+VLOOKUP($A33,NYMEX!$A$2:$AK$709,'Socal Index'!AH$2)</f>
        <v>1.988</v>
      </c>
      <c r="AI33" s="32" t="n">
        <f aca="false">VLOOKUP($A33,Socal!$A$2:$AK$709,'Socal Index'!AI$2)+VLOOKUP($A33,NYMEX!$A$2:$AK$709,'Socal Index'!AI$2)</f>
        <v>2.003</v>
      </c>
      <c r="AJ33" s="32" t="n">
        <f aca="false">VLOOKUP($A33,Socal!$A$2:$AK$709,'Socal Index'!AJ$2)+VLOOKUP($A33,NYMEX!$A$2:$AK$709,'Socal Index'!AJ$2)</f>
        <v>2.165</v>
      </c>
      <c r="AK33" s="32" t="e">
        <f aca="false">VLOOKUP($A33,Socal!$A$2:$AK$709,'Socal Index'!AK$2)+VLOOKUP($A33,NYMEX!$A$2:$AK$709,'Socal Index'!AK$2)</f>
        <v>#N/A</v>
      </c>
    </row>
    <row r="34" customFormat="false" ht="12.75" hidden="false" customHeight="false" outlineLevel="0" collapsed="false">
      <c r="A34" s="31" t="n">
        <v>35746</v>
      </c>
      <c r="B34" s="32" t="n">
        <f aca="false">VLOOKUP($A34,Socal!$A$2:$AK$709,'Socal Index'!B$2)+VLOOKUP($A34,NYMEX!$A$2:$AK$709,'Socal Index'!B$2)</f>
        <v>3.198</v>
      </c>
      <c r="C34" s="32" t="n">
        <f aca="false">VLOOKUP($A34,Socal!$A$2:$AK$709,'Socal Index'!C$2)+VLOOKUP($A34,NYMEX!$A$2:$AK$709,'Socal Index'!C$2)</f>
        <v>2.8</v>
      </c>
      <c r="D34" s="32" t="n">
        <f aca="false">VLOOKUP($A34,Socal!$A$2:$AK$709,'Socal Index'!D$2)+VLOOKUP($A34,NYMEX!$A$2:$AK$709,'Socal Index'!D$2)</f>
        <v>2.41</v>
      </c>
      <c r="E34" s="32" t="n">
        <f aca="false">VLOOKUP($A34,Socal!$A$2:$AK$709,'Socal Index'!E$2)+VLOOKUP($A34,NYMEX!$A$2:$AK$709,'Socal Index'!E$2)</f>
        <v>2.175</v>
      </c>
      <c r="F34" s="32" t="n">
        <f aca="false">VLOOKUP($A34,Socal!$A$2:$AK$709,'Socal Index'!F$2)+VLOOKUP($A34,NYMEX!$A$2:$AK$709,'Socal Index'!F$2)</f>
        <v>2.093</v>
      </c>
      <c r="G34" s="32" t="n">
        <f aca="false">VLOOKUP($A34,Socal!$A$2:$AK$709,'Socal Index'!G$2)+VLOOKUP($A34,NYMEX!$A$2:$AK$709,'Socal Index'!G$2)</f>
        <v>2.123</v>
      </c>
      <c r="H34" s="32" t="n">
        <f aca="false">VLOOKUP($A34,Socal!$A$2:$AK$709,'Socal Index'!H$2)+VLOOKUP($A34,NYMEX!$A$2:$AK$709,'Socal Index'!H$2)</f>
        <v>2.153</v>
      </c>
      <c r="I34" s="32" t="n">
        <f aca="false">VLOOKUP($A34,Socal!$A$2:$AK$709,'Socal Index'!I$2)+VLOOKUP($A34,NYMEX!$A$2:$AK$709,'Socal Index'!I$2)</f>
        <v>2.205</v>
      </c>
      <c r="J34" s="32" t="n">
        <f aca="false">VLOOKUP($A34,Socal!$A$2:$AK$709,'Socal Index'!J$2)+VLOOKUP($A34,NYMEX!$A$2:$AK$709,'Socal Index'!J$2)</f>
        <v>2.21</v>
      </c>
      <c r="K34" s="32" t="n">
        <f aca="false">VLOOKUP($A34,Socal!$A$2:$AK$709,'Socal Index'!K$2)+VLOOKUP($A34,NYMEX!$A$2:$AK$709,'Socal Index'!K$2)</f>
        <v>2.247</v>
      </c>
      <c r="L34" s="32" t="n">
        <f aca="false">VLOOKUP($A34,Socal!$A$2:$AK$709,'Socal Index'!L$2)+VLOOKUP($A34,NYMEX!$A$2:$AK$709,'Socal Index'!L$2)</f>
        <v>2.339</v>
      </c>
      <c r="M34" s="32" t="n">
        <f aca="false">VLOOKUP($A34,Socal!$A$2:$AK$709,'Socal Index'!M$2)+VLOOKUP($A34,NYMEX!$A$2:$AK$709,'Socal Index'!M$2)</f>
        <v>2.455</v>
      </c>
      <c r="N34" s="32" t="n">
        <f aca="false">VLOOKUP($A34,Socal!$A$2:$AK$709,'Socal Index'!N$2)+VLOOKUP($A34,NYMEX!$A$2:$AK$709,'Socal Index'!N$2)</f>
        <v>2.455</v>
      </c>
      <c r="O34" s="32" t="n">
        <f aca="false">VLOOKUP($A34,Socal!$A$2:$AK$709,'Socal Index'!O$2)+VLOOKUP($A34,NYMEX!$A$2:$AK$709,'Socal Index'!O$2)</f>
        <v>2.3</v>
      </c>
      <c r="P34" s="32" t="n">
        <f aca="false">VLOOKUP($A34,Socal!$A$2:$AK$709,'Socal Index'!P$2)+VLOOKUP($A34,NYMEX!$A$2:$AK$709,'Socal Index'!P$2)</f>
        <v>2.132</v>
      </c>
      <c r="Q34" s="32" t="n">
        <f aca="false">VLOOKUP($A34,Socal!$A$2:$AK$709,'Socal Index'!Q$2)+VLOOKUP($A34,NYMEX!$A$2:$AK$709,'Socal Index'!Q$2)</f>
        <v>2.1</v>
      </c>
      <c r="R34" s="32" t="n">
        <f aca="false">VLOOKUP($A34,Socal!$A$2:$AK$709,'Socal Index'!R$2)+VLOOKUP($A34,NYMEX!$A$2:$AK$709,'Socal Index'!R$2)</f>
        <v>2.047</v>
      </c>
      <c r="S34" s="32" t="n">
        <f aca="false">VLOOKUP($A34,Socal!$A$2:$AK$709,'Socal Index'!S$2)+VLOOKUP($A34,NYMEX!$A$2:$AK$709,'Socal Index'!S$2)</f>
        <v>2.03</v>
      </c>
      <c r="T34" s="32" t="n">
        <f aca="false">VLOOKUP($A34,Socal!$A$2:$AK$709,'Socal Index'!T$2)+VLOOKUP($A34,NYMEX!$A$2:$AK$709,'Socal Index'!T$2)</f>
        <v>2.035</v>
      </c>
      <c r="U34" s="32" t="n">
        <f aca="false">VLOOKUP($A34,Socal!$A$2:$AK$709,'Socal Index'!U$2)+VLOOKUP($A34,NYMEX!$A$2:$AK$709,'Socal Index'!U$2)</f>
        <v>2.04</v>
      </c>
      <c r="V34" s="32" t="n">
        <f aca="false">VLOOKUP($A34,Socal!$A$2:$AK$709,'Socal Index'!V$2)+VLOOKUP($A34,NYMEX!$A$2:$AK$709,'Socal Index'!V$2)</f>
        <v>2.05</v>
      </c>
      <c r="W34" s="32" t="n">
        <f aca="false">VLOOKUP($A34,Socal!$A$2:$AK$709,'Socal Index'!W$2)+VLOOKUP($A34,NYMEX!$A$2:$AK$709,'Socal Index'!W$2)</f>
        <v>2.072</v>
      </c>
      <c r="X34" s="32" t="n">
        <f aca="false">VLOOKUP($A34,Socal!$A$2:$AK$709,'Socal Index'!X$2)+VLOOKUP($A34,NYMEX!$A$2:$AK$709,'Socal Index'!X$2)</f>
        <v>2.202</v>
      </c>
      <c r="Y34" s="32" t="n">
        <f aca="false">VLOOKUP($A34,Socal!$A$2:$AK$709,'Socal Index'!Y$2)+VLOOKUP($A34,NYMEX!$A$2:$AK$709,'Socal Index'!Y$2)</f>
        <v>2.343</v>
      </c>
      <c r="Z34" s="32" t="n">
        <f aca="false">VLOOKUP($A34,Socal!$A$2:$AK$709,'Socal Index'!Z$2)+VLOOKUP($A34,NYMEX!$A$2:$AK$709,'Socal Index'!Z$2)</f>
        <v>2.343</v>
      </c>
      <c r="AA34" s="32" t="n">
        <f aca="false">VLOOKUP($A34,Socal!$A$2:$AK$709,'Socal Index'!AA$2)+VLOOKUP($A34,NYMEX!$A$2:$AK$709,'Socal Index'!AA$2)</f>
        <v>2.218</v>
      </c>
      <c r="AB34" s="32" t="n">
        <f aca="false">VLOOKUP($A34,Socal!$A$2:$AK$709,'Socal Index'!AB$2)+VLOOKUP($A34,NYMEX!$A$2:$AK$709,'Socal Index'!AB$2)</f>
        <v>2.088</v>
      </c>
      <c r="AC34" s="32" t="n">
        <f aca="false">VLOOKUP($A34,Socal!$A$2:$AK$709,'Socal Index'!AC$2)+VLOOKUP($A34,NYMEX!$A$2:$AK$709,'Socal Index'!AC$2)</f>
        <v>2.048</v>
      </c>
      <c r="AD34" s="32" t="n">
        <f aca="false">VLOOKUP($A34,Socal!$A$2:$AK$709,'Socal Index'!AD$2)+VLOOKUP($A34,NYMEX!$A$2:$AK$709,'Socal Index'!AD$2)</f>
        <v>2.028</v>
      </c>
      <c r="AE34" s="32" t="n">
        <f aca="false">VLOOKUP($A34,Socal!$A$2:$AK$709,'Socal Index'!AE$2)+VLOOKUP($A34,NYMEX!$A$2:$AK$709,'Socal Index'!AE$2)</f>
        <v>2.018</v>
      </c>
      <c r="AF34" s="32" t="n">
        <f aca="false">VLOOKUP($A34,Socal!$A$2:$AK$709,'Socal Index'!AF$2)+VLOOKUP($A34,NYMEX!$A$2:$AK$709,'Socal Index'!AF$2)</f>
        <v>2.018</v>
      </c>
      <c r="AG34" s="32" t="n">
        <f aca="false">VLOOKUP($A34,Socal!$A$2:$AK$709,'Socal Index'!AG$2)+VLOOKUP($A34,NYMEX!$A$2:$AK$709,'Socal Index'!AG$2)</f>
        <v>2.018</v>
      </c>
      <c r="AH34" s="32" t="n">
        <f aca="false">VLOOKUP($A34,Socal!$A$2:$AK$709,'Socal Index'!AH$2)+VLOOKUP($A34,NYMEX!$A$2:$AK$709,'Socal Index'!AH$2)</f>
        <v>2.018</v>
      </c>
      <c r="AI34" s="32" t="n">
        <f aca="false">VLOOKUP($A34,Socal!$A$2:$AK$709,'Socal Index'!AI$2)+VLOOKUP($A34,NYMEX!$A$2:$AK$709,'Socal Index'!AI$2)</f>
        <v>2.033</v>
      </c>
      <c r="AJ34" s="32" t="n">
        <f aca="false">VLOOKUP($A34,Socal!$A$2:$AK$709,'Socal Index'!AJ$2)+VLOOKUP($A34,NYMEX!$A$2:$AK$709,'Socal Index'!AJ$2)</f>
        <v>2.195</v>
      </c>
      <c r="AK34" s="32" t="e">
        <f aca="false">VLOOKUP($A34,Socal!$A$2:$AK$709,'Socal Index'!AK$2)+VLOOKUP($A34,NYMEX!$A$2:$AK$709,'Socal Index'!AK$2)</f>
        <v>#N/A</v>
      </c>
    </row>
    <row r="35" customFormat="false" ht="12.75" hidden="false" customHeight="false" outlineLevel="0" collapsed="false">
      <c r="A35" s="31" t="n">
        <v>35747</v>
      </c>
      <c r="B35" s="32" t="n">
        <f aca="false">VLOOKUP($A35,Socal!$A$2:$AK$709,'Socal Index'!B$2)+VLOOKUP($A35,NYMEX!$A$2:$AK$709,'Socal Index'!B$2)</f>
        <v>3.049</v>
      </c>
      <c r="C35" s="32" t="n">
        <f aca="false">VLOOKUP($A35,Socal!$A$2:$AK$709,'Socal Index'!C$2)+VLOOKUP($A35,NYMEX!$A$2:$AK$709,'Socal Index'!C$2)</f>
        <v>2.73</v>
      </c>
      <c r="D35" s="32" t="n">
        <f aca="false">VLOOKUP($A35,Socal!$A$2:$AK$709,'Socal Index'!D$2)+VLOOKUP($A35,NYMEX!$A$2:$AK$709,'Socal Index'!D$2)</f>
        <v>2.39</v>
      </c>
      <c r="E35" s="32" t="n">
        <f aca="false">VLOOKUP($A35,Socal!$A$2:$AK$709,'Socal Index'!E$2)+VLOOKUP($A35,NYMEX!$A$2:$AK$709,'Socal Index'!E$2)</f>
        <v>2.14</v>
      </c>
      <c r="F35" s="32" t="n">
        <f aca="false">VLOOKUP($A35,Socal!$A$2:$AK$709,'Socal Index'!F$2)+VLOOKUP($A35,NYMEX!$A$2:$AK$709,'Socal Index'!F$2)</f>
        <v>2.06</v>
      </c>
      <c r="G35" s="32" t="n">
        <f aca="false">VLOOKUP($A35,Socal!$A$2:$AK$709,'Socal Index'!G$2)+VLOOKUP($A35,NYMEX!$A$2:$AK$709,'Socal Index'!G$2)</f>
        <v>2.095</v>
      </c>
      <c r="H35" s="32" t="n">
        <f aca="false">VLOOKUP($A35,Socal!$A$2:$AK$709,'Socal Index'!H$2)+VLOOKUP($A35,NYMEX!$A$2:$AK$709,'Socal Index'!H$2)</f>
        <v>2.127</v>
      </c>
      <c r="I35" s="32" t="n">
        <f aca="false">VLOOKUP($A35,Socal!$A$2:$AK$709,'Socal Index'!I$2)+VLOOKUP($A35,NYMEX!$A$2:$AK$709,'Socal Index'!I$2)</f>
        <v>2.18</v>
      </c>
      <c r="J35" s="32" t="n">
        <f aca="false">VLOOKUP($A35,Socal!$A$2:$AK$709,'Socal Index'!J$2)+VLOOKUP($A35,NYMEX!$A$2:$AK$709,'Socal Index'!J$2)</f>
        <v>2.185</v>
      </c>
      <c r="K35" s="32" t="n">
        <f aca="false">VLOOKUP($A35,Socal!$A$2:$AK$709,'Socal Index'!K$2)+VLOOKUP($A35,NYMEX!$A$2:$AK$709,'Socal Index'!K$2)</f>
        <v>2.222</v>
      </c>
      <c r="L35" s="32" t="n">
        <f aca="false">VLOOKUP($A35,Socal!$A$2:$AK$709,'Socal Index'!L$2)+VLOOKUP($A35,NYMEX!$A$2:$AK$709,'Socal Index'!L$2)</f>
        <v>2.318</v>
      </c>
      <c r="M35" s="32" t="n">
        <f aca="false">VLOOKUP($A35,Socal!$A$2:$AK$709,'Socal Index'!M$2)+VLOOKUP($A35,NYMEX!$A$2:$AK$709,'Socal Index'!M$2)</f>
        <v>2.44</v>
      </c>
      <c r="N35" s="32" t="n">
        <f aca="false">VLOOKUP($A35,Socal!$A$2:$AK$709,'Socal Index'!N$2)+VLOOKUP($A35,NYMEX!$A$2:$AK$709,'Socal Index'!N$2)</f>
        <v>2.44</v>
      </c>
      <c r="O35" s="32" t="n">
        <f aca="false">VLOOKUP($A35,Socal!$A$2:$AK$709,'Socal Index'!O$2)+VLOOKUP($A35,NYMEX!$A$2:$AK$709,'Socal Index'!O$2)</f>
        <v>2.29</v>
      </c>
      <c r="P35" s="32" t="n">
        <f aca="false">VLOOKUP($A35,Socal!$A$2:$AK$709,'Socal Index'!P$2)+VLOOKUP($A35,NYMEX!$A$2:$AK$709,'Socal Index'!P$2)</f>
        <v>2.122</v>
      </c>
      <c r="Q35" s="32" t="n">
        <f aca="false">VLOOKUP($A35,Socal!$A$2:$AK$709,'Socal Index'!Q$2)+VLOOKUP($A35,NYMEX!$A$2:$AK$709,'Socal Index'!Q$2)</f>
        <v>2.09</v>
      </c>
      <c r="R35" s="32" t="n">
        <f aca="false">VLOOKUP($A35,Socal!$A$2:$AK$709,'Socal Index'!R$2)+VLOOKUP($A35,NYMEX!$A$2:$AK$709,'Socal Index'!R$2)</f>
        <v>2.037</v>
      </c>
      <c r="S35" s="32" t="n">
        <f aca="false">VLOOKUP($A35,Socal!$A$2:$AK$709,'Socal Index'!S$2)+VLOOKUP($A35,NYMEX!$A$2:$AK$709,'Socal Index'!S$2)</f>
        <v>2.024</v>
      </c>
      <c r="T35" s="32" t="n">
        <f aca="false">VLOOKUP($A35,Socal!$A$2:$AK$709,'Socal Index'!T$2)+VLOOKUP($A35,NYMEX!$A$2:$AK$709,'Socal Index'!T$2)</f>
        <v>2.033</v>
      </c>
      <c r="U35" s="32" t="n">
        <f aca="false">VLOOKUP($A35,Socal!$A$2:$AK$709,'Socal Index'!U$2)+VLOOKUP($A35,NYMEX!$A$2:$AK$709,'Socal Index'!U$2)</f>
        <v>2.042</v>
      </c>
      <c r="V35" s="32" t="n">
        <f aca="false">VLOOKUP($A35,Socal!$A$2:$AK$709,'Socal Index'!V$2)+VLOOKUP($A35,NYMEX!$A$2:$AK$709,'Socal Index'!V$2)</f>
        <v>2.056</v>
      </c>
      <c r="W35" s="32" t="n">
        <f aca="false">VLOOKUP($A35,Socal!$A$2:$AK$709,'Socal Index'!W$2)+VLOOKUP($A35,NYMEX!$A$2:$AK$709,'Socal Index'!W$2)</f>
        <v>2.082</v>
      </c>
      <c r="X35" s="32" t="n">
        <f aca="false">VLOOKUP($A35,Socal!$A$2:$AK$709,'Socal Index'!X$2)+VLOOKUP($A35,NYMEX!$A$2:$AK$709,'Socal Index'!X$2)</f>
        <v>2.212</v>
      </c>
      <c r="Y35" s="32" t="n">
        <f aca="false">VLOOKUP($A35,Socal!$A$2:$AK$709,'Socal Index'!Y$2)+VLOOKUP($A35,NYMEX!$A$2:$AK$709,'Socal Index'!Y$2)</f>
        <v>2.358</v>
      </c>
      <c r="Z35" s="32" t="n">
        <f aca="false">VLOOKUP($A35,Socal!$A$2:$AK$709,'Socal Index'!Z$2)+VLOOKUP($A35,NYMEX!$A$2:$AK$709,'Socal Index'!Z$2)</f>
        <v>2.35</v>
      </c>
      <c r="AA35" s="32" t="n">
        <f aca="false">VLOOKUP($A35,Socal!$A$2:$AK$709,'Socal Index'!AA$2)+VLOOKUP($A35,NYMEX!$A$2:$AK$709,'Socal Index'!AA$2)</f>
        <v>2.213</v>
      </c>
      <c r="AB35" s="32" t="n">
        <f aca="false">VLOOKUP($A35,Socal!$A$2:$AK$709,'Socal Index'!AB$2)+VLOOKUP($A35,NYMEX!$A$2:$AK$709,'Socal Index'!AB$2)</f>
        <v>2.098</v>
      </c>
      <c r="AC35" s="32" t="n">
        <f aca="false">VLOOKUP($A35,Socal!$A$2:$AK$709,'Socal Index'!AC$2)+VLOOKUP($A35,NYMEX!$A$2:$AK$709,'Socal Index'!AC$2)</f>
        <v>2.063</v>
      </c>
      <c r="AD35" s="32" t="n">
        <f aca="false">VLOOKUP($A35,Socal!$A$2:$AK$709,'Socal Index'!AD$2)+VLOOKUP($A35,NYMEX!$A$2:$AK$709,'Socal Index'!AD$2)</f>
        <v>2.043</v>
      </c>
      <c r="AE35" s="32" t="n">
        <f aca="false">VLOOKUP($A35,Socal!$A$2:$AK$709,'Socal Index'!AE$2)+VLOOKUP($A35,NYMEX!$A$2:$AK$709,'Socal Index'!AE$2)</f>
        <v>2.033</v>
      </c>
      <c r="AF35" s="32" t="n">
        <f aca="false">VLOOKUP($A35,Socal!$A$2:$AK$709,'Socal Index'!AF$2)+VLOOKUP($A35,NYMEX!$A$2:$AK$709,'Socal Index'!AF$2)</f>
        <v>2.033</v>
      </c>
      <c r="AG35" s="32" t="n">
        <f aca="false">VLOOKUP($A35,Socal!$A$2:$AK$709,'Socal Index'!AG$2)+VLOOKUP($A35,NYMEX!$A$2:$AK$709,'Socal Index'!AG$2)</f>
        <v>2.033</v>
      </c>
      <c r="AH35" s="32" t="n">
        <f aca="false">VLOOKUP($A35,Socal!$A$2:$AK$709,'Socal Index'!AH$2)+VLOOKUP($A35,NYMEX!$A$2:$AK$709,'Socal Index'!AH$2)</f>
        <v>2.033</v>
      </c>
      <c r="AI35" s="32" t="n">
        <f aca="false">VLOOKUP($A35,Socal!$A$2:$AK$709,'Socal Index'!AI$2)+VLOOKUP($A35,NYMEX!$A$2:$AK$709,'Socal Index'!AI$2)</f>
        <v>2.048</v>
      </c>
      <c r="AJ35" s="32" t="n">
        <f aca="false">VLOOKUP($A35,Socal!$A$2:$AK$709,'Socal Index'!AJ$2)+VLOOKUP($A35,NYMEX!$A$2:$AK$709,'Socal Index'!AJ$2)</f>
        <v>2.21</v>
      </c>
      <c r="AK35" s="32" t="e">
        <f aca="false">VLOOKUP($A35,Socal!$A$2:$AK$709,'Socal Index'!AK$2)+VLOOKUP($A35,NYMEX!$A$2:$AK$709,'Socal Index'!AK$2)</f>
        <v>#N/A</v>
      </c>
    </row>
    <row r="36" customFormat="false" ht="12.75" hidden="false" customHeight="false" outlineLevel="0" collapsed="false">
      <c r="A36" s="31" t="n">
        <v>35748</v>
      </c>
      <c r="B36" s="32" t="n">
        <f aca="false">VLOOKUP($A36,Socal!$A$2:$AK$709,'Socal Index'!B$2)+VLOOKUP($A36,NYMEX!$A$2:$AK$709,'Socal Index'!B$2)</f>
        <v>2.832</v>
      </c>
      <c r="C36" s="32" t="n">
        <f aca="false">VLOOKUP($A36,Socal!$A$2:$AK$709,'Socal Index'!C$2)+VLOOKUP($A36,NYMEX!$A$2:$AK$709,'Socal Index'!C$2)</f>
        <v>2.582</v>
      </c>
      <c r="D36" s="32" t="n">
        <f aca="false">VLOOKUP($A36,Socal!$A$2:$AK$709,'Socal Index'!D$2)+VLOOKUP($A36,NYMEX!$A$2:$AK$709,'Socal Index'!D$2)</f>
        <v>2.292</v>
      </c>
      <c r="E36" s="32" t="n">
        <f aca="false">VLOOKUP($A36,Socal!$A$2:$AK$709,'Socal Index'!E$2)+VLOOKUP($A36,NYMEX!$A$2:$AK$709,'Socal Index'!E$2)</f>
        <v>2.1</v>
      </c>
      <c r="F36" s="32" t="n">
        <f aca="false">VLOOKUP($A36,Socal!$A$2:$AK$709,'Socal Index'!F$2)+VLOOKUP($A36,NYMEX!$A$2:$AK$709,'Socal Index'!F$2)</f>
        <v>2.035</v>
      </c>
      <c r="G36" s="32" t="n">
        <f aca="false">VLOOKUP($A36,Socal!$A$2:$AK$709,'Socal Index'!G$2)+VLOOKUP($A36,NYMEX!$A$2:$AK$709,'Socal Index'!G$2)</f>
        <v>2.07</v>
      </c>
      <c r="H36" s="32" t="n">
        <f aca="false">VLOOKUP($A36,Socal!$A$2:$AK$709,'Socal Index'!H$2)+VLOOKUP($A36,NYMEX!$A$2:$AK$709,'Socal Index'!H$2)</f>
        <v>2.102</v>
      </c>
      <c r="I36" s="32" t="n">
        <f aca="false">VLOOKUP($A36,Socal!$A$2:$AK$709,'Socal Index'!I$2)+VLOOKUP($A36,NYMEX!$A$2:$AK$709,'Socal Index'!I$2)</f>
        <v>2.157</v>
      </c>
      <c r="J36" s="32" t="n">
        <f aca="false">VLOOKUP($A36,Socal!$A$2:$AK$709,'Socal Index'!J$2)+VLOOKUP($A36,NYMEX!$A$2:$AK$709,'Socal Index'!J$2)</f>
        <v>2.162</v>
      </c>
      <c r="K36" s="32" t="n">
        <f aca="false">VLOOKUP($A36,Socal!$A$2:$AK$709,'Socal Index'!K$2)+VLOOKUP($A36,NYMEX!$A$2:$AK$709,'Socal Index'!K$2)</f>
        <v>2.202</v>
      </c>
      <c r="L36" s="32" t="n">
        <f aca="false">VLOOKUP($A36,Socal!$A$2:$AK$709,'Socal Index'!L$2)+VLOOKUP($A36,NYMEX!$A$2:$AK$709,'Socal Index'!L$2)</f>
        <v>2.298</v>
      </c>
      <c r="M36" s="32" t="n">
        <f aca="false">VLOOKUP($A36,Socal!$A$2:$AK$709,'Socal Index'!M$2)+VLOOKUP($A36,NYMEX!$A$2:$AK$709,'Socal Index'!M$2)</f>
        <v>2.42</v>
      </c>
      <c r="N36" s="32" t="n">
        <f aca="false">VLOOKUP($A36,Socal!$A$2:$AK$709,'Socal Index'!N$2)+VLOOKUP($A36,NYMEX!$A$2:$AK$709,'Socal Index'!N$2)</f>
        <v>2.42</v>
      </c>
      <c r="O36" s="32" t="n">
        <f aca="false">VLOOKUP($A36,Socal!$A$2:$AK$709,'Socal Index'!O$2)+VLOOKUP($A36,NYMEX!$A$2:$AK$709,'Socal Index'!O$2)</f>
        <v>2.272</v>
      </c>
      <c r="P36" s="32" t="n">
        <f aca="false">VLOOKUP($A36,Socal!$A$2:$AK$709,'Socal Index'!P$2)+VLOOKUP($A36,NYMEX!$A$2:$AK$709,'Socal Index'!P$2)</f>
        <v>2.108</v>
      </c>
      <c r="Q36" s="32" t="n">
        <f aca="false">VLOOKUP($A36,Socal!$A$2:$AK$709,'Socal Index'!Q$2)+VLOOKUP($A36,NYMEX!$A$2:$AK$709,'Socal Index'!Q$2)</f>
        <v>2.08</v>
      </c>
      <c r="R36" s="32" t="n">
        <f aca="false">VLOOKUP($A36,Socal!$A$2:$AK$709,'Socal Index'!R$2)+VLOOKUP($A36,NYMEX!$A$2:$AK$709,'Socal Index'!R$2)</f>
        <v>2.032</v>
      </c>
      <c r="S36" s="32" t="n">
        <f aca="false">VLOOKUP($A36,Socal!$A$2:$AK$709,'Socal Index'!S$2)+VLOOKUP($A36,NYMEX!$A$2:$AK$709,'Socal Index'!S$2)</f>
        <v>2.024</v>
      </c>
      <c r="T36" s="32" t="n">
        <f aca="false">VLOOKUP($A36,Socal!$A$2:$AK$709,'Socal Index'!T$2)+VLOOKUP($A36,NYMEX!$A$2:$AK$709,'Socal Index'!T$2)</f>
        <v>2.039</v>
      </c>
      <c r="U36" s="32" t="n">
        <f aca="false">VLOOKUP($A36,Socal!$A$2:$AK$709,'Socal Index'!U$2)+VLOOKUP($A36,NYMEX!$A$2:$AK$709,'Socal Index'!U$2)</f>
        <v>2.054</v>
      </c>
      <c r="V36" s="32" t="n">
        <f aca="false">VLOOKUP($A36,Socal!$A$2:$AK$709,'Socal Index'!V$2)+VLOOKUP($A36,NYMEX!$A$2:$AK$709,'Socal Index'!V$2)</f>
        <v>2.074</v>
      </c>
      <c r="W36" s="32" t="n">
        <f aca="false">VLOOKUP($A36,Socal!$A$2:$AK$709,'Socal Index'!W$2)+VLOOKUP($A36,NYMEX!$A$2:$AK$709,'Socal Index'!W$2)</f>
        <v>2.105</v>
      </c>
      <c r="X36" s="32" t="n">
        <f aca="false">VLOOKUP($A36,Socal!$A$2:$AK$709,'Socal Index'!X$2)+VLOOKUP($A36,NYMEX!$A$2:$AK$709,'Socal Index'!X$2)</f>
        <v>2.235</v>
      </c>
      <c r="Y36" s="32" t="n">
        <f aca="false">VLOOKUP($A36,Socal!$A$2:$AK$709,'Socal Index'!Y$2)+VLOOKUP($A36,NYMEX!$A$2:$AK$709,'Socal Index'!Y$2)</f>
        <v>2.382</v>
      </c>
      <c r="Z36" s="32" t="n">
        <f aca="false">VLOOKUP($A36,Socal!$A$2:$AK$709,'Socal Index'!Z$2)+VLOOKUP($A36,NYMEX!$A$2:$AK$709,'Socal Index'!Z$2)</f>
        <v>2.375</v>
      </c>
      <c r="AA36" s="32" t="n">
        <f aca="false">VLOOKUP($A36,Socal!$A$2:$AK$709,'Socal Index'!AA$2)+VLOOKUP($A36,NYMEX!$A$2:$AK$709,'Socal Index'!AA$2)</f>
        <v>2.238</v>
      </c>
      <c r="AB36" s="32" t="n">
        <f aca="false">VLOOKUP($A36,Socal!$A$2:$AK$709,'Socal Index'!AB$2)+VLOOKUP($A36,NYMEX!$A$2:$AK$709,'Socal Index'!AB$2)</f>
        <v>2.123</v>
      </c>
      <c r="AC36" s="32" t="n">
        <f aca="false">VLOOKUP($A36,Socal!$A$2:$AK$709,'Socal Index'!AC$2)+VLOOKUP($A36,NYMEX!$A$2:$AK$709,'Socal Index'!AC$2)</f>
        <v>2.088</v>
      </c>
      <c r="AD36" s="32" t="n">
        <f aca="false">VLOOKUP($A36,Socal!$A$2:$AK$709,'Socal Index'!AD$2)+VLOOKUP($A36,NYMEX!$A$2:$AK$709,'Socal Index'!AD$2)</f>
        <v>2.068</v>
      </c>
      <c r="AE36" s="32" t="n">
        <f aca="false">VLOOKUP($A36,Socal!$A$2:$AK$709,'Socal Index'!AE$2)+VLOOKUP($A36,NYMEX!$A$2:$AK$709,'Socal Index'!AE$2)</f>
        <v>2.058</v>
      </c>
      <c r="AF36" s="32" t="n">
        <f aca="false">VLOOKUP($A36,Socal!$A$2:$AK$709,'Socal Index'!AF$2)+VLOOKUP($A36,NYMEX!$A$2:$AK$709,'Socal Index'!AF$2)</f>
        <v>2.058</v>
      </c>
      <c r="AG36" s="32" t="n">
        <f aca="false">VLOOKUP($A36,Socal!$A$2:$AK$709,'Socal Index'!AG$2)+VLOOKUP($A36,NYMEX!$A$2:$AK$709,'Socal Index'!AG$2)</f>
        <v>2.058</v>
      </c>
      <c r="AH36" s="32" t="n">
        <f aca="false">VLOOKUP($A36,Socal!$A$2:$AK$709,'Socal Index'!AH$2)+VLOOKUP($A36,NYMEX!$A$2:$AK$709,'Socal Index'!AH$2)</f>
        <v>2.058</v>
      </c>
      <c r="AI36" s="32" t="n">
        <f aca="false">VLOOKUP($A36,Socal!$A$2:$AK$709,'Socal Index'!AI$2)+VLOOKUP($A36,NYMEX!$A$2:$AK$709,'Socal Index'!AI$2)</f>
        <v>2.073</v>
      </c>
      <c r="AJ36" s="32" t="n">
        <f aca="false">VLOOKUP($A36,Socal!$A$2:$AK$709,'Socal Index'!AJ$2)+VLOOKUP($A36,NYMEX!$A$2:$AK$709,'Socal Index'!AJ$2)</f>
        <v>2.235</v>
      </c>
      <c r="AK36" s="32" t="e">
        <f aca="false">VLOOKUP($A36,Socal!$A$2:$AK$709,'Socal Index'!AK$2)+VLOOKUP($A36,NYMEX!$A$2:$AK$709,'Socal Index'!AK$2)</f>
        <v>#N/A</v>
      </c>
    </row>
    <row r="37" customFormat="false" ht="12.75" hidden="false" customHeight="false" outlineLevel="0" collapsed="false">
      <c r="A37" s="31" t="n">
        <v>35751</v>
      </c>
      <c r="B37" s="32" t="n">
        <f aca="false">VLOOKUP($A37,Socal!$A$2:$AK$709,'Socal Index'!B$2)+VLOOKUP($A37,NYMEX!$A$2:$AK$709,'Socal Index'!B$2)</f>
        <v>2.79</v>
      </c>
      <c r="C37" s="32" t="n">
        <f aca="false">VLOOKUP($A37,Socal!$A$2:$AK$709,'Socal Index'!C$2)+VLOOKUP($A37,NYMEX!$A$2:$AK$709,'Socal Index'!C$2)</f>
        <v>2.561</v>
      </c>
      <c r="D37" s="32" t="n">
        <f aca="false">VLOOKUP($A37,Socal!$A$2:$AK$709,'Socal Index'!D$2)+VLOOKUP($A37,NYMEX!$A$2:$AK$709,'Socal Index'!D$2)</f>
        <v>2.301</v>
      </c>
      <c r="E37" s="32" t="n">
        <f aca="false">VLOOKUP($A37,Socal!$A$2:$AK$709,'Socal Index'!E$2)+VLOOKUP($A37,NYMEX!$A$2:$AK$709,'Socal Index'!E$2)</f>
        <v>2.088</v>
      </c>
      <c r="F37" s="32" t="n">
        <f aca="false">VLOOKUP($A37,Socal!$A$2:$AK$709,'Socal Index'!F$2)+VLOOKUP($A37,NYMEX!$A$2:$AK$709,'Socal Index'!F$2)</f>
        <v>2.015</v>
      </c>
      <c r="G37" s="32" t="n">
        <f aca="false">VLOOKUP($A37,Socal!$A$2:$AK$709,'Socal Index'!G$2)+VLOOKUP($A37,NYMEX!$A$2:$AK$709,'Socal Index'!G$2)</f>
        <v>2.05</v>
      </c>
      <c r="H37" s="32" t="n">
        <f aca="false">VLOOKUP($A37,Socal!$A$2:$AK$709,'Socal Index'!H$2)+VLOOKUP($A37,NYMEX!$A$2:$AK$709,'Socal Index'!H$2)</f>
        <v>2.082</v>
      </c>
      <c r="I37" s="32" t="n">
        <f aca="false">VLOOKUP($A37,Socal!$A$2:$AK$709,'Socal Index'!I$2)+VLOOKUP($A37,NYMEX!$A$2:$AK$709,'Socal Index'!I$2)</f>
        <v>2.137</v>
      </c>
      <c r="J37" s="32" t="n">
        <f aca="false">VLOOKUP($A37,Socal!$A$2:$AK$709,'Socal Index'!J$2)+VLOOKUP($A37,NYMEX!$A$2:$AK$709,'Socal Index'!J$2)</f>
        <v>2.142</v>
      </c>
      <c r="K37" s="32" t="n">
        <f aca="false">VLOOKUP($A37,Socal!$A$2:$AK$709,'Socal Index'!K$2)+VLOOKUP($A37,NYMEX!$A$2:$AK$709,'Socal Index'!K$2)</f>
        <v>2.182</v>
      </c>
      <c r="L37" s="32" t="n">
        <f aca="false">VLOOKUP($A37,Socal!$A$2:$AK$709,'Socal Index'!L$2)+VLOOKUP($A37,NYMEX!$A$2:$AK$709,'Socal Index'!L$2)</f>
        <v>2.278</v>
      </c>
      <c r="M37" s="32" t="n">
        <f aca="false">VLOOKUP($A37,Socal!$A$2:$AK$709,'Socal Index'!M$2)+VLOOKUP($A37,NYMEX!$A$2:$AK$709,'Socal Index'!M$2)</f>
        <v>2.4</v>
      </c>
      <c r="N37" s="32" t="n">
        <f aca="false">VLOOKUP($A37,Socal!$A$2:$AK$709,'Socal Index'!N$2)+VLOOKUP($A37,NYMEX!$A$2:$AK$709,'Socal Index'!N$2)</f>
        <v>2.4</v>
      </c>
      <c r="O37" s="32" t="n">
        <f aca="false">VLOOKUP($A37,Socal!$A$2:$AK$709,'Socal Index'!O$2)+VLOOKUP($A37,NYMEX!$A$2:$AK$709,'Socal Index'!O$2)</f>
        <v>2.26</v>
      </c>
      <c r="P37" s="32" t="n">
        <f aca="false">VLOOKUP($A37,Socal!$A$2:$AK$709,'Socal Index'!P$2)+VLOOKUP($A37,NYMEX!$A$2:$AK$709,'Socal Index'!P$2)</f>
        <v>2.099</v>
      </c>
      <c r="Q37" s="32" t="n">
        <f aca="false">VLOOKUP($A37,Socal!$A$2:$AK$709,'Socal Index'!Q$2)+VLOOKUP($A37,NYMEX!$A$2:$AK$709,'Socal Index'!Q$2)</f>
        <v>2.074</v>
      </c>
      <c r="R37" s="32" t="n">
        <f aca="false">VLOOKUP($A37,Socal!$A$2:$AK$709,'Socal Index'!R$2)+VLOOKUP($A37,NYMEX!$A$2:$AK$709,'Socal Index'!R$2)</f>
        <v>2.029</v>
      </c>
      <c r="S37" s="32" t="n">
        <f aca="false">VLOOKUP($A37,Socal!$A$2:$AK$709,'Socal Index'!S$2)+VLOOKUP($A37,NYMEX!$A$2:$AK$709,'Socal Index'!S$2)</f>
        <v>2.024</v>
      </c>
      <c r="T37" s="32" t="n">
        <f aca="false">VLOOKUP($A37,Socal!$A$2:$AK$709,'Socal Index'!T$2)+VLOOKUP($A37,NYMEX!$A$2:$AK$709,'Socal Index'!T$2)</f>
        <v>2.039</v>
      </c>
      <c r="U37" s="32" t="n">
        <f aca="false">VLOOKUP($A37,Socal!$A$2:$AK$709,'Socal Index'!U$2)+VLOOKUP($A37,NYMEX!$A$2:$AK$709,'Socal Index'!U$2)</f>
        <v>2.054</v>
      </c>
      <c r="V37" s="32" t="n">
        <f aca="false">VLOOKUP($A37,Socal!$A$2:$AK$709,'Socal Index'!V$2)+VLOOKUP($A37,NYMEX!$A$2:$AK$709,'Socal Index'!V$2)</f>
        <v>2.074</v>
      </c>
      <c r="W37" s="32" t="n">
        <f aca="false">VLOOKUP($A37,Socal!$A$2:$AK$709,'Socal Index'!W$2)+VLOOKUP($A37,NYMEX!$A$2:$AK$709,'Socal Index'!W$2)</f>
        <v>2.11</v>
      </c>
      <c r="X37" s="32" t="n">
        <f aca="false">VLOOKUP($A37,Socal!$A$2:$AK$709,'Socal Index'!X$2)+VLOOKUP($A37,NYMEX!$A$2:$AK$709,'Socal Index'!X$2)</f>
        <v>2.244</v>
      </c>
      <c r="Y37" s="32" t="n">
        <f aca="false">VLOOKUP($A37,Socal!$A$2:$AK$709,'Socal Index'!Y$2)+VLOOKUP($A37,NYMEX!$A$2:$AK$709,'Socal Index'!Y$2)</f>
        <v>2.387</v>
      </c>
      <c r="Z37" s="32" t="n">
        <f aca="false">VLOOKUP($A37,Socal!$A$2:$AK$709,'Socal Index'!Z$2)+VLOOKUP($A37,NYMEX!$A$2:$AK$709,'Socal Index'!Z$2)</f>
        <v>2.376</v>
      </c>
      <c r="AA37" s="32" t="n">
        <f aca="false">VLOOKUP($A37,Socal!$A$2:$AK$709,'Socal Index'!AA$2)+VLOOKUP($A37,NYMEX!$A$2:$AK$709,'Socal Index'!AA$2)</f>
        <v>2.238</v>
      </c>
      <c r="AB37" s="32" t="n">
        <f aca="false">VLOOKUP($A37,Socal!$A$2:$AK$709,'Socal Index'!AB$2)+VLOOKUP($A37,NYMEX!$A$2:$AK$709,'Socal Index'!AB$2)</f>
        <v>2.123</v>
      </c>
      <c r="AC37" s="32" t="n">
        <f aca="false">VLOOKUP($A37,Socal!$A$2:$AK$709,'Socal Index'!AC$2)+VLOOKUP($A37,NYMEX!$A$2:$AK$709,'Socal Index'!AC$2)</f>
        <v>2.088</v>
      </c>
      <c r="AD37" s="32" t="n">
        <f aca="false">VLOOKUP($A37,Socal!$A$2:$AK$709,'Socal Index'!AD$2)+VLOOKUP($A37,NYMEX!$A$2:$AK$709,'Socal Index'!AD$2)</f>
        <v>2.068</v>
      </c>
      <c r="AE37" s="32" t="n">
        <f aca="false">VLOOKUP($A37,Socal!$A$2:$AK$709,'Socal Index'!AE$2)+VLOOKUP($A37,NYMEX!$A$2:$AK$709,'Socal Index'!AE$2)</f>
        <v>2.058</v>
      </c>
      <c r="AF37" s="32" t="n">
        <f aca="false">VLOOKUP($A37,Socal!$A$2:$AK$709,'Socal Index'!AF$2)+VLOOKUP($A37,NYMEX!$A$2:$AK$709,'Socal Index'!AF$2)</f>
        <v>2.058</v>
      </c>
      <c r="AG37" s="32" t="n">
        <f aca="false">VLOOKUP($A37,Socal!$A$2:$AK$709,'Socal Index'!AG$2)+VLOOKUP($A37,NYMEX!$A$2:$AK$709,'Socal Index'!AG$2)</f>
        <v>2.058</v>
      </c>
      <c r="AH37" s="32" t="n">
        <f aca="false">VLOOKUP($A37,Socal!$A$2:$AK$709,'Socal Index'!AH$2)+VLOOKUP($A37,NYMEX!$A$2:$AK$709,'Socal Index'!AH$2)</f>
        <v>2.058</v>
      </c>
      <c r="AI37" s="32" t="n">
        <f aca="false">VLOOKUP($A37,Socal!$A$2:$AK$709,'Socal Index'!AI$2)+VLOOKUP($A37,NYMEX!$A$2:$AK$709,'Socal Index'!AI$2)</f>
        <v>2.073</v>
      </c>
      <c r="AJ37" s="32" t="n">
        <f aca="false">VLOOKUP($A37,Socal!$A$2:$AK$709,'Socal Index'!AJ$2)+VLOOKUP($A37,NYMEX!$A$2:$AK$709,'Socal Index'!AJ$2)</f>
        <v>2.235</v>
      </c>
      <c r="AK37" s="32" t="e">
        <f aca="false">VLOOKUP($A37,Socal!$A$2:$AK$709,'Socal Index'!AK$2)+VLOOKUP($A37,NYMEX!$A$2:$AK$709,'Socal Index'!AK$2)</f>
        <v>#N/A</v>
      </c>
    </row>
    <row r="38" customFormat="false" ht="12.75" hidden="false" customHeight="false" outlineLevel="0" collapsed="false">
      <c r="A38" s="31" t="n">
        <v>35752</v>
      </c>
      <c r="B38" s="32" t="n">
        <f aca="false">VLOOKUP($A38,Socal!$A$2:$AK$709,'Socal Index'!B$2)+VLOOKUP($A38,NYMEX!$A$2:$AK$709,'Socal Index'!B$2)</f>
        <v>2.786</v>
      </c>
      <c r="C38" s="32" t="n">
        <f aca="false">VLOOKUP($A38,Socal!$A$2:$AK$709,'Socal Index'!C$2)+VLOOKUP($A38,NYMEX!$A$2:$AK$709,'Socal Index'!C$2)</f>
        <v>2.562</v>
      </c>
      <c r="D38" s="32" t="n">
        <f aca="false">VLOOKUP($A38,Socal!$A$2:$AK$709,'Socal Index'!D$2)+VLOOKUP($A38,NYMEX!$A$2:$AK$709,'Socal Index'!D$2)</f>
        <v>2.315</v>
      </c>
      <c r="E38" s="32" t="n">
        <f aca="false">VLOOKUP($A38,Socal!$A$2:$AK$709,'Socal Index'!E$2)+VLOOKUP($A38,NYMEX!$A$2:$AK$709,'Socal Index'!E$2)</f>
        <v>2.108</v>
      </c>
      <c r="F38" s="32" t="n">
        <f aca="false">VLOOKUP($A38,Socal!$A$2:$AK$709,'Socal Index'!F$2)+VLOOKUP($A38,NYMEX!$A$2:$AK$709,'Socal Index'!F$2)</f>
        <v>2.038</v>
      </c>
      <c r="G38" s="32" t="n">
        <f aca="false">VLOOKUP($A38,Socal!$A$2:$AK$709,'Socal Index'!G$2)+VLOOKUP($A38,NYMEX!$A$2:$AK$709,'Socal Index'!G$2)</f>
        <v>2.07</v>
      </c>
      <c r="H38" s="32" t="n">
        <f aca="false">VLOOKUP($A38,Socal!$A$2:$AK$709,'Socal Index'!H$2)+VLOOKUP($A38,NYMEX!$A$2:$AK$709,'Socal Index'!H$2)</f>
        <v>2.102</v>
      </c>
      <c r="I38" s="32" t="n">
        <f aca="false">VLOOKUP($A38,Socal!$A$2:$AK$709,'Socal Index'!I$2)+VLOOKUP($A38,NYMEX!$A$2:$AK$709,'Socal Index'!I$2)</f>
        <v>2.157</v>
      </c>
      <c r="J38" s="32" t="n">
        <f aca="false">VLOOKUP($A38,Socal!$A$2:$AK$709,'Socal Index'!J$2)+VLOOKUP($A38,NYMEX!$A$2:$AK$709,'Socal Index'!J$2)</f>
        <v>2.162</v>
      </c>
      <c r="K38" s="32" t="n">
        <f aca="false">VLOOKUP($A38,Socal!$A$2:$AK$709,'Socal Index'!K$2)+VLOOKUP($A38,NYMEX!$A$2:$AK$709,'Socal Index'!K$2)</f>
        <v>2.2</v>
      </c>
      <c r="L38" s="32" t="n">
        <f aca="false">VLOOKUP($A38,Socal!$A$2:$AK$709,'Socal Index'!L$2)+VLOOKUP($A38,NYMEX!$A$2:$AK$709,'Socal Index'!L$2)</f>
        <v>2.294</v>
      </c>
      <c r="M38" s="32" t="n">
        <f aca="false">VLOOKUP($A38,Socal!$A$2:$AK$709,'Socal Index'!M$2)+VLOOKUP($A38,NYMEX!$A$2:$AK$709,'Socal Index'!M$2)</f>
        <v>2.412</v>
      </c>
      <c r="N38" s="32" t="n">
        <f aca="false">VLOOKUP($A38,Socal!$A$2:$AK$709,'Socal Index'!N$2)+VLOOKUP($A38,NYMEX!$A$2:$AK$709,'Socal Index'!N$2)</f>
        <v>2.412</v>
      </c>
      <c r="O38" s="32" t="n">
        <f aca="false">VLOOKUP($A38,Socal!$A$2:$AK$709,'Socal Index'!O$2)+VLOOKUP($A38,NYMEX!$A$2:$AK$709,'Socal Index'!O$2)</f>
        <v>2.272</v>
      </c>
      <c r="P38" s="32" t="n">
        <f aca="false">VLOOKUP($A38,Socal!$A$2:$AK$709,'Socal Index'!P$2)+VLOOKUP($A38,NYMEX!$A$2:$AK$709,'Socal Index'!P$2)</f>
        <v>2.111</v>
      </c>
      <c r="Q38" s="32" t="n">
        <f aca="false">VLOOKUP($A38,Socal!$A$2:$AK$709,'Socal Index'!Q$2)+VLOOKUP($A38,NYMEX!$A$2:$AK$709,'Socal Index'!Q$2)</f>
        <v>2.086</v>
      </c>
      <c r="R38" s="32" t="n">
        <f aca="false">VLOOKUP($A38,Socal!$A$2:$AK$709,'Socal Index'!R$2)+VLOOKUP($A38,NYMEX!$A$2:$AK$709,'Socal Index'!R$2)</f>
        <v>2.041</v>
      </c>
      <c r="S38" s="32" t="n">
        <f aca="false">VLOOKUP($A38,Socal!$A$2:$AK$709,'Socal Index'!S$2)+VLOOKUP($A38,NYMEX!$A$2:$AK$709,'Socal Index'!S$2)</f>
        <v>2.036</v>
      </c>
      <c r="T38" s="32" t="n">
        <f aca="false">VLOOKUP($A38,Socal!$A$2:$AK$709,'Socal Index'!T$2)+VLOOKUP($A38,NYMEX!$A$2:$AK$709,'Socal Index'!T$2)</f>
        <v>2.051</v>
      </c>
      <c r="U38" s="32" t="n">
        <f aca="false">VLOOKUP($A38,Socal!$A$2:$AK$709,'Socal Index'!U$2)+VLOOKUP($A38,NYMEX!$A$2:$AK$709,'Socal Index'!U$2)</f>
        <v>2.066</v>
      </c>
      <c r="V38" s="32" t="n">
        <f aca="false">VLOOKUP($A38,Socal!$A$2:$AK$709,'Socal Index'!V$2)+VLOOKUP($A38,NYMEX!$A$2:$AK$709,'Socal Index'!V$2)</f>
        <v>2.081</v>
      </c>
      <c r="W38" s="32" t="n">
        <f aca="false">VLOOKUP($A38,Socal!$A$2:$AK$709,'Socal Index'!W$2)+VLOOKUP($A38,NYMEX!$A$2:$AK$709,'Socal Index'!W$2)</f>
        <v>2.117</v>
      </c>
      <c r="X38" s="32" t="n">
        <f aca="false">VLOOKUP($A38,Socal!$A$2:$AK$709,'Socal Index'!X$2)+VLOOKUP($A38,NYMEX!$A$2:$AK$709,'Socal Index'!X$2)</f>
        <v>2.251</v>
      </c>
      <c r="Y38" s="32" t="n">
        <f aca="false">VLOOKUP($A38,Socal!$A$2:$AK$709,'Socal Index'!Y$2)+VLOOKUP($A38,NYMEX!$A$2:$AK$709,'Socal Index'!Y$2)</f>
        <v>2.394</v>
      </c>
      <c r="Z38" s="32" t="n">
        <f aca="false">VLOOKUP($A38,Socal!$A$2:$AK$709,'Socal Index'!Z$2)+VLOOKUP($A38,NYMEX!$A$2:$AK$709,'Socal Index'!Z$2)</f>
        <v>2.383</v>
      </c>
      <c r="AA38" s="32" t="n">
        <f aca="false">VLOOKUP($A38,Socal!$A$2:$AK$709,'Socal Index'!AA$2)+VLOOKUP($A38,NYMEX!$A$2:$AK$709,'Socal Index'!AA$2)</f>
        <v>2.245</v>
      </c>
      <c r="AB38" s="32" t="n">
        <f aca="false">VLOOKUP($A38,Socal!$A$2:$AK$709,'Socal Index'!AB$2)+VLOOKUP($A38,NYMEX!$A$2:$AK$709,'Socal Index'!AB$2)</f>
        <v>2.13</v>
      </c>
      <c r="AC38" s="32" t="n">
        <f aca="false">VLOOKUP($A38,Socal!$A$2:$AK$709,'Socal Index'!AC$2)+VLOOKUP($A38,NYMEX!$A$2:$AK$709,'Socal Index'!AC$2)</f>
        <v>2.095</v>
      </c>
      <c r="AD38" s="32" t="n">
        <f aca="false">VLOOKUP($A38,Socal!$A$2:$AK$709,'Socal Index'!AD$2)+VLOOKUP($A38,NYMEX!$A$2:$AK$709,'Socal Index'!AD$2)</f>
        <v>2.07</v>
      </c>
      <c r="AE38" s="32" t="n">
        <f aca="false">VLOOKUP($A38,Socal!$A$2:$AK$709,'Socal Index'!AE$2)+VLOOKUP($A38,NYMEX!$A$2:$AK$709,'Socal Index'!AE$2)</f>
        <v>2.06</v>
      </c>
      <c r="AF38" s="32" t="n">
        <f aca="false">VLOOKUP($A38,Socal!$A$2:$AK$709,'Socal Index'!AF$2)+VLOOKUP($A38,NYMEX!$A$2:$AK$709,'Socal Index'!AF$2)</f>
        <v>2.06</v>
      </c>
      <c r="AG38" s="32" t="n">
        <f aca="false">VLOOKUP($A38,Socal!$A$2:$AK$709,'Socal Index'!AG$2)+VLOOKUP($A38,NYMEX!$A$2:$AK$709,'Socal Index'!AG$2)</f>
        <v>2.06</v>
      </c>
      <c r="AH38" s="32" t="n">
        <f aca="false">VLOOKUP($A38,Socal!$A$2:$AK$709,'Socal Index'!AH$2)+VLOOKUP($A38,NYMEX!$A$2:$AK$709,'Socal Index'!AH$2)</f>
        <v>2.06</v>
      </c>
      <c r="AI38" s="32" t="n">
        <f aca="false">VLOOKUP($A38,Socal!$A$2:$AK$709,'Socal Index'!AI$2)+VLOOKUP($A38,NYMEX!$A$2:$AK$709,'Socal Index'!AI$2)</f>
        <v>2.075</v>
      </c>
      <c r="AJ38" s="32" t="n">
        <f aca="false">VLOOKUP($A38,Socal!$A$2:$AK$709,'Socal Index'!AJ$2)+VLOOKUP($A38,NYMEX!$A$2:$AK$709,'Socal Index'!AJ$2)</f>
        <v>2.237</v>
      </c>
      <c r="AK38" s="32" t="e">
        <f aca="false">VLOOKUP($A38,Socal!$A$2:$AK$709,'Socal Index'!AK$2)+VLOOKUP($A38,NYMEX!$A$2:$AK$709,'Socal Index'!AK$2)</f>
        <v>#N/A</v>
      </c>
    </row>
    <row r="39" customFormat="false" ht="12.75" hidden="false" customHeight="false" outlineLevel="0" collapsed="false">
      <c r="A39" s="31" t="n">
        <v>35753</v>
      </c>
      <c r="B39" s="32" t="n">
        <f aca="false">VLOOKUP($A39,Socal!$A$2:$AK$709,'Socal Index'!B$2)+VLOOKUP($A39,NYMEX!$A$2:$AK$709,'Socal Index'!B$2)</f>
        <v>2.684</v>
      </c>
      <c r="C39" s="32" t="n">
        <f aca="false">VLOOKUP($A39,Socal!$A$2:$AK$709,'Socal Index'!C$2)+VLOOKUP($A39,NYMEX!$A$2:$AK$709,'Socal Index'!C$2)</f>
        <v>2.483</v>
      </c>
      <c r="D39" s="32" t="n">
        <f aca="false">VLOOKUP($A39,Socal!$A$2:$AK$709,'Socal Index'!D$2)+VLOOKUP($A39,NYMEX!$A$2:$AK$709,'Socal Index'!D$2)</f>
        <v>2.268</v>
      </c>
      <c r="E39" s="32" t="n">
        <f aca="false">VLOOKUP($A39,Socal!$A$2:$AK$709,'Socal Index'!E$2)+VLOOKUP($A39,NYMEX!$A$2:$AK$709,'Socal Index'!E$2)</f>
        <v>2.073</v>
      </c>
      <c r="F39" s="32" t="n">
        <f aca="false">VLOOKUP($A39,Socal!$A$2:$AK$709,'Socal Index'!F$2)+VLOOKUP($A39,NYMEX!$A$2:$AK$709,'Socal Index'!F$2)</f>
        <v>2.013</v>
      </c>
      <c r="G39" s="32" t="n">
        <f aca="false">VLOOKUP($A39,Socal!$A$2:$AK$709,'Socal Index'!G$2)+VLOOKUP($A39,NYMEX!$A$2:$AK$709,'Socal Index'!G$2)</f>
        <v>2.05</v>
      </c>
      <c r="H39" s="32" t="n">
        <f aca="false">VLOOKUP($A39,Socal!$A$2:$AK$709,'Socal Index'!H$2)+VLOOKUP($A39,NYMEX!$A$2:$AK$709,'Socal Index'!H$2)</f>
        <v>2.084</v>
      </c>
      <c r="I39" s="32" t="n">
        <f aca="false">VLOOKUP($A39,Socal!$A$2:$AK$709,'Socal Index'!I$2)+VLOOKUP($A39,NYMEX!$A$2:$AK$709,'Socal Index'!I$2)</f>
        <v>2.14</v>
      </c>
      <c r="J39" s="32" t="n">
        <f aca="false">VLOOKUP($A39,Socal!$A$2:$AK$709,'Socal Index'!J$2)+VLOOKUP($A39,NYMEX!$A$2:$AK$709,'Socal Index'!J$2)</f>
        <v>2.148</v>
      </c>
      <c r="K39" s="32" t="n">
        <f aca="false">VLOOKUP($A39,Socal!$A$2:$AK$709,'Socal Index'!K$2)+VLOOKUP($A39,NYMEX!$A$2:$AK$709,'Socal Index'!K$2)</f>
        <v>2.19</v>
      </c>
      <c r="L39" s="32" t="n">
        <f aca="false">VLOOKUP($A39,Socal!$A$2:$AK$709,'Socal Index'!L$2)+VLOOKUP($A39,NYMEX!$A$2:$AK$709,'Socal Index'!L$2)</f>
        <v>2.284</v>
      </c>
      <c r="M39" s="32" t="n">
        <f aca="false">VLOOKUP($A39,Socal!$A$2:$AK$709,'Socal Index'!M$2)+VLOOKUP($A39,NYMEX!$A$2:$AK$709,'Socal Index'!M$2)</f>
        <v>2.399</v>
      </c>
      <c r="N39" s="32" t="n">
        <f aca="false">VLOOKUP($A39,Socal!$A$2:$AK$709,'Socal Index'!N$2)+VLOOKUP($A39,NYMEX!$A$2:$AK$709,'Socal Index'!N$2)</f>
        <v>2.399</v>
      </c>
      <c r="O39" s="32" t="n">
        <f aca="false">VLOOKUP($A39,Socal!$A$2:$AK$709,'Socal Index'!O$2)+VLOOKUP($A39,NYMEX!$A$2:$AK$709,'Socal Index'!O$2)</f>
        <v>2.259</v>
      </c>
      <c r="P39" s="32" t="n">
        <f aca="false">VLOOKUP($A39,Socal!$A$2:$AK$709,'Socal Index'!P$2)+VLOOKUP($A39,NYMEX!$A$2:$AK$709,'Socal Index'!P$2)</f>
        <v>2.099</v>
      </c>
      <c r="Q39" s="32" t="n">
        <f aca="false">VLOOKUP($A39,Socal!$A$2:$AK$709,'Socal Index'!Q$2)+VLOOKUP($A39,NYMEX!$A$2:$AK$709,'Socal Index'!Q$2)</f>
        <v>2.075</v>
      </c>
      <c r="R39" s="32" t="n">
        <f aca="false">VLOOKUP($A39,Socal!$A$2:$AK$709,'Socal Index'!R$2)+VLOOKUP($A39,NYMEX!$A$2:$AK$709,'Socal Index'!R$2)</f>
        <v>2.03</v>
      </c>
      <c r="S39" s="32" t="n">
        <f aca="false">VLOOKUP($A39,Socal!$A$2:$AK$709,'Socal Index'!S$2)+VLOOKUP($A39,NYMEX!$A$2:$AK$709,'Socal Index'!S$2)</f>
        <v>2.025</v>
      </c>
      <c r="T39" s="32" t="n">
        <f aca="false">VLOOKUP($A39,Socal!$A$2:$AK$709,'Socal Index'!T$2)+VLOOKUP($A39,NYMEX!$A$2:$AK$709,'Socal Index'!T$2)</f>
        <v>2.04</v>
      </c>
      <c r="U39" s="32" t="n">
        <f aca="false">VLOOKUP($A39,Socal!$A$2:$AK$709,'Socal Index'!U$2)+VLOOKUP($A39,NYMEX!$A$2:$AK$709,'Socal Index'!U$2)</f>
        <v>2.055</v>
      </c>
      <c r="V39" s="32" t="n">
        <f aca="false">VLOOKUP($A39,Socal!$A$2:$AK$709,'Socal Index'!V$2)+VLOOKUP($A39,NYMEX!$A$2:$AK$709,'Socal Index'!V$2)</f>
        <v>2.07</v>
      </c>
      <c r="W39" s="32" t="n">
        <f aca="false">VLOOKUP($A39,Socal!$A$2:$AK$709,'Socal Index'!W$2)+VLOOKUP($A39,NYMEX!$A$2:$AK$709,'Socal Index'!W$2)</f>
        <v>2.108</v>
      </c>
      <c r="X39" s="32" t="n">
        <f aca="false">VLOOKUP($A39,Socal!$A$2:$AK$709,'Socal Index'!X$2)+VLOOKUP($A39,NYMEX!$A$2:$AK$709,'Socal Index'!X$2)</f>
        <v>2.248</v>
      </c>
      <c r="Y39" s="32" t="n">
        <f aca="false">VLOOKUP($A39,Socal!$A$2:$AK$709,'Socal Index'!Y$2)+VLOOKUP($A39,NYMEX!$A$2:$AK$709,'Socal Index'!Y$2)</f>
        <v>2.391</v>
      </c>
      <c r="Z39" s="32" t="n">
        <f aca="false">VLOOKUP($A39,Socal!$A$2:$AK$709,'Socal Index'!Z$2)+VLOOKUP($A39,NYMEX!$A$2:$AK$709,'Socal Index'!Z$2)</f>
        <v>2.374</v>
      </c>
      <c r="AA39" s="32" t="n">
        <f aca="false">VLOOKUP($A39,Socal!$A$2:$AK$709,'Socal Index'!AA$2)+VLOOKUP($A39,NYMEX!$A$2:$AK$709,'Socal Index'!AA$2)</f>
        <v>2.236</v>
      </c>
      <c r="AB39" s="32" t="n">
        <f aca="false">VLOOKUP($A39,Socal!$A$2:$AK$709,'Socal Index'!AB$2)+VLOOKUP($A39,NYMEX!$A$2:$AK$709,'Socal Index'!AB$2)</f>
        <v>2.121</v>
      </c>
      <c r="AC39" s="32" t="n">
        <f aca="false">VLOOKUP($A39,Socal!$A$2:$AK$709,'Socal Index'!AC$2)+VLOOKUP($A39,NYMEX!$A$2:$AK$709,'Socal Index'!AC$2)</f>
        <v>2.086</v>
      </c>
      <c r="AD39" s="32" t="n">
        <f aca="false">VLOOKUP($A39,Socal!$A$2:$AK$709,'Socal Index'!AD$2)+VLOOKUP($A39,NYMEX!$A$2:$AK$709,'Socal Index'!AD$2)</f>
        <v>2.061</v>
      </c>
      <c r="AE39" s="32" t="n">
        <f aca="false">VLOOKUP($A39,Socal!$A$2:$AK$709,'Socal Index'!AE$2)+VLOOKUP($A39,NYMEX!$A$2:$AK$709,'Socal Index'!AE$2)</f>
        <v>2.051</v>
      </c>
      <c r="AF39" s="32" t="n">
        <f aca="false">VLOOKUP($A39,Socal!$A$2:$AK$709,'Socal Index'!AF$2)+VLOOKUP($A39,NYMEX!$A$2:$AK$709,'Socal Index'!AF$2)</f>
        <v>2.051</v>
      </c>
      <c r="AG39" s="32" t="n">
        <f aca="false">VLOOKUP($A39,Socal!$A$2:$AK$709,'Socal Index'!AG$2)+VLOOKUP($A39,NYMEX!$A$2:$AK$709,'Socal Index'!AG$2)</f>
        <v>2.051</v>
      </c>
      <c r="AH39" s="32" t="n">
        <f aca="false">VLOOKUP($A39,Socal!$A$2:$AK$709,'Socal Index'!AH$2)+VLOOKUP($A39,NYMEX!$A$2:$AK$709,'Socal Index'!AH$2)</f>
        <v>2.051</v>
      </c>
      <c r="AI39" s="32" t="n">
        <f aca="false">VLOOKUP($A39,Socal!$A$2:$AK$709,'Socal Index'!AI$2)+VLOOKUP($A39,NYMEX!$A$2:$AK$709,'Socal Index'!AI$2)</f>
        <v>2.066</v>
      </c>
      <c r="AJ39" s="32" t="n">
        <f aca="false">VLOOKUP($A39,Socal!$A$2:$AK$709,'Socal Index'!AJ$2)+VLOOKUP($A39,NYMEX!$A$2:$AK$709,'Socal Index'!AJ$2)</f>
        <v>2.228</v>
      </c>
      <c r="AK39" s="32" t="e">
        <f aca="false">VLOOKUP($A39,Socal!$A$2:$AK$709,'Socal Index'!AK$2)+VLOOKUP($A39,NYMEX!$A$2:$AK$709,'Socal Index'!AK$2)</f>
        <v>#N/A</v>
      </c>
    </row>
    <row r="40" customFormat="false" ht="12.75" hidden="false" customHeight="false" outlineLevel="0" collapsed="false">
      <c r="A40" s="31" t="n">
        <v>35754</v>
      </c>
      <c r="B40" s="32" t="n">
        <f aca="false">VLOOKUP($A40,Socal!$A$2:$AK$709,'Socal Index'!B$2)+VLOOKUP($A40,NYMEX!$A$2:$AK$709,'Socal Index'!B$2)</f>
        <v>2.522</v>
      </c>
      <c r="C40" s="32" t="n">
        <f aca="false">VLOOKUP($A40,Socal!$A$2:$AK$709,'Socal Index'!C$2)+VLOOKUP($A40,NYMEX!$A$2:$AK$709,'Socal Index'!C$2)</f>
        <v>2.36</v>
      </c>
      <c r="D40" s="32" t="n">
        <f aca="false">VLOOKUP($A40,Socal!$A$2:$AK$709,'Socal Index'!D$2)+VLOOKUP($A40,NYMEX!$A$2:$AK$709,'Socal Index'!D$2)</f>
        <v>2.2</v>
      </c>
      <c r="E40" s="32" t="n">
        <f aca="false">VLOOKUP($A40,Socal!$A$2:$AK$709,'Socal Index'!E$2)+VLOOKUP($A40,NYMEX!$A$2:$AK$709,'Socal Index'!E$2)</f>
        <v>2.04</v>
      </c>
      <c r="F40" s="32" t="n">
        <f aca="false">VLOOKUP($A40,Socal!$A$2:$AK$709,'Socal Index'!F$2)+VLOOKUP($A40,NYMEX!$A$2:$AK$709,'Socal Index'!F$2)</f>
        <v>1.995</v>
      </c>
      <c r="G40" s="32" t="n">
        <f aca="false">VLOOKUP($A40,Socal!$A$2:$AK$709,'Socal Index'!G$2)+VLOOKUP($A40,NYMEX!$A$2:$AK$709,'Socal Index'!G$2)</f>
        <v>2.04</v>
      </c>
      <c r="H40" s="32" t="n">
        <f aca="false">VLOOKUP($A40,Socal!$A$2:$AK$709,'Socal Index'!H$2)+VLOOKUP($A40,NYMEX!$A$2:$AK$709,'Socal Index'!H$2)</f>
        <v>2.075</v>
      </c>
      <c r="I40" s="32" t="n">
        <f aca="false">VLOOKUP($A40,Socal!$A$2:$AK$709,'Socal Index'!I$2)+VLOOKUP($A40,NYMEX!$A$2:$AK$709,'Socal Index'!I$2)</f>
        <v>2.13</v>
      </c>
      <c r="J40" s="32" t="n">
        <f aca="false">VLOOKUP($A40,Socal!$A$2:$AK$709,'Socal Index'!J$2)+VLOOKUP($A40,NYMEX!$A$2:$AK$709,'Socal Index'!J$2)</f>
        <v>2.137</v>
      </c>
      <c r="K40" s="32" t="n">
        <f aca="false">VLOOKUP($A40,Socal!$A$2:$AK$709,'Socal Index'!K$2)+VLOOKUP($A40,NYMEX!$A$2:$AK$709,'Socal Index'!K$2)</f>
        <v>2.175</v>
      </c>
      <c r="L40" s="32" t="n">
        <f aca="false">VLOOKUP($A40,Socal!$A$2:$AK$709,'Socal Index'!L$2)+VLOOKUP($A40,NYMEX!$A$2:$AK$709,'Socal Index'!L$2)</f>
        <v>2.265</v>
      </c>
      <c r="M40" s="32" t="n">
        <f aca="false">VLOOKUP($A40,Socal!$A$2:$AK$709,'Socal Index'!M$2)+VLOOKUP($A40,NYMEX!$A$2:$AK$709,'Socal Index'!M$2)</f>
        <v>2.378</v>
      </c>
      <c r="N40" s="32" t="n">
        <f aca="false">VLOOKUP($A40,Socal!$A$2:$AK$709,'Socal Index'!N$2)+VLOOKUP($A40,NYMEX!$A$2:$AK$709,'Socal Index'!N$2)</f>
        <v>2.375</v>
      </c>
      <c r="O40" s="32" t="n">
        <f aca="false">VLOOKUP($A40,Socal!$A$2:$AK$709,'Socal Index'!O$2)+VLOOKUP($A40,NYMEX!$A$2:$AK$709,'Socal Index'!O$2)</f>
        <v>2.239</v>
      </c>
      <c r="P40" s="32" t="n">
        <f aca="false">VLOOKUP($A40,Socal!$A$2:$AK$709,'Socal Index'!P$2)+VLOOKUP($A40,NYMEX!$A$2:$AK$709,'Socal Index'!P$2)</f>
        <v>2.082</v>
      </c>
      <c r="Q40" s="32" t="n">
        <f aca="false">VLOOKUP($A40,Socal!$A$2:$AK$709,'Socal Index'!Q$2)+VLOOKUP($A40,NYMEX!$A$2:$AK$709,'Socal Index'!Q$2)</f>
        <v>2.06</v>
      </c>
      <c r="R40" s="32" t="n">
        <f aca="false">VLOOKUP($A40,Socal!$A$2:$AK$709,'Socal Index'!R$2)+VLOOKUP($A40,NYMEX!$A$2:$AK$709,'Socal Index'!R$2)</f>
        <v>2.02</v>
      </c>
      <c r="S40" s="32" t="n">
        <f aca="false">VLOOKUP($A40,Socal!$A$2:$AK$709,'Socal Index'!S$2)+VLOOKUP($A40,NYMEX!$A$2:$AK$709,'Socal Index'!S$2)</f>
        <v>2.015</v>
      </c>
      <c r="T40" s="32" t="n">
        <f aca="false">VLOOKUP($A40,Socal!$A$2:$AK$709,'Socal Index'!T$2)+VLOOKUP($A40,NYMEX!$A$2:$AK$709,'Socal Index'!T$2)</f>
        <v>2.03</v>
      </c>
      <c r="U40" s="32" t="n">
        <f aca="false">VLOOKUP($A40,Socal!$A$2:$AK$709,'Socal Index'!U$2)+VLOOKUP($A40,NYMEX!$A$2:$AK$709,'Socal Index'!U$2)</f>
        <v>2.045</v>
      </c>
      <c r="V40" s="32" t="n">
        <f aca="false">VLOOKUP($A40,Socal!$A$2:$AK$709,'Socal Index'!V$2)+VLOOKUP($A40,NYMEX!$A$2:$AK$709,'Socal Index'!V$2)</f>
        <v>2.06</v>
      </c>
      <c r="W40" s="32" t="n">
        <f aca="false">VLOOKUP($A40,Socal!$A$2:$AK$709,'Socal Index'!W$2)+VLOOKUP($A40,NYMEX!$A$2:$AK$709,'Socal Index'!W$2)</f>
        <v>2.098</v>
      </c>
      <c r="X40" s="32" t="n">
        <f aca="false">VLOOKUP($A40,Socal!$A$2:$AK$709,'Socal Index'!X$2)+VLOOKUP($A40,NYMEX!$A$2:$AK$709,'Socal Index'!X$2)</f>
        <v>2.238</v>
      </c>
      <c r="Y40" s="32" t="n">
        <f aca="false">VLOOKUP($A40,Socal!$A$2:$AK$709,'Socal Index'!Y$2)+VLOOKUP($A40,NYMEX!$A$2:$AK$709,'Socal Index'!Y$2)</f>
        <v>2.379</v>
      </c>
      <c r="Z40" s="32" t="n">
        <f aca="false">VLOOKUP($A40,Socal!$A$2:$AK$709,'Socal Index'!Z$2)+VLOOKUP($A40,NYMEX!$A$2:$AK$709,'Socal Index'!Z$2)</f>
        <v>2.369</v>
      </c>
      <c r="AA40" s="32" t="n">
        <f aca="false">VLOOKUP($A40,Socal!$A$2:$AK$709,'Socal Index'!AA$2)+VLOOKUP($A40,NYMEX!$A$2:$AK$709,'Socal Index'!AA$2)</f>
        <v>2.229</v>
      </c>
      <c r="AB40" s="32" t="n">
        <f aca="false">VLOOKUP($A40,Socal!$A$2:$AK$709,'Socal Index'!AB$2)+VLOOKUP($A40,NYMEX!$A$2:$AK$709,'Socal Index'!AB$2)</f>
        <v>2.114</v>
      </c>
      <c r="AC40" s="32" t="n">
        <f aca="false">VLOOKUP($A40,Socal!$A$2:$AK$709,'Socal Index'!AC$2)+VLOOKUP($A40,NYMEX!$A$2:$AK$709,'Socal Index'!AC$2)</f>
        <v>2.079</v>
      </c>
      <c r="AD40" s="32" t="n">
        <f aca="false">VLOOKUP($A40,Socal!$A$2:$AK$709,'Socal Index'!AD$2)+VLOOKUP($A40,NYMEX!$A$2:$AK$709,'Socal Index'!AD$2)</f>
        <v>2.054</v>
      </c>
      <c r="AE40" s="32" t="n">
        <f aca="false">VLOOKUP($A40,Socal!$A$2:$AK$709,'Socal Index'!AE$2)+VLOOKUP($A40,NYMEX!$A$2:$AK$709,'Socal Index'!AE$2)</f>
        <v>2.044</v>
      </c>
      <c r="AF40" s="32" t="n">
        <f aca="false">VLOOKUP($A40,Socal!$A$2:$AK$709,'Socal Index'!AF$2)+VLOOKUP($A40,NYMEX!$A$2:$AK$709,'Socal Index'!AF$2)</f>
        <v>2.044</v>
      </c>
      <c r="AG40" s="32" t="n">
        <f aca="false">VLOOKUP($A40,Socal!$A$2:$AK$709,'Socal Index'!AG$2)+VLOOKUP($A40,NYMEX!$A$2:$AK$709,'Socal Index'!AG$2)</f>
        <v>2.044</v>
      </c>
      <c r="AH40" s="32" t="n">
        <f aca="false">VLOOKUP($A40,Socal!$A$2:$AK$709,'Socal Index'!AH$2)+VLOOKUP($A40,NYMEX!$A$2:$AK$709,'Socal Index'!AH$2)</f>
        <v>2.044</v>
      </c>
      <c r="AI40" s="32" t="n">
        <f aca="false">VLOOKUP($A40,Socal!$A$2:$AK$709,'Socal Index'!AI$2)+VLOOKUP($A40,NYMEX!$A$2:$AK$709,'Socal Index'!AI$2)</f>
        <v>2.059</v>
      </c>
      <c r="AJ40" s="32" t="n">
        <f aca="false">VLOOKUP($A40,Socal!$A$2:$AK$709,'Socal Index'!AJ$2)+VLOOKUP($A40,NYMEX!$A$2:$AK$709,'Socal Index'!AJ$2)</f>
        <v>2.221</v>
      </c>
      <c r="AK40" s="32" t="e">
        <f aca="false">VLOOKUP($A40,Socal!$A$2:$AK$709,'Socal Index'!AK$2)+VLOOKUP($A40,NYMEX!$A$2:$AK$709,'Socal Index'!AK$2)</f>
        <v>#N/A</v>
      </c>
    </row>
    <row r="41" customFormat="false" ht="12.75" hidden="false" customHeight="false" outlineLevel="0" collapsed="false">
      <c r="A41" s="31" t="n">
        <v>35755</v>
      </c>
      <c r="B41" s="32" t="n">
        <f aca="false">VLOOKUP($A41,Socal!$A$2:$AK$709,'Socal Index'!B$2)+VLOOKUP($A41,NYMEX!$A$2:$AK$709,'Socal Index'!B$2)</f>
        <v>2.567</v>
      </c>
      <c r="C41" s="32" t="n">
        <f aca="false">VLOOKUP($A41,Socal!$A$2:$AK$709,'Socal Index'!C$2)+VLOOKUP($A41,NYMEX!$A$2:$AK$709,'Socal Index'!C$2)</f>
        <v>2.397</v>
      </c>
      <c r="D41" s="32" t="n">
        <f aca="false">VLOOKUP($A41,Socal!$A$2:$AK$709,'Socal Index'!D$2)+VLOOKUP($A41,NYMEX!$A$2:$AK$709,'Socal Index'!D$2)</f>
        <v>2.223</v>
      </c>
      <c r="E41" s="32" t="n">
        <f aca="false">VLOOKUP($A41,Socal!$A$2:$AK$709,'Socal Index'!E$2)+VLOOKUP($A41,NYMEX!$A$2:$AK$709,'Socal Index'!E$2)</f>
        <v>2.07</v>
      </c>
      <c r="F41" s="32" t="n">
        <f aca="false">VLOOKUP($A41,Socal!$A$2:$AK$709,'Socal Index'!F$2)+VLOOKUP($A41,NYMEX!$A$2:$AK$709,'Socal Index'!F$2)</f>
        <v>2.025</v>
      </c>
      <c r="G41" s="32" t="n">
        <f aca="false">VLOOKUP($A41,Socal!$A$2:$AK$709,'Socal Index'!G$2)+VLOOKUP($A41,NYMEX!$A$2:$AK$709,'Socal Index'!G$2)</f>
        <v>2.07</v>
      </c>
      <c r="H41" s="32" t="n">
        <f aca="false">VLOOKUP($A41,Socal!$A$2:$AK$709,'Socal Index'!H$2)+VLOOKUP($A41,NYMEX!$A$2:$AK$709,'Socal Index'!H$2)</f>
        <v>2.105</v>
      </c>
      <c r="I41" s="32" t="n">
        <f aca="false">VLOOKUP($A41,Socal!$A$2:$AK$709,'Socal Index'!I$2)+VLOOKUP($A41,NYMEX!$A$2:$AK$709,'Socal Index'!I$2)</f>
        <v>2.16</v>
      </c>
      <c r="J41" s="32" t="n">
        <f aca="false">VLOOKUP($A41,Socal!$A$2:$AK$709,'Socal Index'!J$2)+VLOOKUP($A41,NYMEX!$A$2:$AK$709,'Socal Index'!J$2)</f>
        <v>2.167</v>
      </c>
      <c r="K41" s="32" t="n">
        <f aca="false">VLOOKUP($A41,Socal!$A$2:$AK$709,'Socal Index'!K$2)+VLOOKUP($A41,NYMEX!$A$2:$AK$709,'Socal Index'!K$2)</f>
        <v>2.205</v>
      </c>
      <c r="L41" s="32" t="n">
        <f aca="false">VLOOKUP($A41,Socal!$A$2:$AK$709,'Socal Index'!L$2)+VLOOKUP($A41,NYMEX!$A$2:$AK$709,'Socal Index'!L$2)</f>
        <v>2.293</v>
      </c>
      <c r="M41" s="32" t="n">
        <f aca="false">VLOOKUP($A41,Socal!$A$2:$AK$709,'Socal Index'!M$2)+VLOOKUP($A41,NYMEX!$A$2:$AK$709,'Socal Index'!M$2)</f>
        <v>2.405</v>
      </c>
      <c r="N41" s="32" t="n">
        <f aca="false">VLOOKUP($A41,Socal!$A$2:$AK$709,'Socal Index'!N$2)+VLOOKUP($A41,NYMEX!$A$2:$AK$709,'Socal Index'!N$2)</f>
        <v>2.402</v>
      </c>
      <c r="O41" s="32" t="n">
        <f aca="false">VLOOKUP($A41,Socal!$A$2:$AK$709,'Socal Index'!O$2)+VLOOKUP($A41,NYMEX!$A$2:$AK$709,'Socal Index'!O$2)</f>
        <v>2.266</v>
      </c>
      <c r="P41" s="32" t="n">
        <f aca="false">VLOOKUP($A41,Socal!$A$2:$AK$709,'Socal Index'!P$2)+VLOOKUP($A41,NYMEX!$A$2:$AK$709,'Socal Index'!P$2)</f>
        <v>2.108</v>
      </c>
      <c r="Q41" s="32" t="n">
        <f aca="false">VLOOKUP($A41,Socal!$A$2:$AK$709,'Socal Index'!Q$2)+VLOOKUP($A41,NYMEX!$A$2:$AK$709,'Socal Index'!Q$2)</f>
        <v>2.085</v>
      </c>
      <c r="R41" s="32" t="n">
        <f aca="false">VLOOKUP($A41,Socal!$A$2:$AK$709,'Socal Index'!R$2)+VLOOKUP($A41,NYMEX!$A$2:$AK$709,'Socal Index'!R$2)</f>
        <v>2.045</v>
      </c>
      <c r="S41" s="32" t="n">
        <f aca="false">VLOOKUP($A41,Socal!$A$2:$AK$709,'Socal Index'!S$2)+VLOOKUP($A41,NYMEX!$A$2:$AK$709,'Socal Index'!S$2)</f>
        <v>2.04</v>
      </c>
      <c r="T41" s="32" t="n">
        <f aca="false">VLOOKUP($A41,Socal!$A$2:$AK$709,'Socal Index'!T$2)+VLOOKUP($A41,NYMEX!$A$2:$AK$709,'Socal Index'!T$2)</f>
        <v>2.055</v>
      </c>
      <c r="U41" s="32" t="n">
        <f aca="false">VLOOKUP($A41,Socal!$A$2:$AK$709,'Socal Index'!U$2)+VLOOKUP($A41,NYMEX!$A$2:$AK$709,'Socal Index'!U$2)</f>
        <v>2.07</v>
      </c>
      <c r="V41" s="32" t="n">
        <f aca="false">VLOOKUP($A41,Socal!$A$2:$AK$709,'Socal Index'!V$2)+VLOOKUP($A41,NYMEX!$A$2:$AK$709,'Socal Index'!V$2)</f>
        <v>2.085</v>
      </c>
      <c r="W41" s="32" t="n">
        <f aca="false">VLOOKUP($A41,Socal!$A$2:$AK$709,'Socal Index'!W$2)+VLOOKUP($A41,NYMEX!$A$2:$AK$709,'Socal Index'!W$2)</f>
        <v>2.123</v>
      </c>
      <c r="X41" s="32" t="n">
        <f aca="false">VLOOKUP($A41,Socal!$A$2:$AK$709,'Socal Index'!X$2)+VLOOKUP($A41,NYMEX!$A$2:$AK$709,'Socal Index'!X$2)</f>
        <v>2.263</v>
      </c>
      <c r="Y41" s="32" t="n">
        <f aca="false">VLOOKUP($A41,Socal!$A$2:$AK$709,'Socal Index'!Y$2)+VLOOKUP($A41,NYMEX!$A$2:$AK$709,'Socal Index'!Y$2)</f>
        <v>2.404</v>
      </c>
      <c r="Z41" s="32" t="n">
        <f aca="false">VLOOKUP($A41,Socal!$A$2:$AK$709,'Socal Index'!Z$2)+VLOOKUP($A41,NYMEX!$A$2:$AK$709,'Socal Index'!Z$2)</f>
        <v>2.394</v>
      </c>
      <c r="AA41" s="32" t="n">
        <f aca="false">VLOOKUP($A41,Socal!$A$2:$AK$709,'Socal Index'!AA$2)+VLOOKUP($A41,NYMEX!$A$2:$AK$709,'Socal Index'!AA$2)</f>
        <v>2.254</v>
      </c>
      <c r="AB41" s="32" t="n">
        <f aca="false">VLOOKUP($A41,Socal!$A$2:$AK$709,'Socal Index'!AB$2)+VLOOKUP($A41,NYMEX!$A$2:$AK$709,'Socal Index'!AB$2)</f>
        <v>2.139</v>
      </c>
      <c r="AC41" s="32" t="n">
        <f aca="false">VLOOKUP($A41,Socal!$A$2:$AK$709,'Socal Index'!AC$2)+VLOOKUP($A41,NYMEX!$A$2:$AK$709,'Socal Index'!AC$2)</f>
        <v>2.104</v>
      </c>
      <c r="AD41" s="32" t="n">
        <f aca="false">VLOOKUP($A41,Socal!$A$2:$AK$709,'Socal Index'!AD$2)+VLOOKUP($A41,NYMEX!$A$2:$AK$709,'Socal Index'!AD$2)</f>
        <v>2.079</v>
      </c>
      <c r="AE41" s="32" t="n">
        <f aca="false">VLOOKUP($A41,Socal!$A$2:$AK$709,'Socal Index'!AE$2)+VLOOKUP($A41,NYMEX!$A$2:$AK$709,'Socal Index'!AE$2)</f>
        <v>2.069</v>
      </c>
      <c r="AF41" s="32" t="n">
        <f aca="false">VLOOKUP($A41,Socal!$A$2:$AK$709,'Socal Index'!AF$2)+VLOOKUP($A41,NYMEX!$A$2:$AK$709,'Socal Index'!AF$2)</f>
        <v>2.069</v>
      </c>
      <c r="AG41" s="32" t="n">
        <f aca="false">VLOOKUP($A41,Socal!$A$2:$AK$709,'Socal Index'!AG$2)+VLOOKUP($A41,NYMEX!$A$2:$AK$709,'Socal Index'!AG$2)</f>
        <v>2.069</v>
      </c>
      <c r="AH41" s="32" t="n">
        <f aca="false">VLOOKUP($A41,Socal!$A$2:$AK$709,'Socal Index'!AH$2)+VLOOKUP($A41,NYMEX!$A$2:$AK$709,'Socal Index'!AH$2)</f>
        <v>2.069</v>
      </c>
      <c r="AI41" s="32" t="n">
        <f aca="false">VLOOKUP($A41,Socal!$A$2:$AK$709,'Socal Index'!AI$2)+VLOOKUP($A41,NYMEX!$A$2:$AK$709,'Socal Index'!AI$2)</f>
        <v>2.084</v>
      </c>
      <c r="AJ41" s="32" t="n">
        <f aca="false">VLOOKUP($A41,Socal!$A$2:$AK$709,'Socal Index'!AJ$2)+VLOOKUP($A41,NYMEX!$A$2:$AK$709,'Socal Index'!AJ$2)</f>
        <v>2.246</v>
      </c>
      <c r="AK41" s="32" t="e">
        <f aca="false">VLOOKUP($A41,Socal!$A$2:$AK$709,'Socal Index'!AK$2)+VLOOKUP($A41,NYMEX!$A$2:$AK$709,'Socal Index'!AK$2)</f>
        <v>#N/A</v>
      </c>
    </row>
    <row r="42" customFormat="false" ht="12.75" hidden="false" customHeight="false" outlineLevel="0" collapsed="false">
      <c r="A42" s="31" t="n">
        <v>35758</v>
      </c>
      <c r="B42" s="32" t="n">
        <f aca="false">VLOOKUP($A42,Socal!$A$2:$AK$709,'Socal Index'!B$2)+VLOOKUP($A42,NYMEX!$A$2:$AK$709,'Socal Index'!B$2)</f>
        <v>2.412</v>
      </c>
      <c r="C42" s="32" t="n">
        <f aca="false">VLOOKUP($A42,Socal!$A$2:$AK$709,'Socal Index'!C$2)+VLOOKUP($A42,NYMEX!$A$2:$AK$709,'Socal Index'!C$2)</f>
        <v>2.28</v>
      </c>
      <c r="D42" s="32" t="n">
        <f aca="false">VLOOKUP($A42,Socal!$A$2:$AK$709,'Socal Index'!D$2)+VLOOKUP($A42,NYMEX!$A$2:$AK$709,'Socal Index'!D$2)</f>
        <v>2.123</v>
      </c>
      <c r="E42" s="32" t="n">
        <f aca="false">VLOOKUP($A42,Socal!$A$2:$AK$709,'Socal Index'!E$2)+VLOOKUP($A42,NYMEX!$A$2:$AK$709,'Socal Index'!E$2)</f>
        <v>2.055</v>
      </c>
      <c r="F42" s="32" t="n">
        <f aca="false">VLOOKUP($A42,Socal!$A$2:$AK$709,'Socal Index'!F$2)+VLOOKUP($A42,NYMEX!$A$2:$AK$709,'Socal Index'!F$2)</f>
        <v>2.018</v>
      </c>
      <c r="G42" s="32" t="n">
        <f aca="false">VLOOKUP($A42,Socal!$A$2:$AK$709,'Socal Index'!G$2)+VLOOKUP($A42,NYMEX!$A$2:$AK$709,'Socal Index'!G$2)</f>
        <v>2.063</v>
      </c>
      <c r="H42" s="32" t="n">
        <f aca="false">VLOOKUP($A42,Socal!$A$2:$AK$709,'Socal Index'!H$2)+VLOOKUP($A42,NYMEX!$A$2:$AK$709,'Socal Index'!H$2)</f>
        <v>2.098</v>
      </c>
      <c r="I42" s="32" t="n">
        <f aca="false">VLOOKUP($A42,Socal!$A$2:$AK$709,'Socal Index'!I$2)+VLOOKUP($A42,NYMEX!$A$2:$AK$709,'Socal Index'!I$2)</f>
        <v>2.155</v>
      </c>
      <c r="J42" s="32" t="n">
        <f aca="false">VLOOKUP($A42,Socal!$A$2:$AK$709,'Socal Index'!J$2)+VLOOKUP($A42,NYMEX!$A$2:$AK$709,'Socal Index'!J$2)</f>
        <v>2.164</v>
      </c>
      <c r="K42" s="32" t="n">
        <f aca="false">VLOOKUP($A42,Socal!$A$2:$AK$709,'Socal Index'!K$2)+VLOOKUP($A42,NYMEX!$A$2:$AK$709,'Socal Index'!K$2)</f>
        <v>2.202</v>
      </c>
      <c r="L42" s="32" t="n">
        <f aca="false">VLOOKUP($A42,Socal!$A$2:$AK$709,'Socal Index'!L$2)+VLOOKUP($A42,NYMEX!$A$2:$AK$709,'Socal Index'!L$2)</f>
        <v>2.29</v>
      </c>
      <c r="M42" s="32" t="n">
        <f aca="false">VLOOKUP($A42,Socal!$A$2:$AK$709,'Socal Index'!M$2)+VLOOKUP($A42,NYMEX!$A$2:$AK$709,'Socal Index'!M$2)</f>
        <v>2.402</v>
      </c>
      <c r="N42" s="32" t="n">
        <f aca="false">VLOOKUP($A42,Socal!$A$2:$AK$709,'Socal Index'!N$2)+VLOOKUP($A42,NYMEX!$A$2:$AK$709,'Socal Index'!N$2)</f>
        <v>2.402</v>
      </c>
      <c r="O42" s="32" t="n">
        <f aca="false">VLOOKUP($A42,Socal!$A$2:$AK$709,'Socal Index'!O$2)+VLOOKUP($A42,NYMEX!$A$2:$AK$709,'Socal Index'!O$2)</f>
        <v>2.266</v>
      </c>
      <c r="P42" s="32" t="n">
        <f aca="false">VLOOKUP($A42,Socal!$A$2:$AK$709,'Socal Index'!P$2)+VLOOKUP($A42,NYMEX!$A$2:$AK$709,'Socal Index'!P$2)</f>
        <v>2.108</v>
      </c>
      <c r="Q42" s="32" t="n">
        <f aca="false">VLOOKUP($A42,Socal!$A$2:$AK$709,'Socal Index'!Q$2)+VLOOKUP($A42,NYMEX!$A$2:$AK$709,'Socal Index'!Q$2)</f>
        <v>2.085</v>
      </c>
      <c r="R42" s="32" t="n">
        <f aca="false">VLOOKUP($A42,Socal!$A$2:$AK$709,'Socal Index'!R$2)+VLOOKUP($A42,NYMEX!$A$2:$AK$709,'Socal Index'!R$2)</f>
        <v>2.045</v>
      </c>
      <c r="S42" s="32" t="n">
        <f aca="false">VLOOKUP($A42,Socal!$A$2:$AK$709,'Socal Index'!S$2)+VLOOKUP($A42,NYMEX!$A$2:$AK$709,'Socal Index'!S$2)</f>
        <v>2.04</v>
      </c>
      <c r="T42" s="32" t="n">
        <f aca="false">VLOOKUP($A42,Socal!$A$2:$AK$709,'Socal Index'!T$2)+VLOOKUP($A42,NYMEX!$A$2:$AK$709,'Socal Index'!T$2)</f>
        <v>2.055</v>
      </c>
      <c r="U42" s="32" t="n">
        <f aca="false">VLOOKUP($A42,Socal!$A$2:$AK$709,'Socal Index'!U$2)+VLOOKUP($A42,NYMEX!$A$2:$AK$709,'Socal Index'!U$2)</f>
        <v>2.07</v>
      </c>
      <c r="V42" s="32" t="n">
        <f aca="false">VLOOKUP($A42,Socal!$A$2:$AK$709,'Socal Index'!V$2)+VLOOKUP($A42,NYMEX!$A$2:$AK$709,'Socal Index'!V$2)</f>
        <v>2.08</v>
      </c>
      <c r="W42" s="32" t="n">
        <f aca="false">VLOOKUP($A42,Socal!$A$2:$AK$709,'Socal Index'!W$2)+VLOOKUP($A42,NYMEX!$A$2:$AK$709,'Socal Index'!W$2)</f>
        <v>2.116</v>
      </c>
      <c r="X42" s="32" t="n">
        <f aca="false">VLOOKUP($A42,Socal!$A$2:$AK$709,'Socal Index'!X$2)+VLOOKUP($A42,NYMEX!$A$2:$AK$709,'Socal Index'!X$2)</f>
        <v>2.255</v>
      </c>
      <c r="Y42" s="32" t="n">
        <f aca="false">VLOOKUP($A42,Socal!$A$2:$AK$709,'Socal Index'!Y$2)+VLOOKUP($A42,NYMEX!$A$2:$AK$709,'Socal Index'!Y$2)</f>
        <v>2.395</v>
      </c>
      <c r="Z42" s="32" t="n">
        <f aca="false">VLOOKUP($A42,Socal!$A$2:$AK$709,'Socal Index'!Z$2)+VLOOKUP($A42,NYMEX!$A$2:$AK$709,'Socal Index'!Z$2)</f>
        <v>2.385</v>
      </c>
      <c r="AA42" s="32" t="n">
        <f aca="false">VLOOKUP($A42,Socal!$A$2:$AK$709,'Socal Index'!AA$2)+VLOOKUP($A42,NYMEX!$A$2:$AK$709,'Socal Index'!AA$2)</f>
        <v>2.245</v>
      </c>
      <c r="AB42" s="32" t="n">
        <f aca="false">VLOOKUP($A42,Socal!$A$2:$AK$709,'Socal Index'!AB$2)+VLOOKUP($A42,NYMEX!$A$2:$AK$709,'Socal Index'!AB$2)</f>
        <v>2.13</v>
      </c>
      <c r="AC42" s="32" t="n">
        <f aca="false">VLOOKUP($A42,Socal!$A$2:$AK$709,'Socal Index'!AC$2)+VLOOKUP($A42,NYMEX!$A$2:$AK$709,'Socal Index'!AC$2)</f>
        <v>2.095</v>
      </c>
      <c r="AD42" s="32" t="n">
        <f aca="false">VLOOKUP($A42,Socal!$A$2:$AK$709,'Socal Index'!AD$2)+VLOOKUP($A42,NYMEX!$A$2:$AK$709,'Socal Index'!AD$2)</f>
        <v>2.07</v>
      </c>
      <c r="AE42" s="32" t="n">
        <f aca="false">VLOOKUP($A42,Socal!$A$2:$AK$709,'Socal Index'!AE$2)+VLOOKUP($A42,NYMEX!$A$2:$AK$709,'Socal Index'!AE$2)</f>
        <v>2.06</v>
      </c>
      <c r="AF42" s="32" t="n">
        <f aca="false">VLOOKUP($A42,Socal!$A$2:$AK$709,'Socal Index'!AF$2)+VLOOKUP($A42,NYMEX!$A$2:$AK$709,'Socal Index'!AF$2)</f>
        <v>2.06</v>
      </c>
      <c r="AG42" s="32" t="n">
        <f aca="false">VLOOKUP($A42,Socal!$A$2:$AK$709,'Socal Index'!AG$2)+VLOOKUP($A42,NYMEX!$A$2:$AK$709,'Socal Index'!AG$2)</f>
        <v>2.06</v>
      </c>
      <c r="AH42" s="32" t="n">
        <f aca="false">VLOOKUP($A42,Socal!$A$2:$AK$709,'Socal Index'!AH$2)+VLOOKUP($A42,NYMEX!$A$2:$AK$709,'Socal Index'!AH$2)</f>
        <v>2.06</v>
      </c>
      <c r="AI42" s="32" t="n">
        <f aca="false">VLOOKUP($A42,Socal!$A$2:$AK$709,'Socal Index'!AI$2)+VLOOKUP($A42,NYMEX!$A$2:$AK$709,'Socal Index'!AI$2)</f>
        <v>2.075</v>
      </c>
      <c r="AJ42" s="32" t="n">
        <f aca="false">VLOOKUP($A42,Socal!$A$2:$AK$709,'Socal Index'!AJ$2)+VLOOKUP($A42,NYMEX!$A$2:$AK$709,'Socal Index'!AJ$2)</f>
        <v>2.237</v>
      </c>
      <c r="AK42" s="32" t="e">
        <f aca="false">VLOOKUP($A42,Socal!$A$2:$AK$709,'Socal Index'!AK$2)+VLOOKUP($A42,NYMEX!$A$2:$AK$709,'Socal Index'!AK$2)</f>
        <v>#N/A</v>
      </c>
    </row>
    <row r="43" customFormat="false" ht="12.75" hidden="false" customHeight="false" outlineLevel="0" collapsed="false">
      <c r="A43" s="31" t="n">
        <v>35759</v>
      </c>
      <c r="B43" s="32" t="n">
        <f aca="false">VLOOKUP($A43,Socal!$A$2:$AK$709,'Socal Index'!B$2)+VLOOKUP($A43,NYMEX!$A$2:$AK$709,'Socal Index'!B$2)</f>
        <v>2.31</v>
      </c>
      <c r="C43" s="32" t="n">
        <f aca="false">VLOOKUP($A43,Socal!$A$2:$AK$709,'Socal Index'!C$2)+VLOOKUP($A43,NYMEX!$A$2:$AK$709,'Socal Index'!C$2)</f>
        <v>2.254</v>
      </c>
      <c r="D43" s="32" t="n">
        <f aca="false">VLOOKUP($A43,Socal!$A$2:$AK$709,'Socal Index'!D$2)+VLOOKUP($A43,NYMEX!$A$2:$AK$709,'Socal Index'!D$2)</f>
        <v>2.102</v>
      </c>
      <c r="E43" s="32" t="n">
        <f aca="false">VLOOKUP($A43,Socal!$A$2:$AK$709,'Socal Index'!E$2)+VLOOKUP($A43,NYMEX!$A$2:$AK$709,'Socal Index'!E$2)</f>
        <v>2.065</v>
      </c>
      <c r="F43" s="32" t="n">
        <f aca="false">VLOOKUP($A43,Socal!$A$2:$AK$709,'Socal Index'!F$2)+VLOOKUP($A43,NYMEX!$A$2:$AK$709,'Socal Index'!F$2)</f>
        <v>2.028</v>
      </c>
      <c r="G43" s="32" t="n">
        <f aca="false">VLOOKUP($A43,Socal!$A$2:$AK$709,'Socal Index'!G$2)+VLOOKUP($A43,NYMEX!$A$2:$AK$709,'Socal Index'!G$2)</f>
        <v>2.053</v>
      </c>
      <c r="H43" s="32" t="n">
        <f aca="false">VLOOKUP($A43,Socal!$A$2:$AK$709,'Socal Index'!H$2)+VLOOKUP($A43,NYMEX!$A$2:$AK$709,'Socal Index'!H$2)</f>
        <v>2.078</v>
      </c>
      <c r="I43" s="32" t="n">
        <f aca="false">VLOOKUP($A43,Socal!$A$2:$AK$709,'Socal Index'!I$2)+VLOOKUP($A43,NYMEX!$A$2:$AK$709,'Socal Index'!I$2)</f>
        <v>2.115</v>
      </c>
      <c r="J43" s="32" t="n">
        <f aca="false">VLOOKUP($A43,Socal!$A$2:$AK$709,'Socal Index'!J$2)+VLOOKUP($A43,NYMEX!$A$2:$AK$709,'Socal Index'!J$2)</f>
        <v>2.124</v>
      </c>
      <c r="K43" s="32" t="n">
        <f aca="false">VLOOKUP($A43,Socal!$A$2:$AK$709,'Socal Index'!K$2)+VLOOKUP($A43,NYMEX!$A$2:$AK$709,'Socal Index'!K$2)</f>
        <v>2.162</v>
      </c>
      <c r="L43" s="32" t="n">
        <f aca="false">VLOOKUP($A43,Socal!$A$2:$AK$709,'Socal Index'!L$2)+VLOOKUP($A43,NYMEX!$A$2:$AK$709,'Socal Index'!L$2)</f>
        <v>2.245</v>
      </c>
      <c r="M43" s="32" t="n">
        <f aca="false">VLOOKUP($A43,Socal!$A$2:$AK$709,'Socal Index'!M$2)+VLOOKUP($A43,NYMEX!$A$2:$AK$709,'Socal Index'!M$2)</f>
        <v>2.402</v>
      </c>
      <c r="N43" s="32" t="n">
        <f aca="false">VLOOKUP($A43,Socal!$A$2:$AK$709,'Socal Index'!N$2)+VLOOKUP($A43,NYMEX!$A$2:$AK$709,'Socal Index'!N$2)</f>
        <v>2.402</v>
      </c>
      <c r="O43" s="32" t="n">
        <f aca="false">VLOOKUP($A43,Socal!$A$2:$AK$709,'Socal Index'!O$2)+VLOOKUP($A43,NYMEX!$A$2:$AK$709,'Socal Index'!O$2)</f>
        <v>2.266</v>
      </c>
      <c r="P43" s="32" t="n">
        <f aca="false">VLOOKUP($A43,Socal!$A$2:$AK$709,'Socal Index'!P$2)+VLOOKUP($A43,NYMEX!$A$2:$AK$709,'Socal Index'!P$2)</f>
        <v>2.112</v>
      </c>
      <c r="Q43" s="32" t="n">
        <f aca="false">VLOOKUP($A43,Socal!$A$2:$AK$709,'Socal Index'!Q$2)+VLOOKUP($A43,NYMEX!$A$2:$AK$709,'Socal Index'!Q$2)</f>
        <v>2.089</v>
      </c>
      <c r="R43" s="32" t="n">
        <f aca="false">VLOOKUP($A43,Socal!$A$2:$AK$709,'Socal Index'!R$2)+VLOOKUP($A43,NYMEX!$A$2:$AK$709,'Socal Index'!R$2)</f>
        <v>2.049</v>
      </c>
      <c r="S43" s="32" t="n">
        <f aca="false">VLOOKUP($A43,Socal!$A$2:$AK$709,'Socal Index'!S$2)+VLOOKUP($A43,NYMEX!$A$2:$AK$709,'Socal Index'!S$2)</f>
        <v>2.045</v>
      </c>
      <c r="T43" s="32" t="n">
        <f aca="false">VLOOKUP($A43,Socal!$A$2:$AK$709,'Socal Index'!T$2)+VLOOKUP($A43,NYMEX!$A$2:$AK$709,'Socal Index'!T$2)</f>
        <v>2.055</v>
      </c>
      <c r="U43" s="32" t="n">
        <f aca="false">VLOOKUP($A43,Socal!$A$2:$AK$709,'Socal Index'!U$2)+VLOOKUP($A43,NYMEX!$A$2:$AK$709,'Socal Index'!U$2)</f>
        <v>2.07</v>
      </c>
      <c r="V43" s="32" t="n">
        <f aca="false">VLOOKUP($A43,Socal!$A$2:$AK$709,'Socal Index'!V$2)+VLOOKUP($A43,NYMEX!$A$2:$AK$709,'Socal Index'!V$2)</f>
        <v>2.08</v>
      </c>
      <c r="W43" s="32" t="n">
        <f aca="false">VLOOKUP($A43,Socal!$A$2:$AK$709,'Socal Index'!W$2)+VLOOKUP($A43,NYMEX!$A$2:$AK$709,'Socal Index'!W$2)</f>
        <v>2.116</v>
      </c>
      <c r="X43" s="32" t="n">
        <f aca="false">VLOOKUP($A43,Socal!$A$2:$AK$709,'Socal Index'!X$2)+VLOOKUP($A43,NYMEX!$A$2:$AK$709,'Socal Index'!X$2)</f>
        <v>2.255</v>
      </c>
      <c r="Y43" s="32" t="n">
        <f aca="false">VLOOKUP($A43,Socal!$A$2:$AK$709,'Socal Index'!Y$2)+VLOOKUP($A43,NYMEX!$A$2:$AK$709,'Socal Index'!Y$2)</f>
        <v>2.395</v>
      </c>
      <c r="Z43" s="32" t="n">
        <f aca="false">VLOOKUP($A43,Socal!$A$2:$AK$709,'Socal Index'!Z$2)+VLOOKUP($A43,NYMEX!$A$2:$AK$709,'Socal Index'!Z$2)</f>
        <v>2.385</v>
      </c>
      <c r="AA43" s="32" t="n">
        <f aca="false">VLOOKUP($A43,Socal!$A$2:$AK$709,'Socal Index'!AA$2)+VLOOKUP($A43,NYMEX!$A$2:$AK$709,'Socal Index'!AA$2)</f>
        <v>2.245</v>
      </c>
      <c r="AB43" s="32" t="n">
        <f aca="false">VLOOKUP($A43,Socal!$A$2:$AK$709,'Socal Index'!AB$2)+VLOOKUP($A43,NYMEX!$A$2:$AK$709,'Socal Index'!AB$2)</f>
        <v>2.13</v>
      </c>
      <c r="AC43" s="32" t="n">
        <f aca="false">VLOOKUP($A43,Socal!$A$2:$AK$709,'Socal Index'!AC$2)+VLOOKUP($A43,NYMEX!$A$2:$AK$709,'Socal Index'!AC$2)</f>
        <v>2.095</v>
      </c>
      <c r="AD43" s="32" t="n">
        <f aca="false">VLOOKUP($A43,Socal!$A$2:$AK$709,'Socal Index'!AD$2)+VLOOKUP($A43,NYMEX!$A$2:$AK$709,'Socal Index'!AD$2)</f>
        <v>2.07</v>
      </c>
      <c r="AE43" s="32" t="n">
        <f aca="false">VLOOKUP($A43,Socal!$A$2:$AK$709,'Socal Index'!AE$2)+VLOOKUP($A43,NYMEX!$A$2:$AK$709,'Socal Index'!AE$2)</f>
        <v>2.06</v>
      </c>
      <c r="AF43" s="32" t="n">
        <f aca="false">VLOOKUP($A43,Socal!$A$2:$AK$709,'Socal Index'!AF$2)+VLOOKUP($A43,NYMEX!$A$2:$AK$709,'Socal Index'!AF$2)</f>
        <v>2.06</v>
      </c>
      <c r="AG43" s="32" t="n">
        <f aca="false">VLOOKUP($A43,Socal!$A$2:$AK$709,'Socal Index'!AG$2)+VLOOKUP($A43,NYMEX!$A$2:$AK$709,'Socal Index'!AG$2)</f>
        <v>2.06</v>
      </c>
      <c r="AH43" s="32" t="n">
        <f aca="false">VLOOKUP($A43,Socal!$A$2:$AK$709,'Socal Index'!AH$2)+VLOOKUP($A43,NYMEX!$A$2:$AK$709,'Socal Index'!AH$2)</f>
        <v>2.06</v>
      </c>
      <c r="AI43" s="32" t="n">
        <f aca="false">VLOOKUP($A43,Socal!$A$2:$AK$709,'Socal Index'!AI$2)+VLOOKUP($A43,NYMEX!$A$2:$AK$709,'Socal Index'!AI$2)</f>
        <v>2.075</v>
      </c>
      <c r="AJ43" s="32" t="n">
        <f aca="false">VLOOKUP($A43,Socal!$A$2:$AK$709,'Socal Index'!AJ$2)+VLOOKUP($A43,NYMEX!$A$2:$AK$709,'Socal Index'!AJ$2)</f>
        <v>2.237</v>
      </c>
      <c r="AK43" s="32" t="n">
        <f aca="false">VLOOKUP($A43,Socal!$A$2:$AK$709,'Socal Index'!AK$2)+VLOOKUP($A43,NYMEX!$A$2:$AK$709,'Socal Index'!AK$2)</f>
        <v>2.38</v>
      </c>
    </row>
    <row r="44" customFormat="false" ht="12.75" hidden="false" customHeight="false" outlineLevel="0" collapsed="false">
      <c r="A44" s="31" t="n">
        <v>35760</v>
      </c>
      <c r="B44" s="32" t="n">
        <f aca="false">VLOOKUP($A44,Socal!$A$2:$AK$709,'Socal Index'!B$2)+VLOOKUP($A44,NYMEX!$A$2:$AK$709,'Socal Index'!B$2)</f>
        <v>2.228</v>
      </c>
      <c r="C44" s="32" t="n">
        <f aca="false">VLOOKUP($A44,Socal!$A$2:$AK$709,'Socal Index'!C$2)+VLOOKUP($A44,NYMEX!$A$2:$AK$709,'Socal Index'!C$2)</f>
        <v>2.202</v>
      </c>
      <c r="D44" s="32" t="n">
        <f aca="false">VLOOKUP($A44,Socal!$A$2:$AK$709,'Socal Index'!D$2)+VLOOKUP($A44,NYMEX!$A$2:$AK$709,'Socal Index'!D$2)</f>
        <v>2.052</v>
      </c>
      <c r="E44" s="32" t="n">
        <f aca="false">VLOOKUP($A44,Socal!$A$2:$AK$709,'Socal Index'!E$2)+VLOOKUP($A44,NYMEX!$A$2:$AK$709,'Socal Index'!E$2)</f>
        <v>2.03</v>
      </c>
      <c r="F44" s="32" t="n">
        <f aca="false">VLOOKUP($A44,Socal!$A$2:$AK$709,'Socal Index'!F$2)+VLOOKUP($A44,NYMEX!$A$2:$AK$709,'Socal Index'!F$2)</f>
        <v>2.015</v>
      </c>
      <c r="G44" s="32" t="n">
        <f aca="false">VLOOKUP($A44,Socal!$A$2:$AK$709,'Socal Index'!G$2)+VLOOKUP($A44,NYMEX!$A$2:$AK$709,'Socal Index'!G$2)</f>
        <v>2.04</v>
      </c>
      <c r="H44" s="32" t="n">
        <f aca="false">VLOOKUP($A44,Socal!$A$2:$AK$709,'Socal Index'!H$2)+VLOOKUP($A44,NYMEX!$A$2:$AK$709,'Socal Index'!H$2)</f>
        <v>2.065</v>
      </c>
      <c r="I44" s="32" t="n">
        <f aca="false">VLOOKUP($A44,Socal!$A$2:$AK$709,'Socal Index'!I$2)+VLOOKUP($A44,NYMEX!$A$2:$AK$709,'Socal Index'!I$2)</f>
        <v>2.102</v>
      </c>
      <c r="J44" s="32" t="n">
        <f aca="false">VLOOKUP($A44,Socal!$A$2:$AK$709,'Socal Index'!J$2)+VLOOKUP($A44,NYMEX!$A$2:$AK$709,'Socal Index'!J$2)</f>
        <v>2.111</v>
      </c>
      <c r="K44" s="32" t="n">
        <f aca="false">VLOOKUP($A44,Socal!$A$2:$AK$709,'Socal Index'!K$2)+VLOOKUP($A44,NYMEX!$A$2:$AK$709,'Socal Index'!K$2)</f>
        <v>2.149</v>
      </c>
      <c r="L44" s="32" t="n">
        <f aca="false">VLOOKUP($A44,Socal!$A$2:$AK$709,'Socal Index'!L$2)+VLOOKUP($A44,NYMEX!$A$2:$AK$709,'Socal Index'!L$2)</f>
        <v>2.232</v>
      </c>
      <c r="M44" s="32" t="n">
        <f aca="false">VLOOKUP($A44,Socal!$A$2:$AK$709,'Socal Index'!M$2)+VLOOKUP($A44,NYMEX!$A$2:$AK$709,'Socal Index'!M$2)</f>
        <v>2.389</v>
      </c>
      <c r="N44" s="32" t="n">
        <f aca="false">VLOOKUP($A44,Socal!$A$2:$AK$709,'Socal Index'!N$2)+VLOOKUP($A44,NYMEX!$A$2:$AK$709,'Socal Index'!N$2)</f>
        <v>2.389</v>
      </c>
      <c r="O44" s="32" t="n">
        <f aca="false">VLOOKUP($A44,Socal!$A$2:$AK$709,'Socal Index'!O$2)+VLOOKUP($A44,NYMEX!$A$2:$AK$709,'Socal Index'!O$2)</f>
        <v>2.254</v>
      </c>
      <c r="P44" s="32" t="n">
        <f aca="false">VLOOKUP($A44,Socal!$A$2:$AK$709,'Socal Index'!P$2)+VLOOKUP($A44,NYMEX!$A$2:$AK$709,'Socal Index'!P$2)</f>
        <v>2.1</v>
      </c>
      <c r="Q44" s="32" t="n">
        <f aca="false">VLOOKUP($A44,Socal!$A$2:$AK$709,'Socal Index'!Q$2)+VLOOKUP($A44,NYMEX!$A$2:$AK$709,'Socal Index'!Q$2)</f>
        <v>2.077</v>
      </c>
      <c r="R44" s="32" t="n">
        <f aca="false">VLOOKUP($A44,Socal!$A$2:$AK$709,'Socal Index'!R$2)+VLOOKUP($A44,NYMEX!$A$2:$AK$709,'Socal Index'!R$2)</f>
        <v>2.037</v>
      </c>
      <c r="S44" s="32" t="n">
        <f aca="false">VLOOKUP($A44,Socal!$A$2:$AK$709,'Socal Index'!S$2)+VLOOKUP($A44,NYMEX!$A$2:$AK$709,'Socal Index'!S$2)</f>
        <v>2.034</v>
      </c>
      <c r="T44" s="32" t="n">
        <f aca="false">VLOOKUP($A44,Socal!$A$2:$AK$709,'Socal Index'!T$2)+VLOOKUP($A44,NYMEX!$A$2:$AK$709,'Socal Index'!T$2)</f>
        <v>2.044</v>
      </c>
      <c r="U44" s="32" t="n">
        <f aca="false">VLOOKUP($A44,Socal!$A$2:$AK$709,'Socal Index'!U$2)+VLOOKUP($A44,NYMEX!$A$2:$AK$709,'Socal Index'!U$2)</f>
        <v>2.059</v>
      </c>
      <c r="V44" s="32" t="n">
        <f aca="false">VLOOKUP($A44,Socal!$A$2:$AK$709,'Socal Index'!V$2)+VLOOKUP($A44,NYMEX!$A$2:$AK$709,'Socal Index'!V$2)</f>
        <v>2.069</v>
      </c>
      <c r="W44" s="32" t="n">
        <f aca="false">VLOOKUP($A44,Socal!$A$2:$AK$709,'Socal Index'!W$2)+VLOOKUP($A44,NYMEX!$A$2:$AK$709,'Socal Index'!W$2)</f>
        <v>2.105</v>
      </c>
      <c r="X44" s="32" t="n">
        <f aca="false">VLOOKUP($A44,Socal!$A$2:$AK$709,'Socal Index'!X$2)+VLOOKUP($A44,NYMEX!$A$2:$AK$709,'Socal Index'!X$2)</f>
        <v>2.244</v>
      </c>
      <c r="Y44" s="32" t="n">
        <f aca="false">VLOOKUP($A44,Socal!$A$2:$AK$709,'Socal Index'!Y$2)+VLOOKUP($A44,NYMEX!$A$2:$AK$709,'Socal Index'!Y$2)</f>
        <v>2.384</v>
      </c>
      <c r="Z44" s="32" t="n">
        <f aca="false">VLOOKUP($A44,Socal!$A$2:$AK$709,'Socal Index'!Z$2)+VLOOKUP($A44,NYMEX!$A$2:$AK$709,'Socal Index'!Z$2)</f>
        <v>2.374</v>
      </c>
      <c r="AA44" s="32" t="n">
        <f aca="false">VLOOKUP($A44,Socal!$A$2:$AK$709,'Socal Index'!AA$2)+VLOOKUP($A44,NYMEX!$A$2:$AK$709,'Socal Index'!AA$2)</f>
        <v>2.234</v>
      </c>
      <c r="AB44" s="32" t="n">
        <f aca="false">VLOOKUP($A44,Socal!$A$2:$AK$709,'Socal Index'!AB$2)+VLOOKUP($A44,NYMEX!$A$2:$AK$709,'Socal Index'!AB$2)</f>
        <v>2.119</v>
      </c>
      <c r="AC44" s="32" t="n">
        <f aca="false">VLOOKUP($A44,Socal!$A$2:$AK$709,'Socal Index'!AC$2)+VLOOKUP($A44,NYMEX!$A$2:$AK$709,'Socal Index'!AC$2)</f>
        <v>2.084</v>
      </c>
      <c r="AD44" s="32" t="n">
        <f aca="false">VLOOKUP($A44,Socal!$A$2:$AK$709,'Socal Index'!AD$2)+VLOOKUP($A44,NYMEX!$A$2:$AK$709,'Socal Index'!AD$2)</f>
        <v>2.059</v>
      </c>
      <c r="AE44" s="32" t="n">
        <f aca="false">VLOOKUP($A44,Socal!$A$2:$AK$709,'Socal Index'!AE$2)+VLOOKUP($A44,NYMEX!$A$2:$AK$709,'Socal Index'!AE$2)</f>
        <v>2.049</v>
      </c>
      <c r="AF44" s="32" t="n">
        <f aca="false">VLOOKUP($A44,Socal!$A$2:$AK$709,'Socal Index'!AF$2)+VLOOKUP($A44,NYMEX!$A$2:$AK$709,'Socal Index'!AF$2)</f>
        <v>2.049</v>
      </c>
      <c r="AG44" s="32" t="n">
        <f aca="false">VLOOKUP($A44,Socal!$A$2:$AK$709,'Socal Index'!AG$2)+VLOOKUP($A44,NYMEX!$A$2:$AK$709,'Socal Index'!AG$2)</f>
        <v>2.049</v>
      </c>
      <c r="AH44" s="32" t="n">
        <f aca="false">VLOOKUP($A44,Socal!$A$2:$AK$709,'Socal Index'!AH$2)+VLOOKUP($A44,NYMEX!$A$2:$AK$709,'Socal Index'!AH$2)</f>
        <v>2.049</v>
      </c>
      <c r="AI44" s="32" t="n">
        <f aca="false">VLOOKUP($A44,Socal!$A$2:$AK$709,'Socal Index'!AI$2)+VLOOKUP($A44,NYMEX!$A$2:$AK$709,'Socal Index'!AI$2)</f>
        <v>2.064</v>
      </c>
      <c r="AJ44" s="32" t="n">
        <f aca="false">VLOOKUP($A44,Socal!$A$2:$AK$709,'Socal Index'!AJ$2)+VLOOKUP($A44,NYMEX!$A$2:$AK$709,'Socal Index'!AJ$2)</f>
        <v>2.226</v>
      </c>
      <c r="AK44" s="32" t="n">
        <f aca="false">VLOOKUP($A44,Socal!$A$2:$AK$709,'Socal Index'!AK$2)+VLOOKUP($A44,NYMEX!$A$2:$AK$709,'Socal Index'!AK$2)</f>
        <v>2.38</v>
      </c>
    </row>
    <row r="45" customFormat="false" ht="12.75" hidden="false" customHeight="false" outlineLevel="0" collapsed="false">
      <c r="A45" s="31" t="n">
        <v>35765</v>
      </c>
      <c r="B45" s="32" t="n">
        <f aca="false">VLOOKUP($A45,Socal!$A$2:$AK$709,'Socal Index'!B$2)+VLOOKUP($A45,NYMEX!$A$2:$AK$709,'Socal Index'!B$2)</f>
        <v>2.388</v>
      </c>
      <c r="C45" s="32" t="n">
        <f aca="false">VLOOKUP($A45,Socal!$A$2:$AK$709,'Socal Index'!C$2)+VLOOKUP($A45,NYMEX!$A$2:$AK$709,'Socal Index'!C$2)</f>
        <v>2.359</v>
      </c>
      <c r="D45" s="32" t="n">
        <f aca="false">VLOOKUP($A45,Socal!$A$2:$AK$709,'Socal Index'!D$2)+VLOOKUP($A45,NYMEX!$A$2:$AK$709,'Socal Index'!D$2)</f>
        <v>2.164</v>
      </c>
      <c r="E45" s="32" t="n">
        <f aca="false">VLOOKUP($A45,Socal!$A$2:$AK$709,'Socal Index'!E$2)+VLOOKUP($A45,NYMEX!$A$2:$AK$709,'Socal Index'!E$2)</f>
        <v>2.094</v>
      </c>
      <c r="F45" s="32" t="n">
        <f aca="false">VLOOKUP($A45,Socal!$A$2:$AK$709,'Socal Index'!F$2)+VLOOKUP($A45,NYMEX!$A$2:$AK$709,'Socal Index'!F$2)</f>
        <v>2.064</v>
      </c>
      <c r="G45" s="32" t="n">
        <f aca="false">VLOOKUP($A45,Socal!$A$2:$AK$709,'Socal Index'!G$2)+VLOOKUP($A45,NYMEX!$A$2:$AK$709,'Socal Index'!G$2)</f>
        <v>2.089</v>
      </c>
      <c r="H45" s="32" t="n">
        <f aca="false">VLOOKUP($A45,Socal!$A$2:$AK$709,'Socal Index'!H$2)+VLOOKUP($A45,NYMEX!$A$2:$AK$709,'Socal Index'!H$2)</f>
        <v>2.11</v>
      </c>
      <c r="I45" s="32" t="n">
        <f aca="false">VLOOKUP($A45,Socal!$A$2:$AK$709,'Socal Index'!I$2)+VLOOKUP($A45,NYMEX!$A$2:$AK$709,'Socal Index'!I$2)</f>
        <v>2.146</v>
      </c>
      <c r="J45" s="32" t="n">
        <f aca="false">VLOOKUP($A45,Socal!$A$2:$AK$709,'Socal Index'!J$2)+VLOOKUP($A45,NYMEX!$A$2:$AK$709,'Socal Index'!J$2)</f>
        <v>2.155</v>
      </c>
      <c r="K45" s="32" t="n">
        <f aca="false">VLOOKUP($A45,Socal!$A$2:$AK$709,'Socal Index'!K$2)+VLOOKUP($A45,NYMEX!$A$2:$AK$709,'Socal Index'!K$2)</f>
        <v>2.19</v>
      </c>
      <c r="L45" s="32" t="n">
        <f aca="false">VLOOKUP($A45,Socal!$A$2:$AK$709,'Socal Index'!L$2)+VLOOKUP($A45,NYMEX!$A$2:$AK$709,'Socal Index'!L$2)</f>
        <v>2.27</v>
      </c>
      <c r="M45" s="32" t="n">
        <f aca="false">VLOOKUP($A45,Socal!$A$2:$AK$709,'Socal Index'!M$2)+VLOOKUP($A45,NYMEX!$A$2:$AK$709,'Socal Index'!M$2)</f>
        <v>2.42</v>
      </c>
      <c r="N45" s="32" t="n">
        <f aca="false">VLOOKUP($A45,Socal!$A$2:$AK$709,'Socal Index'!N$2)+VLOOKUP($A45,NYMEX!$A$2:$AK$709,'Socal Index'!N$2)</f>
        <v>2.42</v>
      </c>
      <c r="O45" s="32" t="n">
        <f aca="false">VLOOKUP($A45,Socal!$A$2:$AK$709,'Socal Index'!O$2)+VLOOKUP($A45,NYMEX!$A$2:$AK$709,'Socal Index'!O$2)</f>
        <v>2.28</v>
      </c>
      <c r="P45" s="32" t="n">
        <f aca="false">VLOOKUP($A45,Socal!$A$2:$AK$709,'Socal Index'!P$2)+VLOOKUP($A45,NYMEX!$A$2:$AK$709,'Socal Index'!P$2)</f>
        <v>2.126</v>
      </c>
      <c r="Q45" s="32" t="n">
        <f aca="false">VLOOKUP($A45,Socal!$A$2:$AK$709,'Socal Index'!Q$2)+VLOOKUP($A45,NYMEX!$A$2:$AK$709,'Socal Index'!Q$2)</f>
        <v>2.103</v>
      </c>
      <c r="R45" s="32" t="n">
        <f aca="false">VLOOKUP($A45,Socal!$A$2:$AK$709,'Socal Index'!R$2)+VLOOKUP($A45,NYMEX!$A$2:$AK$709,'Socal Index'!R$2)</f>
        <v>2.063</v>
      </c>
      <c r="S45" s="32" t="n">
        <f aca="false">VLOOKUP($A45,Socal!$A$2:$AK$709,'Socal Index'!S$2)+VLOOKUP($A45,NYMEX!$A$2:$AK$709,'Socal Index'!S$2)</f>
        <v>2.06</v>
      </c>
      <c r="T45" s="32" t="n">
        <f aca="false">VLOOKUP($A45,Socal!$A$2:$AK$709,'Socal Index'!T$2)+VLOOKUP($A45,NYMEX!$A$2:$AK$709,'Socal Index'!T$2)</f>
        <v>2.06</v>
      </c>
      <c r="U45" s="32" t="n">
        <f aca="false">VLOOKUP($A45,Socal!$A$2:$AK$709,'Socal Index'!U$2)+VLOOKUP($A45,NYMEX!$A$2:$AK$709,'Socal Index'!U$2)</f>
        <v>2.068</v>
      </c>
      <c r="V45" s="32" t="n">
        <f aca="false">VLOOKUP($A45,Socal!$A$2:$AK$709,'Socal Index'!V$2)+VLOOKUP($A45,NYMEX!$A$2:$AK$709,'Socal Index'!V$2)</f>
        <v>2.071</v>
      </c>
      <c r="W45" s="32" t="n">
        <f aca="false">VLOOKUP($A45,Socal!$A$2:$AK$709,'Socal Index'!W$2)+VLOOKUP($A45,NYMEX!$A$2:$AK$709,'Socal Index'!W$2)</f>
        <v>2.1</v>
      </c>
      <c r="X45" s="32" t="n">
        <f aca="false">VLOOKUP($A45,Socal!$A$2:$AK$709,'Socal Index'!X$2)+VLOOKUP($A45,NYMEX!$A$2:$AK$709,'Socal Index'!X$2)</f>
        <v>2.245</v>
      </c>
      <c r="Y45" s="32" t="n">
        <f aca="false">VLOOKUP($A45,Socal!$A$2:$AK$709,'Socal Index'!Y$2)+VLOOKUP($A45,NYMEX!$A$2:$AK$709,'Socal Index'!Y$2)</f>
        <v>2.395</v>
      </c>
      <c r="Z45" s="32" t="n">
        <f aca="false">VLOOKUP($A45,Socal!$A$2:$AK$709,'Socal Index'!Z$2)+VLOOKUP($A45,NYMEX!$A$2:$AK$709,'Socal Index'!Z$2)</f>
        <v>2.395</v>
      </c>
      <c r="AA45" s="32" t="n">
        <f aca="false">VLOOKUP($A45,Socal!$A$2:$AK$709,'Socal Index'!AA$2)+VLOOKUP($A45,NYMEX!$A$2:$AK$709,'Socal Index'!AA$2)</f>
        <v>2.255</v>
      </c>
      <c r="AB45" s="32" t="n">
        <f aca="false">VLOOKUP($A45,Socal!$A$2:$AK$709,'Socal Index'!AB$2)+VLOOKUP($A45,NYMEX!$A$2:$AK$709,'Socal Index'!AB$2)</f>
        <v>2.14</v>
      </c>
      <c r="AC45" s="32" t="n">
        <f aca="false">VLOOKUP($A45,Socal!$A$2:$AK$709,'Socal Index'!AC$2)+VLOOKUP($A45,NYMEX!$A$2:$AK$709,'Socal Index'!AC$2)</f>
        <v>2.105</v>
      </c>
      <c r="AD45" s="32" t="n">
        <f aca="false">VLOOKUP($A45,Socal!$A$2:$AK$709,'Socal Index'!AD$2)+VLOOKUP($A45,NYMEX!$A$2:$AK$709,'Socal Index'!AD$2)</f>
        <v>2.08</v>
      </c>
      <c r="AE45" s="32" t="n">
        <f aca="false">VLOOKUP($A45,Socal!$A$2:$AK$709,'Socal Index'!AE$2)+VLOOKUP($A45,NYMEX!$A$2:$AK$709,'Socal Index'!AE$2)</f>
        <v>2.07</v>
      </c>
      <c r="AF45" s="32" t="n">
        <f aca="false">VLOOKUP($A45,Socal!$A$2:$AK$709,'Socal Index'!AF$2)+VLOOKUP($A45,NYMEX!$A$2:$AK$709,'Socal Index'!AF$2)</f>
        <v>2.07</v>
      </c>
      <c r="AG45" s="32" t="n">
        <f aca="false">VLOOKUP($A45,Socal!$A$2:$AK$709,'Socal Index'!AG$2)+VLOOKUP($A45,NYMEX!$A$2:$AK$709,'Socal Index'!AG$2)</f>
        <v>2.07</v>
      </c>
      <c r="AH45" s="32" t="n">
        <f aca="false">VLOOKUP($A45,Socal!$A$2:$AK$709,'Socal Index'!AH$2)+VLOOKUP($A45,NYMEX!$A$2:$AK$709,'Socal Index'!AH$2)</f>
        <v>2.07</v>
      </c>
      <c r="AI45" s="32" t="n">
        <f aca="false">VLOOKUP($A45,Socal!$A$2:$AK$709,'Socal Index'!AI$2)+VLOOKUP($A45,NYMEX!$A$2:$AK$709,'Socal Index'!AI$2)</f>
        <v>2.085</v>
      </c>
      <c r="AJ45" s="32" t="n">
        <f aca="false">VLOOKUP($A45,Socal!$A$2:$AK$709,'Socal Index'!AJ$2)+VLOOKUP($A45,NYMEX!$A$2:$AK$709,'Socal Index'!AJ$2)</f>
        <v>2.247</v>
      </c>
      <c r="AK45" s="32" t="n">
        <f aca="false">VLOOKUP($A45,Socal!$A$2:$AK$709,'Socal Index'!AK$2)+VLOOKUP($A45,NYMEX!$A$2:$AK$709,'Socal Index'!AK$2)</f>
        <v>2.401</v>
      </c>
    </row>
    <row r="46" customFormat="false" ht="12.75" hidden="false" customHeight="false" outlineLevel="0" collapsed="false">
      <c r="A46" s="31" t="n">
        <v>35766</v>
      </c>
      <c r="B46" s="32" t="n">
        <f aca="false">VLOOKUP($A46,Socal!$A$2:$AK$709,'Socal Index'!B$2)+VLOOKUP($A46,NYMEX!$A$2:$AK$709,'Socal Index'!B$2)</f>
        <v>2.358</v>
      </c>
      <c r="C46" s="32" t="n">
        <f aca="false">VLOOKUP($A46,Socal!$A$2:$AK$709,'Socal Index'!C$2)+VLOOKUP($A46,NYMEX!$A$2:$AK$709,'Socal Index'!C$2)</f>
        <v>2.267</v>
      </c>
      <c r="D46" s="32" t="n">
        <f aca="false">VLOOKUP($A46,Socal!$A$2:$AK$709,'Socal Index'!D$2)+VLOOKUP($A46,NYMEX!$A$2:$AK$709,'Socal Index'!D$2)</f>
        <v>2.11</v>
      </c>
      <c r="E46" s="32" t="n">
        <f aca="false">VLOOKUP($A46,Socal!$A$2:$AK$709,'Socal Index'!E$2)+VLOOKUP($A46,NYMEX!$A$2:$AK$709,'Socal Index'!E$2)</f>
        <v>2.085</v>
      </c>
      <c r="F46" s="32" t="n">
        <f aca="false">VLOOKUP($A46,Socal!$A$2:$AK$709,'Socal Index'!F$2)+VLOOKUP($A46,NYMEX!$A$2:$AK$709,'Socal Index'!F$2)</f>
        <v>2.045</v>
      </c>
      <c r="G46" s="32" t="n">
        <f aca="false">VLOOKUP($A46,Socal!$A$2:$AK$709,'Socal Index'!G$2)+VLOOKUP($A46,NYMEX!$A$2:$AK$709,'Socal Index'!G$2)</f>
        <v>2.075</v>
      </c>
      <c r="H46" s="32" t="n">
        <f aca="false">VLOOKUP($A46,Socal!$A$2:$AK$709,'Socal Index'!H$2)+VLOOKUP($A46,NYMEX!$A$2:$AK$709,'Socal Index'!H$2)</f>
        <v>2.095</v>
      </c>
      <c r="I46" s="32" t="n">
        <f aca="false">VLOOKUP($A46,Socal!$A$2:$AK$709,'Socal Index'!I$2)+VLOOKUP($A46,NYMEX!$A$2:$AK$709,'Socal Index'!I$2)</f>
        <v>2.151</v>
      </c>
      <c r="J46" s="32" t="n">
        <f aca="false">VLOOKUP($A46,Socal!$A$2:$AK$709,'Socal Index'!J$2)+VLOOKUP($A46,NYMEX!$A$2:$AK$709,'Socal Index'!J$2)</f>
        <v>2.16</v>
      </c>
      <c r="K46" s="32" t="n">
        <f aca="false">VLOOKUP($A46,Socal!$A$2:$AK$709,'Socal Index'!K$2)+VLOOKUP($A46,NYMEX!$A$2:$AK$709,'Socal Index'!K$2)</f>
        <v>2.195</v>
      </c>
      <c r="L46" s="32" t="n">
        <f aca="false">VLOOKUP($A46,Socal!$A$2:$AK$709,'Socal Index'!L$2)+VLOOKUP($A46,NYMEX!$A$2:$AK$709,'Socal Index'!L$2)</f>
        <v>2.275</v>
      </c>
      <c r="M46" s="32" t="n">
        <f aca="false">VLOOKUP($A46,Socal!$A$2:$AK$709,'Socal Index'!M$2)+VLOOKUP($A46,NYMEX!$A$2:$AK$709,'Socal Index'!M$2)</f>
        <v>2.425</v>
      </c>
      <c r="N46" s="32" t="n">
        <f aca="false">VLOOKUP($A46,Socal!$A$2:$AK$709,'Socal Index'!N$2)+VLOOKUP($A46,NYMEX!$A$2:$AK$709,'Socal Index'!N$2)</f>
        <v>2.425</v>
      </c>
      <c r="O46" s="32" t="n">
        <f aca="false">VLOOKUP($A46,Socal!$A$2:$AK$709,'Socal Index'!O$2)+VLOOKUP($A46,NYMEX!$A$2:$AK$709,'Socal Index'!O$2)</f>
        <v>2.285</v>
      </c>
      <c r="P46" s="32" t="n">
        <f aca="false">VLOOKUP($A46,Socal!$A$2:$AK$709,'Socal Index'!P$2)+VLOOKUP($A46,NYMEX!$A$2:$AK$709,'Socal Index'!P$2)</f>
        <v>2.132</v>
      </c>
      <c r="Q46" s="32" t="n">
        <f aca="false">VLOOKUP($A46,Socal!$A$2:$AK$709,'Socal Index'!Q$2)+VLOOKUP($A46,NYMEX!$A$2:$AK$709,'Socal Index'!Q$2)</f>
        <v>2.11</v>
      </c>
      <c r="R46" s="32" t="n">
        <f aca="false">VLOOKUP($A46,Socal!$A$2:$AK$709,'Socal Index'!R$2)+VLOOKUP($A46,NYMEX!$A$2:$AK$709,'Socal Index'!R$2)</f>
        <v>2.07</v>
      </c>
      <c r="S46" s="32" t="n">
        <f aca="false">VLOOKUP($A46,Socal!$A$2:$AK$709,'Socal Index'!S$2)+VLOOKUP($A46,NYMEX!$A$2:$AK$709,'Socal Index'!S$2)</f>
        <v>2.07</v>
      </c>
      <c r="T46" s="32" t="n">
        <f aca="false">VLOOKUP($A46,Socal!$A$2:$AK$709,'Socal Index'!T$2)+VLOOKUP($A46,NYMEX!$A$2:$AK$709,'Socal Index'!T$2)</f>
        <v>2.07</v>
      </c>
      <c r="U46" s="32" t="n">
        <f aca="false">VLOOKUP($A46,Socal!$A$2:$AK$709,'Socal Index'!U$2)+VLOOKUP($A46,NYMEX!$A$2:$AK$709,'Socal Index'!U$2)</f>
        <v>2.078</v>
      </c>
      <c r="V46" s="32" t="n">
        <f aca="false">VLOOKUP($A46,Socal!$A$2:$AK$709,'Socal Index'!V$2)+VLOOKUP($A46,NYMEX!$A$2:$AK$709,'Socal Index'!V$2)</f>
        <v>2.08</v>
      </c>
      <c r="W46" s="32" t="n">
        <f aca="false">VLOOKUP($A46,Socal!$A$2:$AK$709,'Socal Index'!W$2)+VLOOKUP($A46,NYMEX!$A$2:$AK$709,'Socal Index'!W$2)</f>
        <v>2.109</v>
      </c>
      <c r="X46" s="32" t="n">
        <f aca="false">VLOOKUP($A46,Socal!$A$2:$AK$709,'Socal Index'!X$2)+VLOOKUP($A46,NYMEX!$A$2:$AK$709,'Socal Index'!X$2)</f>
        <v>2.254</v>
      </c>
      <c r="Y46" s="32" t="n">
        <f aca="false">VLOOKUP($A46,Socal!$A$2:$AK$709,'Socal Index'!Y$2)+VLOOKUP($A46,NYMEX!$A$2:$AK$709,'Socal Index'!Y$2)</f>
        <v>2.4</v>
      </c>
      <c r="Z46" s="32" t="n">
        <f aca="false">VLOOKUP($A46,Socal!$A$2:$AK$709,'Socal Index'!Z$2)+VLOOKUP($A46,NYMEX!$A$2:$AK$709,'Socal Index'!Z$2)</f>
        <v>2.4</v>
      </c>
      <c r="AA46" s="32" t="n">
        <f aca="false">VLOOKUP($A46,Socal!$A$2:$AK$709,'Socal Index'!AA$2)+VLOOKUP($A46,NYMEX!$A$2:$AK$709,'Socal Index'!AA$2)</f>
        <v>2.26</v>
      </c>
      <c r="AB46" s="32" t="n">
        <f aca="false">VLOOKUP($A46,Socal!$A$2:$AK$709,'Socal Index'!AB$2)+VLOOKUP($A46,NYMEX!$A$2:$AK$709,'Socal Index'!AB$2)</f>
        <v>2.145</v>
      </c>
      <c r="AC46" s="32" t="n">
        <f aca="false">VLOOKUP($A46,Socal!$A$2:$AK$709,'Socal Index'!AC$2)+VLOOKUP($A46,NYMEX!$A$2:$AK$709,'Socal Index'!AC$2)</f>
        <v>2.11</v>
      </c>
      <c r="AD46" s="32" t="n">
        <f aca="false">VLOOKUP($A46,Socal!$A$2:$AK$709,'Socal Index'!AD$2)+VLOOKUP($A46,NYMEX!$A$2:$AK$709,'Socal Index'!AD$2)</f>
        <v>2.085</v>
      </c>
      <c r="AE46" s="32" t="n">
        <f aca="false">VLOOKUP($A46,Socal!$A$2:$AK$709,'Socal Index'!AE$2)+VLOOKUP($A46,NYMEX!$A$2:$AK$709,'Socal Index'!AE$2)</f>
        <v>2.075</v>
      </c>
      <c r="AF46" s="32" t="n">
        <f aca="false">VLOOKUP($A46,Socal!$A$2:$AK$709,'Socal Index'!AF$2)+VLOOKUP($A46,NYMEX!$A$2:$AK$709,'Socal Index'!AF$2)</f>
        <v>2.075</v>
      </c>
      <c r="AG46" s="32" t="n">
        <f aca="false">VLOOKUP($A46,Socal!$A$2:$AK$709,'Socal Index'!AG$2)+VLOOKUP($A46,NYMEX!$A$2:$AK$709,'Socal Index'!AG$2)</f>
        <v>2.075</v>
      </c>
      <c r="AH46" s="32" t="n">
        <f aca="false">VLOOKUP($A46,Socal!$A$2:$AK$709,'Socal Index'!AH$2)+VLOOKUP($A46,NYMEX!$A$2:$AK$709,'Socal Index'!AH$2)</f>
        <v>2.075</v>
      </c>
      <c r="AI46" s="32" t="n">
        <f aca="false">VLOOKUP($A46,Socal!$A$2:$AK$709,'Socal Index'!AI$2)+VLOOKUP($A46,NYMEX!$A$2:$AK$709,'Socal Index'!AI$2)</f>
        <v>2.09</v>
      </c>
      <c r="AJ46" s="32" t="n">
        <f aca="false">VLOOKUP($A46,Socal!$A$2:$AK$709,'Socal Index'!AJ$2)+VLOOKUP($A46,NYMEX!$A$2:$AK$709,'Socal Index'!AJ$2)</f>
        <v>2.252</v>
      </c>
      <c r="AK46" s="32" t="n">
        <f aca="false">VLOOKUP($A46,Socal!$A$2:$AK$709,'Socal Index'!AK$2)+VLOOKUP($A46,NYMEX!$A$2:$AK$709,'Socal Index'!AK$2)</f>
        <v>2.406</v>
      </c>
    </row>
    <row r="47" customFormat="false" ht="12.75" hidden="false" customHeight="false" outlineLevel="0" collapsed="false">
      <c r="A47" s="31" t="n">
        <v>35767</v>
      </c>
      <c r="B47" s="32" t="n">
        <f aca="false">VLOOKUP($A47,Socal!$A$2:$AK$709,'Socal Index'!B$2)+VLOOKUP($A47,NYMEX!$A$2:$AK$709,'Socal Index'!B$2)</f>
        <v>2.299</v>
      </c>
      <c r="C47" s="32" t="n">
        <f aca="false">VLOOKUP($A47,Socal!$A$2:$AK$709,'Socal Index'!C$2)+VLOOKUP($A47,NYMEX!$A$2:$AK$709,'Socal Index'!C$2)</f>
        <v>2.2</v>
      </c>
      <c r="D47" s="32" t="n">
        <f aca="false">VLOOKUP($A47,Socal!$A$2:$AK$709,'Socal Index'!D$2)+VLOOKUP($A47,NYMEX!$A$2:$AK$709,'Socal Index'!D$2)</f>
        <v>2.07</v>
      </c>
      <c r="E47" s="32" t="n">
        <f aca="false">VLOOKUP($A47,Socal!$A$2:$AK$709,'Socal Index'!E$2)+VLOOKUP($A47,NYMEX!$A$2:$AK$709,'Socal Index'!E$2)</f>
        <v>2.04</v>
      </c>
      <c r="F47" s="32" t="n">
        <f aca="false">VLOOKUP($A47,Socal!$A$2:$AK$709,'Socal Index'!F$2)+VLOOKUP($A47,NYMEX!$A$2:$AK$709,'Socal Index'!F$2)</f>
        <v>2.015</v>
      </c>
      <c r="G47" s="32" t="n">
        <f aca="false">VLOOKUP($A47,Socal!$A$2:$AK$709,'Socal Index'!G$2)+VLOOKUP($A47,NYMEX!$A$2:$AK$709,'Socal Index'!G$2)</f>
        <v>2.045</v>
      </c>
      <c r="H47" s="32" t="n">
        <f aca="false">VLOOKUP($A47,Socal!$A$2:$AK$709,'Socal Index'!H$2)+VLOOKUP($A47,NYMEX!$A$2:$AK$709,'Socal Index'!H$2)</f>
        <v>2.068</v>
      </c>
      <c r="I47" s="32" t="n">
        <f aca="false">VLOOKUP($A47,Socal!$A$2:$AK$709,'Socal Index'!I$2)+VLOOKUP($A47,NYMEX!$A$2:$AK$709,'Socal Index'!I$2)</f>
        <v>2.125</v>
      </c>
      <c r="J47" s="32" t="n">
        <f aca="false">VLOOKUP($A47,Socal!$A$2:$AK$709,'Socal Index'!J$2)+VLOOKUP($A47,NYMEX!$A$2:$AK$709,'Socal Index'!J$2)</f>
        <v>2.136</v>
      </c>
      <c r="K47" s="32" t="n">
        <f aca="false">VLOOKUP($A47,Socal!$A$2:$AK$709,'Socal Index'!K$2)+VLOOKUP($A47,NYMEX!$A$2:$AK$709,'Socal Index'!K$2)</f>
        <v>2.173</v>
      </c>
      <c r="L47" s="32" t="n">
        <f aca="false">VLOOKUP($A47,Socal!$A$2:$AK$709,'Socal Index'!L$2)+VLOOKUP($A47,NYMEX!$A$2:$AK$709,'Socal Index'!L$2)</f>
        <v>2.254</v>
      </c>
      <c r="M47" s="32" t="n">
        <f aca="false">VLOOKUP($A47,Socal!$A$2:$AK$709,'Socal Index'!M$2)+VLOOKUP($A47,NYMEX!$A$2:$AK$709,'Socal Index'!M$2)</f>
        <v>2.405</v>
      </c>
      <c r="N47" s="32" t="n">
        <f aca="false">VLOOKUP($A47,Socal!$A$2:$AK$709,'Socal Index'!N$2)+VLOOKUP($A47,NYMEX!$A$2:$AK$709,'Socal Index'!N$2)</f>
        <v>2.405</v>
      </c>
      <c r="O47" s="32" t="n">
        <f aca="false">VLOOKUP($A47,Socal!$A$2:$AK$709,'Socal Index'!O$2)+VLOOKUP($A47,NYMEX!$A$2:$AK$709,'Socal Index'!O$2)</f>
        <v>2.27</v>
      </c>
      <c r="P47" s="32" t="n">
        <f aca="false">VLOOKUP($A47,Socal!$A$2:$AK$709,'Socal Index'!P$2)+VLOOKUP($A47,NYMEX!$A$2:$AK$709,'Socal Index'!P$2)</f>
        <v>2.13</v>
      </c>
      <c r="Q47" s="32" t="n">
        <f aca="false">VLOOKUP($A47,Socal!$A$2:$AK$709,'Socal Index'!Q$2)+VLOOKUP($A47,NYMEX!$A$2:$AK$709,'Socal Index'!Q$2)</f>
        <v>2.11</v>
      </c>
      <c r="R47" s="32" t="n">
        <f aca="false">VLOOKUP($A47,Socal!$A$2:$AK$709,'Socal Index'!R$2)+VLOOKUP($A47,NYMEX!$A$2:$AK$709,'Socal Index'!R$2)</f>
        <v>2.07</v>
      </c>
      <c r="S47" s="32" t="n">
        <f aca="false">VLOOKUP($A47,Socal!$A$2:$AK$709,'Socal Index'!S$2)+VLOOKUP($A47,NYMEX!$A$2:$AK$709,'Socal Index'!S$2)</f>
        <v>2.07</v>
      </c>
      <c r="T47" s="32" t="n">
        <f aca="false">VLOOKUP($A47,Socal!$A$2:$AK$709,'Socal Index'!T$2)+VLOOKUP($A47,NYMEX!$A$2:$AK$709,'Socal Index'!T$2)</f>
        <v>2.07</v>
      </c>
      <c r="U47" s="32" t="n">
        <f aca="false">VLOOKUP($A47,Socal!$A$2:$AK$709,'Socal Index'!U$2)+VLOOKUP($A47,NYMEX!$A$2:$AK$709,'Socal Index'!U$2)</f>
        <v>2.07</v>
      </c>
      <c r="V47" s="32" t="n">
        <f aca="false">VLOOKUP($A47,Socal!$A$2:$AK$709,'Socal Index'!V$2)+VLOOKUP($A47,NYMEX!$A$2:$AK$709,'Socal Index'!V$2)</f>
        <v>2.07</v>
      </c>
      <c r="W47" s="32" t="n">
        <f aca="false">VLOOKUP($A47,Socal!$A$2:$AK$709,'Socal Index'!W$2)+VLOOKUP($A47,NYMEX!$A$2:$AK$709,'Socal Index'!W$2)</f>
        <v>2.1</v>
      </c>
      <c r="X47" s="32" t="n">
        <f aca="false">VLOOKUP($A47,Socal!$A$2:$AK$709,'Socal Index'!X$2)+VLOOKUP($A47,NYMEX!$A$2:$AK$709,'Socal Index'!X$2)</f>
        <v>2.245</v>
      </c>
      <c r="Y47" s="32" t="n">
        <f aca="false">VLOOKUP($A47,Socal!$A$2:$AK$709,'Socal Index'!Y$2)+VLOOKUP($A47,NYMEX!$A$2:$AK$709,'Socal Index'!Y$2)</f>
        <v>2.391</v>
      </c>
      <c r="Z47" s="32" t="n">
        <f aca="false">VLOOKUP($A47,Socal!$A$2:$AK$709,'Socal Index'!Z$2)+VLOOKUP($A47,NYMEX!$A$2:$AK$709,'Socal Index'!Z$2)</f>
        <v>2.391</v>
      </c>
      <c r="AA47" s="32" t="n">
        <f aca="false">VLOOKUP($A47,Socal!$A$2:$AK$709,'Socal Index'!AA$2)+VLOOKUP($A47,NYMEX!$A$2:$AK$709,'Socal Index'!AA$2)</f>
        <v>2.251</v>
      </c>
      <c r="AB47" s="32" t="n">
        <f aca="false">VLOOKUP($A47,Socal!$A$2:$AK$709,'Socal Index'!AB$2)+VLOOKUP($A47,NYMEX!$A$2:$AK$709,'Socal Index'!AB$2)</f>
        <v>2.136</v>
      </c>
      <c r="AC47" s="32" t="n">
        <f aca="false">VLOOKUP($A47,Socal!$A$2:$AK$709,'Socal Index'!AC$2)+VLOOKUP($A47,NYMEX!$A$2:$AK$709,'Socal Index'!AC$2)</f>
        <v>2.101</v>
      </c>
      <c r="AD47" s="32" t="n">
        <f aca="false">VLOOKUP($A47,Socal!$A$2:$AK$709,'Socal Index'!AD$2)+VLOOKUP($A47,NYMEX!$A$2:$AK$709,'Socal Index'!AD$2)</f>
        <v>2.076</v>
      </c>
      <c r="AE47" s="32" t="n">
        <f aca="false">VLOOKUP($A47,Socal!$A$2:$AK$709,'Socal Index'!AE$2)+VLOOKUP($A47,NYMEX!$A$2:$AK$709,'Socal Index'!AE$2)</f>
        <v>2.066</v>
      </c>
      <c r="AF47" s="32" t="n">
        <f aca="false">VLOOKUP($A47,Socal!$A$2:$AK$709,'Socal Index'!AF$2)+VLOOKUP($A47,NYMEX!$A$2:$AK$709,'Socal Index'!AF$2)</f>
        <v>2.066</v>
      </c>
      <c r="AG47" s="32" t="n">
        <f aca="false">VLOOKUP($A47,Socal!$A$2:$AK$709,'Socal Index'!AG$2)+VLOOKUP($A47,NYMEX!$A$2:$AK$709,'Socal Index'!AG$2)</f>
        <v>2.066</v>
      </c>
      <c r="AH47" s="32" t="n">
        <f aca="false">VLOOKUP($A47,Socal!$A$2:$AK$709,'Socal Index'!AH$2)+VLOOKUP($A47,NYMEX!$A$2:$AK$709,'Socal Index'!AH$2)</f>
        <v>2.066</v>
      </c>
      <c r="AI47" s="32" t="n">
        <f aca="false">VLOOKUP($A47,Socal!$A$2:$AK$709,'Socal Index'!AI$2)+VLOOKUP($A47,NYMEX!$A$2:$AK$709,'Socal Index'!AI$2)</f>
        <v>2.081</v>
      </c>
      <c r="AJ47" s="32" t="n">
        <f aca="false">VLOOKUP($A47,Socal!$A$2:$AK$709,'Socal Index'!AJ$2)+VLOOKUP($A47,NYMEX!$A$2:$AK$709,'Socal Index'!AJ$2)</f>
        <v>2.243</v>
      </c>
      <c r="AK47" s="32" t="n">
        <f aca="false">VLOOKUP($A47,Socal!$A$2:$AK$709,'Socal Index'!AK$2)+VLOOKUP($A47,NYMEX!$A$2:$AK$709,'Socal Index'!AK$2)</f>
        <v>2.399</v>
      </c>
    </row>
    <row r="48" customFormat="false" ht="12.75" hidden="false" customHeight="false" outlineLevel="0" collapsed="false">
      <c r="A48" s="31" t="n">
        <v>35768</v>
      </c>
      <c r="B48" s="32" t="n">
        <f aca="false">VLOOKUP($A48,Socal!$A$2:$AK$709,'Socal Index'!B$2)+VLOOKUP($A48,NYMEX!$A$2:$AK$709,'Socal Index'!B$2)</f>
        <v>2.186</v>
      </c>
      <c r="C48" s="32" t="n">
        <f aca="false">VLOOKUP($A48,Socal!$A$2:$AK$709,'Socal Index'!C$2)+VLOOKUP($A48,NYMEX!$A$2:$AK$709,'Socal Index'!C$2)</f>
        <v>2.137</v>
      </c>
      <c r="D48" s="32" t="n">
        <f aca="false">VLOOKUP($A48,Socal!$A$2:$AK$709,'Socal Index'!D$2)+VLOOKUP($A48,NYMEX!$A$2:$AK$709,'Socal Index'!D$2)</f>
        <v>2.035</v>
      </c>
      <c r="E48" s="32" t="n">
        <f aca="false">VLOOKUP($A48,Socal!$A$2:$AK$709,'Socal Index'!E$2)+VLOOKUP($A48,NYMEX!$A$2:$AK$709,'Socal Index'!E$2)</f>
        <v>1.995</v>
      </c>
      <c r="F48" s="32" t="n">
        <f aca="false">VLOOKUP($A48,Socal!$A$2:$AK$709,'Socal Index'!F$2)+VLOOKUP($A48,NYMEX!$A$2:$AK$709,'Socal Index'!F$2)</f>
        <v>1.985</v>
      </c>
      <c r="G48" s="32" t="n">
        <f aca="false">VLOOKUP($A48,Socal!$A$2:$AK$709,'Socal Index'!G$2)+VLOOKUP($A48,NYMEX!$A$2:$AK$709,'Socal Index'!G$2)</f>
        <v>2.017</v>
      </c>
      <c r="H48" s="32" t="n">
        <f aca="false">VLOOKUP($A48,Socal!$A$2:$AK$709,'Socal Index'!H$2)+VLOOKUP($A48,NYMEX!$A$2:$AK$709,'Socal Index'!H$2)</f>
        <v>2.042</v>
      </c>
      <c r="I48" s="32" t="n">
        <f aca="false">VLOOKUP($A48,Socal!$A$2:$AK$709,'Socal Index'!I$2)+VLOOKUP($A48,NYMEX!$A$2:$AK$709,'Socal Index'!I$2)</f>
        <v>2.1</v>
      </c>
      <c r="J48" s="32" t="n">
        <f aca="false">VLOOKUP($A48,Socal!$A$2:$AK$709,'Socal Index'!J$2)+VLOOKUP($A48,NYMEX!$A$2:$AK$709,'Socal Index'!J$2)</f>
        <v>2.11</v>
      </c>
      <c r="K48" s="32" t="n">
        <f aca="false">VLOOKUP($A48,Socal!$A$2:$AK$709,'Socal Index'!K$2)+VLOOKUP($A48,NYMEX!$A$2:$AK$709,'Socal Index'!K$2)</f>
        <v>2.147</v>
      </c>
      <c r="L48" s="32" t="n">
        <f aca="false">VLOOKUP($A48,Socal!$A$2:$AK$709,'Socal Index'!L$2)+VLOOKUP($A48,NYMEX!$A$2:$AK$709,'Socal Index'!L$2)</f>
        <v>2.228</v>
      </c>
      <c r="M48" s="32" t="n">
        <f aca="false">VLOOKUP($A48,Socal!$A$2:$AK$709,'Socal Index'!M$2)+VLOOKUP($A48,NYMEX!$A$2:$AK$709,'Socal Index'!M$2)</f>
        <v>2.379</v>
      </c>
      <c r="N48" s="32" t="n">
        <f aca="false">VLOOKUP($A48,Socal!$A$2:$AK$709,'Socal Index'!N$2)+VLOOKUP($A48,NYMEX!$A$2:$AK$709,'Socal Index'!N$2)</f>
        <v>2.379</v>
      </c>
      <c r="O48" s="32" t="n">
        <f aca="false">VLOOKUP($A48,Socal!$A$2:$AK$709,'Socal Index'!O$2)+VLOOKUP($A48,NYMEX!$A$2:$AK$709,'Socal Index'!O$2)</f>
        <v>2.249</v>
      </c>
      <c r="P48" s="32" t="n">
        <f aca="false">VLOOKUP($A48,Socal!$A$2:$AK$709,'Socal Index'!P$2)+VLOOKUP($A48,NYMEX!$A$2:$AK$709,'Socal Index'!P$2)</f>
        <v>2.109</v>
      </c>
      <c r="Q48" s="32" t="n">
        <f aca="false">VLOOKUP($A48,Socal!$A$2:$AK$709,'Socal Index'!Q$2)+VLOOKUP($A48,NYMEX!$A$2:$AK$709,'Socal Index'!Q$2)</f>
        <v>2.094</v>
      </c>
      <c r="R48" s="32" t="n">
        <f aca="false">VLOOKUP($A48,Socal!$A$2:$AK$709,'Socal Index'!R$2)+VLOOKUP($A48,NYMEX!$A$2:$AK$709,'Socal Index'!R$2)</f>
        <v>2.059</v>
      </c>
      <c r="S48" s="32" t="n">
        <f aca="false">VLOOKUP($A48,Socal!$A$2:$AK$709,'Socal Index'!S$2)+VLOOKUP($A48,NYMEX!$A$2:$AK$709,'Socal Index'!S$2)</f>
        <v>2.059</v>
      </c>
      <c r="T48" s="32" t="n">
        <f aca="false">VLOOKUP($A48,Socal!$A$2:$AK$709,'Socal Index'!T$2)+VLOOKUP($A48,NYMEX!$A$2:$AK$709,'Socal Index'!T$2)</f>
        <v>2.059</v>
      </c>
      <c r="U48" s="32" t="n">
        <f aca="false">VLOOKUP($A48,Socal!$A$2:$AK$709,'Socal Index'!U$2)+VLOOKUP($A48,NYMEX!$A$2:$AK$709,'Socal Index'!U$2)</f>
        <v>2.059</v>
      </c>
      <c r="V48" s="32" t="n">
        <f aca="false">VLOOKUP($A48,Socal!$A$2:$AK$709,'Socal Index'!V$2)+VLOOKUP($A48,NYMEX!$A$2:$AK$709,'Socal Index'!V$2)</f>
        <v>2.057</v>
      </c>
      <c r="W48" s="32" t="n">
        <f aca="false">VLOOKUP($A48,Socal!$A$2:$AK$709,'Socal Index'!W$2)+VLOOKUP($A48,NYMEX!$A$2:$AK$709,'Socal Index'!W$2)</f>
        <v>2.08</v>
      </c>
      <c r="X48" s="32" t="n">
        <f aca="false">VLOOKUP($A48,Socal!$A$2:$AK$709,'Socal Index'!X$2)+VLOOKUP($A48,NYMEX!$A$2:$AK$709,'Socal Index'!X$2)</f>
        <v>2.225</v>
      </c>
      <c r="Y48" s="32" t="n">
        <f aca="false">VLOOKUP($A48,Socal!$A$2:$AK$709,'Socal Index'!Y$2)+VLOOKUP($A48,NYMEX!$A$2:$AK$709,'Socal Index'!Y$2)</f>
        <v>2.371</v>
      </c>
      <c r="Z48" s="32" t="n">
        <f aca="false">VLOOKUP($A48,Socal!$A$2:$AK$709,'Socal Index'!Z$2)+VLOOKUP($A48,NYMEX!$A$2:$AK$709,'Socal Index'!Z$2)</f>
        <v>2.371</v>
      </c>
      <c r="AA48" s="32" t="n">
        <f aca="false">VLOOKUP($A48,Socal!$A$2:$AK$709,'Socal Index'!AA$2)+VLOOKUP($A48,NYMEX!$A$2:$AK$709,'Socal Index'!AA$2)</f>
        <v>2.231</v>
      </c>
      <c r="AB48" s="32" t="n">
        <f aca="false">VLOOKUP($A48,Socal!$A$2:$AK$709,'Socal Index'!AB$2)+VLOOKUP($A48,NYMEX!$A$2:$AK$709,'Socal Index'!AB$2)</f>
        <v>2.116</v>
      </c>
      <c r="AC48" s="32" t="n">
        <f aca="false">VLOOKUP($A48,Socal!$A$2:$AK$709,'Socal Index'!AC$2)+VLOOKUP($A48,NYMEX!$A$2:$AK$709,'Socal Index'!AC$2)</f>
        <v>2.081</v>
      </c>
      <c r="AD48" s="32" t="n">
        <f aca="false">VLOOKUP($A48,Socal!$A$2:$AK$709,'Socal Index'!AD$2)+VLOOKUP($A48,NYMEX!$A$2:$AK$709,'Socal Index'!AD$2)</f>
        <v>2.056</v>
      </c>
      <c r="AE48" s="32" t="n">
        <f aca="false">VLOOKUP($A48,Socal!$A$2:$AK$709,'Socal Index'!AE$2)+VLOOKUP($A48,NYMEX!$A$2:$AK$709,'Socal Index'!AE$2)</f>
        <v>2.046</v>
      </c>
      <c r="AF48" s="32" t="n">
        <f aca="false">VLOOKUP($A48,Socal!$A$2:$AK$709,'Socal Index'!AF$2)+VLOOKUP($A48,NYMEX!$A$2:$AK$709,'Socal Index'!AF$2)</f>
        <v>2.046</v>
      </c>
      <c r="AG48" s="32" t="n">
        <f aca="false">VLOOKUP($A48,Socal!$A$2:$AK$709,'Socal Index'!AG$2)+VLOOKUP($A48,NYMEX!$A$2:$AK$709,'Socal Index'!AG$2)</f>
        <v>2.046</v>
      </c>
      <c r="AH48" s="32" t="n">
        <f aca="false">VLOOKUP($A48,Socal!$A$2:$AK$709,'Socal Index'!AH$2)+VLOOKUP($A48,NYMEX!$A$2:$AK$709,'Socal Index'!AH$2)</f>
        <v>2.046</v>
      </c>
      <c r="AI48" s="32" t="n">
        <f aca="false">VLOOKUP($A48,Socal!$A$2:$AK$709,'Socal Index'!AI$2)+VLOOKUP($A48,NYMEX!$A$2:$AK$709,'Socal Index'!AI$2)</f>
        <v>2.061</v>
      </c>
      <c r="AJ48" s="32" t="n">
        <f aca="false">VLOOKUP($A48,Socal!$A$2:$AK$709,'Socal Index'!AJ$2)+VLOOKUP($A48,NYMEX!$A$2:$AK$709,'Socal Index'!AJ$2)</f>
        <v>2.223</v>
      </c>
      <c r="AK48" s="32" t="n">
        <f aca="false">VLOOKUP($A48,Socal!$A$2:$AK$709,'Socal Index'!AK$2)+VLOOKUP($A48,NYMEX!$A$2:$AK$709,'Socal Index'!AK$2)</f>
        <v>2.379</v>
      </c>
    </row>
    <row r="49" customFormat="false" ht="12.75" hidden="false" customHeight="false" outlineLevel="0" collapsed="false">
      <c r="A49" s="31" t="n">
        <v>35769</v>
      </c>
      <c r="B49" s="32" t="n">
        <f aca="false">VLOOKUP($A49,Socal!$A$2:$AK$709,'Socal Index'!B$2)+VLOOKUP($A49,NYMEX!$A$2:$AK$709,'Socal Index'!B$2)</f>
        <v>2.188</v>
      </c>
      <c r="C49" s="32" t="n">
        <f aca="false">VLOOKUP($A49,Socal!$A$2:$AK$709,'Socal Index'!C$2)+VLOOKUP($A49,NYMEX!$A$2:$AK$709,'Socal Index'!C$2)</f>
        <v>2.144</v>
      </c>
      <c r="D49" s="32" t="n">
        <f aca="false">VLOOKUP($A49,Socal!$A$2:$AK$709,'Socal Index'!D$2)+VLOOKUP($A49,NYMEX!$A$2:$AK$709,'Socal Index'!D$2)</f>
        <v>2.047</v>
      </c>
      <c r="E49" s="32" t="n">
        <f aca="false">VLOOKUP($A49,Socal!$A$2:$AK$709,'Socal Index'!E$2)+VLOOKUP($A49,NYMEX!$A$2:$AK$709,'Socal Index'!E$2)</f>
        <v>2.002</v>
      </c>
      <c r="F49" s="32" t="n">
        <f aca="false">VLOOKUP($A49,Socal!$A$2:$AK$709,'Socal Index'!F$2)+VLOOKUP($A49,NYMEX!$A$2:$AK$709,'Socal Index'!F$2)</f>
        <v>1.992</v>
      </c>
      <c r="G49" s="32" t="n">
        <f aca="false">VLOOKUP($A49,Socal!$A$2:$AK$709,'Socal Index'!G$2)+VLOOKUP($A49,NYMEX!$A$2:$AK$709,'Socal Index'!G$2)</f>
        <v>2.022</v>
      </c>
      <c r="H49" s="32" t="n">
        <f aca="false">VLOOKUP($A49,Socal!$A$2:$AK$709,'Socal Index'!H$2)+VLOOKUP($A49,NYMEX!$A$2:$AK$709,'Socal Index'!H$2)</f>
        <v>2.047</v>
      </c>
      <c r="I49" s="32" t="n">
        <f aca="false">VLOOKUP($A49,Socal!$A$2:$AK$709,'Socal Index'!I$2)+VLOOKUP($A49,NYMEX!$A$2:$AK$709,'Socal Index'!I$2)</f>
        <v>2.105</v>
      </c>
      <c r="J49" s="32" t="n">
        <f aca="false">VLOOKUP($A49,Socal!$A$2:$AK$709,'Socal Index'!J$2)+VLOOKUP($A49,NYMEX!$A$2:$AK$709,'Socal Index'!J$2)</f>
        <v>2.115</v>
      </c>
      <c r="K49" s="32" t="n">
        <f aca="false">VLOOKUP($A49,Socal!$A$2:$AK$709,'Socal Index'!K$2)+VLOOKUP($A49,NYMEX!$A$2:$AK$709,'Socal Index'!K$2)</f>
        <v>2.152</v>
      </c>
      <c r="L49" s="32" t="n">
        <f aca="false">VLOOKUP($A49,Socal!$A$2:$AK$709,'Socal Index'!L$2)+VLOOKUP($A49,NYMEX!$A$2:$AK$709,'Socal Index'!L$2)</f>
        <v>2.233</v>
      </c>
      <c r="M49" s="32" t="n">
        <f aca="false">VLOOKUP($A49,Socal!$A$2:$AK$709,'Socal Index'!M$2)+VLOOKUP($A49,NYMEX!$A$2:$AK$709,'Socal Index'!M$2)</f>
        <v>2.384</v>
      </c>
      <c r="N49" s="32" t="n">
        <f aca="false">VLOOKUP($A49,Socal!$A$2:$AK$709,'Socal Index'!N$2)+VLOOKUP($A49,NYMEX!$A$2:$AK$709,'Socal Index'!N$2)</f>
        <v>2.384</v>
      </c>
      <c r="O49" s="32" t="n">
        <f aca="false">VLOOKUP($A49,Socal!$A$2:$AK$709,'Socal Index'!O$2)+VLOOKUP($A49,NYMEX!$A$2:$AK$709,'Socal Index'!O$2)</f>
        <v>2.254</v>
      </c>
      <c r="P49" s="32" t="n">
        <f aca="false">VLOOKUP($A49,Socal!$A$2:$AK$709,'Socal Index'!P$2)+VLOOKUP($A49,NYMEX!$A$2:$AK$709,'Socal Index'!P$2)</f>
        <v>2.119</v>
      </c>
      <c r="Q49" s="32" t="n">
        <f aca="false">VLOOKUP($A49,Socal!$A$2:$AK$709,'Socal Index'!Q$2)+VLOOKUP($A49,NYMEX!$A$2:$AK$709,'Socal Index'!Q$2)</f>
        <v>2.104</v>
      </c>
      <c r="R49" s="32" t="n">
        <f aca="false">VLOOKUP($A49,Socal!$A$2:$AK$709,'Socal Index'!R$2)+VLOOKUP($A49,NYMEX!$A$2:$AK$709,'Socal Index'!R$2)</f>
        <v>2.069</v>
      </c>
      <c r="S49" s="32" t="n">
        <f aca="false">VLOOKUP($A49,Socal!$A$2:$AK$709,'Socal Index'!S$2)+VLOOKUP($A49,NYMEX!$A$2:$AK$709,'Socal Index'!S$2)</f>
        <v>2.069</v>
      </c>
      <c r="T49" s="32" t="n">
        <f aca="false">VLOOKUP($A49,Socal!$A$2:$AK$709,'Socal Index'!T$2)+VLOOKUP($A49,NYMEX!$A$2:$AK$709,'Socal Index'!T$2)</f>
        <v>2.069</v>
      </c>
      <c r="U49" s="32" t="n">
        <f aca="false">VLOOKUP($A49,Socal!$A$2:$AK$709,'Socal Index'!U$2)+VLOOKUP($A49,NYMEX!$A$2:$AK$709,'Socal Index'!U$2)</f>
        <v>2.069</v>
      </c>
      <c r="V49" s="32" t="n">
        <f aca="false">VLOOKUP($A49,Socal!$A$2:$AK$709,'Socal Index'!V$2)+VLOOKUP($A49,NYMEX!$A$2:$AK$709,'Socal Index'!V$2)</f>
        <v>2.067</v>
      </c>
      <c r="W49" s="32" t="n">
        <f aca="false">VLOOKUP($A49,Socal!$A$2:$AK$709,'Socal Index'!W$2)+VLOOKUP($A49,NYMEX!$A$2:$AK$709,'Socal Index'!W$2)</f>
        <v>2.09</v>
      </c>
      <c r="X49" s="32" t="n">
        <f aca="false">VLOOKUP($A49,Socal!$A$2:$AK$709,'Socal Index'!X$2)+VLOOKUP($A49,NYMEX!$A$2:$AK$709,'Socal Index'!X$2)</f>
        <v>2.235</v>
      </c>
      <c r="Y49" s="32" t="n">
        <f aca="false">VLOOKUP($A49,Socal!$A$2:$AK$709,'Socal Index'!Y$2)+VLOOKUP($A49,NYMEX!$A$2:$AK$709,'Socal Index'!Y$2)</f>
        <v>2.381</v>
      </c>
      <c r="Z49" s="32" t="n">
        <f aca="false">VLOOKUP($A49,Socal!$A$2:$AK$709,'Socal Index'!Z$2)+VLOOKUP($A49,NYMEX!$A$2:$AK$709,'Socal Index'!Z$2)</f>
        <v>2.381</v>
      </c>
      <c r="AA49" s="32" t="n">
        <f aca="false">VLOOKUP($A49,Socal!$A$2:$AK$709,'Socal Index'!AA$2)+VLOOKUP($A49,NYMEX!$A$2:$AK$709,'Socal Index'!AA$2)</f>
        <v>2.241</v>
      </c>
      <c r="AB49" s="32" t="n">
        <f aca="false">VLOOKUP($A49,Socal!$A$2:$AK$709,'Socal Index'!AB$2)+VLOOKUP($A49,NYMEX!$A$2:$AK$709,'Socal Index'!AB$2)</f>
        <v>2.126</v>
      </c>
      <c r="AC49" s="32" t="n">
        <f aca="false">VLOOKUP($A49,Socal!$A$2:$AK$709,'Socal Index'!AC$2)+VLOOKUP($A49,NYMEX!$A$2:$AK$709,'Socal Index'!AC$2)</f>
        <v>2.091</v>
      </c>
      <c r="AD49" s="32" t="n">
        <f aca="false">VLOOKUP($A49,Socal!$A$2:$AK$709,'Socal Index'!AD$2)+VLOOKUP($A49,NYMEX!$A$2:$AK$709,'Socal Index'!AD$2)</f>
        <v>2.066</v>
      </c>
      <c r="AE49" s="32" t="n">
        <f aca="false">VLOOKUP($A49,Socal!$A$2:$AK$709,'Socal Index'!AE$2)+VLOOKUP($A49,NYMEX!$A$2:$AK$709,'Socal Index'!AE$2)</f>
        <v>2.056</v>
      </c>
      <c r="AF49" s="32" t="n">
        <f aca="false">VLOOKUP($A49,Socal!$A$2:$AK$709,'Socal Index'!AF$2)+VLOOKUP($A49,NYMEX!$A$2:$AK$709,'Socal Index'!AF$2)</f>
        <v>2.056</v>
      </c>
      <c r="AG49" s="32" t="n">
        <f aca="false">VLOOKUP($A49,Socal!$A$2:$AK$709,'Socal Index'!AG$2)+VLOOKUP($A49,NYMEX!$A$2:$AK$709,'Socal Index'!AG$2)</f>
        <v>2.056</v>
      </c>
      <c r="AH49" s="32" t="n">
        <f aca="false">VLOOKUP($A49,Socal!$A$2:$AK$709,'Socal Index'!AH$2)+VLOOKUP($A49,NYMEX!$A$2:$AK$709,'Socal Index'!AH$2)</f>
        <v>2.056</v>
      </c>
      <c r="AI49" s="32" t="n">
        <f aca="false">VLOOKUP($A49,Socal!$A$2:$AK$709,'Socal Index'!AI$2)+VLOOKUP($A49,NYMEX!$A$2:$AK$709,'Socal Index'!AI$2)</f>
        <v>2.071</v>
      </c>
      <c r="AJ49" s="32" t="n">
        <f aca="false">VLOOKUP($A49,Socal!$A$2:$AK$709,'Socal Index'!AJ$2)+VLOOKUP($A49,NYMEX!$A$2:$AK$709,'Socal Index'!AJ$2)</f>
        <v>2.233</v>
      </c>
      <c r="AK49" s="32" t="n">
        <f aca="false">VLOOKUP($A49,Socal!$A$2:$AK$709,'Socal Index'!AK$2)+VLOOKUP($A49,NYMEX!$A$2:$AK$709,'Socal Index'!AK$2)</f>
        <v>2.389</v>
      </c>
    </row>
    <row r="50" customFormat="false" ht="12.75" hidden="false" customHeight="false" outlineLevel="0" collapsed="false">
      <c r="A50" s="31" t="n">
        <v>35772</v>
      </c>
      <c r="B50" s="32" t="n">
        <f aca="false">VLOOKUP($A50,Socal!$A$2:$AK$709,'Socal Index'!B$2)+VLOOKUP($A50,NYMEX!$A$2:$AK$709,'Socal Index'!B$2)</f>
        <v>2.192</v>
      </c>
      <c r="C50" s="32" t="n">
        <f aca="false">VLOOKUP($A50,Socal!$A$2:$AK$709,'Socal Index'!C$2)+VLOOKUP($A50,NYMEX!$A$2:$AK$709,'Socal Index'!C$2)</f>
        <v>2.163</v>
      </c>
      <c r="D50" s="32" t="n">
        <f aca="false">VLOOKUP($A50,Socal!$A$2:$AK$709,'Socal Index'!D$2)+VLOOKUP($A50,NYMEX!$A$2:$AK$709,'Socal Index'!D$2)</f>
        <v>2.08</v>
      </c>
      <c r="E50" s="32" t="n">
        <f aca="false">VLOOKUP($A50,Socal!$A$2:$AK$709,'Socal Index'!E$2)+VLOOKUP($A50,NYMEX!$A$2:$AK$709,'Socal Index'!E$2)</f>
        <v>2.02</v>
      </c>
      <c r="F50" s="32" t="n">
        <f aca="false">VLOOKUP($A50,Socal!$A$2:$AK$709,'Socal Index'!F$2)+VLOOKUP($A50,NYMEX!$A$2:$AK$709,'Socal Index'!F$2)</f>
        <v>2.003</v>
      </c>
      <c r="G50" s="32" t="n">
        <f aca="false">VLOOKUP($A50,Socal!$A$2:$AK$709,'Socal Index'!G$2)+VLOOKUP($A50,NYMEX!$A$2:$AK$709,'Socal Index'!G$2)</f>
        <v>2.033</v>
      </c>
      <c r="H50" s="32" t="n">
        <f aca="false">VLOOKUP($A50,Socal!$A$2:$AK$709,'Socal Index'!H$2)+VLOOKUP($A50,NYMEX!$A$2:$AK$709,'Socal Index'!H$2)</f>
        <v>2.055</v>
      </c>
      <c r="I50" s="32" t="n">
        <f aca="false">VLOOKUP($A50,Socal!$A$2:$AK$709,'Socal Index'!I$2)+VLOOKUP($A50,NYMEX!$A$2:$AK$709,'Socal Index'!I$2)</f>
        <v>2.11</v>
      </c>
      <c r="J50" s="32" t="n">
        <f aca="false">VLOOKUP($A50,Socal!$A$2:$AK$709,'Socal Index'!J$2)+VLOOKUP($A50,NYMEX!$A$2:$AK$709,'Socal Index'!J$2)</f>
        <v>2.12</v>
      </c>
      <c r="K50" s="32" t="n">
        <f aca="false">VLOOKUP($A50,Socal!$A$2:$AK$709,'Socal Index'!K$2)+VLOOKUP($A50,NYMEX!$A$2:$AK$709,'Socal Index'!K$2)</f>
        <v>2.157</v>
      </c>
      <c r="L50" s="32" t="n">
        <f aca="false">VLOOKUP($A50,Socal!$A$2:$AK$709,'Socal Index'!L$2)+VLOOKUP($A50,NYMEX!$A$2:$AK$709,'Socal Index'!L$2)</f>
        <v>2.238</v>
      </c>
      <c r="M50" s="32" t="n">
        <f aca="false">VLOOKUP($A50,Socal!$A$2:$AK$709,'Socal Index'!M$2)+VLOOKUP($A50,NYMEX!$A$2:$AK$709,'Socal Index'!M$2)</f>
        <v>2.389</v>
      </c>
      <c r="N50" s="32" t="n">
        <f aca="false">VLOOKUP($A50,Socal!$A$2:$AK$709,'Socal Index'!N$2)+VLOOKUP($A50,NYMEX!$A$2:$AK$709,'Socal Index'!N$2)</f>
        <v>2.389</v>
      </c>
      <c r="O50" s="32" t="n">
        <f aca="false">VLOOKUP($A50,Socal!$A$2:$AK$709,'Socal Index'!O$2)+VLOOKUP($A50,NYMEX!$A$2:$AK$709,'Socal Index'!O$2)</f>
        <v>2.259</v>
      </c>
      <c r="P50" s="32" t="n">
        <f aca="false">VLOOKUP($A50,Socal!$A$2:$AK$709,'Socal Index'!P$2)+VLOOKUP($A50,NYMEX!$A$2:$AK$709,'Socal Index'!P$2)</f>
        <v>2.132</v>
      </c>
      <c r="Q50" s="32" t="n">
        <f aca="false">VLOOKUP($A50,Socal!$A$2:$AK$709,'Socal Index'!Q$2)+VLOOKUP($A50,NYMEX!$A$2:$AK$709,'Socal Index'!Q$2)</f>
        <v>2.124</v>
      </c>
      <c r="R50" s="32" t="n">
        <f aca="false">VLOOKUP($A50,Socal!$A$2:$AK$709,'Socal Index'!R$2)+VLOOKUP($A50,NYMEX!$A$2:$AK$709,'Socal Index'!R$2)</f>
        <v>2.084</v>
      </c>
      <c r="S50" s="32" t="n">
        <f aca="false">VLOOKUP($A50,Socal!$A$2:$AK$709,'Socal Index'!S$2)+VLOOKUP($A50,NYMEX!$A$2:$AK$709,'Socal Index'!S$2)</f>
        <v>2.084</v>
      </c>
      <c r="T50" s="32" t="n">
        <f aca="false">VLOOKUP($A50,Socal!$A$2:$AK$709,'Socal Index'!T$2)+VLOOKUP($A50,NYMEX!$A$2:$AK$709,'Socal Index'!T$2)</f>
        <v>2.084</v>
      </c>
      <c r="U50" s="32" t="n">
        <f aca="false">VLOOKUP($A50,Socal!$A$2:$AK$709,'Socal Index'!U$2)+VLOOKUP($A50,NYMEX!$A$2:$AK$709,'Socal Index'!U$2)</f>
        <v>2.084</v>
      </c>
      <c r="V50" s="32" t="n">
        <f aca="false">VLOOKUP($A50,Socal!$A$2:$AK$709,'Socal Index'!V$2)+VLOOKUP($A50,NYMEX!$A$2:$AK$709,'Socal Index'!V$2)</f>
        <v>2.084</v>
      </c>
      <c r="W50" s="32" t="n">
        <f aca="false">VLOOKUP($A50,Socal!$A$2:$AK$709,'Socal Index'!W$2)+VLOOKUP($A50,NYMEX!$A$2:$AK$709,'Socal Index'!W$2)</f>
        <v>2.1</v>
      </c>
      <c r="X50" s="32" t="n">
        <f aca="false">VLOOKUP($A50,Socal!$A$2:$AK$709,'Socal Index'!X$2)+VLOOKUP($A50,NYMEX!$A$2:$AK$709,'Socal Index'!X$2)</f>
        <v>2.234</v>
      </c>
      <c r="Y50" s="32" t="n">
        <f aca="false">VLOOKUP($A50,Socal!$A$2:$AK$709,'Socal Index'!Y$2)+VLOOKUP($A50,NYMEX!$A$2:$AK$709,'Socal Index'!Y$2)</f>
        <v>2.37</v>
      </c>
      <c r="Z50" s="32" t="n">
        <f aca="false">VLOOKUP($A50,Socal!$A$2:$AK$709,'Socal Index'!Z$2)+VLOOKUP($A50,NYMEX!$A$2:$AK$709,'Socal Index'!Z$2)</f>
        <v>2.37</v>
      </c>
      <c r="AA50" s="32" t="n">
        <f aca="false">VLOOKUP($A50,Socal!$A$2:$AK$709,'Socal Index'!AA$2)+VLOOKUP($A50,NYMEX!$A$2:$AK$709,'Socal Index'!AA$2)</f>
        <v>2.23</v>
      </c>
      <c r="AB50" s="32" t="n">
        <f aca="false">VLOOKUP($A50,Socal!$A$2:$AK$709,'Socal Index'!AB$2)+VLOOKUP($A50,NYMEX!$A$2:$AK$709,'Socal Index'!AB$2)</f>
        <v>2.1</v>
      </c>
      <c r="AC50" s="32" t="n">
        <f aca="false">VLOOKUP($A50,Socal!$A$2:$AK$709,'Socal Index'!AC$2)+VLOOKUP($A50,NYMEX!$A$2:$AK$709,'Socal Index'!AC$2)</f>
        <v>2.065</v>
      </c>
      <c r="AD50" s="32" t="n">
        <f aca="false">VLOOKUP($A50,Socal!$A$2:$AK$709,'Socal Index'!AD$2)+VLOOKUP($A50,NYMEX!$A$2:$AK$709,'Socal Index'!AD$2)</f>
        <v>2.042</v>
      </c>
      <c r="AE50" s="32" t="n">
        <f aca="false">VLOOKUP($A50,Socal!$A$2:$AK$709,'Socal Index'!AE$2)+VLOOKUP($A50,NYMEX!$A$2:$AK$709,'Socal Index'!AE$2)</f>
        <v>2.035</v>
      </c>
      <c r="AF50" s="32" t="n">
        <f aca="false">VLOOKUP($A50,Socal!$A$2:$AK$709,'Socal Index'!AF$2)+VLOOKUP($A50,NYMEX!$A$2:$AK$709,'Socal Index'!AF$2)</f>
        <v>2.035</v>
      </c>
      <c r="AG50" s="32" t="n">
        <f aca="false">VLOOKUP($A50,Socal!$A$2:$AK$709,'Socal Index'!AG$2)+VLOOKUP($A50,NYMEX!$A$2:$AK$709,'Socal Index'!AG$2)</f>
        <v>2.04</v>
      </c>
      <c r="AH50" s="32" t="n">
        <f aca="false">VLOOKUP($A50,Socal!$A$2:$AK$709,'Socal Index'!AH$2)+VLOOKUP($A50,NYMEX!$A$2:$AK$709,'Socal Index'!AH$2)</f>
        <v>2.045</v>
      </c>
      <c r="AI50" s="32" t="n">
        <f aca="false">VLOOKUP($A50,Socal!$A$2:$AK$709,'Socal Index'!AI$2)+VLOOKUP($A50,NYMEX!$A$2:$AK$709,'Socal Index'!AI$2)</f>
        <v>2.06</v>
      </c>
      <c r="AJ50" s="32" t="n">
        <f aca="false">VLOOKUP($A50,Socal!$A$2:$AK$709,'Socal Index'!AJ$2)+VLOOKUP($A50,NYMEX!$A$2:$AK$709,'Socal Index'!AJ$2)</f>
        <v>2.223</v>
      </c>
      <c r="AK50" s="32" t="n">
        <f aca="false">VLOOKUP($A50,Socal!$A$2:$AK$709,'Socal Index'!AK$2)+VLOOKUP($A50,NYMEX!$A$2:$AK$709,'Socal Index'!AK$2)</f>
        <v>2.38</v>
      </c>
    </row>
    <row r="51" customFormat="false" ht="12.75" hidden="false" customHeight="false" outlineLevel="0" collapsed="false">
      <c r="A51" s="31" t="n">
        <v>35773</v>
      </c>
      <c r="B51" s="32" t="n">
        <f aca="false">VLOOKUP($A51,Socal!$A$2:$AK$709,'Socal Index'!B$2)+VLOOKUP($A51,NYMEX!$A$2:$AK$709,'Socal Index'!B$2)</f>
        <v>2.286</v>
      </c>
      <c r="C51" s="32" t="n">
        <f aca="false">VLOOKUP($A51,Socal!$A$2:$AK$709,'Socal Index'!C$2)+VLOOKUP($A51,NYMEX!$A$2:$AK$709,'Socal Index'!C$2)</f>
        <v>2.237</v>
      </c>
      <c r="D51" s="32" t="n">
        <f aca="false">VLOOKUP($A51,Socal!$A$2:$AK$709,'Socal Index'!D$2)+VLOOKUP($A51,NYMEX!$A$2:$AK$709,'Socal Index'!D$2)</f>
        <v>2.132</v>
      </c>
      <c r="E51" s="32" t="n">
        <f aca="false">VLOOKUP($A51,Socal!$A$2:$AK$709,'Socal Index'!E$2)+VLOOKUP($A51,NYMEX!$A$2:$AK$709,'Socal Index'!E$2)</f>
        <v>2.07</v>
      </c>
      <c r="F51" s="32" t="n">
        <f aca="false">VLOOKUP($A51,Socal!$A$2:$AK$709,'Socal Index'!F$2)+VLOOKUP($A51,NYMEX!$A$2:$AK$709,'Socal Index'!F$2)</f>
        <v>2.033</v>
      </c>
      <c r="G51" s="32" t="n">
        <f aca="false">VLOOKUP($A51,Socal!$A$2:$AK$709,'Socal Index'!G$2)+VLOOKUP($A51,NYMEX!$A$2:$AK$709,'Socal Index'!G$2)</f>
        <v>2.053</v>
      </c>
      <c r="H51" s="32" t="n">
        <f aca="false">VLOOKUP($A51,Socal!$A$2:$AK$709,'Socal Index'!H$2)+VLOOKUP($A51,NYMEX!$A$2:$AK$709,'Socal Index'!H$2)</f>
        <v>2.073</v>
      </c>
      <c r="I51" s="32" t="n">
        <f aca="false">VLOOKUP($A51,Socal!$A$2:$AK$709,'Socal Index'!I$2)+VLOOKUP($A51,NYMEX!$A$2:$AK$709,'Socal Index'!I$2)</f>
        <v>2.125</v>
      </c>
      <c r="J51" s="32" t="n">
        <f aca="false">VLOOKUP($A51,Socal!$A$2:$AK$709,'Socal Index'!J$2)+VLOOKUP($A51,NYMEX!$A$2:$AK$709,'Socal Index'!J$2)</f>
        <v>2.135</v>
      </c>
      <c r="K51" s="32" t="n">
        <f aca="false">VLOOKUP($A51,Socal!$A$2:$AK$709,'Socal Index'!K$2)+VLOOKUP($A51,NYMEX!$A$2:$AK$709,'Socal Index'!K$2)</f>
        <v>2.17</v>
      </c>
      <c r="L51" s="32" t="n">
        <f aca="false">VLOOKUP($A51,Socal!$A$2:$AK$709,'Socal Index'!L$2)+VLOOKUP($A51,NYMEX!$A$2:$AK$709,'Socal Index'!L$2)</f>
        <v>2.247</v>
      </c>
      <c r="M51" s="32" t="n">
        <f aca="false">VLOOKUP($A51,Socal!$A$2:$AK$709,'Socal Index'!M$2)+VLOOKUP($A51,NYMEX!$A$2:$AK$709,'Socal Index'!M$2)</f>
        <v>2.394</v>
      </c>
      <c r="N51" s="32" t="n">
        <f aca="false">VLOOKUP($A51,Socal!$A$2:$AK$709,'Socal Index'!N$2)+VLOOKUP($A51,NYMEX!$A$2:$AK$709,'Socal Index'!N$2)</f>
        <v>2.394</v>
      </c>
      <c r="O51" s="32" t="n">
        <f aca="false">VLOOKUP($A51,Socal!$A$2:$AK$709,'Socal Index'!O$2)+VLOOKUP($A51,NYMEX!$A$2:$AK$709,'Socal Index'!O$2)</f>
        <v>2.264</v>
      </c>
      <c r="P51" s="32" t="n">
        <f aca="false">VLOOKUP($A51,Socal!$A$2:$AK$709,'Socal Index'!P$2)+VLOOKUP($A51,NYMEX!$A$2:$AK$709,'Socal Index'!P$2)</f>
        <v>2.137</v>
      </c>
      <c r="Q51" s="32" t="n">
        <f aca="false">VLOOKUP($A51,Socal!$A$2:$AK$709,'Socal Index'!Q$2)+VLOOKUP($A51,NYMEX!$A$2:$AK$709,'Socal Index'!Q$2)</f>
        <v>2.129</v>
      </c>
      <c r="R51" s="32" t="n">
        <f aca="false">VLOOKUP($A51,Socal!$A$2:$AK$709,'Socal Index'!R$2)+VLOOKUP($A51,NYMEX!$A$2:$AK$709,'Socal Index'!R$2)</f>
        <v>2.089</v>
      </c>
      <c r="S51" s="32" t="n">
        <f aca="false">VLOOKUP($A51,Socal!$A$2:$AK$709,'Socal Index'!S$2)+VLOOKUP($A51,NYMEX!$A$2:$AK$709,'Socal Index'!S$2)</f>
        <v>2.089</v>
      </c>
      <c r="T51" s="32" t="n">
        <f aca="false">VLOOKUP($A51,Socal!$A$2:$AK$709,'Socal Index'!T$2)+VLOOKUP($A51,NYMEX!$A$2:$AK$709,'Socal Index'!T$2)</f>
        <v>2.089</v>
      </c>
      <c r="U51" s="32" t="n">
        <f aca="false">VLOOKUP($A51,Socal!$A$2:$AK$709,'Socal Index'!U$2)+VLOOKUP($A51,NYMEX!$A$2:$AK$709,'Socal Index'!U$2)</f>
        <v>2.089</v>
      </c>
      <c r="V51" s="32" t="n">
        <f aca="false">VLOOKUP($A51,Socal!$A$2:$AK$709,'Socal Index'!V$2)+VLOOKUP($A51,NYMEX!$A$2:$AK$709,'Socal Index'!V$2)</f>
        <v>2.089</v>
      </c>
      <c r="W51" s="32" t="n">
        <f aca="false">VLOOKUP($A51,Socal!$A$2:$AK$709,'Socal Index'!W$2)+VLOOKUP($A51,NYMEX!$A$2:$AK$709,'Socal Index'!W$2)</f>
        <v>2.105</v>
      </c>
      <c r="X51" s="32" t="n">
        <f aca="false">VLOOKUP($A51,Socal!$A$2:$AK$709,'Socal Index'!X$2)+VLOOKUP($A51,NYMEX!$A$2:$AK$709,'Socal Index'!X$2)</f>
        <v>2.237</v>
      </c>
      <c r="Y51" s="32" t="n">
        <f aca="false">VLOOKUP($A51,Socal!$A$2:$AK$709,'Socal Index'!Y$2)+VLOOKUP($A51,NYMEX!$A$2:$AK$709,'Socal Index'!Y$2)</f>
        <v>2.37</v>
      </c>
      <c r="Z51" s="32" t="n">
        <f aca="false">VLOOKUP($A51,Socal!$A$2:$AK$709,'Socal Index'!Z$2)+VLOOKUP($A51,NYMEX!$A$2:$AK$709,'Socal Index'!Z$2)</f>
        <v>2.37</v>
      </c>
      <c r="AA51" s="32" t="n">
        <f aca="false">VLOOKUP($A51,Socal!$A$2:$AK$709,'Socal Index'!AA$2)+VLOOKUP($A51,NYMEX!$A$2:$AK$709,'Socal Index'!AA$2)</f>
        <v>2.23</v>
      </c>
      <c r="AB51" s="32" t="n">
        <f aca="false">VLOOKUP($A51,Socal!$A$2:$AK$709,'Socal Index'!AB$2)+VLOOKUP($A51,NYMEX!$A$2:$AK$709,'Socal Index'!AB$2)</f>
        <v>2.1</v>
      </c>
      <c r="AC51" s="32" t="n">
        <f aca="false">VLOOKUP($A51,Socal!$A$2:$AK$709,'Socal Index'!AC$2)+VLOOKUP($A51,NYMEX!$A$2:$AK$709,'Socal Index'!AC$2)</f>
        <v>2.065</v>
      </c>
      <c r="AD51" s="32" t="n">
        <f aca="false">VLOOKUP($A51,Socal!$A$2:$AK$709,'Socal Index'!AD$2)+VLOOKUP($A51,NYMEX!$A$2:$AK$709,'Socal Index'!AD$2)</f>
        <v>2.042</v>
      </c>
      <c r="AE51" s="32" t="n">
        <f aca="false">VLOOKUP($A51,Socal!$A$2:$AK$709,'Socal Index'!AE$2)+VLOOKUP($A51,NYMEX!$A$2:$AK$709,'Socal Index'!AE$2)</f>
        <v>2.035</v>
      </c>
      <c r="AF51" s="32" t="n">
        <f aca="false">VLOOKUP($A51,Socal!$A$2:$AK$709,'Socal Index'!AF$2)+VLOOKUP($A51,NYMEX!$A$2:$AK$709,'Socal Index'!AF$2)</f>
        <v>2.035</v>
      </c>
      <c r="AG51" s="32" t="n">
        <f aca="false">VLOOKUP($A51,Socal!$A$2:$AK$709,'Socal Index'!AG$2)+VLOOKUP($A51,NYMEX!$A$2:$AK$709,'Socal Index'!AG$2)</f>
        <v>2.04</v>
      </c>
      <c r="AH51" s="32" t="n">
        <f aca="false">VLOOKUP($A51,Socal!$A$2:$AK$709,'Socal Index'!AH$2)+VLOOKUP($A51,NYMEX!$A$2:$AK$709,'Socal Index'!AH$2)</f>
        <v>2.045</v>
      </c>
      <c r="AI51" s="32" t="n">
        <f aca="false">VLOOKUP($A51,Socal!$A$2:$AK$709,'Socal Index'!AI$2)+VLOOKUP($A51,NYMEX!$A$2:$AK$709,'Socal Index'!AI$2)</f>
        <v>2.06</v>
      </c>
      <c r="AJ51" s="32" t="n">
        <f aca="false">VLOOKUP($A51,Socal!$A$2:$AK$709,'Socal Index'!AJ$2)+VLOOKUP($A51,NYMEX!$A$2:$AK$709,'Socal Index'!AJ$2)</f>
        <v>2.223</v>
      </c>
      <c r="AK51" s="32" t="n">
        <f aca="false">VLOOKUP($A51,Socal!$A$2:$AK$709,'Socal Index'!AK$2)+VLOOKUP($A51,NYMEX!$A$2:$AK$709,'Socal Index'!AK$2)</f>
        <v>2.38</v>
      </c>
    </row>
    <row r="52" customFormat="false" ht="12.75" hidden="false" customHeight="false" outlineLevel="0" collapsed="false">
      <c r="A52" s="31" t="n">
        <v>35774</v>
      </c>
      <c r="B52" s="32" t="n">
        <f aca="false">VLOOKUP($A52,Socal!$A$2:$AK$709,'Socal Index'!B$2)+VLOOKUP($A52,NYMEX!$A$2:$AK$709,'Socal Index'!B$2)</f>
        <v>2.164</v>
      </c>
      <c r="C52" s="32" t="n">
        <f aca="false">VLOOKUP($A52,Socal!$A$2:$AK$709,'Socal Index'!C$2)+VLOOKUP($A52,NYMEX!$A$2:$AK$709,'Socal Index'!C$2)</f>
        <v>2.145</v>
      </c>
      <c r="D52" s="32" t="n">
        <f aca="false">VLOOKUP($A52,Socal!$A$2:$AK$709,'Socal Index'!D$2)+VLOOKUP($A52,NYMEX!$A$2:$AK$709,'Socal Index'!D$2)</f>
        <v>2.092</v>
      </c>
      <c r="E52" s="32" t="n">
        <f aca="false">VLOOKUP($A52,Socal!$A$2:$AK$709,'Socal Index'!E$2)+VLOOKUP($A52,NYMEX!$A$2:$AK$709,'Socal Index'!E$2)</f>
        <v>2.037</v>
      </c>
      <c r="F52" s="32" t="n">
        <f aca="false">VLOOKUP($A52,Socal!$A$2:$AK$709,'Socal Index'!F$2)+VLOOKUP($A52,NYMEX!$A$2:$AK$709,'Socal Index'!F$2)</f>
        <v>2.005</v>
      </c>
      <c r="G52" s="32" t="n">
        <f aca="false">VLOOKUP($A52,Socal!$A$2:$AK$709,'Socal Index'!G$2)+VLOOKUP($A52,NYMEX!$A$2:$AK$709,'Socal Index'!G$2)</f>
        <v>2.033</v>
      </c>
      <c r="H52" s="32" t="n">
        <f aca="false">VLOOKUP($A52,Socal!$A$2:$AK$709,'Socal Index'!H$2)+VLOOKUP($A52,NYMEX!$A$2:$AK$709,'Socal Index'!H$2)</f>
        <v>2.057</v>
      </c>
      <c r="I52" s="32" t="n">
        <f aca="false">VLOOKUP($A52,Socal!$A$2:$AK$709,'Socal Index'!I$2)+VLOOKUP($A52,NYMEX!$A$2:$AK$709,'Socal Index'!I$2)</f>
        <v>2.115</v>
      </c>
      <c r="J52" s="32" t="n">
        <f aca="false">VLOOKUP($A52,Socal!$A$2:$AK$709,'Socal Index'!J$2)+VLOOKUP($A52,NYMEX!$A$2:$AK$709,'Socal Index'!J$2)</f>
        <v>2.13</v>
      </c>
      <c r="K52" s="32" t="n">
        <f aca="false">VLOOKUP($A52,Socal!$A$2:$AK$709,'Socal Index'!K$2)+VLOOKUP($A52,NYMEX!$A$2:$AK$709,'Socal Index'!K$2)</f>
        <v>2.165</v>
      </c>
      <c r="L52" s="32" t="n">
        <f aca="false">VLOOKUP($A52,Socal!$A$2:$AK$709,'Socal Index'!L$2)+VLOOKUP($A52,NYMEX!$A$2:$AK$709,'Socal Index'!L$2)</f>
        <v>2.238</v>
      </c>
      <c r="M52" s="32" t="n">
        <f aca="false">VLOOKUP($A52,Socal!$A$2:$AK$709,'Socal Index'!M$2)+VLOOKUP($A52,NYMEX!$A$2:$AK$709,'Socal Index'!M$2)</f>
        <v>2.38</v>
      </c>
      <c r="N52" s="32" t="n">
        <f aca="false">VLOOKUP($A52,Socal!$A$2:$AK$709,'Socal Index'!N$2)+VLOOKUP($A52,NYMEX!$A$2:$AK$709,'Socal Index'!N$2)</f>
        <v>2.38</v>
      </c>
      <c r="O52" s="32" t="n">
        <f aca="false">VLOOKUP($A52,Socal!$A$2:$AK$709,'Socal Index'!O$2)+VLOOKUP($A52,NYMEX!$A$2:$AK$709,'Socal Index'!O$2)</f>
        <v>2.25</v>
      </c>
      <c r="P52" s="32" t="n">
        <f aca="false">VLOOKUP($A52,Socal!$A$2:$AK$709,'Socal Index'!P$2)+VLOOKUP($A52,NYMEX!$A$2:$AK$709,'Socal Index'!P$2)</f>
        <v>2.123</v>
      </c>
      <c r="Q52" s="32" t="n">
        <f aca="false">VLOOKUP($A52,Socal!$A$2:$AK$709,'Socal Index'!Q$2)+VLOOKUP($A52,NYMEX!$A$2:$AK$709,'Socal Index'!Q$2)</f>
        <v>2.115</v>
      </c>
      <c r="R52" s="32" t="n">
        <f aca="false">VLOOKUP($A52,Socal!$A$2:$AK$709,'Socal Index'!R$2)+VLOOKUP($A52,NYMEX!$A$2:$AK$709,'Socal Index'!R$2)</f>
        <v>2.077</v>
      </c>
      <c r="S52" s="32" t="n">
        <f aca="false">VLOOKUP($A52,Socal!$A$2:$AK$709,'Socal Index'!S$2)+VLOOKUP($A52,NYMEX!$A$2:$AK$709,'Socal Index'!S$2)</f>
        <v>2.079</v>
      </c>
      <c r="T52" s="32" t="n">
        <f aca="false">VLOOKUP($A52,Socal!$A$2:$AK$709,'Socal Index'!T$2)+VLOOKUP($A52,NYMEX!$A$2:$AK$709,'Socal Index'!T$2)</f>
        <v>2.079</v>
      </c>
      <c r="U52" s="32" t="n">
        <f aca="false">VLOOKUP($A52,Socal!$A$2:$AK$709,'Socal Index'!U$2)+VLOOKUP($A52,NYMEX!$A$2:$AK$709,'Socal Index'!U$2)</f>
        <v>2.079</v>
      </c>
      <c r="V52" s="32" t="n">
        <f aca="false">VLOOKUP($A52,Socal!$A$2:$AK$709,'Socal Index'!V$2)+VLOOKUP($A52,NYMEX!$A$2:$AK$709,'Socal Index'!V$2)</f>
        <v>2.079</v>
      </c>
      <c r="W52" s="32" t="n">
        <f aca="false">VLOOKUP($A52,Socal!$A$2:$AK$709,'Socal Index'!W$2)+VLOOKUP($A52,NYMEX!$A$2:$AK$709,'Socal Index'!W$2)</f>
        <v>2.095</v>
      </c>
      <c r="X52" s="32" t="n">
        <f aca="false">VLOOKUP($A52,Socal!$A$2:$AK$709,'Socal Index'!X$2)+VLOOKUP($A52,NYMEX!$A$2:$AK$709,'Socal Index'!X$2)</f>
        <v>2.227</v>
      </c>
      <c r="Y52" s="32" t="n">
        <f aca="false">VLOOKUP($A52,Socal!$A$2:$AK$709,'Socal Index'!Y$2)+VLOOKUP($A52,NYMEX!$A$2:$AK$709,'Socal Index'!Y$2)</f>
        <v>2.36</v>
      </c>
      <c r="Z52" s="32" t="n">
        <f aca="false">VLOOKUP($A52,Socal!$A$2:$AK$709,'Socal Index'!Z$2)+VLOOKUP($A52,NYMEX!$A$2:$AK$709,'Socal Index'!Z$2)</f>
        <v>2.36</v>
      </c>
      <c r="AA52" s="32" t="n">
        <f aca="false">VLOOKUP($A52,Socal!$A$2:$AK$709,'Socal Index'!AA$2)+VLOOKUP($A52,NYMEX!$A$2:$AK$709,'Socal Index'!AA$2)</f>
        <v>2.22</v>
      </c>
      <c r="AB52" s="32" t="n">
        <f aca="false">VLOOKUP($A52,Socal!$A$2:$AK$709,'Socal Index'!AB$2)+VLOOKUP($A52,NYMEX!$A$2:$AK$709,'Socal Index'!AB$2)</f>
        <v>2.09</v>
      </c>
      <c r="AC52" s="32" t="n">
        <f aca="false">VLOOKUP($A52,Socal!$A$2:$AK$709,'Socal Index'!AC$2)+VLOOKUP($A52,NYMEX!$A$2:$AK$709,'Socal Index'!AC$2)</f>
        <v>2.055</v>
      </c>
      <c r="AD52" s="32" t="n">
        <f aca="false">VLOOKUP($A52,Socal!$A$2:$AK$709,'Socal Index'!AD$2)+VLOOKUP($A52,NYMEX!$A$2:$AK$709,'Socal Index'!AD$2)</f>
        <v>2.037</v>
      </c>
      <c r="AE52" s="32" t="n">
        <f aca="false">VLOOKUP($A52,Socal!$A$2:$AK$709,'Socal Index'!AE$2)+VLOOKUP($A52,NYMEX!$A$2:$AK$709,'Socal Index'!AE$2)</f>
        <v>2.035</v>
      </c>
      <c r="AF52" s="32" t="n">
        <f aca="false">VLOOKUP($A52,Socal!$A$2:$AK$709,'Socal Index'!AF$2)+VLOOKUP($A52,NYMEX!$A$2:$AK$709,'Socal Index'!AF$2)</f>
        <v>2.035</v>
      </c>
      <c r="AG52" s="32" t="n">
        <f aca="false">VLOOKUP($A52,Socal!$A$2:$AK$709,'Socal Index'!AG$2)+VLOOKUP($A52,NYMEX!$A$2:$AK$709,'Socal Index'!AG$2)</f>
        <v>2.04</v>
      </c>
      <c r="AH52" s="32" t="n">
        <f aca="false">VLOOKUP($A52,Socal!$A$2:$AK$709,'Socal Index'!AH$2)+VLOOKUP($A52,NYMEX!$A$2:$AK$709,'Socal Index'!AH$2)</f>
        <v>2.045</v>
      </c>
      <c r="AI52" s="32" t="n">
        <f aca="false">VLOOKUP($A52,Socal!$A$2:$AK$709,'Socal Index'!AI$2)+VLOOKUP($A52,NYMEX!$A$2:$AK$709,'Socal Index'!AI$2)</f>
        <v>2.055</v>
      </c>
      <c r="AJ52" s="32" t="n">
        <f aca="false">VLOOKUP($A52,Socal!$A$2:$AK$709,'Socal Index'!AJ$2)+VLOOKUP($A52,NYMEX!$A$2:$AK$709,'Socal Index'!AJ$2)</f>
        <v>2.223</v>
      </c>
      <c r="AK52" s="32" t="n">
        <f aca="false">VLOOKUP($A52,Socal!$A$2:$AK$709,'Socal Index'!AK$2)+VLOOKUP($A52,NYMEX!$A$2:$AK$709,'Socal Index'!AK$2)</f>
        <v>2.38</v>
      </c>
    </row>
    <row r="53" customFormat="false" ht="12.75" hidden="false" customHeight="false" outlineLevel="0" collapsed="false">
      <c r="A53" s="31" t="n">
        <v>35775</v>
      </c>
      <c r="B53" s="32" t="n">
        <f aca="false">VLOOKUP($A53,Socal!$A$2:$AK$709,'Socal Index'!B$2)+VLOOKUP($A53,NYMEX!$A$2:$AK$709,'Socal Index'!B$2)</f>
        <v>2.173</v>
      </c>
      <c r="C53" s="32" t="n">
        <f aca="false">VLOOKUP($A53,Socal!$A$2:$AK$709,'Socal Index'!C$2)+VLOOKUP($A53,NYMEX!$A$2:$AK$709,'Socal Index'!C$2)</f>
        <v>2.136</v>
      </c>
      <c r="D53" s="32" t="n">
        <f aca="false">VLOOKUP($A53,Socal!$A$2:$AK$709,'Socal Index'!D$2)+VLOOKUP($A53,NYMEX!$A$2:$AK$709,'Socal Index'!D$2)</f>
        <v>2.08</v>
      </c>
      <c r="E53" s="32" t="n">
        <f aca="false">VLOOKUP($A53,Socal!$A$2:$AK$709,'Socal Index'!E$2)+VLOOKUP($A53,NYMEX!$A$2:$AK$709,'Socal Index'!E$2)</f>
        <v>2.012</v>
      </c>
      <c r="F53" s="32" t="n">
        <f aca="false">VLOOKUP($A53,Socal!$A$2:$AK$709,'Socal Index'!F$2)+VLOOKUP($A53,NYMEX!$A$2:$AK$709,'Socal Index'!F$2)</f>
        <v>1.987</v>
      </c>
      <c r="G53" s="32" t="n">
        <f aca="false">VLOOKUP($A53,Socal!$A$2:$AK$709,'Socal Index'!G$2)+VLOOKUP($A53,NYMEX!$A$2:$AK$709,'Socal Index'!G$2)</f>
        <v>2.017</v>
      </c>
      <c r="H53" s="32" t="n">
        <f aca="false">VLOOKUP($A53,Socal!$A$2:$AK$709,'Socal Index'!H$2)+VLOOKUP($A53,NYMEX!$A$2:$AK$709,'Socal Index'!H$2)</f>
        <v>2.039</v>
      </c>
      <c r="I53" s="32" t="n">
        <f aca="false">VLOOKUP($A53,Socal!$A$2:$AK$709,'Socal Index'!I$2)+VLOOKUP($A53,NYMEX!$A$2:$AK$709,'Socal Index'!I$2)</f>
        <v>2.093</v>
      </c>
      <c r="J53" s="32" t="n">
        <f aca="false">VLOOKUP($A53,Socal!$A$2:$AK$709,'Socal Index'!J$2)+VLOOKUP($A53,NYMEX!$A$2:$AK$709,'Socal Index'!J$2)</f>
        <v>2.105</v>
      </c>
      <c r="K53" s="32" t="n">
        <f aca="false">VLOOKUP($A53,Socal!$A$2:$AK$709,'Socal Index'!K$2)+VLOOKUP($A53,NYMEX!$A$2:$AK$709,'Socal Index'!K$2)</f>
        <v>2.14</v>
      </c>
      <c r="L53" s="32" t="n">
        <f aca="false">VLOOKUP($A53,Socal!$A$2:$AK$709,'Socal Index'!L$2)+VLOOKUP($A53,NYMEX!$A$2:$AK$709,'Socal Index'!L$2)</f>
        <v>2.213</v>
      </c>
      <c r="M53" s="32" t="n">
        <f aca="false">VLOOKUP($A53,Socal!$A$2:$AK$709,'Socal Index'!M$2)+VLOOKUP($A53,NYMEX!$A$2:$AK$709,'Socal Index'!M$2)</f>
        <v>2.355</v>
      </c>
      <c r="N53" s="32" t="n">
        <f aca="false">VLOOKUP($A53,Socal!$A$2:$AK$709,'Socal Index'!N$2)+VLOOKUP($A53,NYMEX!$A$2:$AK$709,'Socal Index'!N$2)</f>
        <v>2.355</v>
      </c>
      <c r="O53" s="32" t="n">
        <f aca="false">VLOOKUP($A53,Socal!$A$2:$AK$709,'Socal Index'!O$2)+VLOOKUP($A53,NYMEX!$A$2:$AK$709,'Socal Index'!O$2)</f>
        <v>2.233</v>
      </c>
      <c r="P53" s="32" t="n">
        <f aca="false">VLOOKUP($A53,Socal!$A$2:$AK$709,'Socal Index'!P$2)+VLOOKUP($A53,NYMEX!$A$2:$AK$709,'Socal Index'!P$2)</f>
        <v>2.11</v>
      </c>
      <c r="Q53" s="32" t="n">
        <f aca="false">VLOOKUP($A53,Socal!$A$2:$AK$709,'Socal Index'!Q$2)+VLOOKUP($A53,NYMEX!$A$2:$AK$709,'Socal Index'!Q$2)</f>
        <v>2.106</v>
      </c>
      <c r="R53" s="32" t="n">
        <f aca="false">VLOOKUP($A53,Socal!$A$2:$AK$709,'Socal Index'!R$2)+VLOOKUP($A53,NYMEX!$A$2:$AK$709,'Socal Index'!R$2)</f>
        <v>2.072</v>
      </c>
      <c r="S53" s="32" t="n">
        <f aca="false">VLOOKUP($A53,Socal!$A$2:$AK$709,'Socal Index'!S$2)+VLOOKUP($A53,NYMEX!$A$2:$AK$709,'Socal Index'!S$2)</f>
        <v>2.078</v>
      </c>
      <c r="T53" s="32" t="n">
        <f aca="false">VLOOKUP($A53,Socal!$A$2:$AK$709,'Socal Index'!T$2)+VLOOKUP($A53,NYMEX!$A$2:$AK$709,'Socal Index'!T$2)</f>
        <v>2.082</v>
      </c>
      <c r="U53" s="32" t="n">
        <f aca="false">VLOOKUP($A53,Socal!$A$2:$AK$709,'Socal Index'!U$2)+VLOOKUP($A53,NYMEX!$A$2:$AK$709,'Socal Index'!U$2)</f>
        <v>2.085</v>
      </c>
      <c r="V53" s="32" t="n">
        <f aca="false">VLOOKUP($A53,Socal!$A$2:$AK$709,'Socal Index'!V$2)+VLOOKUP($A53,NYMEX!$A$2:$AK$709,'Socal Index'!V$2)</f>
        <v>2.086</v>
      </c>
      <c r="W53" s="32" t="n">
        <f aca="false">VLOOKUP($A53,Socal!$A$2:$AK$709,'Socal Index'!W$2)+VLOOKUP($A53,NYMEX!$A$2:$AK$709,'Socal Index'!W$2)</f>
        <v>2.105</v>
      </c>
      <c r="X53" s="32" t="n">
        <f aca="false">VLOOKUP($A53,Socal!$A$2:$AK$709,'Socal Index'!X$2)+VLOOKUP($A53,NYMEX!$A$2:$AK$709,'Socal Index'!X$2)</f>
        <v>2.237</v>
      </c>
      <c r="Y53" s="32" t="n">
        <f aca="false">VLOOKUP($A53,Socal!$A$2:$AK$709,'Socal Index'!Y$2)+VLOOKUP($A53,NYMEX!$A$2:$AK$709,'Socal Index'!Y$2)</f>
        <v>2.37</v>
      </c>
      <c r="Z53" s="32" t="n">
        <f aca="false">VLOOKUP($A53,Socal!$A$2:$AK$709,'Socal Index'!Z$2)+VLOOKUP($A53,NYMEX!$A$2:$AK$709,'Socal Index'!Z$2)</f>
        <v>2.37</v>
      </c>
      <c r="AA53" s="32" t="n">
        <f aca="false">VLOOKUP($A53,Socal!$A$2:$AK$709,'Socal Index'!AA$2)+VLOOKUP($A53,NYMEX!$A$2:$AK$709,'Socal Index'!AA$2)</f>
        <v>2.23</v>
      </c>
      <c r="AB53" s="32" t="n">
        <f aca="false">VLOOKUP($A53,Socal!$A$2:$AK$709,'Socal Index'!AB$2)+VLOOKUP($A53,NYMEX!$A$2:$AK$709,'Socal Index'!AB$2)</f>
        <v>2.1</v>
      </c>
      <c r="AC53" s="32" t="n">
        <f aca="false">VLOOKUP($A53,Socal!$A$2:$AK$709,'Socal Index'!AC$2)+VLOOKUP($A53,NYMEX!$A$2:$AK$709,'Socal Index'!AC$2)</f>
        <v>2.065</v>
      </c>
      <c r="AD53" s="32" t="n">
        <f aca="false">VLOOKUP($A53,Socal!$A$2:$AK$709,'Socal Index'!AD$2)+VLOOKUP($A53,NYMEX!$A$2:$AK$709,'Socal Index'!AD$2)</f>
        <v>2.047</v>
      </c>
      <c r="AE53" s="32" t="n">
        <f aca="false">VLOOKUP($A53,Socal!$A$2:$AK$709,'Socal Index'!AE$2)+VLOOKUP($A53,NYMEX!$A$2:$AK$709,'Socal Index'!AE$2)</f>
        <v>2.045</v>
      </c>
      <c r="AF53" s="32" t="n">
        <f aca="false">VLOOKUP($A53,Socal!$A$2:$AK$709,'Socal Index'!AF$2)+VLOOKUP($A53,NYMEX!$A$2:$AK$709,'Socal Index'!AF$2)</f>
        <v>2.045</v>
      </c>
      <c r="AG53" s="32" t="n">
        <f aca="false">VLOOKUP($A53,Socal!$A$2:$AK$709,'Socal Index'!AG$2)+VLOOKUP($A53,NYMEX!$A$2:$AK$709,'Socal Index'!AG$2)</f>
        <v>2.05</v>
      </c>
      <c r="AH53" s="32" t="n">
        <f aca="false">VLOOKUP($A53,Socal!$A$2:$AK$709,'Socal Index'!AH$2)+VLOOKUP($A53,NYMEX!$A$2:$AK$709,'Socal Index'!AH$2)</f>
        <v>2.055</v>
      </c>
      <c r="AI53" s="32" t="n">
        <f aca="false">VLOOKUP($A53,Socal!$A$2:$AK$709,'Socal Index'!AI$2)+VLOOKUP($A53,NYMEX!$A$2:$AK$709,'Socal Index'!AI$2)</f>
        <v>2.065</v>
      </c>
      <c r="AJ53" s="32" t="n">
        <f aca="false">VLOOKUP($A53,Socal!$A$2:$AK$709,'Socal Index'!AJ$2)+VLOOKUP($A53,NYMEX!$A$2:$AK$709,'Socal Index'!AJ$2)</f>
        <v>2.233</v>
      </c>
      <c r="AK53" s="32" t="n">
        <f aca="false">VLOOKUP($A53,Socal!$A$2:$AK$709,'Socal Index'!AK$2)+VLOOKUP($A53,NYMEX!$A$2:$AK$709,'Socal Index'!AK$2)</f>
        <v>2.39</v>
      </c>
    </row>
    <row r="54" customFormat="false" ht="12.75" hidden="false" customHeight="false" outlineLevel="0" collapsed="false">
      <c r="A54" s="31" t="n">
        <v>35776</v>
      </c>
      <c r="B54" s="32" t="n">
        <f aca="false">VLOOKUP($A54,Socal!$A$2:$AK$709,'Socal Index'!B$2)+VLOOKUP($A54,NYMEX!$A$2:$AK$709,'Socal Index'!B$2)</f>
        <v>2.187</v>
      </c>
      <c r="C54" s="32" t="n">
        <f aca="false">VLOOKUP($A54,Socal!$A$2:$AK$709,'Socal Index'!C$2)+VLOOKUP($A54,NYMEX!$A$2:$AK$709,'Socal Index'!C$2)</f>
        <v>2.129</v>
      </c>
      <c r="D54" s="32" t="n">
        <f aca="false">VLOOKUP($A54,Socal!$A$2:$AK$709,'Socal Index'!D$2)+VLOOKUP($A54,NYMEX!$A$2:$AK$709,'Socal Index'!D$2)</f>
        <v>2.077</v>
      </c>
      <c r="E54" s="32" t="n">
        <f aca="false">VLOOKUP($A54,Socal!$A$2:$AK$709,'Socal Index'!E$2)+VLOOKUP($A54,NYMEX!$A$2:$AK$709,'Socal Index'!E$2)</f>
        <v>2.014</v>
      </c>
      <c r="F54" s="32" t="n">
        <f aca="false">VLOOKUP($A54,Socal!$A$2:$AK$709,'Socal Index'!F$2)+VLOOKUP($A54,NYMEX!$A$2:$AK$709,'Socal Index'!F$2)</f>
        <v>1.987</v>
      </c>
      <c r="G54" s="32" t="n">
        <f aca="false">VLOOKUP($A54,Socal!$A$2:$AK$709,'Socal Index'!G$2)+VLOOKUP($A54,NYMEX!$A$2:$AK$709,'Socal Index'!G$2)</f>
        <v>2.017</v>
      </c>
      <c r="H54" s="32" t="n">
        <f aca="false">VLOOKUP($A54,Socal!$A$2:$AK$709,'Socal Index'!H$2)+VLOOKUP($A54,NYMEX!$A$2:$AK$709,'Socal Index'!H$2)</f>
        <v>2.037</v>
      </c>
      <c r="I54" s="32" t="n">
        <f aca="false">VLOOKUP($A54,Socal!$A$2:$AK$709,'Socal Index'!I$2)+VLOOKUP($A54,NYMEX!$A$2:$AK$709,'Socal Index'!I$2)</f>
        <v>2.09</v>
      </c>
      <c r="J54" s="32" t="n">
        <f aca="false">VLOOKUP($A54,Socal!$A$2:$AK$709,'Socal Index'!J$2)+VLOOKUP($A54,NYMEX!$A$2:$AK$709,'Socal Index'!J$2)</f>
        <v>2.1</v>
      </c>
      <c r="K54" s="32" t="n">
        <f aca="false">VLOOKUP($A54,Socal!$A$2:$AK$709,'Socal Index'!K$2)+VLOOKUP($A54,NYMEX!$A$2:$AK$709,'Socal Index'!K$2)</f>
        <v>2.135</v>
      </c>
      <c r="L54" s="32" t="n">
        <f aca="false">VLOOKUP($A54,Socal!$A$2:$AK$709,'Socal Index'!L$2)+VLOOKUP($A54,NYMEX!$A$2:$AK$709,'Socal Index'!L$2)</f>
        <v>2.209</v>
      </c>
      <c r="M54" s="32" t="n">
        <f aca="false">VLOOKUP($A54,Socal!$A$2:$AK$709,'Socal Index'!M$2)+VLOOKUP($A54,NYMEX!$A$2:$AK$709,'Socal Index'!M$2)</f>
        <v>2.352</v>
      </c>
      <c r="N54" s="32" t="n">
        <f aca="false">VLOOKUP($A54,Socal!$A$2:$AK$709,'Socal Index'!N$2)+VLOOKUP($A54,NYMEX!$A$2:$AK$709,'Socal Index'!N$2)</f>
        <v>2.347</v>
      </c>
      <c r="O54" s="32" t="n">
        <f aca="false">VLOOKUP($A54,Socal!$A$2:$AK$709,'Socal Index'!O$2)+VLOOKUP($A54,NYMEX!$A$2:$AK$709,'Socal Index'!O$2)</f>
        <v>2.232</v>
      </c>
      <c r="P54" s="32" t="n">
        <f aca="false">VLOOKUP($A54,Socal!$A$2:$AK$709,'Socal Index'!P$2)+VLOOKUP($A54,NYMEX!$A$2:$AK$709,'Socal Index'!P$2)</f>
        <v>2.11</v>
      </c>
      <c r="Q54" s="32" t="n">
        <f aca="false">VLOOKUP($A54,Socal!$A$2:$AK$709,'Socal Index'!Q$2)+VLOOKUP($A54,NYMEX!$A$2:$AK$709,'Socal Index'!Q$2)</f>
        <v>2.106</v>
      </c>
      <c r="R54" s="32" t="n">
        <f aca="false">VLOOKUP($A54,Socal!$A$2:$AK$709,'Socal Index'!R$2)+VLOOKUP($A54,NYMEX!$A$2:$AK$709,'Socal Index'!R$2)</f>
        <v>2.077</v>
      </c>
      <c r="S54" s="32" t="n">
        <f aca="false">VLOOKUP($A54,Socal!$A$2:$AK$709,'Socal Index'!S$2)+VLOOKUP($A54,NYMEX!$A$2:$AK$709,'Socal Index'!S$2)</f>
        <v>2.083</v>
      </c>
      <c r="T54" s="32" t="n">
        <f aca="false">VLOOKUP($A54,Socal!$A$2:$AK$709,'Socal Index'!T$2)+VLOOKUP($A54,NYMEX!$A$2:$AK$709,'Socal Index'!T$2)</f>
        <v>2.089</v>
      </c>
      <c r="U54" s="32" t="n">
        <f aca="false">VLOOKUP($A54,Socal!$A$2:$AK$709,'Socal Index'!U$2)+VLOOKUP($A54,NYMEX!$A$2:$AK$709,'Socal Index'!U$2)</f>
        <v>2.095</v>
      </c>
      <c r="V54" s="32" t="n">
        <f aca="false">VLOOKUP($A54,Socal!$A$2:$AK$709,'Socal Index'!V$2)+VLOOKUP($A54,NYMEX!$A$2:$AK$709,'Socal Index'!V$2)</f>
        <v>2.096</v>
      </c>
      <c r="W54" s="32" t="n">
        <f aca="false">VLOOKUP($A54,Socal!$A$2:$AK$709,'Socal Index'!W$2)+VLOOKUP($A54,NYMEX!$A$2:$AK$709,'Socal Index'!W$2)</f>
        <v>2.115</v>
      </c>
      <c r="X54" s="32" t="n">
        <f aca="false">VLOOKUP($A54,Socal!$A$2:$AK$709,'Socal Index'!X$2)+VLOOKUP($A54,NYMEX!$A$2:$AK$709,'Socal Index'!X$2)</f>
        <v>2.247</v>
      </c>
      <c r="Y54" s="32" t="n">
        <f aca="false">VLOOKUP($A54,Socal!$A$2:$AK$709,'Socal Index'!Y$2)+VLOOKUP($A54,NYMEX!$A$2:$AK$709,'Socal Index'!Y$2)</f>
        <v>2.38</v>
      </c>
      <c r="Z54" s="32" t="n">
        <f aca="false">VLOOKUP($A54,Socal!$A$2:$AK$709,'Socal Index'!Z$2)+VLOOKUP($A54,NYMEX!$A$2:$AK$709,'Socal Index'!Z$2)</f>
        <v>2.38</v>
      </c>
      <c r="AA54" s="32" t="n">
        <f aca="false">VLOOKUP($A54,Socal!$A$2:$AK$709,'Socal Index'!AA$2)+VLOOKUP($A54,NYMEX!$A$2:$AK$709,'Socal Index'!AA$2)</f>
        <v>2.24</v>
      </c>
      <c r="AB54" s="32" t="n">
        <f aca="false">VLOOKUP($A54,Socal!$A$2:$AK$709,'Socal Index'!AB$2)+VLOOKUP($A54,NYMEX!$A$2:$AK$709,'Socal Index'!AB$2)</f>
        <v>2.11</v>
      </c>
      <c r="AC54" s="32" t="n">
        <f aca="false">VLOOKUP($A54,Socal!$A$2:$AK$709,'Socal Index'!AC$2)+VLOOKUP($A54,NYMEX!$A$2:$AK$709,'Socal Index'!AC$2)</f>
        <v>2.075</v>
      </c>
      <c r="AD54" s="32" t="n">
        <f aca="false">VLOOKUP($A54,Socal!$A$2:$AK$709,'Socal Index'!AD$2)+VLOOKUP($A54,NYMEX!$A$2:$AK$709,'Socal Index'!AD$2)</f>
        <v>2.057</v>
      </c>
      <c r="AE54" s="32" t="n">
        <f aca="false">VLOOKUP($A54,Socal!$A$2:$AK$709,'Socal Index'!AE$2)+VLOOKUP($A54,NYMEX!$A$2:$AK$709,'Socal Index'!AE$2)</f>
        <v>2.055</v>
      </c>
      <c r="AF54" s="32" t="n">
        <f aca="false">VLOOKUP($A54,Socal!$A$2:$AK$709,'Socal Index'!AF$2)+VLOOKUP($A54,NYMEX!$A$2:$AK$709,'Socal Index'!AF$2)</f>
        <v>2.055</v>
      </c>
      <c r="AG54" s="32" t="n">
        <f aca="false">VLOOKUP($A54,Socal!$A$2:$AK$709,'Socal Index'!AG$2)+VLOOKUP($A54,NYMEX!$A$2:$AK$709,'Socal Index'!AG$2)</f>
        <v>2.06</v>
      </c>
      <c r="AH54" s="32" t="n">
        <f aca="false">VLOOKUP($A54,Socal!$A$2:$AK$709,'Socal Index'!AH$2)+VLOOKUP($A54,NYMEX!$A$2:$AK$709,'Socal Index'!AH$2)</f>
        <v>2.065</v>
      </c>
      <c r="AI54" s="32" t="n">
        <f aca="false">VLOOKUP($A54,Socal!$A$2:$AK$709,'Socal Index'!AI$2)+VLOOKUP($A54,NYMEX!$A$2:$AK$709,'Socal Index'!AI$2)</f>
        <v>2.075</v>
      </c>
      <c r="AJ54" s="32" t="n">
        <f aca="false">VLOOKUP($A54,Socal!$A$2:$AK$709,'Socal Index'!AJ$2)+VLOOKUP($A54,NYMEX!$A$2:$AK$709,'Socal Index'!AJ$2)</f>
        <v>2.243</v>
      </c>
      <c r="AK54" s="32" t="n">
        <f aca="false">VLOOKUP($A54,Socal!$A$2:$AK$709,'Socal Index'!AK$2)+VLOOKUP($A54,NYMEX!$A$2:$AK$709,'Socal Index'!AK$2)</f>
        <v>2.4</v>
      </c>
    </row>
    <row r="55" customFormat="false" ht="12.75" hidden="false" customHeight="false" outlineLevel="0" collapsed="false">
      <c r="A55" s="31" t="n">
        <v>35779</v>
      </c>
      <c r="B55" s="32" t="n">
        <f aca="false">VLOOKUP($A55,Socal!$A$2:$AK$709,'Socal Index'!B$2)+VLOOKUP($A55,NYMEX!$A$2:$AK$709,'Socal Index'!B$2)</f>
        <v>2.177</v>
      </c>
      <c r="C55" s="32" t="n">
        <f aca="false">VLOOKUP($A55,Socal!$A$2:$AK$709,'Socal Index'!C$2)+VLOOKUP($A55,NYMEX!$A$2:$AK$709,'Socal Index'!C$2)</f>
        <v>2.123</v>
      </c>
      <c r="D55" s="32" t="n">
        <f aca="false">VLOOKUP($A55,Socal!$A$2:$AK$709,'Socal Index'!D$2)+VLOOKUP($A55,NYMEX!$A$2:$AK$709,'Socal Index'!D$2)</f>
        <v>2.083</v>
      </c>
      <c r="E55" s="32" t="n">
        <f aca="false">VLOOKUP($A55,Socal!$A$2:$AK$709,'Socal Index'!E$2)+VLOOKUP($A55,NYMEX!$A$2:$AK$709,'Socal Index'!E$2)</f>
        <v>2.038</v>
      </c>
      <c r="F55" s="32" t="n">
        <f aca="false">VLOOKUP($A55,Socal!$A$2:$AK$709,'Socal Index'!F$2)+VLOOKUP($A55,NYMEX!$A$2:$AK$709,'Socal Index'!F$2)</f>
        <v>2.025</v>
      </c>
      <c r="G55" s="32" t="n">
        <f aca="false">VLOOKUP($A55,Socal!$A$2:$AK$709,'Socal Index'!G$2)+VLOOKUP($A55,NYMEX!$A$2:$AK$709,'Socal Index'!G$2)</f>
        <v>2.025</v>
      </c>
      <c r="H55" s="32" t="n">
        <f aca="false">VLOOKUP($A55,Socal!$A$2:$AK$709,'Socal Index'!H$2)+VLOOKUP($A55,NYMEX!$A$2:$AK$709,'Socal Index'!H$2)</f>
        <v>2.025</v>
      </c>
      <c r="I55" s="32" t="n">
        <f aca="false">VLOOKUP($A55,Socal!$A$2:$AK$709,'Socal Index'!I$2)+VLOOKUP($A55,NYMEX!$A$2:$AK$709,'Socal Index'!I$2)</f>
        <v>2.077</v>
      </c>
      <c r="J55" s="32" t="n">
        <f aca="false">VLOOKUP($A55,Socal!$A$2:$AK$709,'Socal Index'!J$2)+VLOOKUP($A55,NYMEX!$A$2:$AK$709,'Socal Index'!J$2)</f>
        <v>2.087</v>
      </c>
      <c r="K55" s="32" t="n">
        <f aca="false">VLOOKUP($A55,Socal!$A$2:$AK$709,'Socal Index'!K$2)+VLOOKUP($A55,NYMEX!$A$2:$AK$709,'Socal Index'!K$2)</f>
        <v>2.122</v>
      </c>
      <c r="L55" s="32" t="n">
        <f aca="false">VLOOKUP($A55,Socal!$A$2:$AK$709,'Socal Index'!L$2)+VLOOKUP($A55,NYMEX!$A$2:$AK$709,'Socal Index'!L$2)</f>
        <v>2.196</v>
      </c>
      <c r="M55" s="32" t="n">
        <f aca="false">VLOOKUP($A55,Socal!$A$2:$AK$709,'Socal Index'!M$2)+VLOOKUP($A55,NYMEX!$A$2:$AK$709,'Socal Index'!M$2)</f>
        <v>2.339</v>
      </c>
      <c r="N55" s="32" t="n">
        <f aca="false">VLOOKUP($A55,Socal!$A$2:$AK$709,'Socal Index'!N$2)+VLOOKUP($A55,NYMEX!$A$2:$AK$709,'Socal Index'!N$2)</f>
        <v>2.334</v>
      </c>
      <c r="O55" s="32" t="n">
        <f aca="false">VLOOKUP($A55,Socal!$A$2:$AK$709,'Socal Index'!O$2)+VLOOKUP($A55,NYMEX!$A$2:$AK$709,'Socal Index'!O$2)</f>
        <v>2.219</v>
      </c>
      <c r="P55" s="32" t="n">
        <f aca="false">VLOOKUP($A55,Socal!$A$2:$AK$709,'Socal Index'!P$2)+VLOOKUP($A55,NYMEX!$A$2:$AK$709,'Socal Index'!P$2)</f>
        <v>2.097</v>
      </c>
      <c r="Q55" s="32" t="n">
        <f aca="false">VLOOKUP($A55,Socal!$A$2:$AK$709,'Socal Index'!Q$2)+VLOOKUP($A55,NYMEX!$A$2:$AK$709,'Socal Index'!Q$2)</f>
        <v>2.093</v>
      </c>
      <c r="R55" s="32" t="n">
        <f aca="false">VLOOKUP($A55,Socal!$A$2:$AK$709,'Socal Index'!R$2)+VLOOKUP($A55,NYMEX!$A$2:$AK$709,'Socal Index'!R$2)</f>
        <v>2.064</v>
      </c>
      <c r="S55" s="32" t="n">
        <f aca="false">VLOOKUP($A55,Socal!$A$2:$AK$709,'Socal Index'!S$2)+VLOOKUP($A55,NYMEX!$A$2:$AK$709,'Socal Index'!S$2)</f>
        <v>2.07</v>
      </c>
      <c r="T55" s="32" t="n">
        <f aca="false">VLOOKUP($A55,Socal!$A$2:$AK$709,'Socal Index'!T$2)+VLOOKUP($A55,NYMEX!$A$2:$AK$709,'Socal Index'!T$2)</f>
        <v>2.076</v>
      </c>
      <c r="U55" s="32" t="n">
        <f aca="false">VLOOKUP($A55,Socal!$A$2:$AK$709,'Socal Index'!U$2)+VLOOKUP($A55,NYMEX!$A$2:$AK$709,'Socal Index'!U$2)</f>
        <v>2.082</v>
      </c>
      <c r="V55" s="32" t="n">
        <f aca="false">VLOOKUP($A55,Socal!$A$2:$AK$709,'Socal Index'!V$2)+VLOOKUP($A55,NYMEX!$A$2:$AK$709,'Socal Index'!V$2)</f>
        <v>2.083</v>
      </c>
      <c r="W55" s="32" t="n">
        <f aca="false">VLOOKUP($A55,Socal!$A$2:$AK$709,'Socal Index'!W$2)+VLOOKUP($A55,NYMEX!$A$2:$AK$709,'Socal Index'!W$2)</f>
        <v>2.102</v>
      </c>
      <c r="X55" s="32" t="n">
        <f aca="false">VLOOKUP($A55,Socal!$A$2:$AK$709,'Socal Index'!X$2)+VLOOKUP($A55,NYMEX!$A$2:$AK$709,'Socal Index'!X$2)</f>
        <v>2.234</v>
      </c>
      <c r="Y55" s="32" t="n">
        <f aca="false">VLOOKUP($A55,Socal!$A$2:$AK$709,'Socal Index'!Y$2)+VLOOKUP($A55,NYMEX!$A$2:$AK$709,'Socal Index'!Y$2)</f>
        <v>2.367</v>
      </c>
      <c r="Z55" s="32" t="n">
        <f aca="false">VLOOKUP($A55,Socal!$A$2:$AK$709,'Socal Index'!Z$2)+VLOOKUP($A55,NYMEX!$A$2:$AK$709,'Socal Index'!Z$2)</f>
        <v>2.367</v>
      </c>
      <c r="AA55" s="32" t="n">
        <f aca="false">VLOOKUP($A55,Socal!$A$2:$AK$709,'Socal Index'!AA$2)+VLOOKUP($A55,NYMEX!$A$2:$AK$709,'Socal Index'!AA$2)</f>
        <v>2.229</v>
      </c>
      <c r="AB55" s="32" t="n">
        <f aca="false">VLOOKUP($A55,Socal!$A$2:$AK$709,'Socal Index'!AB$2)+VLOOKUP($A55,NYMEX!$A$2:$AK$709,'Socal Index'!AB$2)</f>
        <v>2.102</v>
      </c>
      <c r="AC55" s="32" t="n">
        <f aca="false">VLOOKUP($A55,Socal!$A$2:$AK$709,'Socal Index'!AC$2)+VLOOKUP($A55,NYMEX!$A$2:$AK$709,'Socal Index'!AC$2)</f>
        <v>2.07</v>
      </c>
      <c r="AD55" s="32" t="n">
        <f aca="false">VLOOKUP($A55,Socal!$A$2:$AK$709,'Socal Index'!AD$2)+VLOOKUP($A55,NYMEX!$A$2:$AK$709,'Socal Index'!AD$2)</f>
        <v>2.052</v>
      </c>
      <c r="AE55" s="32" t="n">
        <f aca="false">VLOOKUP($A55,Socal!$A$2:$AK$709,'Socal Index'!AE$2)+VLOOKUP($A55,NYMEX!$A$2:$AK$709,'Socal Index'!AE$2)</f>
        <v>2.052</v>
      </c>
      <c r="AF55" s="32" t="n">
        <f aca="false">VLOOKUP($A55,Socal!$A$2:$AK$709,'Socal Index'!AF$2)+VLOOKUP($A55,NYMEX!$A$2:$AK$709,'Socal Index'!AF$2)</f>
        <v>2.052</v>
      </c>
      <c r="AG55" s="32" t="n">
        <f aca="false">VLOOKUP($A55,Socal!$A$2:$AK$709,'Socal Index'!AG$2)+VLOOKUP($A55,NYMEX!$A$2:$AK$709,'Socal Index'!AG$2)</f>
        <v>2.052</v>
      </c>
      <c r="AH55" s="32" t="n">
        <f aca="false">VLOOKUP($A55,Socal!$A$2:$AK$709,'Socal Index'!AH$2)+VLOOKUP($A55,NYMEX!$A$2:$AK$709,'Socal Index'!AH$2)</f>
        <v>2.052</v>
      </c>
      <c r="AI55" s="32" t="n">
        <f aca="false">VLOOKUP($A55,Socal!$A$2:$AK$709,'Socal Index'!AI$2)+VLOOKUP($A55,NYMEX!$A$2:$AK$709,'Socal Index'!AI$2)</f>
        <v>2.062</v>
      </c>
      <c r="AJ55" s="32" t="n">
        <f aca="false">VLOOKUP($A55,Socal!$A$2:$AK$709,'Socal Index'!AJ$2)+VLOOKUP($A55,NYMEX!$A$2:$AK$709,'Socal Index'!AJ$2)</f>
        <v>2.222</v>
      </c>
      <c r="AK55" s="32" t="n">
        <f aca="false">VLOOKUP($A55,Socal!$A$2:$AK$709,'Socal Index'!AK$2)+VLOOKUP($A55,NYMEX!$A$2:$AK$709,'Socal Index'!AK$2)</f>
        <v>2.379</v>
      </c>
    </row>
    <row r="56" customFormat="false" ht="12.75" hidden="false" customHeight="false" outlineLevel="0" collapsed="false">
      <c r="A56" s="31" t="n">
        <v>35780</v>
      </c>
      <c r="B56" s="32" t="n">
        <f aca="false">VLOOKUP($A56,Socal!$A$2:$AK$709,'Socal Index'!B$2)+VLOOKUP($A56,NYMEX!$A$2:$AK$709,'Socal Index'!B$2)</f>
        <v>2.279</v>
      </c>
      <c r="C56" s="32" t="n">
        <f aca="false">VLOOKUP($A56,Socal!$A$2:$AK$709,'Socal Index'!C$2)+VLOOKUP($A56,NYMEX!$A$2:$AK$709,'Socal Index'!C$2)</f>
        <v>2.219</v>
      </c>
      <c r="D56" s="32" t="n">
        <f aca="false">VLOOKUP($A56,Socal!$A$2:$AK$709,'Socal Index'!D$2)+VLOOKUP($A56,NYMEX!$A$2:$AK$709,'Socal Index'!D$2)</f>
        <v>2.149</v>
      </c>
      <c r="E56" s="32" t="n">
        <f aca="false">VLOOKUP($A56,Socal!$A$2:$AK$709,'Socal Index'!E$2)+VLOOKUP($A56,NYMEX!$A$2:$AK$709,'Socal Index'!E$2)</f>
        <v>2.08</v>
      </c>
      <c r="F56" s="32" t="n">
        <f aca="false">VLOOKUP($A56,Socal!$A$2:$AK$709,'Socal Index'!F$2)+VLOOKUP($A56,NYMEX!$A$2:$AK$709,'Socal Index'!F$2)</f>
        <v>2.052</v>
      </c>
      <c r="G56" s="32" t="n">
        <f aca="false">VLOOKUP($A56,Socal!$A$2:$AK$709,'Socal Index'!G$2)+VLOOKUP($A56,NYMEX!$A$2:$AK$709,'Socal Index'!G$2)</f>
        <v>2.045</v>
      </c>
      <c r="H56" s="32" t="n">
        <f aca="false">VLOOKUP($A56,Socal!$A$2:$AK$709,'Socal Index'!H$2)+VLOOKUP($A56,NYMEX!$A$2:$AK$709,'Socal Index'!H$2)</f>
        <v>2.045</v>
      </c>
      <c r="I56" s="32" t="n">
        <f aca="false">VLOOKUP($A56,Socal!$A$2:$AK$709,'Socal Index'!I$2)+VLOOKUP($A56,NYMEX!$A$2:$AK$709,'Socal Index'!I$2)</f>
        <v>2.095</v>
      </c>
      <c r="J56" s="32" t="n">
        <f aca="false">VLOOKUP($A56,Socal!$A$2:$AK$709,'Socal Index'!J$2)+VLOOKUP($A56,NYMEX!$A$2:$AK$709,'Socal Index'!J$2)</f>
        <v>2.105</v>
      </c>
      <c r="K56" s="32" t="n">
        <f aca="false">VLOOKUP($A56,Socal!$A$2:$AK$709,'Socal Index'!K$2)+VLOOKUP($A56,NYMEX!$A$2:$AK$709,'Socal Index'!K$2)</f>
        <v>2.14</v>
      </c>
      <c r="L56" s="32" t="n">
        <f aca="false">VLOOKUP($A56,Socal!$A$2:$AK$709,'Socal Index'!L$2)+VLOOKUP($A56,NYMEX!$A$2:$AK$709,'Socal Index'!L$2)</f>
        <v>2.212</v>
      </c>
      <c r="M56" s="32" t="n">
        <f aca="false">VLOOKUP($A56,Socal!$A$2:$AK$709,'Socal Index'!M$2)+VLOOKUP($A56,NYMEX!$A$2:$AK$709,'Socal Index'!M$2)</f>
        <v>2.353</v>
      </c>
      <c r="N56" s="32" t="n">
        <f aca="false">VLOOKUP($A56,Socal!$A$2:$AK$709,'Socal Index'!N$2)+VLOOKUP($A56,NYMEX!$A$2:$AK$709,'Socal Index'!N$2)</f>
        <v>2.348</v>
      </c>
      <c r="O56" s="32" t="n">
        <f aca="false">VLOOKUP($A56,Socal!$A$2:$AK$709,'Socal Index'!O$2)+VLOOKUP($A56,NYMEX!$A$2:$AK$709,'Socal Index'!O$2)</f>
        <v>2.233</v>
      </c>
      <c r="P56" s="32" t="n">
        <f aca="false">VLOOKUP($A56,Socal!$A$2:$AK$709,'Socal Index'!P$2)+VLOOKUP($A56,NYMEX!$A$2:$AK$709,'Socal Index'!P$2)</f>
        <v>2.111</v>
      </c>
      <c r="Q56" s="32" t="n">
        <f aca="false">VLOOKUP($A56,Socal!$A$2:$AK$709,'Socal Index'!Q$2)+VLOOKUP($A56,NYMEX!$A$2:$AK$709,'Socal Index'!Q$2)</f>
        <v>2.107</v>
      </c>
      <c r="R56" s="32" t="n">
        <f aca="false">VLOOKUP($A56,Socal!$A$2:$AK$709,'Socal Index'!R$2)+VLOOKUP($A56,NYMEX!$A$2:$AK$709,'Socal Index'!R$2)</f>
        <v>2.077</v>
      </c>
      <c r="S56" s="32" t="n">
        <f aca="false">VLOOKUP($A56,Socal!$A$2:$AK$709,'Socal Index'!S$2)+VLOOKUP($A56,NYMEX!$A$2:$AK$709,'Socal Index'!S$2)</f>
        <v>2.083</v>
      </c>
      <c r="T56" s="32" t="n">
        <f aca="false">VLOOKUP($A56,Socal!$A$2:$AK$709,'Socal Index'!T$2)+VLOOKUP($A56,NYMEX!$A$2:$AK$709,'Socal Index'!T$2)</f>
        <v>2.088</v>
      </c>
      <c r="U56" s="32" t="n">
        <f aca="false">VLOOKUP($A56,Socal!$A$2:$AK$709,'Socal Index'!U$2)+VLOOKUP($A56,NYMEX!$A$2:$AK$709,'Socal Index'!U$2)</f>
        <v>2.092</v>
      </c>
      <c r="V56" s="32" t="n">
        <f aca="false">VLOOKUP($A56,Socal!$A$2:$AK$709,'Socal Index'!V$2)+VLOOKUP($A56,NYMEX!$A$2:$AK$709,'Socal Index'!V$2)</f>
        <v>2.093</v>
      </c>
      <c r="W56" s="32" t="n">
        <f aca="false">VLOOKUP($A56,Socal!$A$2:$AK$709,'Socal Index'!W$2)+VLOOKUP($A56,NYMEX!$A$2:$AK$709,'Socal Index'!W$2)</f>
        <v>2.111</v>
      </c>
      <c r="X56" s="32" t="n">
        <f aca="false">VLOOKUP($A56,Socal!$A$2:$AK$709,'Socal Index'!X$2)+VLOOKUP($A56,NYMEX!$A$2:$AK$709,'Socal Index'!X$2)</f>
        <v>2.242</v>
      </c>
      <c r="Y56" s="32" t="n">
        <f aca="false">VLOOKUP($A56,Socal!$A$2:$AK$709,'Socal Index'!Y$2)+VLOOKUP($A56,NYMEX!$A$2:$AK$709,'Socal Index'!Y$2)</f>
        <v>2.375</v>
      </c>
      <c r="Z56" s="32" t="n">
        <f aca="false">VLOOKUP($A56,Socal!$A$2:$AK$709,'Socal Index'!Z$2)+VLOOKUP($A56,NYMEX!$A$2:$AK$709,'Socal Index'!Z$2)</f>
        <v>2.375</v>
      </c>
      <c r="AA56" s="32" t="n">
        <f aca="false">VLOOKUP($A56,Socal!$A$2:$AK$709,'Socal Index'!AA$2)+VLOOKUP($A56,NYMEX!$A$2:$AK$709,'Socal Index'!AA$2)</f>
        <v>2.237</v>
      </c>
      <c r="AB56" s="32" t="n">
        <f aca="false">VLOOKUP($A56,Socal!$A$2:$AK$709,'Socal Index'!AB$2)+VLOOKUP($A56,NYMEX!$A$2:$AK$709,'Socal Index'!AB$2)</f>
        <v>2.11</v>
      </c>
      <c r="AC56" s="32" t="n">
        <f aca="false">VLOOKUP($A56,Socal!$A$2:$AK$709,'Socal Index'!AC$2)+VLOOKUP($A56,NYMEX!$A$2:$AK$709,'Socal Index'!AC$2)</f>
        <v>2.078</v>
      </c>
      <c r="AD56" s="32" t="n">
        <f aca="false">VLOOKUP($A56,Socal!$A$2:$AK$709,'Socal Index'!AD$2)+VLOOKUP($A56,NYMEX!$A$2:$AK$709,'Socal Index'!AD$2)</f>
        <v>2.06</v>
      </c>
      <c r="AE56" s="32" t="n">
        <f aca="false">VLOOKUP($A56,Socal!$A$2:$AK$709,'Socal Index'!AE$2)+VLOOKUP($A56,NYMEX!$A$2:$AK$709,'Socal Index'!AE$2)</f>
        <v>2.06</v>
      </c>
      <c r="AF56" s="32" t="n">
        <f aca="false">VLOOKUP($A56,Socal!$A$2:$AK$709,'Socal Index'!AF$2)+VLOOKUP($A56,NYMEX!$A$2:$AK$709,'Socal Index'!AF$2)</f>
        <v>2.06</v>
      </c>
      <c r="AG56" s="32" t="n">
        <f aca="false">VLOOKUP($A56,Socal!$A$2:$AK$709,'Socal Index'!AG$2)+VLOOKUP($A56,NYMEX!$A$2:$AK$709,'Socal Index'!AG$2)</f>
        <v>2.062</v>
      </c>
      <c r="AH56" s="32" t="n">
        <f aca="false">VLOOKUP($A56,Socal!$A$2:$AK$709,'Socal Index'!AH$2)+VLOOKUP($A56,NYMEX!$A$2:$AK$709,'Socal Index'!AH$2)</f>
        <v>2.062</v>
      </c>
      <c r="AI56" s="32" t="n">
        <f aca="false">VLOOKUP($A56,Socal!$A$2:$AK$709,'Socal Index'!AI$2)+VLOOKUP($A56,NYMEX!$A$2:$AK$709,'Socal Index'!AI$2)</f>
        <v>2.072</v>
      </c>
      <c r="AJ56" s="32" t="n">
        <f aca="false">VLOOKUP($A56,Socal!$A$2:$AK$709,'Socal Index'!AJ$2)+VLOOKUP($A56,NYMEX!$A$2:$AK$709,'Socal Index'!AJ$2)</f>
        <v>2.232</v>
      </c>
      <c r="AK56" s="32" t="n">
        <f aca="false">VLOOKUP($A56,Socal!$A$2:$AK$709,'Socal Index'!AK$2)+VLOOKUP($A56,NYMEX!$A$2:$AK$709,'Socal Index'!AK$2)</f>
        <v>2.389</v>
      </c>
    </row>
    <row r="57" customFormat="false" ht="12.75" hidden="false" customHeight="false" outlineLevel="0" collapsed="false">
      <c r="A57" s="31" t="n">
        <v>35781</v>
      </c>
      <c r="B57" s="32" t="n">
        <f aca="false">VLOOKUP($A57,Socal!$A$2:$AK$709,'Socal Index'!B$2)+VLOOKUP($A57,NYMEX!$A$2:$AK$709,'Socal Index'!B$2)</f>
        <v>2.308</v>
      </c>
      <c r="C57" s="32" t="n">
        <f aca="false">VLOOKUP($A57,Socal!$A$2:$AK$709,'Socal Index'!C$2)+VLOOKUP($A57,NYMEX!$A$2:$AK$709,'Socal Index'!C$2)</f>
        <v>2.251</v>
      </c>
      <c r="D57" s="32" t="n">
        <f aca="false">VLOOKUP($A57,Socal!$A$2:$AK$709,'Socal Index'!D$2)+VLOOKUP($A57,NYMEX!$A$2:$AK$709,'Socal Index'!D$2)</f>
        <v>2.183</v>
      </c>
      <c r="E57" s="32" t="n">
        <f aca="false">VLOOKUP($A57,Socal!$A$2:$AK$709,'Socal Index'!E$2)+VLOOKUP($A57,NYMEX!$A$2:$AK$709,'Socal Index'!E$2)</f>
        <v>2.105</v>
      </c>
      <c r="F57" s="32" t="n">
        <f aca="false">VLOOKUP($A57,Socal!$A$2:$AK$709,'Socal Index'!F$2)+VLOOKUP($A57,NYMEX!$A$2:$AK$709,'Socal Index'!F$2)</f>
        <v>2.072</v>
      </c>
      <c r="G57" s="32" t="n">
        <f aca="false">VLOOKUP($A57,Socal!$A$2:$AK$709,'Socal Index'!G$2)+VLOOKUP($A57,NYMEX!$A$2:$AK$709,'Socal Index'!G$2)</f>
        <v>2.065</v>
      </c>
      <c r="H57" s="32" t="n">
        <f aca="false">VLOOKUP($A57,Socal!$A$2:$AK$709,'Socal Index'!H$2)+VLOOKUP($A57,NYMEX!$A$2:$AK$709,'Socal Index'!H$2)</f>
        <v>2.065</v>
      </c>
      <c r="I57" s="32" t="n">
        <f aca="false">VLOOKUP($A57,Socal!$A$2:$AK$709,'Socal Index'!I$2)+VLOOKUP($A57,NYMEX!$A$2:$AK$709,'Socal Index'!I$2)</f>
        <v>2.118</v>
      </c>
      <c r="J57" s="32" t="n">
        <f aca="false">VLOOKUP($A57,Socal!$A$2:$AK$709,'Socal Index'!J$2)+VLOOKUP($A57,NYMEX!$A$2:$AK$709,'Socal Index'!J$2)</f>
        <v>2.128</v>
      </c>
      <c r="K57" s="32" t="n">
        <f aca="false">VLOOKUP($A57,Socal!$A$2:$AK$709,'Socal Index'!K$2)+VLOOKUP($A57,NYMEX!$A$2:$AK$709,'Socal Index'!K$2)</f>
        <v>2.165</v>
      </c>
      <c r="L57" s="32" t="n">
        <f aca="false">VLOOKUP($A57,Socal!$A$2:$AK$709,'Socal Index'!L$2)+VLOOKUP($A57,NYMEX!$A$2:$AK$709,'Socal Index'!L$2)</f>
        <v>2.24</v>
      </c>
      <c r="M57" s="32" t="n">
        <f aca="false">VLOOKUP($A57,Socal!$A$2:$AK$709,'Socal Index'!M$2)+VLOOKUP($A57,NYMEX!$A$2:$AK$709,'Socal Index'!M$2)</f>
        <v>2.383</v>
      </c>
      <c r="N57" s="32" t="n">
        <f aca="false">VLOOKUP($A57,Socal!$A$2:$AK$709,'Socal Index'!N$2)+VLOOKUP($A57,NYMEX!$A$2:$AK$709,'Socal Index'!N$2)</f>
        <v>2.38</v>
      </c>
      <c r="O57" s="32" t="n">
        <f aca="false">VLOOKUP($A57,Socal!$A$2:$AK$709,'Socal Index'!O$2)+VLOOKUP($A57,NYMEX!$A$2:$AK$709,'Socal Index'!O$2)</f>
        <v>2.26</v>
      </c>
      <c r="P57" s="32" t="n">
        <f aca="false">VLOOKUP($A57,Socal!$A$2:$AK$709,'Socal Index'!P$2)+VLOOKUP($A57,NYMEX!$A$2:$AK$709,'Socal Index'!P$2)</f>
        <v>2.138</v>
      </c>
      <c r="Q57" s="32" t="n">
        <f aca="false">VLOOKUP($A57,Socal!$A$2:$AK$709,'Socal Index'!Q$2)+VLOOKUP($A57,NYMEX!$A$2:$AK$709,'Socal Index'!Q$2)</f>
        <v>2.134</v>
      </c>
      <c r="R57" s="32" t="n">
        <f aca="false">VLOOKUP($A57,Socal!$A$2:$AK$709,'Socal Index'!R$2)+VLOOKUP($A57,NYMEX!$A$2:$AK$709,'Socal Index'!R$2)</f>
        <v>2.107</v>
      </c>
      <c r="S57" s="32" t="n">
        <f aca="false">VLOOKUP($A57,Socal!$A$2:$AK$709,'Socal Index'!S$2)+VLOOKUP($A57,NYMEX!$A$2:$AK$709,'Socal Index'!S$2)</f>
        <v>2.113</v>
      </c>
      <c r="T57" s="32" t="n">
        <f aca="false">VLOOKUP($A57,Socal!$A$2:$AK$709,'Socal Index'!T$2)+VLOOKUP($A57,NYMEX!$A$2:$AK$709,'Socal Index'!T$2)</f>
        <v>2.118</v>
      </c>
      <c r="U57" s="32" t="n">
        <f aca="false">VLOOKUP($A57,Socal!$A$2:$AK$709,'Socal Index'!U$2)+VLOOKUP($A57,NYMEX!$A$2:$AK$709,'Socal Index'!U$2)</f>
        <v>2.122</v>
      </c>
      <c r="V57" s="32" t="n">
        <f aca="false">VLOOKUP($A57,Socal!$A$2:$AK$709,'Socal Index'!V$2)+VLOOKUP($A57,NYMEX!$A$2:$AK$709,'Socal Index'!V$2)</f>
        <v>2.123</v>
      </c>
      <c r="W57" s="32" t="n">
        <f aca="false">VLOOKUP($A57,Socal!$A$2:$AK$709,'Socal Index'!W$2)+VLOOKUP($A57,NYMEX!$A$2:$AK$709,'Socal Index'!W$2)</f>
        <v>2.141</v>
      </c>
      <c r="X57" s="32" t="n">
        <f aca="false">VLOOKUP($A57,Socal!$A$2:$AK$709,'Socal Index'!X$2)+VLOOKUP($A57,NYMEX!$A$2:$AK$709,'Socal Index'!X$2)</f>
        <v>2.272</v>
      </c>
      <c r="Y57" s="32" t="n">
        <f aca="false">VLOOKUP($A57,Socal!$A$2:$AK$709,'Socal Index'!Y$2)+VLOOKUP($A57,NYMEX!$A$2:$AK$709,'Socal Index'!Y$2)</f>
        <v>2.407</v>
      </c>
      <c r="Z57" s="32" t="n">
        <f aca="false">VLOOKUP($A57,Socal!$A$2:$AK$709,'Socal Index'!Z$2)+VLOOKUP($A57,NYMEX!$A$2:$AK$709,'Socal Index'!Z$2)</f>
        <v>2.407</v>
      </c>
      <c r="AA57" s="32" t="n">
        <f aca="false">VLOOKUP($A57,Socal!$A$2:$AK$709,'Socal Index'!AA$2)+VLOOKUP($A57,NYMEX!$A$2:$AK$709,'Socal Index'!AA$2)</f>
        <v>2.269</v>
      </c>
      <c r="AB57" s="32" t="n">
        <f aca="false">VLOOKUP($A57,Socal!$A$2:$AK$709,'Socal Index'!AB$2)+VLOOKUP($A57,NYMEX!$A$2:$AK$709,'Socal Index'!AB$2)</f>
        <v>2.142</v>
      </c>
      <c r="AC57" s="32" t="n">
        <f aca="false">VLOOKUP($A57,Socal!$A$2:$AK$709,'Socal Index'!AC$2)+VLOOKUP($A57,NYMEX!$A$2:$AK$709,'Socal Index'!AC$2)</f>
        <v>2.11</v>
      </c>
      <c r="AD57" s="32" t="n">
        <f aca="false">VLOOKUP($A57,Socal!$A$2:$AK$709,'Socal Index'!AD$2)+VLOOKUP($A57,NYMEX!$A$2:$AK$709,'Socal Index'!AD$2)</f>
        <v>2.092</v>
      </c>
      <c r="AE57" s="32" t="n">
        <f aca="false">VLOOKUP($A57,Socal!$A$2:$AK$709,'Socal Index'!AE$2)+VLOOKUP($A57,NYMEX!$A$2:$AK$709,'Socal Index'!AE$2)</f>
        <v>2.092</v>
      </c>
      <c r="AF57" s="32" t="n">
        <f aca="false">VLOOKUP($A57,Socal!$A$2:$AK$709,'Socal Index'!AF$2)+VLOOKUP($A57,NYMEX!$A$2:$AK$709,'Socal Index'!AF$2)</f>
        <v>2.092</v>
      </c>
      <c r="AG57" s="32" t="n">
        <f aca="false">VLOOKUP($A57,Socal!$A$2:$AK$709,'Socal Index'!AG$2)+VLOOKUP($A57,NYMEX!$A$2:$AK$709,'Socal Index'!AG$2)</f>
        <v>2.094</v>
      </c>
      <c r="AH57" s="32" t="n">
        <f aca="false">VLOOKUP($A57,Socal!$A$2:$AK$709,'Socal Index'!AH$2)+VLOOKUP($A57,NYMEX!$A$2:$AK$709,'Socal Index'!AH$2)</f>
        <v>2.094</v>
      </c>
      <c r="AI57" s="32" t="n">
        <f aca="false">VLOOKUP($A57,Socal!$A$2:$AK$709,'Socal Index'!AI$2)+VLOOKUP($A57,NYMEX!$A$2:$AK$709,'Socal Index'!AI$2)</f>
        <v>2.104</v>
      </c>
      <c r="AJ57" s="32" t="n">
        <f aca="false">VLOOKUP($A57,Socal!$A$2:$AK$709,'Socal Index'!AJ$2)+VLOOKUP($A57,NYMEX!$A$2:$AK$709,'Socal Index'!AJ$2)</f>
        <v>2.254</v>
      </c>
      <c r="AK57" s="32" t="n">
        <f aca="false">VLOOKUP($A57,Socal!$A$2:$AK$709,'Socal Index'!AK$2)+VLOOKUP($A57,NYMEX!$A$2:$AK$709,'Socal Index'!AK$2)</f>
        <v>2.411</v>
      </c>
    </row>
    <row r="58" customFormat="false" ht="12.75" hidden="false" customHeight="false" outlineLevel="0" collapsed="false">
      <c r="A58" s="31" t="n">
        <v>35782</v>
      </c>
      <c r="B58" s="32" t="n">
        <f aca="false">VLOOKUP($A58,Socal!$A$2:$AK$709,'Socal Index'!B$2)+VLOOKUP($A58,NYMEX!$A$2:$AK$709,'Socal Index'!B$2)</f>
        <v>2.332</v>
      </c>
      <c r="C58" s="32" t="n">
        <f aca="false">VLOOKUP($A58,Socal!$A$2:$AK$709,'Socal Index'!C$2)+VLOOKUP($A58,NYMEX!$A$2:$AK$709,'Socal Index'!C$2)</f>
        <v>2.236</v>
      </c>
      <c r="D58" s="32" t="n">
        <f aca="false">VLOOKUP($A58,Socal!$A$2:$AK$709,'Socal Index'!D$2)+VLOOKUP($A58,NYMEX!$A$2:$AK$709,'Socal Index'!D$2)</f>
        <v>2.178</v>
      </c>
      <c r="E58" s="32" t="n">
        <f aca="false">VLOOKUP($A58,Socal!$A$2:$AK$709,'Socal Index'!E$2)+VLOOKUP($A58,NYMEX!$A$2:$AK$709,'Socal Index'!E$2)</f>
        <v>2.113</v>
      </c>
      <c r="F58" s="32" t="n">
        <f aca="false">VLOOKUP($A58,Socal!$A$2:$AK$709,'Socal Index'!F$2)+VLOOKUP($A58,NYMEX!$A$2:$AK$709,'Socal Index'!F$2)</f>
        <v>2.088</v>
      </c>
      <c r="G58" s="32" t="n">
        <f aca="false">VLOOKUP($A58,Socal!$A$2:$AK$709,'Socal Index'!G$2)+VLOOKUP($A58,NYMEX!$A$2:$AK$709,'Socal Index'!G$2)</f>
        <v>2.085</v>
      </c>
      <c r="H58" s="32" t="n">
        <f aca="false">VLOOKUP($A58,Socal!$A$2:$AK$709,'Socal Index'!H$2)+VLOOKUP($A58,NYMEX!$A$2:$AK$709,'Socal Index'!H$2)</f>
        <v>2.085</v>
      </c>
      <c r="I58" s="32" t="n">
        <f aca="false">VLOOKUP($A58,Socal!$A$2:$AK$709,'Socal Index'!I$2)+VLOOKUP($A58,NYMEX!$A$2:$AK$709,'Socal Index'!I$2)</f>
        <v>2.12</v>
      </c>
      <c r="J58" s="32" t="n">
        <f aca="false">VLOOKUP($A58,Socal!$A$2:$AK$709,'Socal Index'!J$2)+VLOOKUP($A58,NYMEX!$A$2:$AK$709,'Socal Index'!J$2)</f>
        <v>2.13</v>
      </c>
      <c r="K58" s="32" t="n">
        <f aca="false">VLOOKUP($A58,Socal!$A$2:$AK$709,'Socal Index'!K$2)+VLOOKUP($A58,NYMEX!$A$2:$AK$709,'Socal Index'!K$2)</f>
        <v>2.167</v>
      </c>
      <c r="L58" s="32" t="n">
        <f aca="false">VLOOKUP($A58,Socal!$A$2:$AK$709,'Socal Index'!L$2)+VLOOKUP($A58,NYMEX!$A$2:$AK$709,'Socal Index'!L$2)</f>
        <v>2.242</v>
      </c>
      <c r="M58" s="32" t="n">
        <f aca="false">VLOOKUP($A58,Socal!$A$2:$AK$709,'Socal Index'!M$2)+VLOOKUP($A58,NYMEX!$A$2:$AK$709,'Socal Index'!M$2)</f>
        <v>2.387</v>
      </c>
      <c r="N58" s="32" t="n">
        <f aca="false">VLOOKUP($A58,Socal!$A$2:$AK$709,'Socal Index'!N$2)+VLOOKUP($A58,NYMEX!$A$2:$AK$709,'Socal Index'!N$2)</f>
        <v>2.384</v>
      </c>
      <c r="O58" s="32" t="n">
        <f aca="false">VLOOKUP($A58,Socal!$A$2:$AK$709,'Socal Index'!O$2)+VLOOKUP($A58,NYMEX!$A$2:$AK$709,'Socal Index'!O$2)</f>
        <v>2.264</v>
      </c>
      <c r="P58" s="32" t="n">
        <f aca="false">VLOOKUP($A58,Socal!$A$2:$AK$709,'Socal Index'!P$2)+VLOOKUP($A58,NYMEX!$A$2:$AK$709,'Socal Index'!P$2)</f>
        <v>2.142</v>
      </c>
      <c r="Q58" s="32" t="n">
        <f aca="false">VLOOKUP($A58,Socal!$A$2:$AK$709,'Socal Index'!Q$2)+VLOOKUP($A58,NYMEX!$A$2:$AK$709,'Socal Index'!Q$2)</f>
        <v>2.138</v>
      </c>
      <c r="R58" s="32" t="n">
        <f aca="false">VLOOKUP($A58,Socal!$A$2:$AK$709,'Socal Index'!R$2)+VLOOKUP($A58,NYMEX!$A$2:$AK$709,'Socal Index'!R$2)</f>
        <v>2.111</v>
      </c>
      <c r="S58" s="32" t="n">
        <f aca="false">VLOOKUP($A58,Socal!$A$2:$AK$709,'Socal Index'!S$2)+VLOOKUP($A58,NYMEX!$A$2:$AK$709,'Socal Index'!S$2)</f>
        <v>2.117</v>
      </c>
      <c r="T58" s="32" t="n">
        <f aca="false">VLOOKUP($A58,Socal!$A$2:$AK$709,'Socal Index'!T$2)+VLOOKUP($A58,NYMEX!$A$2:$AK$709,'Socal Index'!T$2)</f>
        <v>2.122</v>
      </c>
      <c r="U58" s="32" t="n">
        <f aca="false">VLOOKUP($A58,Socal!$A$2:$AK$709,'Socal Index'!U$2)+VLOOKUP($A58,NYMEX!$A$2:$AK$709,'Socal Index'!U$2)</f>
        <v>2.126</v>
      </c>
      <c r="V58" s="32" t="n">
        <f aca="false">VLOOKUP($A58,Socal!$A$2:$AK$709,'Socal Index'!V$2)+VLOOKUP($A58,NYMEX!$A$2:$AK$709,'Socal Index'!V$2)</f>
        <v>2.127</v>
      </c>
      <c r="W58" s="32" t="n">
        <f aca="false">VLOOKUP($A58,Socal!$A$2:$AK$709,'Socal Index'!W$2)+VLOOKUP($A58,NYMEX!$A$2:$AK$709,'Socal Index'!W$2)</f>
        <v>2.145</v>
      </c>
      <c r="X58" s="32" t="n">
        <f aca="false">VLOOKUP($A58,Socal!$A$2:$AK$709,'Socal Index'!X$2)+VLOOKUP($A58,NYMEX!$A$2:$AK$709,'Socal Index'!X$2)</f>
        <v>2.276</v>
      </c>
      <c r="Y58" s="32" t="n">
        <f aca="false">VLOOKUP($A58,Socal!$A$2:$AK$709,'Socal Index'!Y$2)+VLOOKUP($A58,NYMEX!$A$2:$AK$709,'Socal Index'!Y$2)</f>
        <v>2.411</v>
      </c>
      <c r="Z58" s="32" t="n">
        <f aca="false">VLOOKUP($A58,Socal!$A$2:$AK$709,'Socal Index'!Z$2)+VLOOKUP($A58,NYMEX!$A$2:$AK$709,'Socal Index'!Z$2)</f>
        <v>2.421</v>
      </c>
      <c r="AA58" s="32" t="n">
        <f aca="false">VLOOKUP($A58,Socal!$A$2:$AK$709,'Socal Index'!AA$2)+VLOOKUP($A58,NYMEX!$A$2:$AK$709,'Socal Index'!AA$2)</f>
        <v>2.283</v>
      </c>
      <c r="AB58" s="32" t="n">
        <f aca="false">VLOOKUP($A58,Socal!$A$2:$AK$709,'Socal Index'!AB$2)+VLOOKUP($A58,NYMEX!$A$2:$AK$709,'Socal Index'!AB$2)</f>
        <v>2.156</v>
      </c>
      <c r="AC58" s="32" t="n">
        <f aca="false">VLOOKUP($A58,Socal!$A$2:$AK$709,'Socal Index'!AC$2)+VLOOKUP($A58,NYMEX!$A$2:$AK$709,'Socal Index'!AC$2)</f>
        <v>2.124</v>
      </c>
      <c r="AD58" s="32" t="n">
        <f aca="false">VLOOKUP($A58,Socal!$A$2:$AK$709,'Socal Index'!AD$2)+VLOOKUP($A58,NYMEX!$A$2:$AK$709,'Socal Index'!AD$2)</f>
        <v>2.106</v>
      </c>
      <c r="AE58" s="32" t="n">
        <f aca="false">VLOOKUP($A58,Socal!$A$2:$AK$709,'Socal Index'!AE$2)+VLOOKUP($A58,NYMEX!$A$2:$AK$709,'Socal Index'!AE$2)</f>
        <v>2.106</v>
      </c>
      <c r="AF58" s="32" t="n">
        <f aca="false">VLOOKUP($A58,Socal!$A$2:$AK$709,'Socal Index'!AF$2)+VLOOKUP($A58,NYMEX!$A$2:$AK$709,'Socal Index'!AF$2)</f>
        <v>2.106</v>
      </c>
      <c r="AG58" s="32" t="n">
        <f aca="false">VLOOKUP($A58,Socal!$A$2:$AK$709,'Socal Index'!AG$2)+VLOOKUP($A58,NYMEX!$A$2:$AK$709,'Socal Index'!AG$2)</f>
        <v>2.108</v>
      </c>
      <c r="AH58" s="32" t="n">
        <f aca="false">VLOOKUP($A58,Socal!$A$2:$AK$709,'Socal Index'!AH$2)+VLOOKUP($A58,NYMEX!$A$2:$AK$709,'Socal Index'!AH$2)</f>
        <v>2.108</v>
      </c>
      <c r="AI58" s="32" t="n">
        <f aca="false">VLOOKUP($A58,Socal!$A$2:$AK$709,'Socal Index'!AI$2)+VLOOKUP($A58,NYMEX!$A$2:$AK$709,'Socal Index'!AI$2)</f>
        <v>2.118</v>
      </c>
      <c r="AJ58" s="32" t="n">
        <f aca="false">VLOOKUP($A58,Socal!$A$2:$AK$709,'Socal Index'!AJ$2)+VLOOKUP($A58,NYMEX!$A$2:$AK$709,'Socal Index'!AJ$2)</f>
        <v>2.268</v>
      </c>
      <c r="AK58" s="32" t="n">
        <f aca="false">VLOOKUP($A58,Socal!$A$2:$AK$709,'Socal Index'!AK$2)+VLOOKUP($A58,NYMEX!$A$2:$AK$709,'Socal Index'!AK$2)</f>
        <v>2.425</v>
      </c>
    </row>
    <row r="59" customFormat="false" ht="12.75" hidden="false" customHeight="false" outlineLevel="0" collapsed="false">
      <c r="A59" s="31" t="n">
        <v>35783</v>
      </c>
      <c r="B59" s="32" t="n">
        <f aca="false">VLOOKUP($A59,Socal!$A$2:$AK$709,'Socal Index'!B$2)+VLOOKUP($A59,NYMEX!$A$2:$AK$709,'Socal Index'!B$2)</f>
        <v>2.421</v>
      </c>
      <c r="C59" s="32" t="n">
        <f aca="false">VLOOKUP($A59,Socal!$A$2:$AK$709,'Socal Index'!C$2)+VLOOKUP($A59,NYMEX!$A$2:$AK$709,'Socal Index'!C$2)</f>
        <v>2.331</v>
      </c>
      <c r="D59" s="32" t="n">
        <f aca="false">VLOOKUP($A59,Socal!$A$2:$AK$709,'Socal Index'!D$2)+VLOOKUP($A59,NYMEX!$A$2:$AK$709,'Socal Index'!D$2)</f>
        <v>2.254</v>
      </c>
      <c r="E59" s="32" t="n">
        <f aca="false">VLOOKUP($A59,Socal!$A$2:$AK$709,'Socal Index'!E$2)+VLOOKUP($A59,NYMEX!$A$2:$AK$709,'Socal Index'!E$2)</f>
        <v>2.175</v>
      </c>
      <c r="F59" s="32" t="n">
        <f aca="false">VLOOKUP($A59,Socal!$A$2:$AK$709,'Socal Index'!F$2)+VLOOKUP($A59,NYMEX!$A$2:$AK$709,'Socal Index'!F$2)</f>
        <v>2.14</v>
      </c>
      <c r="G59" s="32" t="n">
        <f aca="false">VLOOKUP($A59,Socal!$A$2:$AK$709,'Socal Index'!G$2)+VLOOKUP($A59,NYMEX!$A$2:$AK$709,'Socal Index'!G$2)</f>
        <v>2.132</v>
      </c>
      <c r="H59" s="32" t="n">
        <f aca="false">VLOOKUP($A59,Socal!$A$2:$AK$709,'Socal Index'!H$2)+VLOOKUP($A59,NYMEX!$A$2:$AK$709,'Socal Index'!H$2)</f>
        <v>2.132</v>
      </c>
      <c r="I59" s="32" t="n">
        <f aca="false">VLOOKUP($A59,Socal!$A$2:$AK$709,'Socal Index'!I$2)+VLOOKUP($A59,NYMEX!$A$2:$AK$709,'Socal Index'!I$2)</f>
        <v>2.135</v>
      </c>
      <c r="J59" s="32" t="n">
        <f aca="false">VLOOKUP($A59,Socal!$A$2:$AK$709,'Socal Index'!J$2)+VLOOKUP($A59,NYMEX!$A$2:$AK$709,'Socal Index'!J$2)</f>
        <v>2.145</v>
      </c>
      <c r="K59" s="32" t="n">
        <f aca="false">VLOOKUP($A59,Socal!$A$2:$AK$709,'Socal Index'!K$2)+VLOOKUP($A59,NYMEX!$A$2:$AK$709,'Socal Index'!K$2)</f>
        <v>2.183</v>
      </c>
      <c r="L59" s="32" t="n">
        <f aca="false">VLOOKUP($A59,Socal!$A$2:$AK$709,'Socal Index'!L$2)+VLOOKUP($A59,NYMEX!$A$2:$AK$709,'Socal Index'!L$2)</f>
        <v>2.26</v>
      </c>
      <c r="M59" s="32" t="n">
        <f aca="false">VLOOKUP($A59,Socal!$A$2:$AK$709,'Socal Index'!M$2)+VLOOKUP($A59,NYMEX!$A$2:$AK$709,'Socal Index'!M$2)</f>
        <v>2.395</v>
      </c>
      <c r="N59" s="32" t="n">
        <f aca="false">VLOOKUP($A59,Socal!$A$2:$AK$709,'Socal Index'!N$2)+VLOOKUP($A59,NYMEX!$A$2:$AK$709,'Socal Index'!N$2)</f>
        <v>2.39</v>
      </c>
      <c r="O59" s="32" t="n">
        <f aca="false">VLOOKUP($A59,Socal!$A$2:$AK$709,'Socal Index'!O$2)+VLOOKUP($A59,NYMEX!$A$2:$AK$709,'Socal Index'!O$2)</f>
        <v>2.267</v>
      </c>
      <c r="P59" s="32" t="n">
        <f aca="false">VLOOKUP($A59,Socal!$A$2:$AK$709,'Socal Index'!P$2)+VLOOKUP($A59,NYMEX!$A$2:$AK$709,'Socal Index'!P$2)</f>
        <v>2.147</v>
      </c>
      <c r="Q59" s="32" t="n">
        <f aca="false">VLOOKUP($A59,Socal!$A$2:$AK$709,'Socal Index'!Q$2)+VLOOKUP($A59,NYMEX!$A$2:$AK$709,'Socal Index'!Q$2)</f>
        <v>2.137</v>
      </c>
      <c r="R59" s="32" t="n">
        <f aca="false">VLOOKUP($A59,Socal!$A$2:$AK$709,'Socal Index'!R$2)+VLOOKUP($A59,NYMEX!$A$2:$AK$709,'Socal Index'!R$2)</f>
        <v>2.106</v>
      </c>
      <c r="S59" s="32" t="n">
        <f aca="false">VLOOKUP($A59,Socal!$A$2:$AK$709,'Socal Index'!S$2)+VLOOKUP($A59,NYMEX!$A$2:$AK$709,'Socal Index'!S$2)</f>
        <v>2.112</v>
      </c>
      <c r="T59" s="32" t="n">
        <f aca="false">VLOOKUP($A59,Socal!$A$2:$AK$709,'Socal Index'!T$2)+VLOOKUP($A59,NYMEX!$A$2:$AK$709,'Socal Index'!T$2)</f>
        <v>2.117</v>
      </c>
      <c r="U59" s="32" t="n">
        <f aca="false">VLOOKUP($A59,Socal!$A$2:$AK$709,'Socal Index'!U$2)+VLOOKUP($A59,NYMEX!$A$2:$AK$709,'Socal Index'!U$2)</f>
        <v>2.121</v>
      </c>
      <c r="V59" s="32" t="n">
        <f aca="false">VLOOKUP($A59,Socal!$A$2:$AK$709,'Socal Index'!V$2)+VLOOKUP($A59,NYMEX!$A$2:$AK$709,'Socal Index'!V$2)</f>
        <v>2.122</v>
      </c>
      <c r="W59" s="32" t="n">
        <f aca="false">VLOOKUP($A59,Socal!$A$2:$AK$709,'Socal Index'!W$2)+VLOOKUP($A59,NYMEX!$A$2:$AK$709,'Socal Index'!W$2)</f>
        <v>2.14</v>
      </c>
      <c r="X59" s="32" t="n">
        <f aca="false">VLOOKUP($A59,Socal!$A$2:$AK$709,'Socal Index'!X$2)+VLOOKUP($A59,NYMEX!$A$2:$AK$709,'Socal Index'!X$2)</f>
        <v>2.271</v>
      </c>
      <c r="Y59" s="32" t="n">
        <f aca="false">VLOOKUP($A59,Socal!$A$2:$AK$709,'Socal Index'!Y$2)+VLOOKUP($A59,NYMEX!$A$2:$AK$709,'Socal Index'!Y$2)</f>
        <v>2.401</v>
      </c>
      <c r="Z59" s="32" t="n">
        <f aca="false">VLOOKUP($A59,Socal!$A$2:$AK$709,'Socal Index'!Z$2)+VLOOKUP($A59,NYMEX!$A$2:$AK$709,'Socal Index'!Z$2)</f>
        <v>2.401</v>
      </c>
      <c r="AA59" s="32" t="n">
        <f aca="false">VLOOKUP($A59,Socal!$A$2:$AK$709,'Socal Index'!AA$2)+VLOOKUP($A59,NYMEX!$A$2:$AK$709,'Socal Index'!AA$2)</f>
        <v>2.263</v>
      </c>
      <c r="AB59" s="32" t="n">
        <f aca="false">VLOOKUP($A59,Socal!$A$2:$AK$709,'Socal Index'!AB$2)+VLOOKUP($A59,NYMEX!$A$2:$AK$709,'Socal Index'!AB$2)</f>
        <v>2.136</v>
      </c>
      <c r="AC59" s="32" t="n">
        <f aca="false">VLOOKUP($A59,Socal!$A$2:$AK$709,'Socal Index'!AC$2)+VLOOKUP($A59,NYMEX!$A$2:$AK$709,'Socal Index'!AC$2)</f>
        <v>2.104</v>
      </c>
      <c r="AD59" s="32" t="n">
        <f aca="false">VLOOKUP($A59,Socal!$A$2:$AK$709,'Socal Index'!AD$2)+VLOOKUP($A59,NYMEX!$A$2:$AK$709,'Socal Index'!AD$2)</f>
        <v>2.086</v>
      </c>
      <c r="AE59" s="32" t="n">
        <f aca="false">VLOOKUP($A59,Socal!$A$2:$AK$709,'Socal Index'!AE$2)+VLOOKUP($A59,NYMEX!$A$2:$AK$709,'Socal Index'!AE$2)</f>
        <v>2.086</v>
      </c>
      <c r="AF59" s="32" t="n">
        <f aca="false">VLOOKUP($A59,Socal!$A$2:$AK$709,'Socal Index'!AF$2)+VLOOKUP($A59,NYMEX!$A$2:$AK$709,'Socal Index'!AF$2)</f>
        <v>2.086</v>
      </c>
      <c r="AG59" s="32" t="n">
        <f aca="false">VLOOKUP($A59,Socal!$A$2:$AK$709,'Socal Index'!AG$2)+VLOOKUP($A59,NYMEX!$A$2:$AK$709,'Socal Index'!AG$2)</f>
        <v>2.088</v>
      </c>
      <c r="AH59" s="32" t="n">
        <f aca="false">VLOOKUP($A59,Socal!$A$2:$AK$709,'Socal Index'!AH$2)+VLOOKUP($A59,NYMEX!$A$2:$AK$709,'Socal Index'!AH$2)</f>
        <v>2.088</v>
      </c>
      <c r="AI59" s="32" t="n">
        <f aca="false">VLOOKUP($A59,Socal!$A$2:$AK$709,'Socal Index'!AI$2)+VLOOKUP($A59,NYMEX!$A$2:$AK$709,'Socal Index'!AI$2)</f>
        <v>2.098</v>
      </c>
      <c r="AJ59" s="32" t="n">
        <f aca="false">VLOOKUP($A59,Socal!$A$2:$AK$709,'Socal Index'!AJ$2)+VLOOKUP($A59,NYMEX!$A$2:$AK$709,'Socal Index'!AJ$2)</f>
        <v>2.248</v>
      </c>
      <c r="AK59" s="32" t="n">
        <f aca="false">VLOOKUP($A59,Socal!$A$2:$AK$709,'Socal Index'!AK$2)+VLOOKUP($A59,NYMEX!$A$2:$AK$709,'Socal Index'!AK$2)</f>
        <v>2.405</v>
      </c>
    </row>
    <row r="60" customFormat="false" ht="12.75" hidden="false" customHeight="false" outlineLevel="0" collapsed="false">
      <c r="A60" s="31" t="n">
        <v>35786</v>
      </c>
      <c r="B60" s="32" t="n">
        <f aca="false">VLOOKUP($A60,Socal!$A$2:$AK$709,'Socal Index'!B$2)+VLOOKUP($A60,NYMEX!$A$2:$AK$709,'Socal Index'!B$2)</f>
        <v>2.307</v>
      </c>
      <c r="C60" s="32" t="n">
        <f aca="false">VLOOKUP($A60,Socal!$A$2:$AK$709,'Socal Index'!C$2)+VLOOKUP($A60,NYMEX!$A$2:$AK$709,'Socal Index'!C$2)</f>
        <v>2.212</v>
      </c>
      <c r="D60" s="32" t="n">
        <f aca="false">VLOOKUP($A60,Socal!$A$2:$AK$709,'Socal Index'!D$2)+VLOOKUP($A60,NYMEX!$A$2:$AK$709,'Socal Index'!D$2)</f>
        <v>2.163</v>
      </c>
      <c r="E60" s="32" t="n">
        <f aca="false">VLOOKUP($A60,Socal!$A$2:$AK$709,'Socal Index'!E$2)+VLOOKUP($A60,NYMEX!$A$2:$AK$709,'Socal Index'!E$2)</f>
        <v>2.107</v>
      </c>
      <c r="F60" s="32" t="n">
        <f aca="false">VLOOKUP($A60,Socal!$A$2:$AK$709,'Socal Index'!F$2)+VLOOKUP($A60,NYMEX!$A$2:$AK$709,'Socal Index'!F$2)</f>
        <v>2.087</v>
      </c>
      <c r="G60" s="32" t="n">
        <f aca="false">VLOOKUP($A60,Socal!$A$2:$AK$709,'Socal Index'!G$2)+VLOOKUP($A60,NYMEX!$A$2:$AK$709,'Socal Index'!G$2)</f>
        <v>2.083</v>
      </c>
      <c r="H60" s="32" t="n">
        <f aca="false">VLOOKUP($A60,Socal!$A$2:$AK$709,'Socal Index'!H$2)+VLOOKUP($A60,NYMEX!$A$2:$AK$709,'Socal Index'!H$2)</f>
        <v>2.083</v>
      </c>
      <c r="I60" s="32" t="n">
        <f aca="false">VLOOKUP($A60,Socal!$A$2:$AK$709,'Socal Index'!I$2)+VLOOKUP($A60,NYMEX!$A$2:$AK$709,'Socal Index'!I$2)</f>
        <v>2.088</v>
      </c>
      <c r="J60" s="32" t="n">
        <f aca="false">VLOOKUP($A60,Socal!$A$2:$AK$709,'Socal Index'!J$2)+VLOOKUP($A60,NYMEX!$A$2:$AK$709,'Socal Index'!J$2)</f>
        <v>2.1</v>
      </c>
      <c r="K60" s="32" t="n">
        <f aca="false">VLOOKUP($A60,Socal!$A$2:$AK$709,'Socal Index'!K$2)+VLOOKUP($A60,NYMEX!$A$2:$AK$709,'Socal Index'!K$2)</f>
        <v>2.142</v>
      </c>
      <c r="L60" s="32" t="n">
        <f aca="false">VLOOKUP($A60,Socal!$A$2:$AK$709,'Socal Index'!L$2)+VLOOKUP($A60,NYMEX!$A$2:$AK$709,'Socal Index'!L$2)</f>
        <v>2.22</v>
      </c>
      <c r="M60" s="32" t="n">
        <f aca="false">VLOOKUP($A60,Socal!$A$2:$AK$709,'Socal Index'!M$2)+VLOOKUP($A60,NYMEX!$A$2:$AK$709,'Socal Index'!M$2)</f>
        <v>2.358</v>
      </c>
      <c r="N60" s="32" t="n">
        <f aca="false">VLOOKUP($A60,Socal!$A$2:$AK$709,'Socal Index'!N$2)+VLOOKUP($A60,NYMEX!$A$2:$AK$709,'Socal Index'!N$2)</f>
        <v>2.355</v>
      </c>
      <c r="O60" s="32" t="n">
        <f aca="false">VLOOKUP($A60,Socal!$A$2:$AK$709,'Socal Index'!O$2)+VLOOKUP($A60,NYMEX!$A$2:$AK$709,'Socal Index'!O$2)</f>
        <v>2.23</v>
      </c>
      <c r="P60" s="32" t="n">
        <f aca="false">VLOOKUP($A60,Socal!$A$2:$AK$709,'Socal Index'!P$2)+VLOOKUP($A60,NYMEX!$A$2:$AK$709,'Socal Index'!P$2)</f>
        <v>2.114</v>
      </c>
      <c r="Q60" s="32" t="n">
        <f aca="false">VLOOKUP($A60,Socal!$A$2:$AK$709,'Socal Index'!Q$2)+VLOOKUP($A60,NYMEX!$A$2:$AK$709,'Socal Index'!Q$2)</f>
        <v>2.107</v>
      </c>
      <c r="R60" s="32" t="n">
        <f aca="false">VLOOKUP($A60,Socal!$A$2:$AK$709,'Socal Index'!R$2)+VLOOKUP($A60,NYMEX!$A$2:$AK$709,'Socal Index'!R$2)</f>
        <v>2.076</v>
      </c>
      <c r="S60" s="32" t="n">
        <f aca="false">VLOOKUP($A60,Socal!$A$2:$AK$709,'Socal Index'!S$2)+VLOOKUP($A60,NYMEX!$A$2:$AK$709,'Socal Index'!S$2)</f>
        <v>2.082</v>
      </c>
      <c r="T60" s="32" t="n">
        <f aca="false">VLOOKUP($A60,Socal!$A$2:$AK$709,'Socal Index'!T$2)+VLOOKUP($A60,NYMEX!$A$2:$AK$709,'Socal Index'!T$2)</f>
        <v>2.086</v>
      </c>
      <c r="U60" s="32" t="n">
        <f aca="false">VLOOKUP($A60,Socal!$A$2:$AK$709,'Socal Index'!U$2)+VLOOKUP($A60,NYMEX!$A$2:$AK$709,'Socal Index'!U$2)</f>
        <v>2.086</v>
      </c>
      <c r="V60" s="32" t="n">
        <f aca="false">VLOOKUP($A60,Socal!$A$2:$AK$709,'Socal Index'!V$2)+VLOOKUP($A60,NYMEX!$A$2:$AK$709,'Socal Index'!V$2)</f>
        <v>2.087</v>
      </c>
      <c r="W60" s="32" t="n">
        <f aca="false">VLOOKUP($A60,Socal!$A$2:$AK$709,'Socal Index'!W$2)+VLOOKUP($A60,NYMEX!$A$2:$AK$709,'Socal Index'!W$2)</f>
        <v>2.105</v>
      </c>
      <c r="X60" s="32" t="n">
        <f aca="false">VLOOKUP($A60,Socal!$A$2:$AK$709,'Socal Index'!X$2)+VLOOKUP($A60,NYMEX!$A$2:$AK$709,'Socal Index'!X$2)</f>
        <v>2.236</v>
      </c>
      <c r="Y60" s="32" t="n">
        <f aca="false">VLOOKUP($A60,Socal!$A$2:$AK$709,'Socal Index'!Y$2)+VLOOKUP($A60,NYMEX!$A$2:$AK$709,'Socal Index'!Y$2)</f>
        <v>2.366</v>
      </c>
      <c r="Z60" s="32" t="n">
        <f aca="false">VLOOKUP($A60,Socal!$A$2:$AK$709,'Socal Index'!Z$2)+VLOOKUP($A60,NYMEX!$A$2:$AK$709,'Socal Index'!Z$2)</f>
        <v>2.366</v>
      </c>
      <c r="AA60" s="32" t="n">
        <f aca="false">VLOOKUP($A60,Socal!$A$2:$AK$709,'Socal Index'!AA$2)+VLOOKUP($A60,NYMEX!$A$2:$AK$709,'Socal Index'!AA$2)</f>
        <v>2.228</v>
      </c>
      <c r="AB60" s="32" t="n">
        <f aca="false">VLOOKUP($A60,Socal!$A$2:$AK$709,'Socal Index'!AB$2)+VLOOKUP($A60,NYMEX!$A$2:$AK$709,'Socal Index'!AB$2)</f>
        <v>2.103</v>
      </c>
      <c r="AC60" s="32" t="n">
        <f aca="false">VLOOKUP($A60,Socal!$A$2:$AK$709,'Socal Index'!AC$2)+VLOOKUP($A60,NYMEX!$A$2:$AK$709,'Socal Index'!AC$2)</f>
        <v>2.071</v>
      </c>
      <c r="AD60" s="32" t="n">
        <f aca="false">VLOOKUP($A60,Socal!$A$2:$AK$709,'Socal Index'!AD$2)+VLOOKUP($A60,NYMEX!$A$2:$AK$709,'Socal Index'!AD$2)</f>
        <v>2.051</v>
      </c>
      <c r="AE60" s="32" t="n">
        <f aca="false">VLOOKUP($A60,Socal!$A$2:$AK$709,'Socal Index'!AE$2)+VLOOKUP($A60,NYMEX!$A$2:$AK$709,'Socal Index'!AE$2)</f>
        <v>2.051</v>
      </c>
      <c r="AF60" s="32" t="n">
        <f aca="false">VLOOKUP($A60,Socal!$A$2:$AK$709,'Socal Index'!AF$2)+VLOOKUP($A60,NYMEX!$A$2:$AK$709,'Socal Index'!AF$2)</f>
        <v>2.051</v>
      </c>
      <c r="AG60" s="32" t="n">
        <f aca="false">VLOOKUP($A60,Socal!$A$2:$AK$709,'Socal Index'!AG$2)+VLOOKUP($A60,NYMEX!$A$2:$AK$709,'Socal Index'!AG$2)</f>
        <v>2.053</v>
      </c>
      <c r="AH60" s="32" t="n">
        <f aca="false">VLOOKUP($A60,Socal!$A$2:$AK$709,'Socal Index'!AH$2)+VLOOKUP($A60,NYMEX!$A$2:$AK$709,'Socal Index'!AH$2)</f>
        <v>2.053</v>
      </c>
      <c r="AI60" s="32" t="n">
        <f aca="false">VLOOKUP($A60,Socal!$A$2:$AK$709,'Socal Index'!AI$2)+VLOOKUP($A60,NYMEX!$A$2:$AK$709,'Socal Index'!AI$2)</f>
        <v>2.063</v>
      </c>
      <c r="AJ60" s="32" t="n">
        <f aca="false">VLOOKUP($A60,Socal!$A$2:$AK$709,'Socal Index'!AJ$2)+VLOOKUP($A60,NYMEX!$A$2:$AK$709,'Socal Index'!AJ$2)</f>
        <v>2.213</v>
      </c>
      <c r="AK60" s="32" t="n">
        <f aca="false">VLOOKUP($A60,Socal!$A$2:$AK$709,'Socal Index'!AK$2)+VLOOKUP($A60,NYMEX!$A$2:$AK$709,'Socal Index'!AK$2)</f>
        <v>2.363</v>
      </c>
    </row>
    <row r="61" customFormat="false" ht="12.75" hidden="false" customHeight="false" outlineLevel="0" collapsed="false">
      <c r="A61" s="31" t="n">
        <v>35787</v>
      </c>
      <c r="B61" s="32" t="n">
        <f aca="false">VLOOKUP($A61,Socal!$A$2:$AK$709,'Socal Index'!B$2)+VLOOKUP($A61,NYMEX!$A$2:$AK$709,'Socal Index'!B$2)</f>
        <v>2.206</v>
      </c>
      <c r="C61" s="32" t="n">
        <f aca="false">VLOOKUP($A61,Socal!$A$2:$AK$709,'Socal Index'!C$2)+VLOOKUP($A61,NYMEX!$A$2:$AK$709,'Socal Index'!C$2)</f>
        <v>2.128</v>
      </c>
      <c r="D61" s="32" t="n">
        <f aca="false">VLOOKUP($A61,Socal!$A$2:$AK$709,'Socal Index'!D$2)+VLOOKUP($A61,NYMEX!$A$2:$AK$709,'Socal Index'!D$2)</f>
        <v>2.096</v>
      </c>
      <c r="E61" s="32" t="n">
        <f aca="false">VLOOKUP($A61,Socal!$A$2:$AK$709,'Socal Index'!E$2)+VLOOKUP($A61,NYMEX!$A$2:$AK$709,'Socal Index'!E$2)</f>
        <v>2.04</v>
      </c>
      <c r="F61" s="32" t="n">
        <f aca="false">VLOOKUP($A61,Socal!$A$2:$AK$709,'Socal Index'!F$2)+VLOOKUP($A61,NYMEX!$A$2:$AK$709,'Socal Index'!F$2)</f>
        <v>2.035</v>
      </c>
      <c r="G61" s="32" t="n">
        <f aca="false">VLOOKUP($A61,Socal!$A$2:$AK$709,'Socal Index'!G$2)+VLOOKUP($A61,NYMEX!$A$2:$AK$709,'Socal Index'!G$2)</f>
        <v>2.04</v>
      </c>
      <c r="H61" s="32" t="n">
        <f aca="false">VLOOKUP($A61,Socal!$A$2:$AK$709,'Socal Index'!H$2)+VLOOKUP($A61,NYMEX!$A$2:$AK$709,'Socal Index'!H$2)</f>
        <v>2.045</v>
      </c>
      <c r="I61" s="32" t="n">
        <f aca="false">VLOOKUP($A61,Socal!$A$2:$AK$709,'Socal Index'!I$2)+VLOOKUP($A61,NYMEX!$A$2:$AK$709,'Socal Index'!I$2)</f>
        <v>2.05</v>
      </c>
      <c r="J61" s="32" t="n">
        <f aca="false">VLOOKUP($A61,Socal!$A$2:$AK$709,'Socal Index'!J$2)+VLOOKUP($A61,NYMEX!$A$2:$AK$709,'Socal Index'!J$2)</f>
        <v>2.06</v>
      </c>
      <c r="K61" s="32" t="n">
        <f aca="false">VLOOKUP($A61,Socal!$A$2:$AK$709,'Socal Index'!K$2)+VLOOKUP($A61,NYMEX!$A$2:$AK$709,'Socal Index'!K$2)</f>
        <v>2.102</v>
      </c>
      <c r="L61" s="32" t="n">
        <f aca="false">VLOOKUP($A61,Socal!$A$2:$AK$709,'Socal Index'!L$2)+VLOOKUP($A61,NYMEX!$A$2:$AK$709,'Socal Index'!L$2)</f>
        <v>2.185</v>
      </c>
      <c r="M61" s="32" t="n">
        <f aca="false">VLOOKUP($A61,Socal!$A$2:$AK$709,'Socal Index'!M$2)+VLOOKUP($A61,NYMEX!$A$2:$AK$709,'Socal Index'!M$2)</f>
        <v>2.325</v>
      </c>
      <c r="N61" s="32" t="n">
        <f aca="false">VLOOKUP($A61,Socal!$A$2:$AK$709,'Socal Index'!N$2)+VLOOKUP($A61,NYMEX!$A$2:$AK$709,'Socal Index'!N$2)</f>
        <v>2.32</v>
      </c>
      <c r="O61" s="32" t="n">
        <f aca="false">VLOOKUP($A61,Socal!$A$2:$AK$709,'Socal Index'!O$2)+VLOOKUP($A61,NYMEX!$A$2:$AK$709,'Socal Index'!O$2)</f>
        <v>2.195</v>
      </c>
      <c r="P61" s="32" t="n">
        <f aca="false">VLOOKUP($A61,Socal!$A$2:$AK$709,'Socal Index'!P$2)+VLOOKUP($A61,NYMEX!$A$2:$AK$709,'Socal Index'!P$2)</f>
        <v>2.075</v>
      </c>
      <c r="Q61" s="32" t="n">
        <f aca="false">VLOOKUP($A61,Socal!$A$2:$AK$709,'Socal Index'!Q$2)+VLOOKUP($A61,NYMEX!$A$2:$AK$709,'Socal Index'!Q$2)</f>
        <v>2.07</v>
      </c>
      <c r="R61" s="32" t="n">
        <f aca="false">VLOOKUP($A61,Socal!$A$2:$AK$709,'Socal Index'!R$2)+VLOOKUP($A61,NYMEX!$A$2:$AK$709,'Socal Index'!R$2)</f>
        <v>2.04</v>
      </c>
      <c r="S61" s="32" t="n">
        <f aca="false">VLOOKUP($A61,Socal!$A$2:$AK$709,'Socal Index'!S$2)+VLOOKUP($A61,NYMEX!$A$2:$AK$709,'Socal Index'!S$2)</f>
        <v>2.04</v>
      </c>
      <c r="T61" s="32" t="n">
        <f aca="false">VLOOKUP($A61,Socal!$A$2:$AK$709,'Socal Index'!T$2)+VLOOKUP($A61,NYMEX!$A$2:$AK$709,'Socal Index'!T$2)</f>
        <v>2.04</v>
      </c>
      <c r="U61" s="32" t="n">
        <f aca="false">VLOOKUP($A61,Socal!$A$2:$AK$709,'Socal Index'!U$2)+VLOOKUP($A61,NYMEX!$A$2:$AK$709,'Socal Index'!U$2)</f>
        <v>2.04</v>
      </c>
      <c r="V61" s="32" t="n">
        <f aca="false">VLOOKUP($A61,Socal!$A$2:$AK$709,'Socal Index'!V$2)+VLOOKUP($A61,NYMEX!$A$2:$AK$709,'Socal Index'!V$2)</f>
        <v>2.041</v>
      </c>
      <c r="W61" s="32" t="n">
        <f aca="false">VLOOKUP($A61,Socal!$A$2:$AK$709,'Socal Index'!W$2)+VLOOKUP($A61,NYMEX!$A$2:$AK$709,'Socal Index'!W$2)</f>
        <v>2.059</v>
      </c>
      <c r="X61" s="32" t="n">
        <f aca="false">VLOOKUP($A61,Socal!$A$2:$AK$709,'Socal Index'!X$2)+VLOOKUP($A61,NYMEX!$A$2:$AK$709,'Socal Index'!X$2)</f>
        <v>2.19</v>
      </c>
      <c r="Y61" s="32" t="n">
        <f aca="false">VLOOKUP($A61,Socal!$A$2:$AK$709,'Socal Index'!Y$2)+VLOOKUP($A61,NYMEX!$A$2:$AK$709,'Socal Index'!Y$2)</f>
        <v>2.32</v>
      </c>
      <c r="Z61" s="32" t="n">
        <f aca="false">VLOOKUP($A61,Socal!$A$2:$AK$709,'Socal Index'!Z$2)+VLOOKUP($A61,NYMEX!$A$2:$AK$709,'Socal Index'!Z$2)</f>
        <v>2.321</v>
      </c>
      <c r="AA61" s="32" t="n">
        <f aca="false">VLOOKUP($A61,Socal!$A$2:$AK$709,'Socal Index'!AA$2)+VLOOKUP($A61,NYMEX!$A$2:$AK$709,'Socal Index'!AA$2)</f>
        <v>2.184</v>
      </c>
      <c r="AB61" s="32" t="n">
        <f aca="false">VLOOKUP($A61,Socal!$A$2:$AK$709,'Socal Index'!AB$2)+VLOOKUP($A61,NYMEX!$A$2:$AK$709,'Socal Index'!AB$2)</f>
        <v>2.061</v>
      </c>
      <c r="AC61" s="32" t="n">
        <f aca="false">VLOOKUP($A61,Socal!$A$2:$AK$709,'Socal Index'!AC$2)+VLOOKUP($A61,NYMEX!$A$2:$AK$709,'Socal Index'!AC$2)</f>
        <v>2.03</v>
      </c>
      <c r="AD61" s="32" t="n">
        <f aca="false">VLOOKUP($A61,Socal!$A$2:$AK$709,'Socal Index'!AD$2)+VLOOKUP($A61,NYMEX!$A$2:$AK$709,'Socal Index'!AD$2)</f>
        <v>2.01</v>
      </c>
      <c r="AE61" s="32" t="n">
        <f aca="false">VLOOKUP($A61,Socal!$A$2:$AK$709,'Socal Index'!AE$2)+VLOOKUP($A61,NYMEX!$A$2:$AK$709,'Socal Index'!AE$2)</f>
        <v>2.011</v>
      </c>
      <c r="AF61" s="32" t="n">
        <f aca="false">VLOOKUP($A61,Socal!$A$2:$AK$709,'Socal Index'!AF$2)+VLOOKUP($A61,NYMEX!$A$2:$AK$709,'Socal Index'!AF$2)</f>
        <v>2.011</v>
      </c>
      <c r="AG61" s="32" t="n">
        <f aca="false">VLOOKUP($A61,Socal!$A$2:$AK$709,'Socal Index'!AG$2)+VLOOKUP($A61,NYMEX!$A$2:$AK$709,'Socal Index'!AG$2)</f>
        <v>2.013</v>
      </c>
      <c r="AH61" s="32" t="n">
        <f aca="false">VLOOKUP($A61,Socal!$A$2:$AK$709,'Socal Index'!AH$2)+VLOOKUP($A61,NYMEX!$A$2:$AK$709,'Socal Index'!AH$2)</f>
        <v>2.015</v>
      </c>
      <c r="AI61" s="32" t="n">
        <f aca="false">VLOOKUP($A61,Socal!$A$2:$AK$709,'Socal Index'!AI$2)+VLOOKUP($A61,NYMEX!$A$2:$AK$709,'Socal Index'!AI$2)</f>
        <v>2.026</v>
      </c>
      <c r="AJ61" s="32" t="n">
        <f aca="false">VLOOKUP($A61,Socal!$A$2:$AK$709,'Socal Index'!AJ$2)+VLOOKUP($A61,NYMEX!$A$2:$AK$709,'Socal Index'!AJ$2)</f>
        <v>2.177</v>
      </c>
      <c r="AK61" s="32" t="n">
        <f aca="false">VLOOKUP($A61,Socal!$A$2:$AK$709,'Socal Index'!AK$2)+VLOOKUP($A61,NYMEX!$A$2:$AK$709,'Socal Index'!AK$2)</f>
        <v>2.307</v>
      </c>
    </row>
    <row r="62" customFormat="false" ht="12.75" hidden="false" customHeight="false" outlineLevel="0" collapsed="false">
      <c r="A62" s="31" t="n">
        <v>35788</v>
      </c>
      <c r="B62" s="32" t="n">
        <f aca="false">VLOOKUP($A62,Socal!$A$2:$AK$709,'Socal Index'!B$2)+VLOOKUP($A62,NYMEX!$A$2:$AK$709,'Socal Index'!B$2)</f>
        <v>2.236</v>
      </c>
      <c r="C62" s="32" t="n">
        <f aca="false">VLOOKUP($A62,Socal!$A$2:$AK$709,'Socal Index'!C$2)+VLOOKUP($A62,NYMEX!$A$2:$AK$709,'Socal Index'!C$2)</f>
        <v>2.159</v>
      </c>
      <c r="D62" s="32" t="n">
        <f aca="false">VLOOKUP($A62,Socal!$A$2:$AK$709,'Socal Index'!D$2)+VLOOKUP($A62,NYMEX!$A$2:$AK$709,'Socal Index'!D$2)</f>
        <v>2.126</v>
      </c>
      <c r="E62" s="32" t="n">
        <f aca="false">VLOOKUP($A62,Socal!$A$2:$AK$709,'Socal Index'!E$2)+VLOOKUP($A62,NYMEX!$A$2:$AK$709,'Socal Index'!E$2)</f>
        <v>2.07</v>
      </c>
      <c r="F62" s="32" t="n">
        <f aca="false">VLOOKUP($A62,Socal!$A$2:$AK$709,'Socal Index'!F$2)+VLOOKUP($A62,NYMEX!$A$2:$AK$709,'Socal Index'!F$2)</f>
        <v>2.062</v>
      </c>
      <c r="G62" s="32" t="n">
        <f aca="false">VLOOKUP($A62,Socal!$A$2:$AK$709,'Socal Index'!G$2)+VLOOKUP($A62,NYMEX!$A$2:$AK$709,'Socal Index'!G$2)</f>
        <v>2.067</v>
      </c>
      <c r="H62" s="32" t="n">
        <f aca="false">VLOOKUP($A62,Socal!$A$2:$AK$709,'Socal Index'!H$2)+VLOOKUP($A62,NYMEX!$A$2:$AK$709,'Socal Index'!H$2)</f>
        <v>2.072</v>
      </c>
      <c r="I62" s="32" t="n">
        <f aca="false">VLOOKUP($A62,Socal!$A$2:$AK$709,'Socal Index'!I$2)+VLOOKUP($A62,NYMEX!$A$2:$AK$709,'Socal Index'!I$2)</f>
        <v>2.077</v>
      </c>
      <c r="J62" s="32" t="n">
        <f aca="false">VLOOKUP($A62,Socal!$A$2:$AK$709,'Socal Index'!J$2)+VLOOKUP($A62,NYMEX!$A$2:$AK$709,'Socal Index'!J$2)</f>
        <v>2.087</v>
      </c>
      <c r="K62" s="32" t="n">
        <f aca="false">VLOOKUP($A62,Socal!$A$2:$AK$709,'Socal Index'!K$2)+VLOOKUP($A62,NYMEX!$A$2:$AK$709,'Socal Index'!K$2)</f>
        <v>2.129</v>
      </c>
      <c r="L62" s="32" t="n">
        <f aca="false">VLOOKUP($A62,Socal!$A$2:$AK$709,'Socal Index'!L$2)+VLOOKUP($A62,NYMEX!$A$2:$AK$709,'Socal Index'!L$2)</f>
        <v>2.212</v>
      </c>
      <c r="M62" s="32" t="n">
        <f aca="false">VLOOKUP($A62,Socal!$A$2:$AK$709,'Socal Index'!M$2)+VLOOKUP($A62,NYMEX!$A$2:$AK$709,'Socal Index'!M$2)</f>
        <v>2.352</v>
      </c>
      <c r="N62" s="32" t="n">
        <f aca="false">VLOOKUP($A62,Socal!$A$2:$AK$709,'Socal Index'!N$2)+VLOOKUP($A62,NYMEX!$A$2:$AK$709,'Socal Index'!N$2)</f>
        <v>2.347</v>
      </c>
      <c r="O62" s="32" t="n">
        <f aca="false">VLOOKUP($A62,Socal!$A$2:$AK$709,'Socal Index'!O$2)+VLOOKUP($A62,NYMEX!$A$2:$AK$709,'Socal Index'!O$2)</f>
        <v>2.217</v>
      </c>
      <c r="P62" s="32" t="n">
        <f aca="false">VLOOKUP($A62,Socal!$A$2:$AK$709,'Socal Index'!P$2)+VLOOKUP($A62,NYMEX!$A$2:$AK$709,'Socal Index'!P$2)</f>
        <v>2.095</v>
      </c>
      <c r="Q62" s="32" t="n">
        <f aca="false">VLOOKUP($A62,Socal!$A$2:$AK$709,'Socal Index'!Q$2)+VLOOKUP($A62,NYMEX!$A$2:$AK$709,'Socal Index'!Q$2)</f>
        <v>2.087</v>
      </c>
      <c r="R62" s="32" t="n">
        <f aca="false">VLOOKUP($A62,Socal!$A$2:$AK$709,'Socal Index'!R$2)+VLOOKUP($A62,NYMEX!$A$2:$AK$709,'Socal Index'!R$2)</f>
        <v>2.055</v>
      </c>
      <c r="S62" s="32" t="n">
        <f aca="false">VLOOKUP($A62,Socal!$A$2:$AK$709,'Socal Index'!S$2)+VLOOKUP($A62,NYMEX!$A$2:$AK$709,'Socal Index'!S$2)</f>
        <v>2.055</v>
      </c>
      <c r="T62" s="32" t="n">
        <f aca="false">VLOOKUP($A62,Socal!$A$2:$AK$709,'Socal Index'!T$2)+VLOOKUP($A62,NYMEX!$A$2:$AK$709,'Socal Index'!T$2)</f>
        <v>2.055</v>
      </c>
      <c r="U62" s="32" t="n">
        <f aca="false">VLOOKUP($A62,Socal!$A$2:$AK$709,'Socal Index'!U$2)+VLOOKUP($A62,NYMEX!$A$2:$AK$709,'Socal Index'!U$2)</f>
        <v>2.055</v>
      </c>
      <c r="V62" s="32" t="n">
        <f aca="false">VLOOKUP($A62,Socal!$A$2:$AK$709,'Socal Index'!V$2)+VLOOKUP($A62,NYMEX!$A$2:$AK$709,'Socal Index'!V$2)</f>
        <v>2.056</v>
      </c>
      <c r="W62" s="32" t="n">
        <f aca="false">VLOOKUP($A62,Socal!$A$2:$AK$709,'Socal Index'!W$2)+VLOOKUP($A62,NYMEX!$A$2:$AK$709,'Socal Index'!W$2)</f>
        <v>2.074</v>
      </c>
      <c r="X62" s="32" t="n">
        <f aca="false">VLOOKUP($A62,Socal!$A$2:$AK$709,'Socal Index'!X$2)+VLOOKUP($A62,NYMEX!$A$2:$AK$709,'Socal Index'!X$2)</f>
        <v>2.205</v>
      </c>
      <c r="Y62" s="32" t="n">
        <f aca="false">VLOOKUP($A62,Socal!$A$2:$AK$709,'Socal Index'!Y$2)+VLOOKUP($A62,NYMEX!$A$2:$AK$709,'Socal Index'!Y$2)</f>
        <v>2.342</v>
      </c>
      <c r="Z62" s="32" t="n">
        <f aca="false">VLOOKUP($A62,Socal!$A$2:$AK$709,'Socal Index'!Z$2)+VLOOKUP($A62,NYMEX!$A$2:$AK$709,'Socal Index'!Z$2)</f>
        <v>2.351</v>
      </c>
      <c r="AA62" s="32" t="n">
        <f aca="false">VLOOKUP($A62,Socal!$A$2:$AK$709,'Socal Index'!AA$2)+VLOOKUP($A62,NYMEX!$A$2:$AK$709,'Socal Index'!AA$2)</f>
        <v>2.214</v>
      </c>
      <c r="AB62" s="32" t="n">
        <f aca="false">VLOOKUP($A62,Socal!$A$2:$AK$709,'Socal Index'!AB$2)+VLOOKUP($A62,NYMEX!$A$2:$AK$709,'Socal Index'!AB$2)</f>
        <v>2.091</v>
      </c>
      <c r="AC62" s="32" t="n">
        <f aca="false">VLOOKUP($A62,Socal!$A$2:$AK$709,'Socal Index'!AC$2)+VLOOKUP($A62,NYMEX!$A$2:$AK$709,'Socal Index'!AC$2)</f>
        <v>2.06</v>
      </c>
      <c r="AD62" s="32" t="n">
        <f aca="false">VLOOKUP($A62,Socal!$A$2:$AK$709,'Socal Index'!AD$2)+VLOOKUP($A62,NYMEX!$A$2:$AK$709,'Socal Index'!AD$2)</f>
        <v>2.04</v>
      </c>
      <c r="AE62" s="32" t="n">
        <f aca="false">VLOOKUP($A62,Socal!$A$2:$AK$709,'Socal Index'!AE$2)+VLOOKUP($A62,NYMEX!$A$2:$AK$709,'Socal Index'!AE$2)</f>
        <v>2.041</v>
      </c>
      <c r="AF62" s="32" t="n">
        <f aca="false">VLOOKUP($A62,Socal!$A$2:$AK$709,'Socal Index'!AF$2)+VLOOKUP($A62,NYMEX!$A$2:$AK$709,'Socal Index'!AF$2)</f>
        <v>2.041</v>
      </c>
      <c r="AG62" s="32" t="n">
        <f aca="false">VLOOKUP($A62,Socal!$A$2:$AK$709,'Socal Index'!AG$2)+VLOOKUP($A62,NYMEX!$A$2:$AK$709,'Socal Index'!AG$2)</f>
        <v>2.043</v>
      </c>
      <c r="AH62" s="32" t="n">
        <f aca="false">VLOOKUP($A62,Socal!$A$2:$AK$709,'Socal Index'!AH$2)+VLOOKUP($A62,NYMEX!$A$2:$AK$709,'Socal Index'!AH$2)</f>
        <v>2.045</v>
      </c>
      <c r="AI62" s="32" t="n">
        <f aca="false">VLOOKUP($A62,Socal!$A$2:$AK$709,'Socal Index'!AI$2)+VLOOKUP($A62,NYMEX!$A$2:$AK$709,'Socal Index'!AI$2)</f>
        <v>2.056</v>
      </c>
      <c r="AJ62" s="32" t="n">
        <f aca="false">VLOOKUP($A62,Socal!$A$2:$AK$709,'Socal Index'!AJ$2)+VLOOKUP($A62,NYMEX!$A$2:$AK$709,'Socal Index'!AJ$2)</f>
        <v>2.207</v>
      </c>
      <c r="AK62" s="32" t="n">
        <f aca="false">VLOOKUP($A62,Socal!$A$2:$AK$709,'Socal Index'!AK$2)+VLOOKUP($A62,NYMEX!$A$2:$AK$709,'Socal Index'!AK$2)</f>
        <v>2.337</v>
      </c>
    </row>
    <row r="63" customFormat="false" ht="12.75" hidden="false" customHeight="false" outlineLevel="0" collapsed="false">
      <c r="A63" s="31" t="n">
        <v>35790</v>
      </c>
      <c r="B63" s="32" t="n">
        <f aca="false">VLOOKUP($A63,Socal!$A$2:$AK$709,'Socal Index'!B$2)+VLOOKUP($A63,NYMEX!$A$2:$AK$709,'Socal Index'!B$2)</f>
        <v>2.212</v>
      </c>
      <c r="C63" s="32" t="n">
        <f aca="false">VLOOKUP($A63,Socal!$A$2:$AK$709,'Socal Index'!C$2)+VLOOKUP($A63,NYMEX!$A$2:$AK$709,'Socal Index'!C$2)</f>
        <v>2.163</v>
      </c>
      <c r="D63" s="32" t="n">
        <f aca="false">VLOOKUP($A63,Socal!$A$2:$AK$709,'Socal Index'!D$2)+VLOOKUP($A63,NYMEX!$A$2:$AK$709,'Socal Index'!D$2)</f>
        <v>2.139</v>
      </c>
      <c r="E63" s="32" t="n">
        <f aca="false">VLOOKUP($A63,Socal!$A$2:$AK$709,'Socal Index'!E$2)+VLOOKUP($A63,NYMEX!$A$2:$AK$709,'Socal Index'!E$2)</f>
        <v>2.089</v>
      </c>
      <c r="F63" s="32" t="n">
        <f aca="false">VLOOKUP($A63,Socal!$A$2:$AK$709,'Socal Index'!F$2)+VLOOKUP($A63,NYMEX!$A$2:$AK$709,'Socal Index'!F$2)</f>
        <v>2.081</v>
      </c>
      <c r="G63" s="32" t="n">
        <f aca="false">VLOOKUP($A63,Socal!$A$2:$AK$709,'Socal Index'!G$2)+VLOOKUP($A63,NYMEX!$A$2:$AK$709,'Socal Index'!G$2)</f>
        <v>2.086</v>
      </c>
      <c r="H63" s="32" t="n">
        <f aca="false">VLOOKUP($A63,Socal!$A$2:$AK$709,'Socal Index'!H$2)+VLOOKUP($A63,NYMEX!$A$2:$AK$709,'Socal Index'!H$2)</f>
        <v>2.092</v>
      </c>
      <c r="I63" s="32" t="n">
        <f aca="false">VLOOKUP($A63,Socal!$A$2:$AK$709,'Socal Index'!I$2)+VLOOKUP($A63,NYMEX!$A$2:$AK$709,'Socal Index'!I$2)</f>
        <v>2.097</v>
      </c>
      <c r="J63" s="32" t="n">
        <f aca="false">VLOOKUP($A63,Socal!$A$2:$AK$709,'Socal Index'!J$2)+VLOOKUP($A63,NYMEX!$A$2:$AK$709,'Socal Index'!J$2)</f>
        <v>2.107</v>
      </c>
      <c r="K63" s="32" t="n">
        <f aca="false">VLOOKUP($A63,Socal!$A$2:$AK$709,'Socal Index'!K$2)+VLOOKUP($A63,NYMEX!$A$2:$AK$709,'Socal Index'!K$2)</f>
        <v>2.149</v>
      </c>
      <c r="L63" s="32" t="n">
        <f aca="false">VLOOKUP($A63,Socal!$A$2:$AK$709,'Socal Index'!L$2)+VLOOKUP($A63,NYMEX!$A$2:$AK$709,'Socal Index'!L$2)</f>
        <v>2.232</v>
      </c>
      <c r="M63" s="32" t="n">
        <f aca="false">VLOOKUP($A63,Socal!$A$2:$AK$709,'Socal Index'!M$2)+VLOOKUP($A63,NYMEX!$A$2:$AK$709,'Socal Index'!M$2)</f>
        <v>2.372</v>
      </c>
      <c r="N63" s="32" t="n">
        <f aca="false">VLOOKUP($A63,Socal!$A$2:$AK$709,'Socal Index'!N$2)+VLOOKUP($A63,NYMEX!$A$2:$AK$709,'Socal Index'!N$2)</f>
        <v>2.367</v>
      </c>
      <c r="O63" s="32" t="n">
        <f aca="false">VLOOKUP($A63,Socal!$A$2:$AK$709,'Socal Index'!O$2)+VLOOKUP($A63,NYMEX!$A$2:$AK$709,'Socal Index'!O$2)</f>
        <v>2.227</v>
      </c>
      <c r="P63" s="32" t="n">
        <f aca="false">VLOOKUP($A63,Socal!$A$2:$AK$709,'Socal Index'!P$2)+VLOOKUP($A63,NYMEX!$A$2:$AK$709,'Socal Index'!P$2)</f>
        <v>2.105</v>
      </c>
      <c r="Q63" s="32" t="n">
        <f aca="false">VLOOKUP($A63,Socal!$A$2:$AK$709,'Socal Index'!Q$2)+VLOOKUP($A63,NYMEX!$A$2:$AK$709,'Socal Index'!Q$2)</f>
        <v>2.097</v>
      </c>
      <c r="R63" s="32" t="n">
        <f aca="false">VLOOKUP($A63,Socal!$A$2:$AK$709,'Socal Index'!R$2)+VLOOKUP($A63,NYMEX!$A$2:$AK$709,'Socal Index'!R$2)</f>
        <v>2.065</v>
      </c>
      <c r="S63" s="32" t="n">
        <f aca="false">VLOOKUP($A63,Socal!$A$2:$AK$709,'Socal Index'!S$2)+VLOOKUP($A63,NYMEX!$A$2:$AK$709,'Socal Index'!S$2)</f>
        <v>2.065</v>
      </c>
      <c r="T63" s="32" t="n">
        <f aca="false">VLOOKUP($A63,Socal!$A$2:$AK$709,'Socal Index'!T$2)+VLOOKUP($A63,NYMEX!$A$2:$AK$709,'Socal Index'!T$2)</f>
        <v>2.065</v>
      </c>
      <c r="U63" s="32" t="n">
        <f aca="false">VLOOKUP($A63,Socal!$A$2:$AK$709,'Socal Index'!U$2)+VLOOKUP($A63,NYMEX!$A$2:$AK$709,'Socal Index'!U$2)</f>
        <v>2.065</v>
      </c>
      <c r="V63" s="32" t="n">
        <f aca="false">VLOOKUP($A63,Socal!$A$2:$AK$709,'Socal Index'!V$2)+VLOOKUP($A63,NYMEX!$A$2:$AK$709,'Socal Index'!V$2)</f>
        <v>2.066</v>
      </c>
      <c r="W63" s="32" t="n">
        <f aca="false">VLOOKUP($A63,Socal!$A$2:$AK$709,'Socal Index'!W$2)+VLOOKUP($A63,NYMEX!$A$2:$AK$709,'Socal Index'!W$2)</f>
        <v>2.084</v>
      </c>
      <c r="X63" s="32" t="n">
        <f aca="false">VLOOKUP($A63,Socal!$A$2:$AK$709,'Socal Index'!X$2)+VLOOKUP($A63,NYMEX!$A$2:$AK$709,'Socal Index'!X$2)</f>
        <v>2.215</v>
      </c>
      <c r="Y63" s="32" t="n">
        <f aca="false">VLOOKUP($A63,Socal!$A$2:$AK$709,'Socal Index'!Y$2)+VLOOKUP($A63,NYMEX!$A$2:$AK$709,'Socal Index'!Y$2)</f>
        <v>2.347</v>
      </c>
      <c r="Z63" s="32" t="n">
        <f aca="false">VLOOKUP($A63,Socal!$A$2:$AK$709,'Socal Index'!Z$2)+VLOOKUP($A63,NYMEX!$A$2:$AK$709,'Socal Index'!Z$2)</f>
        <v>2.351</v>
      </c>
      <c r="AA63" s="32" t="n">
        <f aca="false">VLOOKUP($A63,Socal!$A$2:$AK$709,'Socal Index'!AA$2)+VLOOKUP($A63,NYMEX!$A$2:$AK$709,'Socal Index'!AA$2)</f>
        <v>2.204</v>
      </c>
      <c r="AB63" s="32" t="n">
        <f aca="false">VLOOKUP($A63,Socal!$A$2:$AK$709,'Socal Index'!AB$2)+VLOOKUP($A63,NYMEX!$A$2:$AK$709,'Socal Index'!AB$2)</f>
        <v>2.089</v>
      </c>
      <c r="AC63" s="32" t="n">
        <f aca="false">VLOOKUP($A63,Socal!$A$2:$AK$709,'Socal Index'!AC$2)+VLOOKUP($A63,NYMEX!$A$2:$AK$709,'Socal Index'!AC$2)</f>
        <v>2.062</v>
      </c>
      <c r="AD63" s="32" t="n">
        <f aca="false">VLOOKUP($A63,Socal!$A$2:$AK$709,'Socal Index'!AD$2)+VLOOKUP($A63,NYMEX!$A$2:$AK$709,'Socal Index'!AD$2)</f>
        <v>2.048</v>
      </c>
      <c r="AE63" s="32" t="n">
        <f aca="false">VLOOKUP($A63,Socal!$A$2:$AK$709,'Socal Index'!AE$2)+VLOOKUP($A63,NYMEX!$A$2:$AK$709,'Socal Index'!AE$2)</f>
        <v>2.055</v>
      </c>
      <c r="AF63" s="32" t="n">
        <f aca="false">VLOOKUP($A63,Socal!$A$2:$AK$709,'Socal Index'!AF$2)+VLOOKUP($A63,NYMEX!$A$2:$AK$709,'Socal Index'!AF$2)</f>
        <v>2.055</v>
      </c>
      <c r="AG63" s="32" t="n">
        <f aca="false">VLOOKUP($A63,Socal!$A$2:$AK$709,'Socal Index'!AG$2)+VLOOKUP($A63,NYMEX!$A$2:$AK$709,'Socal Index'!AG$2)</f>
        <v>2.055</v>
      </c>
      <c r="AH63" s="32" t="n">
        <f aca="false">VLOOKUP($A63,Socal!$A$2:$AK$709,'Socal Index'!AH$2)+VLOOKUP($A63,NYMEX!$A$2:$AK$709,'Socal Index'!AH$2)</f>
        <v>2.056</v>
      </c>
      <c r="AI63" s="32" t="n">
        <f aca="false">VLOOKUP($A63,Socal!$A$2:$AK$709,'Socal Index'!AI$2)+VLOOKUP($A63,NYMEX!$A$2:$AK$709,'Socal Index'!AI$2)</f>
        <v>2.064</v>
      </c>
      <c r="AJ63" s="32" t="n">
        <f aca="false">VLOOKUP($A63,Socal!$A$2:$AK$709,'Socal Index'!AJ$2)+VLOOKUP($A63,NYMEX!$A$2:$AK$709,'Socal Index'!AJ$2)</f>
        <v>2.211</v>
      </c>
      <c r="AK63" s="32" t="n">
        <f aca="false">VLOOKUP($A63,Socal!$A$2:$AK$709,'Socal Index'!AK$2)+VLOOKUP($A63,NYMEX!$A$2:$AK$709,'Socal Index'!AK$2)</f>
        <v>2.341</v>
      </c>
    </row>
    <row r="64" customFormat="false" ht="12.75" hidden="false" customHeight="false" outlineLevel="0" collapsed="false">
      <c r="A64" s="31" t="n">
        <v>35793</v>
      </c>
      <c r="B64" s="32" t="n">
        <f aca="false">VLOOKUP($A64,Socal!$A$2:$AK$709,'Socal Index'!B$2)+VLOOKUP($A64,NYMEX!$A$2:$AK$709,'Socal Index'!B$2)</f>
        <v>2.279</v>
      </c>
      <c r="C64" s="32" t="n">
        <f aca="false">VLOOKUP($A64,Socal!$A$2:$AK$709,'Socal Index'!C$2)+VLOOKUP($A64,NYMEX!$A$2:$AK$709,'Socal Index'!C$2)</f>
        <v>2.19</v>
      </c>
      <c r="D64" s="32" t="n">
        <f aca="false">VLOOKUP($A64,Socal!$A$2:$AK$709,'Socal Index'!D$2)+VLOOKUP($A64,NYMEX!$A$2:$AK$709,'Socal Index'!D$2)</f>
        <v>2.15</v>
      </c>
      <c r="E64" s="32" t="n">
        <f aca="false">VLOOKUP($A64,Socal!$A$2:$AK$709,'Socal Index'!E$2)+VLOOKUP($A64,NYMEX!$A$2:$AK$709,'Socal Index'!E$2)</f>
        <v>2.11</v>
      </c>
      <c r="F64" s="32" t="n">
        <f aca="false">VLOOKUP($A64,Socal!$A$2:$AK$709,'Socal Index'!F$2)+VLOOKUP($A64,NYMEX!$A$2:$AK$709,'Socal Index'!F$2)</f>
        <v>2.1</v>
      </c>
      <c r="G64" s="32" t="n">
        <f aca="false">VLOOKUP($A64,Socal!$A$2:$AK$709,'Socal Index'!G$2)+VLOOKUP($A64,NYMEX!$A$2:$AK$709,'Socal Index'!G$2)</f>
        <v>2.105</v>
      </c>
      <c r="H64" s="32" t="n">
        <f aca="false">VLOOKUP($A64,Socal!$A$2:$AK$709,'Socal Index'!H$2)+VLOOKUP($A64,NYMEX!$A$2:$AK$709,'Socal Index'!H$2)</f>
        <v>2.11</v>
      </c>
      <c r="I64" s="32" t="n">
        <f aca="false">VLOOKUP($A64,Socal!$A$2:$AK$709,'Socal Index'!I$2)+VLOOKUP($A64,NYMEX!$A$2:$AK$709,'Socal Index'!I$2)</f>
        <v>2.115</v>
      </c>
      <c r="J64" s="32" t="n">
        <f aca="false">VLOOKUP($A64,Socal!$A$2:$AK$709,'Socal Index'!J$2)+VLOOKUP($A64,NYMEX!$A$2:$AK$709,'Socal Index'!J$2)</f>
        <v>2.125</v>
      </c>
      <c r="K64" s="32" t="n">
        <f aca="false">VLOOKUP($A64,Socal!$A$2:$AK$709,'Socal Index'!K$2)+VLOOKUP($A64,NYMEX!$A$2:$AK$709,'Socal Index'!K$2)</f>
        <v>2.172</v>
      </c>
      <c r="L64" s="32" t="n">
        <f aca="false">VLOOKUP($A64,Socal!$A$2:$AK$709,'Socal Index'!L$2)+VLOOKUP($A64,NYMEX!$A$2:$AK$709,'Socal Index'!L$2)</f>
        <v>2.255</v>
      </c>
      <c r="M64" s="32" t="n">
        <f aca="false">VLOOKUP($A64,Socal!$A$2:$AK$709,'Socal Index'!M$2)+VLOOKUP($A64,NYMEX!$A$2:$AK$709,'Socal Index'!M$2)</f>
        <v>2.395</v>
      </c>
      <c r="N64" s="32" t="n">
        <f aca="false">VLOOKUP($A64,Socal!$A$2:$AK$709,'Socal Index'!N$2)+VLOOKUP($A64,NYMEX!$A$2:$AK$709,'Socal Index'!N$2)</f>
        <v>2.39</v>
      </c>
      <c r="O64" s="32" t="n">
        <f aca="false">VLOOKUP($A64,Socal!$A$2:$AK$709,'Socal Index'!O$2)+VLOOKUP($A64,NYMEX!$A$2:$AK$709,'Socal Index'!O$2)</f>
        <v>2.23</v>
      </c>
      <c r="P64" s="32" t="n">
        <f aca="false">VLOOKUP($A64,Socal!$A$2:$AK$709,'Socal Index'!P$2)+VLOOKUP($A64,NYMEX!$A$2:$AK$709,'Socal Index'!P$2)</f>
        <v>2.115</v>
      </c>
      <c r="Q64" s="32" t="n">
        <f aca="false">VLOOKUP($A64,Socal!$A$2:$AK$709,'Socal Index'!Q$2)+VLOOKUP($A64,NYMEX!$A$2:$AK$709,'Socal Index'!Q$2)</f>
        <v>2.097</v>
      </c>
      <c r="R64" s="32" t="n">
        <f aca="false">VLOOKUP($A64,Socal!$A$2:$AK$709,'Socal Index'!R$2)+VLOOKUP($A64,NYMEX!$A$2:$AK$709,'Socal Index'!R$2)</f>
        <v>2.05</v>
      </c>
      <c r="S64" s="32" t="n">
        <f aca="false">VLOOKUP($A64,Socal!$A$2:$AK$709,'Socal Index'!S$2)+VLOOKUP($A64,NYMEX!$A$2:$AK$709,'Socal Index'!S$2)</f>
        <v>2.05</v>
      </c>
      <c r="T64" s="32" t="n">
        <f aca="false">VLOOKUP($A64,Socal!$A$2:$AK$709,'Socal Index'!T$2)+VLOOKUP($A64,NYMEX!$A$2:$AK$709,'Socal Index'!T$2)</f>
        <v>2.05</v>
      </c>
      <c r="U64" s="32" t="n">
        <f aca="false">VLOOKUP($A64,Socal!$A$2:$AK$709,'Socal Index'!U$2)+VLOOKUP($A64,NYMEX!$A$2:$AK$709,'Socal Index'!U$2)</f>
        <v>2.055</v>
      </c>
      <c r="V64" s="32" t="n">
        <f aca="false">VLOOKUP($A64,Socal!$A$2:$AK$709,'Socal Index'!V$2)+VLOOKUP($A64,NYMEX!$A$2:$AK$709,'Socal Index'!V$2)</f>
        <v>2.06</v>
      </c>
      <c r="W64" s="32" t="n">
        <f aca="false">VLOOKUP($A64,Socal!$A$2:$AK$709,'Socal Index'!W$2)+VLOOKUP($A64,NYMEX!$A$2:$AK$709,'Socal Index'!W$2)</f>
        <v>2.082</v>
      </c>
      <c r="X64" s="32" t="n">
        <f aca="false">VLOOKUP($A64,Socal!$A$2:$AK$709,'Socal Index'!X$2)+VLOOKUP($A64,NYMEX!$A$2:$AK$709,'Socal Index'!X$2)</f>
        <v>2.225</v>
      </c>
      <c r="Y64" s="32" t="n">
        <f aca="false">VLOOKUP($A64,Socal!$A$2:$AK$709,'Socal Index'!Y$2)+VLOOKUP($A64,NYMEX!$A$2:$AK$709,'Socal Index'!Y$2)</f>
        <v>2.37</v>
      </c>
      <c r="Z64" s="32" t="n">
        <f aca="false">VLOOKUP($A64,Socal!$A$2:$AK$709,'Socal Index'!Z$2)+VLOOKUP($A64,NYMEX!$A$2:$AK$709,'Socal Index'!Z$2)</f>
        <v>2.379</v>
      </c>
      <c r="AA64" s="32" t="n">
        <f aca="false">VLOOKUP($A64,Socal!$A$2:$AK$709,'Socal Index'!AA$2)+VLOOKUP($A64,NYMEX!$A$2:$AK$709,'Socal Index'!AA$2)</f>
        <v>2.2</v>
      </c>
      <c r="AB64" s="32" t="n">
        <f aca="false">VLOOKUP($A64,Socal!$A$2:$AK$709,'Socal Index'!AB$2)+VLOOKUP($A64,NYMEX!$A$2:$AK$709,'Socal Index'!AB$2)</f>
        <v>2.091</v>
      </c>
      <c r="AC64" s="32" t="n">
        <f aca="false">VLOOKUP($A64,Socal!$A$2:$AK$709,'Socal Index'!AC$2)+VLOOKUP($A64,NYMEX!$A$2:$AK$709,'Socal Index'!AC$2)</f>
        <v>2.064</v>
      </c>
      <c r="AD64" s="32" t="n">
        <f aca="false">VLOOKUP($A64,Socal!$A$2:$AK$709,'Socal Index'!AD$2)+VLOOKUP($A64,NYMEX!$A$2:$AK$709,'Socal Index'!AD$2)</f>
        <v>2.044</v>
      </c>
      <c r="AE64" s="32" t="n">
        <f aca="false">VLOOKUP($A64,Socal!$A$2:$AK$709,'Socal Index'!AE$2)+VLOOKUP($A64,NYMEX!$A$2:$AK$709,'Socal Index'!AE$2)</f>
        <v>2.039</v>
      </c>
      <c r="AF64" s="32" t="n">
        <f aca="false">VLOOKUP($A64,Socal!$A$2:$AK$709,'Socal Index'!AF$2)+VLOOKUP($A64,NYMEX!$A$2:$AK$709,'Socal Index'!AF$2)</f>
        <v>2.039</v>
      </c>
      <c r="AG64" s="32" t="n">
        <f aca="false">VLOOKUP($A64,Socal!$A$2:$AK$709,'Socal Index'!AG$2)+VLOOKUP($A64,NYMEX!$A$2:$AK$709,'Socal Index'!AG$2)</f>
        <v>2.039</v>
      </c>
      <c r="AH64" s="32" t="n">
        <f aca="false">VLOOKUP($A64,Socal!$A$2:$AK$709,'Socal Index'!AH$2)+VLOOKUP($A64,NYMEX!$A$2:$AK$709,'Socal Index'!AH$2)</f>
        <v>2.04</v>
      </c>
      <c r="AI64" s="32" t="n">
        <f aca="false">VLOOKUP($A64,Socal!$A$2:$AK$709,'Socal Index'!AI$2)+VLOOKUP($A64,NYMEX!$A$2:$AK$709,'Socal Index'!AI$2)</f>
        <v>2.048</v>
      </c>
      <c r="AJ64" s="32" t="n">
        <f aca="false">VLOOKUP($A64,Socal!$A$2:$AK$709,'Socal Index'!AJ$2)+VLOOKUP($A64,NYMEX!$A$2:$AK$709,'Socal Index'!AJ$2)</f>
        <v>2.195</v>
      </c>
      <c r="AK64" s="32" t="n">
        <f aca="false">VLOOKUP($A64,Socal!$A$2:$AK$709,'Socal Index'!AK$2)+VLOOKUP($A64,NYMEX!$A$2:$AK$709,'Socal Index'!AK$2)</f>
        <v>2.325</v>
      </c>
    </row>
    <row r="65" customFormat="false" ht="12.75" hidden="false" customHeight="false" outlineLevel="0" collapsed="false">
      <c r="A65" s="31" t="n">
        <v>35794</v>
      </c>
      <c r="B65" s="32" t="e">
        <f aca="false">VLOOKUP($A65,Socal!$A$2:$AK$709,'Socal Index'!B$2)+VLOOKUP($A65,NYMEX!$A$2:$AK$709,'Socal Index'!B$2)</f>
        <v>#N/A</v>
      </c>
      <c r="C65" s="32" t="n">
        <f aca="false">VLOOKUP($A65,Socal!$A$2:$AK$709,'Socal Index'!C$2)+VLOOKUP($A65,NYMEX!$A$2:$AK$709,'Socal Index'!C$2)</f>
        <v>2.155</v>
      </c>
      <c r="D65" s="32" t="n">
        <f aca="false">VLOOKUP($A65,Socal!$A$2:$AK$709,'Socal Index'!D$2)+VLOOKUP($A65,NYMEX!$A$2:$AK$709,'Socal Index'!D$2)</f>
        <v>2.123</v>
      </c>
      <c r="E65" s="32" t="n">
        <f aca="false">VLOOKUP($A65,Socal!$A$2:$AK$709,'Socal Index'!E$2)+VLOOKUP($A65,NYMEX!$A$2:$AK$709,'Socal Index'!E$2)</f>
        <v>2.075</v>
      </c>
      <c r="F65" s="32" t="n">
        <f aca="false">VLOOKUP($A65,Socal!$A$2:$AK$709,'Socal Index'!F$2)+VLOOKUP($A65,NYMEX!$A$2:$AK$709,'Socal Index'!F$2)</f>
        <v>2.07</v>
      </c>
      <c r="G65" s="32" t="n">
        <f aca="false">VLOOKUP($A65,Socal!$A$2:$AK$709,'Socal Index'!G$2)+VLOOKUP($A65,NYMEX!$A$2:$AK$709,'Socal Index'!G$2)</f>
        <v>2.075</v>
      </c>
      <c r="H65" s="32" t="n">
        <f aca="false">VLOOKUP($A65,Socal!$A$2:$AK$709,'Socal Index'!H$2)+VLOOKUP($A65,NYMEX!$A$2:$AK$709,'Socal Index'!H$2)</f>
        <v>2.08</v>
      </c>
      <c r="I65" s="32" t="n">
        <f aca="false">VLOOKUP($A65,Socal!$A$2:$AK$709,'Socal Index'!I$2)+VLOOKUP($A65,NYMEX!$A$2:$AK$709,'Socal Index'!I$2)</f>
        <v>2.085</v>
      </c>
      <c r="J65" s="32" t="n">
        <f aca="false">VLOOKUP($A65,Socal!$A$2:$AK$709,'Socal Index'!J$2)+VLOOKUP($A65,NYMEX!$A$2:$AK$709,'Socal Index'!J$2)</f>
        <v>2.095</v>
      </c>
      <c r="K65" s="32" t="n">
        <f aca="false">VLOOKUP($A65,Socal!$A$2:$AK$709,'Socal Index'!K$2)+VLOOKUP($A65,NYMEX!$A$2:$AK$709,'Socal Index'!K$2)</f>
        <v>2.148</v>
      </c>
      <c r="L65" s="32" t="n">
        <f aca="false">VLOOKUP($A65,Socal!$A$2:$AK$709,'Socal Index'!L$2)+VLOOKUP($A65,NYMEX!$A$2:$AK$709,'Socal Index'!L$2)</f>
        <v>2.233</v>
      </c>
      <c r="M65" s="32" t="n">
        <f aca="false">VLOOKUP($A65,Socal!$A$2:$AK$709,'Socal Index'!M$2)+VLOOKUP($A65,NYMEX!$A$2:$AK$709,'Socal Index'!M$2)</f>
        <v>2.385</v>
      </c>
      <c r="N65" s="32" t="n">
        <f aca="false">VLOOKUP($A65,Socal!$A$2:$AK$709,'Socal Index'!N$2)+VLOOKUP($A65,NYMEX!$A$2:$AK$709,'Socal Index'!N$2)</f>
        <v>2.41</v>
      </c>
      <c r="O65" s="32" t="n">
        <f aca="false">VLOOKUP($A65,Socal!$A$2:$AK$709,'Socal Index'!O$2)+VLOOKUP($A65,NYMEX!$A$2:$AK$709,'Socal Index'!O$2)</f>
        <v>2.28</v>
      </c>
      <c r="P65" s="32" t="n">
        <f aca="false">VLOOKUP($A65,Socal!$A$2:$AK$709,'Socal Index'!P$2)+VLOOKUP($A65,NYMEX!$A$2:$AK$709,'Socal Index'!P$2)</f>
        <v>2.185</v>
      </c>
      <c r="Q65" s="32" t="n">
        <f aca="false">VLOOKUP($A65,Socal!$A$2:$AK$709,'Socal Index'!Q$2)+VLOOKUP($A65,NYMEX!$A$2:$AK$709,'Socal Index'!Q$2)</f>
        <v>2.077</v>
      </c>
      <c r="R65" s="32" t="n">
        <f aca="false">VLOOKUP($A65,Socal!$A$2:$AK$709,'Socal Index'!R$2)+VLOOKUP($A65,NYMEX!$A$2:$AK$709,'Socal Index'!R$2)</f>
        <v>2.03</v>
      </c>
      <c r="S65" s="32" t="n">
        <f aca="false">VLOOKUP($A65,Socal!$A$2:$AK$709,'Socal Index'!S$2)+VLOOKUP($A65,NYMEX!$A$2:$AK$709,'Socal Index'!S$2)</f>
        <v>2.03</v>
      </c>
      <c r="T65" s="32" t="n">
        <f aca="false">VLOOKUP($A65,Socal!$A$2:$AK$709,'Socal Index'!T$2)+VLOOKUP($A65,NYMEX!$A$2:$AK$709,'Socal Index'!T$2)</f>
        <v>2.03</v>
      </c>
      <c r="U65" s="32" t="n">
        <f aca="false">VLOOKUP($A65,Socal!$A$2:$AK$709,'Socal Index'!U$2)+VLOOKUP($A65,NYMEX!$A$2:$AK$709,'Socal Index'!U$2)</f>
        <v>2.035</v>
      </c>
      <c r="V65" s="32" t="n">
        <f aca="false">VLOOKUP($A65,Socal!$A$2:$AK$709,'Socal Index'!V$2)+VLOOKUP($A65,NYMEX!$A$2:$AK$709,'Socal Index'!V$2)</f>
        <v>2.042</v>
      </c>
      <c r="W65" s="32" t="n">
        <f aca="false">VLOOKUP($A65,Socal!$A$2:$AK$709,'Socal Index'!W$2)+VLOOKUP($A65,NYMEX!$A$2:$AK$709,'Socal Index'!W$2)</f>
        <v>2.067</v>
      </c>
      <c r="X65" s="32" t="n">
        <f aca="false">VLOOKUP($A65,Socal!$A$2:$AK$709,'Socal Index'!X$2)+VLOOKUP($A65,NYMEX!$A$2:$AK$709,'Socal Index'!X$2)</f>
        <v>2.212</v>
      </c>
      <c r="Y65" s="32" t="n">
        <f aca="false">VLOOKUP($A65,Socal!$A$2:$AK$709,'Socal Index'!Y$2)+VLOOKUP($A65,NYMEX!$A$2:$AK$709,'Socal Index'!Y$2)</f>
        <v>2.352</v>
      </c>
      <c r="Z65" s="32" t="n">
        <f aca="false">VLOOKUP($A65,Socal!$A$2:$AK$709,'Socal Index'!Z$2)+VLOOKUP($A65,NYMEX!$A$2:$AK$709,'Socal Index'!Z$2)</f>
        <v>2.361</v>
      </c>
      <c r="AA65" s="32" t="n">
        <f aca="false">VLOOKUP($A65,Socal!$A$2:$AK$709,'Socal Index'!AA$2)+VLOOKUP($A65,NYMEX!$A$2:$AK$709,'Socal Index'!AA$2)</f>
        <v>2.182</v>
      </c>
      <c r="AB65" s="32" t="n">
        <f aca="false">VLOOKUP($A65,Socal!$A$2:$AK$709,'Socal Index'!AB$2)+VLOOKUP($A65,NYMEX!$A$2:$AK$709,'Socal Index'!AB$2)</f>
        <v>2.073</v>
      </c>
      <c r="AC65" s="32" t="n">
        <f aca="false">VLOOKUP($A65,Socal!$A$2:$AK$709,'Socal Index'!AC$2)+VLOOKUP($A65,NYMEX!$A$2:$AK$709,'Socal Index'!AC$2)</f>
        <v>2.046</v>
      </c>
      <c r="AD65" s="32" t="n">
        <f aca="false">VLOOKUP($A65,Socal!$A$2:$AK$709,'Socal Index'!AD$2)+VLOOKUP($A65,NYMEX!$A$2:$AK$709,'Socal Index'!AD$2)</f>
        <v>2.026</v>
      </c>
      <c r="AE65" s="32" t="n">
        <f aca="false">VLOOKUP($A65,Socal!$A$2:$AK$709,'Socal Index'!AE$2)+VLOOKUP($A65,NYMEX!$A$2:$AK$709,'Socal Index'!AE$2)</f>
        <v>2.024</v>
      </c>
      <c r="AF65" s="32" t="n">
        <f aca="false">VLOOKUP($A65,Socal!$A$2:$AK$709,'Socal Index'!AF$2)+VLOOKUP($A65,NYMEX!$A$2:$AK$709,'Socal Index'!AF$2)</f>
        <v>2.027</v>
      </c>
      <c r="AG65" s="32" t="n">
        <f aca="false">VLOOKUP($A65,Socal!$A$2:$AK$709,'Socal Index'!AG$2)+VLOOKUP($A65,NYMEX!$A$2:$AK$709,'Socal Index'!AG$2)</f>
        <v>2.029</v>
      </c>
      <c r="AH65" s="32" t="n">
        <f aca="false">VLOOKUP($A65,Socal!$A$2:$AK$709,'Socal Index'!AH$2)+VLOOKUP($A65,NYMEX!$A$2:$AK$709,'Socal Index'!AH$2)</f>
        <v>2.034</v>
      </c>
      <c r="AI65" s="32" t="n">
        <f aca="false">VLOOKUP($A65,Socal!$A$2:$AK$709,'Socal Index'!AI$2)+VLOOKUP($A65,NYMEX!$A$2:$AK$709,'Socal Index'!AI$2)</f>
        <v>2.047</v>
      </c>
      <c r="AJ65" s="32" t="n">
        <f aca="false">VLOOKUP($A65,Socal!$A$2:$AK$709,'Socal Index'!AJ$2)+VLOOKUP($A65,NYMEX!$A$2:$AK$709,'Socal Index'!AJ$2)</f>
        <v>2.199</v>
      </c>
      <c r="AK65" s="32" t="n">
        <f aca="false">VLOOKUP($A65,Socal!$A$2:$AK$709,'Socal Index'!AK$2)+VLOOKUP($A65,NYMEX!$A$2:$AK$709,'Socal Index'!AK$2)</f>
        <v>2.349</v>
      </c>
    </row>
    <row r="66" customFormat="false" ht="12.75" hidden="false" customHeight="false" outlineLevel="0" collapsed="false">
      <c r="A66" s="31" t="n">
        <v>35795</v>
      </c>
      <c r="B66" s="32" t="e">
        <f aca="false">VLOOKUP($A66,Socal!$A$2:$AK$709,'Socal Index'!B$2)+VLOOKUP($A66,NYMEX!$A$2:$AK$709,'Socal Index'!B$2)</f>
        <v>#N/A</v>
      </c>
      <c r="C66" s="32" t="n">
        <f aca="false">VLOOKUP($A66,Socal!$A$2:$AK$709,'Socal Index'!C$2)+VLOOKUP($A66,NYMEX!$A$2:$AK$709,'Socal Index'!C$2)</f>
        <v>2.174</v>
      </c>
      <c r="D66" s="32" t="n">
        <f aca="false">VLOOKUP($A66,Socal!$A$2:$AK$709,'Socal Index'!D$2)+VLOOKUP($A66,NYMEX!$A$2:$AK$709,'Socal Index'!D$2)</f>
        <v>2.14</v>
      </c>
      <c r="E66" s="32" t="n">
        <f aca="false">VLOOKUP($A66,Socal!$A$2:$AK$709,'Socal Index'!E$2)+VLOOKUP($A66,NYMEX!$A$2:$AK$709,'Socal Index'!E$2)</f>
        <v>2.095</v>
      </c>
      <c r="F66" s="32" t="n">
        <f aca="false">VLOOKUP($A66,Socal!$A$2:$AK$709,'Socal Index'!F$2)+VLOOKUP($A66,NYMEX!$A$2:$AK$709,'Socal Index'!F$2)</f>
        <v>2.085</v>
      </c>
      <c r="G66" s="32" t="n">
        <f aca="false">VLOOKUP($A66,Socal!$A$2:$AK$709,'Socal Index'!G$2)+VLOOKUP($A66,NYMEX!$A$2:$AK$709,'Socal Index'!G$2)</f>
        <v>2.09</v>
      </c>
      <c r="H66" s="32" t="n">
        <f aca="false">VLOOKUP($A66,Socal!$A$2:$AK$709,'Socal Index'!H$2)+VLOOKUP($A66,NYMEX!$A$2:$AK$709,'Socal Index'!H$2)</f>
        <v>2.095</v>
      </c>
      <c r="I66" s="32" t="n">
        <f aca="false">VLOOKUP($A66,Socal!$A$2:$AK$709,'Socal Index'!I$2)+VLOOKUP($A66,NYMEX!$A$2:$AK$709,'Socal Index'!I$2)</f>
        <v>2.1</v>
      </c>
      <c r="J66" s="32" t="n">
        <f aca="false">VLOOKUP($A66,Socal!$A$2:$AK$709,'Socal Index'!J$2)+VLOOKUP($A66,NYMEX!$A$2:$AK$709,'Socal Index'!J$2)</f>
        <v>2.11</v>
      </c>
      <c r="K66" s="32" t="n">
        <f aca="false">VLOOKUP($A66,Socal!$A$2:$AK$709,'Socal Index'!K$2)+VLOOKUP($A66,NYMEX!$A$2:$AK$709,'Socal Index'!K$2)</f>
        <v>2.16</v>
      </c>
      <c r="L66" s="32" t="n">
        <f aca="false">VLOOKUP($A66,Socal!$A$2:$AK$709,'Socal Index'!L$2)+VLOOKUP($A66,NYMEX!$A$2:$AK$709,'Socal Index'!L$2)</f>
        <v>2.238</v>
      </c>
      <c r="M66" s="32" t="n">
        <f aca="false">VLOOKUP($A66,Socal!$A$2:$AK$709,'Socal Index'!M$2)+VLOOKUP($A66,NYMEX!$A$2:$AK$709,'Socal Index'!M$2)</f>
        <v>2.385</v>
      </c>
      <c r="N66" s="32" t="n">
        <f aca="false">VLOOKUP($A66,Socal!$A$2:$AK$709,'Socal Index'!N$2)+VLOOKUP($A66,NYMEX!$A$2:$AK$709,'Socal Index'!N$2)</f>
        <v>2.41</v>
      </c>
      <c r="O66" s="32" t="n">
        <f aca="false">VLOOKUP($A66,Socal!$A$2:$AK$709,'Socal Index'!O$2)+VLOOKUP($A66,NYMEX!$A$2:$AK$709,'Socal Index'!O$2)</f>
        <v>2.28</v>
      </c>
      <c r="P66" s="32" t="n">
        <f aca="false">VLOOKUP($A66,Socal!$A$2:$AK$709,'Socal Index'!P$2)+VLOOKUP($A66,NYMEX!$A$2:$AK$709,'Socal Index'!P$2)</f>
        <v>2.185</v>
      </c>
      <c r="Q66" s="32" t="n">
        <f aca="false">VLOOKUP($A66,Socal!$A$2:$AK$709,'Socal Index'!Q$2)+VLOOKUP($A66,NYMEX!$A$2:$AK$709,'Socal Index'!Q$2)</f>
        <v>2.077</v>
      </c>
      <c r="R66" s="32" t="n">
        <f aca="false">VLOOKUP($A66,Socal!$A$2:$AK$709,'Socal Index'!R$2)+VLOOKUP($A66,NYMEX!$A$2:$AK$709,'Socal Index'!R$2)</f>
        <v>2.03</v>
      </c>
      <c r="S66" s="32" t="n">
        <f aca="false">VLOOKUP($A66,Socal!$A$2:$AK$709,'Socal Index'!S$2)+VLOOKUP($A66,NYMEX!$A$2:$AK$709,'Socal Index'!S$2)</f>
        <v>2.032</v>
      </c>
      <c r="T66" s="32" t="n">
        <f aca="false">VLOOKUP($A66,Socal!$A$2:$AK$709,'Socal Index'!T$2)+VLOOKUP($A66,NYMEX!$A$2:$AK$709,'Socal Index'!T$2)</f>
        <v>2.035</v>
      </c>
      <c r="U66" s="32" t="n">
        <f aca="false">VLOOKUP($A66,Socal!$A$2:$AK$709,'Socal Index'!U$2)+VLOOKUP($A66,NYMEX!$A$2:$AK$709,'Socal Index'!U$2)</f>
        <v>2.04</v>
      </c>
      <c r="V66" s="32" t="n">
        <f aca="false">VLOOKUP($A66,Socal!$A$2:$AK$709,'Socal Index'!V$2)+VLOOKUP($A66,NYMEX!$A$2:$AK$709,'Socal Index'!V$2)</f>
        <v>2.047</v>
      </c>
      <c r="W66" s="32" t="n">
        <f aca="false">VLOOKUP($A66,Socal!$A$2:$AK$709,'Socal Index'!W$2)+VLOOKUP($A66,NYMEX!$A$2:$AK$709,'Socal Index'!W$2)</f>
        <v>2.072</v>
      </c>
      <c r="X66" s="32" t="n">
        <f aca="false">VLOOKUP($A66,Socal!$A$2:$AK$709,'Socal Index'!X$2)+VLOOKUP($A66,NYMEX!$A$2:$AK$709,'Socal Index'!X$2)</f>
        <v>2.217</v>
      </c>
      <c r="Y66" s="32" t="n">
        <f aca="false">VLOOKUP($A66,Socal!$A$2:$AK$709,'Socal Index'!Y$2)+VLOOKUP($A66,NYMEX!$A$2:$AK$709,'Socal Index'!Y$2)</f>
        <v>2.357</v>
      </c>
      <c r="Z66" s="32" t="n">
        <f aca="false">VLOOKUP($A66,Socal!$A$2:$AK$709,'Socal Index'!Z$2)+VLOOKUP($A66,NYMEX!$A$2:$AK$709,'Socal Index'!Z$2)</f>
        <v>2.366</v>
      </c>
      <c r="AA66" s="32" t="n">
        <f aca="false">VLOOKUP($A66,Socal!$A$2:$AK$709,'Socal Index'!AA$2)+VLOOKUP($A66,NYMEX!$A$2:$AK$709,'Socal Index'!AA$2)</f>
        <v>2.187</v>
      </c>
      <c r="AB66" s="32" t="n">
        <f aca="false">VLOOKUP($A66,Socal!$A$2:$AK$709,'Socal Index'!AB$2)+VLOOKUP($A66,NYMEX!$A$2:$AK$709,'Socal Index'!AB$2)</f>
        <v>2.078</v>
      </c>
      <c r="AC66" s="32" t="n">
        <f aca="false">VLOOKUP($A66,Socal!$A$2:$AK$709,'Socal Index'!AC$2)+VLOOKUP($A66,NYMEX!$A$2:$AK$709,'Socal Index'!AC$2)</f>
        <v>2.051</v>
      </c>
      <c r="AD66" s="32" t="n">
        <f aca="false">VLOOKUP($A66,Socal!$A$2:$AK$709,'Socal Index'!AD$2)+VLOOKUP($A66,NYMEX!$A$2:$AK$709,'Socal Index'!AD$2)</f>
        <v>2.031</v>
      </c>
      <c r="AE66" s="32" t="n">
        <f aca="false">VLOOKUP($A66,Socal!$A$2:$AK$709,'Socal Index'!AE$2)+VLOOKUP($A66,NYMEX!$A$2:$AK$709,'Socal Index'!AE$2)</f>
        <v>2.029</v>
      </c>
      <c r="AF66" s="32" t="n">
        <f aca="false">VLOOKUP($A66,Socal!$A$2:$AK$709,'Socal Index'!AF$2)+VLOOKUP($A66,NYMEX!$A$2:$AK$709,'Socal Index'!AF$2)</f>
        <v>2.032</v>
      </c>
      <c r="AG66" s="32" t="n">
        <f aca="false">VLOOKUP($A66,Socal!$A$2:$AK$709,'Socal Index'!AG$2)+VLOOKUP($A66,NYMEX!$A$2:$AK$709,'Socal Index'!AG$2)</f>
        <v>2.034</v>
      </c>
      <c r="AH66" s="32" t="n">
        <f aca="false">VLOOKUP($A66,Socal!$A$2:$AK$709,'Socal Index'!AH$2)+VLOOKUP($A66,NYMEX!$A$2:$AK$709,'Socal Index'!AH$2)</f>
        <v>2.039</v>
      </c>
      <c r="AI66" s="32" t="n">
        <f aca="false">VLOOKUP($A66,Socal!$A$2:$AK$709,'Socal Index'!AI$2)+VLOOKUP($A66,NYMEX!$A$2:$AK$709,'Socal Index'!AI$2)</f>
        <v>2.052</v>
      </c>
      <c r="AJ66" s="32" t="n">
        <f aca="false">VLOOKUP($A66,Socal!$A$2:$AK$709,'Socal Index'!AJ$2)+VLOOKUP($A66,NYMEX!$A$2:$AK$709,'Socal Index'!AJ$2)</f>
        <v>2.209</v>
      </c>
      <c r="AK66" s="32" t="n">
        <f aca="false">VLOOKUP($A66,Socal!$A$2:$AK$709,'Socal Index'!AK$2)+VLOOKUP($A66,NYMEX!$A$2:$AK$709,'Socal Index'!AK$2)</f>
        <v>2.359</v>
      </c>
    </row>
    <row r="67" customFormat="false" ht="12.75" hidden="false" customHeight="false" outlineLevel="0" collapsed="false">
      <c r="A67" s="31" t="n">
        <v>35797</v>
      </c>
      <c r="B67" s="32" t="e">
        <f aca="false">VLOOKUP($A67,Socal!$A$2:$AK$709,'Socal Index'!B$2)+VLOOKUP($A67,NYMEX!$A$2:$AK$709,'Socal Index'!B$2)</f>
        <v>#N/A</v>
      </c>
      <c r="C67" s="32" t="n">
        <f aca="false">VLOOKUP($A67,Socal!$A$2:$AK$709,'Socal Index'!C$2)+VLOOKUP($A67,NYMEX!$A$2:$AK$709,'Socal Index'!C$2)</f>
        <v>2.093</v>
      </c>
      <c r="D67" s="32" t="n">
        <f aca="false">VLOOKUP($A67,Socal!$A$2:$AK$709,'Socal Index'!D$2)+VLOOKUP($A67,NYMEX!$A$2:$AK$709,'Socal Index'!D$2)</f>
        <v>2.074</v>
      </c>
      <c r="E67" s="32" t="n">
        <f aca="false">VLOOKUP($A67,Socal!$A$2:$AK$709,'Socal Index'!E$2)+VLOOKUP($A67,NYMEX!$A$2:$AK$709,'Socal Index'!E$2)</f>
        <v>2.035</v>
      </c>
      <c r="F67" s="32" t="n">
        <f aca="false">VLOOKUP($A67,Socal!$A$2:$AK$709,'Socal Index'!F$2)+VLOOKUP($A67,NYMEX!$A$2:$AK$709,'Socal Index'!F$2)</f>
        <v>2.04</v>
      </c>
      <c r="G67" s="32" t="n">
        <f aca="false">VLOOKUP($A67,Socal!$A$2:$AK$709,'Socal Index'!G$2)+VLOOKUP($A67,NYMEX!$A$2:$AK$709,'Socal Index'!G$2)</f>
        <v>2.05</v>
      </c>
      <c r="H67" s="32" t="n">
        <f aca="false">VLOOKUP($A67,Socal!$A$2:$AK$709,'Socal Index'!H$2)+VLOOKUP($A67,NYMEX!$A$2:$AK$709,'Socal Index'!H$2)</f>
        <v>2.055</v>
      </c>
      <c r="I67" s="32" t="n">
        <f aca="false">VLOOKUP($A67,Socal!$A$2:$AK$709,'Socal Index'!I$2)+VLOOKUP($A67,NYMEX!$A$2:$AK$709,'Socal Index'!I$2)</f>
        <v>2.063</v>
      </c>
      <c r="J67" s="32" t="n">
        <f aca="false">VLOOKUP($A67,Socal!$A$2:$AK$709,'Socal Index'!J$2)+VLOOKUP($A67,NYMEX!$A$2:$AK$709,'Socal Index'!J$2)</f>
        <v>2.073</v>
      </c>
      <c r="K67" s="32" t="n">
        <f aca="false">VLOOKUP($A67,Socal!$A$2:$AK$709,'Socal Index'!K$2)+VLOOKUP($A67,NYMEX!$A$2:$AK$709,'Socal Index'!K$2)</f>
        <v>2.123</v>
      </c>
      <c r="L67" s="32" t="n">
        <f aca="false">VLOOKUP($A67,Socal!$A$2:$AK$709,'Socal Index'!L$2)+VLOOKUP($A67,NYMEX!$A$2:$AK$709,'Socal Index'!L$2)</f>
        <v>2.201</v>
      </c>
      <c r="M67" s="32" t="n">
        <f aca="false">VLOOKUP($A67,Socal!$A$2:$AK$709,'Socal Index'!M$2)+VLOOKUP($A67,NYMEX!$A$2:$AK$709,'Socal Index'!M$2)</f>
        <v>2.339</v>
      </c>
      <c r="N67" s="32" t="n">
        <f aca="false">VLOOKUP($A67,Socal!$A$2:$AK$709,'Socal Index'!N$2)+VLOOKUP($A67,NYMEX!$A$2:$AK$709,'Socal Index'!N$2)</f>
        <v>2.365</v>
      </c>
      <c r="O67" s="32" t="n">
        <f aca="false">VLOOKUP($A67,Socal!$A$2:$AK$709,'Socal Index'!O$2)+VLOOKUP($A67,NYMEX!$A$2:$AK$709,'Socal Index'!O$2)</f>
        <v>2.245</v>
      </c>
      <c r="P67" s="32" t="n">
        <f aca="false">VLOOKUP($A67,Socal!$A$2:$AK$709,'Socal Index'!P$2)+VLOOKUP($A67,NYMEX!$A$2:$AK$709,'Socal Index'!P$2)</f>
        <v>2.155</v>
      </c>
      <c r="Q67" s="32" t="n">
        <f aca="false">VLOOKUP($A67,Socal!$A$2:$AK$709,'Socal Index'!Q$2)+VLOOKUP($A67,NYMEX!$A$2:$AK$709,'Socal Index'!Q$2)</f>
        <v>2.052</v>
      </c>
      <c r="R67" s="32" t="n">
        <f aca="false">VLOOKUP($A67,Socal!$A$2:$AK$709,'Socal Index'!R$2)+VLOOKUP($A67,NYMEX!$A$2:$AK$709,'Socal Index'!R$2)</f>
        <v>2.012</v>
      </c>
      <c r="S67" s="32" t="n">
        <f aca="false">VLOOKUP($A67,Socal!$A$2:$AK$709,'Socal Index'!S$2)+VLOOKUP($A67,NYMEX!$A$2:$AK$709,'Socal Index'!S$2)</f>
        <v>2.016</v>
      </c>
      <c r="T67" s="32" t="n">
        <f aca="false">VLOOKUP($A67,Socal!$A$2:$AK$709,'Socal Index'!T$2)+VLOOKUP($A67,NYMEX!$A$2:$AK$709,'Socal Index'!T$2)</f>
        <v>2.021</v>
      </c>
      <c r="U67" s="32" t="n">
        <f aca="false">VLOOKUP($A67,Socal!$A$2:$AK$709,'Socal Index'!U$2)+VLOOKUP($A67,NYMEX!$A$2:$AK$709,'Socal Index'!U$2)</f>
        <v>2.028</v>
      </c>
      <c r="V67" s="32" t="n">
        <f aca="false">VLOOKUP($A67,Socal!$A$2:$AK$709,'Socal Index'!V$2)+VLOOKUP($A67,NYMEX!$A$2:$AK$709,'Socal Index'!V$2)</f>
        <v>2.036</v>
      </c>
      <c r="W67" s="32" t="n">
        <f aca="false">VLOOKUP($A67,Socal!$A$2:$AK$709,'Socal Index'!W$2)+VLOOKUP($A67,NYMEX!$A$2:$AK$709,'Socal Index'!W$2)</f>
        <v>2.061</v>
      </c>
      <c r="X67" s="32" t="n">
        <f aca="false">VLOOKUP($A67,Socal!$A$2:$AK$709,'Socal Index'!X$2)+VLOOKUP($A67,NYMEX!$A$2:$AK$709,'Socal Index'!X$2)</f>
        <v>2.206</v>
      </c>
      <c r="Y67" s="32" t="n">
        <f aca="false">VLOOKUP($A67,Socal!$A$2:$AK$709,'Socal Index'!Y$2)+VLOOKUP($A67,NYMEX!$A$2:$AK$709,'Socal Index'!Y$2)</f>
        <v>2.346</v>
      </c>
      <c r="Z67" s="32" t="n">
        <f aca="false">VLOOKUP($A67,Socal!$A$2:$AK$709,'Socal Index'!Z$2)+VLOOKUP($A67,NYMEX!$A$2:$AK$709,'Socal Index'!Z$2)</f>
        <v>2.355</v>
      </c>
      <c r="AA67" s="32" t="n">
        <f aca="false">VLOOKUP($A67,Socal!$A$2:$AK$709,'Socal Index'!AA$2)+VLOOKUP($A67,NYMEX!$A$2:$AK$709,'Socal Index'!AA$2)</f>
        <v>2.191</v>
      </c>
      <c r="AB67" s="32" t="n">
        <f aca="false">VLOOKUP($A67,Socal!$A$2:$AK$709,'Socal Index'!AB$2)+VLOOKUP($A67,NYMEX!$A$2:$AK$709,'Socal Index'!AB$2)</f>
        <v>2.081</v>
      </c>
      <c r="AC67" s="32" t="n">
        <f aca="false">VLOOKUP($A67,Socal!$A$2:$AK$709,'Socal Index'!AC$2)+VLOOKUP($A67,NYMEX!$A$2:$AK$709,'Socal Index'!AC$2)</f>
        <v>2.054</v>
      </c>
      <c r="AD67" s="32" t="n">
        <f aca="false">VLOOKUP($A67,Socal!$A$2:$AK$709,'Socal Index'!AD$2)+VLOOKUP($A67,NYMEX!$A$2:$AK$709,'Socal Index'!AD$2)</f>
        <v>2.034</v>
      </c>
      <c r="AE67" s="32" t="n">
        <f aca="false">VLOOKUP($A67,Socal!$A$2:$AK$709,'Socal Index'!AE$2)+VLOOKUP($A67,NYMEX!$A$2:$AK$709,'Socal Index'!AE$2)</f>
        <v>2.032</v>
      </c>
      <c r="AF67" s="32" t="n">
        <f aca="false">VLOOKUP($A67,Socal!$A$2:$AK$709,'Socal Index'!AF$2)+VLOOKUP($A67,NYMEX!$A$2:$AK$709,'Socal Index'!AF$2)</f>
        <v>2.035</v>
      </c>
      <c r="AG67" s="32" t="n">
        <f aca="false">VLOOKUP($A67,Socal!$A$2:$AK$709,'Socal Index'!AG$2)+VLOOKUP($A67,NYMEX!$A$2:$AK$709,'Socal Index'!AG$2)</f>
        <v>2.038</v>
      </c>
      <c r="AH67" s="32" t="n">
        <f aca="false">VLOOKUP($A67,Socal!$A$2:$AK$709,'Socal Index'!AH$2)+VLOOKUP($A67,NYMEX!$A$2:$AK$709,'Socal Index'!AH$2)</f>
        <v>2.045</v>
      </c>
      <c r="AI67" s="32" t="n">
        <f aca="false">VLOOKUP($A67,Socal!$A$2:$AK$709,'Socal Index'!AI$2)+VLOOKUP($A67,NYMEX!$A$2:$AK$709,'Socal Index'!AI$2)</f>
        <v>2.06</v>
      </c>
      <c r="AJ67" s="32" t="n">
        <f aca="false">VLOOKUP($A67,Socal!$A$2:$AK$709,'Socal Index'!AJ$2)+VLOOKUP($A67,NYMEX!$A$2:$AK$709,'Socal Index'!AJ$2)</f>
        <v>2.219</v>
      </c>
      <c r="AK67" s="32" t="n">
        <f aca="false">VLOOKUP($A67,Socal!$A$2:$AK$709,'Socal Index'!AK$2)+VLOOKUP($A67,NYMEX!$A$2:$AK$709,'Socal Index'!AK$2)</f>
        <v>2.369</v>
      </c>
    </row>
    <row r="68" customFormat="false" ht="12.75" hidden="false" customHeight="false" outlineLevel="0" collapsed="false">
      <c r="A68" s="31" t="n">
        <v>35800</v>
      </c>
      <c r="B68" s="32" t="e">
        <f aca="false">VLOOKUP($A68,Socal!$A$2:$AK$709,'Socal Index'!B$2)+VLOOKUP($A68,NYMEX!$A$2:$AK$709,'Socal Index'!B$2)</f>
        <v>#N/A</v>
      </c>
      <c r="C68" s="32" t="n">
        <f aca="false">VLOOKUP($A68,Socal!$A$2:$AK$709,'Socal Index'!C$2)+VLOOKUP($A68,NYMEX!$A$2:$AK$709,'Socal Index'!C$2)</f>
        <v>2.177</v>
      </c>
      <c r="D68" s="32" t="n">
        <f aca="false">VLOOKUP($A68,Socal!$A$2:$AK$709,'Socal Index'!D$2)+VLOOKUP($A68,NYMEX!$A$2:$AK$709,'Socal Index'!D$2)</f>
        <v>2.143</v>
      </c>
      <c r="E68" s="32" t="n">
        <f aca="false">VLOOKUP($A68,Socal!$A$2:$AK$709,'Socal Index'!E$2)+VLOOKUP($A68,NYMEX!$A$2:$AK$709,'Socal Index'!E$2)</f>
        <v>2.111</v>
      </c>
      <c r="F68" s="32" t="n">
        <f aca="false">VLOOKUP($A68,Socal!$A$2:$AK$709,'Socal Index'!F$2)+VLOOKUP($A68,NYMEX!$A$2:$AK$709,'Socal Index'!F$2)</f>
        <v>2.106</v>
      </c>
      <c r="G68" s="32" t="n">
        <f aca="false">VLOOKUP($A68,Socal!$A$2:$AK$709,'Socal Index'!G$2)+VLOOKUP($A68,NYMEX!$A$2:$AK$709,'Socal Index'!G$2)</f>
        <v>2.108</v>
      </c>
      <c r="H68" s="32" t="n">
        <f aca="false">VLOOKUP($A68,Socal!$A$2:$AK$709,'Socal Index'!H$2)+VLOOKUP($A68,NYMEX!$A$2:$AK$709,'Socal Index'!H$2)</f>
        <v>2.113</v>
      </c>
      <c r="I68" s="32" t="n">
        <f aca="false">VLOOKUP($A68,Socal!$A$2:$AK$709,'Socal Index'!I$2)+VLOOKUP($A68,NYMEX!$A$2:$AK$709,'Socal Index'!I$2)</f>
        <v>2.121</v>
      </c>
      <c r="J68" s="32" t="n">
        <f aca="false">VLOOKUP($A68,Socal!$A$2:$AK$709,'Socal Index'!J$2)+VLOOKUP($A68,NYMEX!$A$2:$AK$709,'Socal Index'!J$2)</f>
        <v>2.13</v>
      </c>
      <c r="K68" s="32" t="n">
        <f aca="false">VLOOKUP($A68,Socal!$A$2:$AK$709,'Socal Index'!K$2)+VLOOKUP($A68,NYMEX!$A$2:$AK$709,'Socal Index'!K$2)</f>
        <v>2.177</v>
      </c>
      <c r="L68" s="32" t="n">
        <f aca="false">VLOOKUP($A68,Socal!$A$2:$AK$709,'Socal Index'!L$2)+VLOOKUP($A68,NYMEX!$A$2:$AK$709,'Socal Index'!L$2)</f>
        <v>2.22</v>
      </c>
      <c r="M68" s="32" t="n">
        <f aca="false">VLOOKUP($A68,Socal!$A$2:$AK$709,'Socal Index'!M$2)+VLOOKUP($A68,NYMEX!$A$2:$AK$709,'Socal Index'!M$2)</f>
        <v>2.345</v>
      </c>
      <c r="N68" s="32" t="n">
        <f aca="false">VLOOKUP($A68,Socal!$A$2:$AK$709,'Socal Index'!N$2)+VLOOKUP($A68,NYMEX!$A$2:$AK$709,'Socal Index'!N$2)</f>
        <v>2.371</v>
      </c>
      <c r="O68" s="32" t="n">
        <f aca="false">VLOOKUP($A68,Socal!$A$2:$AK$709,'Socal Index'!O$2)+VLOOKUP($A68,NYMEX!$A$2:$AK$709,'Socal Index'!O$2)</f>
        <v>2.251</v>
      </c>
      <c r="P68" s="32" t="n">
        <f aca="false">VLOOKUP($A68,Socal!$A$2:$AK$709,'Socal Index'!P$2)+VLOOKUP($A68,NYMEX!$A$2:$AK$709,'Socal Index'!P$2)</f>
        <v>2.161</v>
      </c>
      <c r="Q68" s="32" t="n">
        <f aca="false">VLOOKUP($A68,Socal!$A$2:$AK$709,'Socal Index'!Q$2)+VLOOKUP($A68,NYMEX!$A$2:$AK$709,'Socal Index'!Q$2)</f>
        <v>2.058</v>
      </c>
      <c r="R68" s="32" t="n">
        <f aca="false">VLOOKUP($A68,Socal!$A$2:$AK$709,'Socal Index'!R$2)+VLOOKUP($A68,NYMEX!$A$2:$AK$709,'Socal Index'!R$2)</f>
        <v>2.018</v>
      </c>
      <c r="S68" s="32" t="n">
        <f aca="false">VLOOKUP($A68,Socal!$A$2:$AK$709,'Socal Index'!S$2)+VLOOKUP($A68,NYMEX!$A$2:$AK$709,'Socal Index'!S$2)</f>
        <v>2.022</v>
      </c>
      <c r="T68" s="32" t="n">
        <f aca="false">VLOOKUP($A68,Socal!$A$2:$AK$709,'Socal Index'!T$2)+VLOOKUP($A68,NYMEX!$A$2:$AK$709,'Socal Index'!T$2)</f>
        <v>2.027</v>
      </c>
      <c r="U68" s="32" t="n">
        <f aca="false">VLOOKUP($A68,Socal!$A$2:$AK$709,'Socal Index'!U$2)+VLOOKUP($A68,NYMEX!$A$2:$AK$709,'Socal Index'!U$2)</f>
        <v>2.034</v>
      </c>
      <c r="V68" s="32" t="n">
        <f aca="false">VLOOKUP($A68,Socal!$A$2:$AK$709,'Socal Index'!V$2)+VLOOKUP($A68,NYMEX!$A$2:$AK$709,'Socal Index'!V$2)</f>
        <v>2.042</v>
      </c>
      <c r="W68" s="32" t="n">
        <f aca="false">VLOOKUP($A68,Socal!$A$2:$AK$709,'Socal Index'!W$2)+VLOOKUP($A68,NYMEX!$A$2:$AK$709,'Socal Index'!W$2)</f>
        <v>2.067</v>
      </c>
      <c r="X68" s="32" t="n">
        <f aca="false">VLOOKUP($A68,Socal!$A$2:$AK$709,'Socal Index'!X$2)+VLOOKUP($A68,NYMEX!$A$2:$AK$709,'Socal Index'!X$2)</f>
        <v>2.212</v>
      </c>
      <c r="Y68" s="32" t="n">
        <f aca="false">VLOOKUP($A68,Socal!$A$2:$AK$709,'Socal Index'!Y$2)+VLOOKUP($A68,NYMEX!$A$2:$AK$709,'Socal Index'!Y$2)</f>
        <v>2.354</v>
      </c>
      <c r="Z68" s="32" t="n">
        <f aca="false">VLOOKUP($A68,Socal!$A$2:$AK$709,'Socal Index'!Z$2)+VLOOKUP($A68,NYMEX!$A$2:$AK$709,'Socal Index'!Z$2)</f>
        <v>2.365</v>
      </c>
      <c r="AA68" s="32" t="n">
        <f aca="false">VLOOKUP($A68,Socal!$A$2:$AK$709,'Socal Index'!AA$2)+VLOOKUP($A68,NYMEX!$A$2:$AK$709,'Socal Index'!AA$2)</f>
        <v>2.202</v>
      </c>
      <c r="AB68" s="32" t="n">
        <f aca="false">VLOOKUP($A68,Socal!$A$2:$AK$709,'Socal Index'!AB$2)+VLOOKUP($A68,NYMEX!$A$2:$AK$709,'Socal Index'!AB$2)</f>
        <v>2.092</v>
      </c>
      <c r="AC68" s="32" t="n">
        <f aca="false">VLOOKUP($A68,Socal!$A$2:$AK$709,'Socal Index'!AC$2)+VLOOKUP($A68,NYMEX!$A$2:$AK$709,'Socal Index'!AC$2)</f>
        <v>2.065</v>
      </c>
      <c r="AD68" s="32" t="n">
        <f aca="false">VLOOKUP($A68,Socal!$A$2:$AK$709,'Socal Index'!AD$2)+VLOOKUP($A68,NYMEX!$A$2:$AK$709,'Socal Index'!AD$2)</f>
        <v>2.046</v>
      </c>
      <c r="AE68" s="32" t="n">
        <f aca="false">VLOOKUP($A68,Socal!$A$2:$AK$709,'Socal Index'!AE$2)+VLOOKUP($A68,NYMEX!$A$2:$AK$709,'Socal Index'!AE$2)</f>
        <v>2.045</v>
      </c>
      <c r="AF68" s="32" t="n">
        <f aca="false">VLOOKUP($A68,Socal!$A$2:$AK$709,'Socal Index'!AF$2)+VLOOKUP($A68,NYMEX!$A$2:$AK$709,'Socal Index'!AF$2)</f>
        <v>2.049</v>
      </c>
      <c r="AG68" s="32" t="n">
        <f aca="false">VLOOKUP($A68,Socal!$A$2:$AK$709,'Socal Index'!AG$2)+VLOOKUP($A68,NYMEX!$A$2:$AK$709,'Socal Index'!AG$2)</f>
        <v>2.053</v>
      </c>
      <c r="AH68" s="32" t="n">
        <f aca="false">VLOOKUP($A68,Socal!$A$2:$AK$709,'Socal Index'!AH$2)+VLOOKUP($A68,NYMEX!$A$2:$AK$709,'Socal Index'!AH$2)</f>
        <v>2.061</v>
      </c>
      <c r="AI68" s="32" t="n">
        <f aca="false">VLOOKUP($A68,Socal!$A$2:$AK$709,'Socal Index'!AI$2)+VLOOKUP($A68,NYMEX!$A$2:$AK$709,'Socal Index'!AI$2)</f>
        <v>2.077</v>
      </c>
      <c r="AJ68" s="32" t="n">
        <f aca="false">VLOOKUP($A68,Socal!$A$2:$AK$709,'Socal Index'!AJ$2)+VLOOKUP($A68,NYMEX!$A$2:$AK$709,'Socal Index'!AJ$2)</f>
        <v>2.236</v>
      </c>
      <c r="AK68" s="32" t="n">
        <f aca="false">VLOOKUP($A68,Socal!$A$2:$AK$709,'Socal Index'!AK$2)+VLOOKUP($A68,NYMEX!$A$2:$AK$709,'Socal Index'!AK$2)</f>
        <v>2.386</v>
      </c>
    </row>
    <row r="69" customFormat="false" ht="12.75" hidden="false" customHeight="false" outlineLevel="0" collapsed="false">
      <c r="A69" s="31" t="n">
        <v>35801</v>
      </c>
      <c r="B69" s="32" t="e">
        <f aca="false">VLOOKUP($A69,Socal!$A$2:$AK$709,'Socal Index'!B$2)+VLOOKUP($A69,NYMEX!$A$2:$AK$709,'Socal Index'!B$2)</f>
        <v>#N/A</v>
      </c>
      <c r="C69" s="32" t="n">
        <f aca="false">VLOOKUP($A69,Socal!$A$2:$AK$709,'Socal Index'!C$2)+VLOOKUP($A69,NYMEX!$A$2:$AK$709,'Socal Index'!C$2)</f>
        <v>2.177</v>
      </c>
      <c r="D69" s="32" t="n">
        <f aca="false">VLOOKUP($A69,Socal!$A$2:$AK$709,'Socal Index'!D$2)+VLOOKUP($A69,NYMEX!$A$2:$AK$709,'Socal Index'!D$2)</f>
        <v>2.126</v>
      </c>
      <c r="E69" s="32" t="n">
        <f aca="false">VLOOKUP($A69,Socal!$A$2:$AK$709,'Socal Index'!E$2)+VLOOKUP($A69,NYMEX!$A$2:$AK$709,'Socal Index'!E$2)</f>
        <v>2.1</v>
      </c>
      <c r="F69" s="32" t="n">
        <f aca="false">VLOOKUP($A69,Socal!$A$2:$AK$709,'Socal Index'!F$2)+VLOOKUP($A69,NYMEX!$A$2:$AK$709,'Socal Index'!F$2)</f>
        <v>2.098</v>
      </c>
      <c r="G69" s="32" t="n">
        <f aca="false">VLOOKUP($A69,Socal!$A$2:$AK$709,'Socal Index'!G$2)+VLOOKUP($A69,NYMEX!$A$2:$AK$709,'Socal Index'!G$2)</f>
        <v>2.1</v>
      </c>
      <c r="H69" s="32" t="n">
        <f aca="false">VLOOKUP($A69,Socal!$A$2:$AK$709,'Socal Index'!H$2)+VLOOKUP($A69,NYMEX!$A$2:$AK$709,'Socal Index'!H$2)</f>
        <v>2.105</v>
      </c>
      <c r="I69" s="32" t="n">
        <f aca="false">VLOOKUP($A69,Socal!$A$2:$AK$709,'Socal Index'!I$2)+VLOOKUP($A69,NYMEX!$A$2:$AK$709,'Socal Index'!I$2)</f>
        <v>2.115</v>
      </c>
      <c r="J69" s="32" t="n">
        <f aca="false">VLOOKUP($A69,Socal!$A$2:$AK$709,'Socal Index'!J$2)+VLOOKUP($A69,NYMEX!$A$2:$AK$709,'Socal Index'!J$2)</f>
        <v>2.125</v>
      </c>
      <c r="K69" s="32" t="n">
        <f aca="false">VLOOKUP($A69,Socal!$A$2:$AK$709,'Socal Index'!K$2)+VLOOKUP($A69,NYMEX!$A$2:$AK$709,'Socal Index'!K$2)</f>
        <v>2.175</v>
      </c>
      <c r="L69" s="32" t="n">
        <f aca="false">VLOOKUP($A69,Socal!$A$2:$AK$709,'Socal Index'!L$2)+VLOOKUP($A69,NYMEX!$A$2:$AK$709,'Socal Index'!L$2)</f>
        <v>2.22</v>
      </c>
      <c r="M69" s="32" t="n">
        <f aca="false">VLOOKUP($A69,Socal!$A$2:$AK$709,'Socal Index'!M$2)+VLOOKUP($A69,NYMEX!$A$2:$AK$709,'Socal Index'!M$2)</f>
        <v>2.359</v>
      </c>
      <c r="N69" s="32" t="n">
        <f aca="false">VLOOKUP($A69,Socal!$A$2:$AK$709,'Socal Index'!N$2)+VLOOKUP($A69,NYMEX!$A$2:$AK$709,'Socal Index'!N$2)</f>
        <v>2.385</v>
      </c>
      <c r="O69" s="32" t="n">
        <f aca="false">VLOOKUP($A69,Socal!$A$2:$AK$709,'Socal Index'!O$2)+VLOOKUP($A69,NYMEX!$A$2:$AK$709,'Socal Index'!O$2)</f>
        <v>2.265</v>
      </c>
      <c r="P69" s="32" t="n">
        <f aca="false">VLOOKUP($A69,Socal!$A$2:$AK$709,'Socal Index'!P$2)+VLOOKUP($A69,NYMEX!$A$2:$AK$709,'Socal Index'!P$2)</f>
        <v>2.175</v>
      </c>
      <c r="Q69" s="32" t="n">
        <f aca="false">VLOOKUP($A69,Socal!$A$2:$AK$709,'Socal Index'!Q$2)+VLOOKUP($A69,NYMEX!$A$2:$AK$709,'Socal Index'!Q$2)</f>
        <v>2.073</v>
      </c>
      <c r="R69" s="32" t="n">
        <f aca="false">VLOOKUP($A69,Socal!$A$2:$AK$709,'Socal Index'!R$2)+VLOOKUP($A69,NYMEX!$A$2:$AK$709,'Socal Index'!R$2)</f>
        <v>2.038</v>
      </c>
      <c r="S69" s="32" t="n">
        <f aca="false">VLOOKUP($A69,Socal!$A$2:$AK$709,'Socal Index'!S$2)+VLOOKUP($A69,NYMEX!$A$2:$AK$709,'Socal Index'!S$2)</f>
        <v>2.042</v>
      </c>
      <c r="T69" s="32" t="n">
        <f aca="false">VLOOKUP($A69,Socal!$A$2:$AK$709,'Socal Index'!T$2)+VLOOKUP($A69,NYMEX!$A$2:$AK$709,'Socal Index'!T$2)</f>
        <v>2.047</v>
      </c>
      <c r="U69" s="32" t="n">
        <f aca="false">VLOOKUP($A69,Socal!$A$2:$AK$709,'Socal Index'!U$2)+VLOOKUP($A69,NYMEX!$A$2:$AK$709,'Socal Index'!U$2)</f>
        <v>2.054</v>
      </c>
      <c r="V69" s="32" t="n">
        <f aca="false">VLOOKUP($A69,Socal!$A$2:$AK$709,'Socal Index'!V$2)+VLOOKUP($A69,NYMEX!$A$2:$AK$709,'Socal Index'!V$2)</f>
        <v>2.062</v>
      </c>
      <c r="W69" s="32" t="n">
        <f aca="false">VLOOKUP($A69,Socal!$A$2:$AK$709,'Socal Index'!W$2)+VLOOKUP($A69,NYMEX!$A$2:$AK$709,'Socal Index'!W$2)</f>
        <v>2.087</v>
      </c>
      <c r="X69" s="32" t="n">
        <f aca="false">VLOOKUP($A69,Socal!$A$2:$AK$709,'Socal Index'!X$2)+VLOOKUP($A69,NYMEX!$A$2:$AK$709,'Socal Index'!X$2)</f>
        <v>2.212</v>
      </c>
      <c r="Y69" s="32" t="n">
        <f aca="false">VLOOKUP($A69,Socal!$A$2:$AK$709,'Socal Index'!Y$2)+VLOOKUP($A69,NYMEX!$A$2:$AK$709,'Socal Index'!Y$2)</f>
        <v>2.354</v>
      </c>
      <c r="Z69" s="32" t="n">
        <f aca="false">VLOOKUP($A69,Socal!$A$2:$AK$709,'Socal Index'!Z$2)+VLOOKUP($A69,NYMEX!$A$2:$AK$709,'Socal Index'!Z$2)</f>
        <v>2.394</v>
      </c>
      <c r="AA69" s="32" t="n">
        <f aca="false">VLOOKUP($A69,Socal!$A$2:$AK$709,'Socal Index'!AA$2)+VLOOKUP($A69,NYMEX!$A$2:$AK$709,'Socal Index'!AA$2)</f>
        <v>2.26</v>
      </c>
      <c r="AB69" s="32" t="n">
        <f aca="false">VLOOKUP($A69,Socal!$A$2:$AK$709,'Socal Index'!AB$2)+VLOOKUP($A69,NYMEX!$A$2:$AK$709,'Socal Index'!AB$2)</f>
        <v>2.169</v>
      </c>
      <c r="AC69" s="32" t="n">
        <f aca="false">VLOOKUP($A69,Socal!$A$2:$AK$709,'Socal Index'!AC$2)+VLOOKUP($A69,NYMEX!$A$2:$AK$709,'Socal Index'!AC$2)</f>
        <v>2.061</v>
      </c>
      <c r="AD69" s="32" t="n">
        <f aca="false">VLOOKUP($A69,Socal!$A$2:$AK$709,'Socal Index'!AD$2)+VLOOKUP($A69,NYMEX!$A$2:$AK$709,'Socal Index'!AD$2)</f>
        <v>2.041</v>
      </c>
      <c r="AE69" s="32" t="n">
        <f aca="false">VLOOKUP($A69,Socal!$A$2:$AK$709,'Socal Index'!AE$2)+VLOOKUP($A69,NYMEX!$A$2:$AK$709,'Socal Index'!AE$2)</f>
        <v>2.04</v>
      </c>
      <c r="AF69" s="32" t="n">
        <f aca="false">VLOOKUP($A69,Socal!$A$2:$AK$709,'Socal Index'!AF$2)+VLOOKUP($A69,NYMEX!$A$2:$AK$709,'Socal Index'!AF$2)</f>
        <v>2.043</v>
      </c>
      <c r="AG69" s="32" t="n">
        <f aca="false">VLOOKUP($A69,Socal!$A$2:$AK$709,'Socal Index'!AG$2)+VLOOKUP($A69,NYMEX!$A$2:$AK$709,'Socal Index'!AG$2)</f>
        <v>2.047</v>
      </c>
      <c r="AH69" s="32" t="n">
        <f aca="false">VLOOKUP($A69,Socal!$A$2:$AK$709,'Socal Index'!AH$2)+VLOOKUP($A69,NYMEX!$A$2:$AK$709,'Socal Index'!AH$2)</f>
        <v>2.055</v>
      </c>
      <c r="AI69" s="32" t="n">
        <f aca="false">VLOOKUP($A69,Socal!$A$2:$AK$709,'Socal Index'!AI$2)+VLOOKUP($A69,NYMEX!$A$2:$AK$709,'Socal Index'!AI$2)</f>
        <v>2.071</v>
      </c>
      <c r="AJ69" s="32" t="n">
        <f aca="false">VLOOKUP($A69,Socal!$A$2:$AK$709,'Socal Index'!AJ$2)+VLOOKUP($A69,NYMEX!$A$2:$AK$709,'Socal Index'!AJ$2)</f>
        <v>2.21</v>
      </c>
      <c r="AK69" s="32" t="n">
        <f aca="false">VLOOKUP($A69,Socal!$A$2:$AK$709,'Socal Index'!AK$2)+VLOOKUP($A69,NYMEX!$A$2:$AK$709,'Socal Index'!AK$2)</f>
        <v>2.36</v>
      </c>
    </row>
    <row r="70" customFormat="false" ht="12.75" hidden="false" customHeight="false" outlineLevel="0" collapsed="false">
      <c r="A70" s="31" t="n">
        <v>35802</v>
      </c>
      <c r="B70" s="32" t="e">
        <f aca="false">VLOOKUP($A70,Socal!$A$2:$AK$709,'Socal Index'!B$2)+VLOOKUP($A70,NYMEX!$A$2:$AK$709,'Socal Index'!B$2)</f>
        <v>#N/A</v>
      </c>
      <c r="C70" s="32" t="n">
        <f aca="false">VLOOKUP($A70,Socal!$A$2:$AK$709,'Socal Index'!C$2)+VLOOKUP($A70,NYMEX!$A$2:$AK$709,'Socal Index'!C$2)</f>
        <v>2.185</v>
      </c>
      <c r="D70" s="32" t="n">
        <f aca="false">VLOOKUP($A70,Socal!$A$2:$AK$709,'Socal Index'!D$2)+VLOOKUP($A70,NYMEX!$A$2:$AK$709,'Socal Index'!D$2)</f>
        <v>2.114</v>
      </c>
      <c r="E70" s="32" t="n">
        <f aca="false">VLOOKUP($A70,Socal!$A$2:$AK$709,'Socal Index'!E$2)+VLOOKUP($A70,NYMEX!$A$2:$AK$709,'Socal Index'!E$2)</f>
        <v>2.067</v>
      </c>
      <c r="F70" s="32" t="n">
        <f aca="false">VLOOKUP($A70,Socal!$A$2:$AK$709,'Socal Index'!F$2)+VLOOKUP($A70,NYMEX!$A$2:$AK$709,'Socal Index'!F$2)</f>
        <v>2.067</v>
      </c>
      <c r="G70" s="32" t="n">
        <f aca="false">VLOOKUP($A70,Socal!$A$2:$AK$709,'Socal Index'!G$2)+VLOOKUP($A70,NYMEX!$A$2:$AK$709,'Socal Index'!G$2)</f>
        <v>2.074</v>
      </c>
      <c r="H70" s="32" t="n">
        <f aca="false">VLOOKUP($A70,Socal!$A$2:$AK$709,'Socal Index'!H$2)+VLOOKUP($A70,NYMEX!$A$2:$AK$709,'Socal Index'!H$2)</f>
        <v>2.081</v>
      </c>
      <c r="I70" s="32" t="n">
        <f aca="false">VLOOKUP($A70,Socal!$A$2:$AK$709,'Socal Index'!I$2)+VLOOKUP($A70,NYMEX!$A$2:$AK$709,'Socal Index'!I$2)</f>
        <v>2.096</v>
      </c>
      <c r="J70" s="32" t="n">
        <f aca="false">VLOOKUP($A70,Socal!$A$2:$AK$709,'Socal Index'!J$2)+VLOOKUP($A70,NYMEX!$A$2:$AK$709,'Socal Index'!J$2)</f>
        <v>2.107</v>
      </c>
      <c r="K70" s="32" t="n">
        <f aca="false">VLOOKUP($A70,Socal!$A$2:$AK$709,'Socal Index'!K$2)+VLOOKUP($A70,NYMEX!$A$2:$AK$709,'Socal Index'!K$2)</f>
        <v>2.16</v>
      </c>
      <c r="L70" s="32" t="n">
        <f aca="false">VLOOKUP($A70,Socal!$A$2:$AK$709,'Socal Index'!L$2)+VLOOKUP($A70,NYMEX!$A$2:$AK$709,'Socal Index'!L$2)</f>
        <v>2.22</v>
      </c>
      <c r="M70" s="32" t="n">
        <f aca="false">VLOOKUP($A70,Socal!$A$2:$AK$709,'Socal Index'!M$2)+VLOOKUP($A70,NYMEX!$A$2:$AK$709,'Socal Index'!M$2)</f>
        <v>2.36</v>
      </c>
      <c r="N70" s="32" t="n">
        <f aca="false">VLOOKUP($A70,Socal!$A$2:$AK$709,'Socal Index'!N$2)+VLOOKUP($A70,NYMEX!$A$2:$AK$709,'Socal Index'!N$2)</f>
        <v>2.385</v>
      </c>
      <c r="O70" s="32" t="n">
        <f aca="false">VLOOKUP($A70,Socal!$A$2:$AK$709,'Socal Index'!O$2)+VLOOKUP($A70,NYMEX!$A$2:$AK$709,'Socal Index'!O$2)</f>
        <v>2.267</v>
      </c>
      <c r="P70" s="32" t="n">
        <f aca="false">VLOOKUP($A70,Socal!$A$2:$AK$709,'Socal Index'!P$2)+VLOOKUP($A70,NYMEX!$A$2:$AK$709,'Socal Index'!P$2)</f>
        <v>2.179</v>
      </c>
      <c r="Q70" s="32" t="n">
        <f aca="false">VLOOKUP($A70,Socal!$A$2:$AK$709,'Socal Index'!Q$2)+VLOOKUP($A70,NYMEX!$A$2:$AK$709,'Socal Index'!Q$2)</f>
        <v>2.08</v>
      </c>
      <c r="R70" s="32" t="n">
        <f aca="false">VLOOKUP($A70,Socal!$A$2:$AK$709,'Socal Index'!R$2)+VLOOKUP($A70,NYMEX!$A$2:$AK$709,'Socal Index'!R$2)</f>
        <v>2.043</v>
      </c>
      <c r="S70" s="32" t="n">
        <f aca="false">VLOOKUP($A70,Socal!$A$2:$AK$709,'Socal Index'!S$2)+VLOOKUP($A70,NYMEX!$A$2:$AK$709,'Socal Index'!S$2)</f>
        <v>2.045</v>
      </c>
      <c r="T70" s="32" t="n">
        <f aca="false">VLOOKUP($A70,Socal!$A$2:$AK$709,'Socal Index'!T$2)+VLOOKUP($A70,NYMEX!$A$2:$AK$709,'Socal Index'!T$2)</f>
        <v>2.05</v>
      </c>
      <c r="U70" s="32" t="n">
        <f aca="false">VLOOKUP($A70,Socal!$A$2:$AK$709,'Socal Index'!U$2)+VLOOKUP($A70,NYMEX!$A$2:$AK$709,'Socal Index'!U$2)</f>
        <v>2.057</v>
      </c>
      <c r="V70" s="32" t="n">
        <f aca="false">VLOOKUP($A70,Socal!$A$2:$AK$709,'Socal Index'!V$2)+VLOOKUP($A70,NYMEX!$A$2:$AK$709,'Socal Index'!V$2)</f>
        <v>2.065</v>
      </c>
      <c r="W70" s="32" t="n">
        <f aca="false">VLOOKUP($A70,Socal!$A$2:$AK$709,'Socal Index'!W$2)+VLOOKUP($A70,NYMEX!$A$2:$AK$709,'Socal Index'!W$2)</f>
        <v>2.09</v>
      </c>
      <c r="X70" s="32" t="n">
        <f aca="false">VLOOKUP($A70,Socal!$A$2:$AK$709,'Socal Index'!X$2)+VLOOKUP($A70,NYMEX!$A$2:$AK$709,'Socal Index'!X$2)</f>
        <v>2.215</v>
      </c>
      <c r="Y70" s="32" t="n">
        <f aca="false">VLOOKUP($A70,Socal!$A$2:$AK$709,'Socal Index'!Y$2)+VLOOKUP($A70,NYMEX!$A$2:$AK$709,'Socal Index'!Y$2)</f>
        <v>2.357</v>
      </c>
      <c r="Z70" s="32" t="n">
        <f aca="false">VLOOKUP($A70,Socal!$A$2:$AK$709,'Socal Index'!Z$2)+VLOOKUP($A70,NYMEX!$A$2:$AK$709,'Socal Index'!Z$2)</f>
        <v>2.397</v>
      </c>
      <c r="AA70" s="32" t="n">
        <f aca="false">VLOOKUP($A70,Socal!$A$2:$AK$709,'Socal Index'!AA$2)+VLOOKUP($A70,NYMEX!$A$2:$AK$709,'Socal Index'!AA$2)</f>
        <v>2.263</v>
      </c>
      <c r="AB70" s="32" t="n">
        <f aca="false">VLOOKUP($A70,Socal!$A$2:$AK$709,'Socal Index'!AB$2)+VLOOKUP($A70,NYMEX!$A$2:$AK$709,'Socal Index'!AB$2)</f>
        <v>2.172</v>
      </c>
      <c r="AC70" s="32" t="n">
        <f aca="false">VLOOKUP($A70,Socal!$A$2:$AK$709,'Socal Index'!AC$2)+VLOOKUP($A70,NYMEX!$A$2:$AK$709,'Socal Index'!AC$2)</f>
        <v>2.064</v>
      </c>
      <c r="AD70" s="32" t="n">
        <f aca="false">VLOOKUP($A70,Socal!$A$2:$AK$709,'Socal Index'!AD$2)+VLOOKUP($A70,NYMEX!$A$2:$AK$709,'Socal Index'!AD$2)</f>
        <v>2.044</v>
      </c>
      <c r="AE70" s="32" t="n">
        <f aca="false">VLOOKUP($A70,Socal!$A$2:$AK$709,'Socal Index'!AE$2)+VLOOKUP($A70,NYMEX!$A$2:$AK$709,'Socal Index'!AE$2)</f>
        <v>2.043</v>
      </c>
      <c r="AF70" s="32" t="n">
        <f aca="false">VLOOKUP($A70,Socal!$A$2:$AK$709,'Socal Index'!AF$2)+VLOOKUP($A70,NYMEX!$A$2:$AK$709,'Socal Index'!AF$2)</f>
        <v>2.046</v>
      </c>
      <c r="AG70" s="32" t="n">
        <f aca="false">VLOOKUP($A70,Socal!$A$2:$AK$709,'Socal Index'!AG$2)+VLOOKUP($A70,NYMEX!$A$2:$AK$709,'Socal Index'!AG$2)</f>
        <v>2.05</v>
      </c>
      <c r="AH70" s="32" t="n">
        <f aca="false">VLOOKUP($A70,Socal!$A$2:$AK$709,'Socal Index'!AH$2)+VLOOKUP($A70,NYMEX!$A$2:$AK$709,'Socal Index'!AH$2)</f>
        <v>2.058</v>
      </c>
      <c r="AI70" s="32" t="n">
        <f aca="false">VLOOKUP($A70,Socal!$A$2:$AK$709,'Socal Index'!AI$2)+VLOOKUP($A70,NYMEX!$A$2:$AK$709,'Socal Index'!AI$2)</f>
        <v>2.074</v>
      </c>
      <c r="AJ70" s="32" t="n">
        <f aca="false">VLOOKUP($A70,Socal!$A$2:$AK$709,'Socal Index'!AJ$2)+VLOOKUP($A70,NYMEX!$A$2:$AK$709,'Socal Index'!AJ$2)</f>
        <v>2.213</v>
      </c>
      <c r="AK70" s="32" t="n">
        <f aca="false">VLOOKUP($A70,Socal!$A$2:$AK$709,'Socal Index'!AK$2)+VLOOKUP($A70,NYMEX!$A$2:$AK$709,'Socal Index'!AK$2)</f>
        <v>2.363</v>
      </c>
    </row>
    <row r="71" customFormat="false" ht="12.75" hidden="false" customHeight="false" outlineLevel="0" collapsed="false">
      <c r="A71" s="31" t="n">
        <v>35803</v>
      </c>
      <c r="B71" s="32" t="e">
        <f aca="false">VLOOKUP($A71,Socal!$A$2:$AK$709,'Socal Index'!B$2)+VLOOKUP($A71,NYMEX!$A$2:$AK$709,'Socal Index'!B$2)</f>
        <v>#N/A</v>
      </c>
      <c r="C71" s="32" t="n">
        <f aca="false">VLOOKUP($A71,Socal!$A$2:$AK$709,'Socal Index'!C$2)+VLOOKUP($A71,NYMEX!$A$2:$AK$709,'Socal Index'!C$2)</f>
        <v>2.111</v>
      </c>
      <c r="D71" s="32" t="n">
        <f aca="false">VLOOKUP($A71,Socal!$A$2:$AK$709,'Socal Index'!D$2)+VLOOKUP($A71,NYMEX!$A$2:$AK$709,'Socal Index'!D$2)</f>
        <v>2.031</v>
      </c>
      <c r="E71" s="32" t="n">
        <f aca="false">VLOOKUP($A71,Socal!$A$2:$AK$709,'Socal Index'!E$2)+VLOOKUP($A71,NYMEX!$A$2:$AK$709,'Socal Index'!E$2)</f>
        <v>2.008</v>
      </c>
      <c r="F71" s="32" t="n">
        <f aca="false">VLOOKUP($A71,Socal!$A$2:$AK$709,'Socal Index'!F$2)+VLOOKUP($A71,NYMEX!$A$2:$AK$709,'Socal Index'!F$2)</f>
        <v>2.02</v>
      </c>
      <c r="G71" s="32" t="n">
        <f aca="false">VLOOKUP($A71,Socal!$A$2:$AK$709,'Socal Index'!G$2)+VLOOKUP($A71,NYMEX!$A$2:$AK$709,'Socal Index'!G$2)</f>
        <v>2.037</v>
      </c>
      <c r="H71" s="32" t="n">
        <f aca="false">VLOOKUP($A71,Socal!$A$2:$AK$709,'Socal Index'!H$2)+VLOOKUP($A71,NYMEX!$A$2:$AK$709,'Socal Index'!H$2)</f>
        <v>2.052</v>
      </c>
      <c r="I71" s="32" t="n">
        <f aca="false">VLOOKUP($A71,Socal!$A$2:$AK$709,'Socal Index'!I$2)+VLOOKUP($A71,NYMEX!$A$2:$AK$709,'Socal Index'!I$2)</f>
        <v>2.07</v>
      </c>
      <c r="J71" s="32" t="n">
        <f aca="false">VLOOKUP($A71,Socal!$A$2:$AK$709,'Socal Index'!J$2)+VLOOKUP($A71,NYMEX!$A$2:$AK$709,'Socal Index'!J$2)</f>
        <v>2.085</v>
      </c>
      <c r="K71" s="32" t="n">
        <f aca="false">VLOOKUP($A71,Socal!$A$2:$AK$709,'Socal Index'!K$2)+VLOOKUP($A71,NYMEX!$A$2:$AK$709,'Socal Index'!K$2)</f>
        <v>2.138</v>
      </c>
      <c r="L71" s="32" t="n">
        <f aca="false">VLOOKUP($A71,Socal!$A$2:$AK$709,'Socal Index'!L$2)+VLOOKUP($A71,NYMEX!$A$2:$AK$709,'Socal Index'!L$2)</f>
        <v>2.198</v>
      </c>
      <c r="M71" s="32" t="n">
        <f aca="false">VLOOKUP($A71,Socal!$A$2:$AK$709,'Socal Index'!M$2)+VLOOKUP($A71,NYMEX!$A$2:$AK$709,'Socal Index'!M$2)</f>
        <v>2.338</v>
      </c>
      <c r="N71" s="32" t="n">
        <f aca="false">VLOOKUP($A71,Socal!$A$2:$AK$709,'Socal Index'!N$2)+VLOOKUP($A71,NYMEX!$A$2:$AK$709,'Socal Index'!N$2)</f>
        <v>2.363</v>
      </c>
      <c r="O71" s="32" t="n">
        <f aca="false">VLOOKUP($A71,Socal!$A$2:$AK$709,'Socal Index'!O$2)+VLOOKUP($A71,NYMEX!$A$2:$AK$709,'Socal Index'!O$2)</f>
        <v>2.247</v>
      </c>
      <c r="P71" s="32" t="n">
        <f aca="false">VLOOKUP($A71,Socal!$A$2:$AK$709,'Socal Index'!P$2)+VLOOKUP($A71,NYMEX!$A$2:$AK$709,'Socal Index'!P$2)</f>
        <v>2.161</v>
      </c>
      <c r="Q71" s="32" t="n">
        <f aca="false">VLOOKUP($A71,Socal!$A$2:$AK$709,'Socal Index'!Q$2)+VLOOKUP($A71,NYMEX!$A$2:$AK$709,'Socal Index'!Q$2)</f>
        <v>2.064</v>
      </c>
      <c r="R71" s="32" t="n">
        <f aca="false">VLOOKUP($A71,Socal!$A$2:$AK$709,'Socal Index'!R$2)+VLOOKUP($A71,NYMEX!$A$2:$AK$709,'Socal Index'!R$2)</f>
        <v>2.029</v>
      </c>
      <c r="S71" s="32" t="n">
        <f aca="false">VLOOKUP($A71,Socal!$A$2:$AK$709,'Socal Index'!S$2)+VLOOKUP($A71,NYMEX!$A$2:$AK$709,'Socal Index'!S$2)</f>
        <v>2.033</v>
      </c>
      <c r="T71" s="32" t="n">
        <f aca="false">VLOOKUP($A71,Socal!$A$2:$AK$709,'Socal Index'!T$2)+VLOOKUP($A71,NYMEX!$A$2:$AK$709,'Socal Index'!T$2)</f>
        <v>2.04</v>
      </c>
      <c r="U71" s="32" t="n">
        <f aca="false">VLOOKUP($A71,Socal!$A$2:$AK$709,'Socal Index'!U$2)+VLOOKUP($A71,NYMEX!$A$2:$AK$709,'Socal Index'!U$2)</f>
        <v>2.05</v>
      </c>
      <c r="V71" s="32" t="n">
        <f aca="false">VLOOKUP($A71,Socal!$A$2:$AK$709,'Socal Index'!V$2)+VLOOKUP($A71,NYMEX!$A$2:$AK$709,'Socal Index'!V$2)</f>
        <v>2.06</v>
      </c>
      <c r="W71" s="32" t="n">
        <f aca="false">VLOOKUP($A71,Socal!$A$2:$AK$709,'Socal Index'!W$2)+VLOOKUP($A71,NYMEX!$A$2:$AK$709,'Socal Index'!W$2)</f>
        <v>2.087</v>
      </c>
      <c r="X71" s="32" t="n">
        <f aca="false">VLOOKUP($A71,Socal!$A$2:$AK$709,'Socal Index'!X$2)+VLOOKUP($A71,NYMEX!$A$2:$AK$709,'Socal Index'!X$2)</f>
        <v>2.213</v>
      </c>
      <c r="Y71" s="32" t="n">
        <f aca="false">VLOOKUP($A71,Socal!$A$2:$AK$709,'Socal Index'!Y$2)+VLOOKUP($A71,NYMEX!$A$2:$AK$709,'Socal Index'!Y$2)</f>
        <v>2.357</v>
      </c>
      <c r="Z71" s="32" t="n">
        <f aca="false">VLOOKUP($A71,Socal!$A$2:$AK$709,'Socal Index'!Z$2)+VLOOKUP($A71,NYMEX!$A$2:$AK$709,'Socal Index'!Z$2)</f>
        <v>2.397</v>
      </c>
      <c r="AA71" s="32" t="n">
        <f aca="false">VLOOKUP($A71,Socal!$A$2:$AK$709,'Socal Index'!AA$2)+VLOOKUP($A71,NYMEX!$A$2:$AK$709,'Socal Index'!AA$2)</f>
        <v>2.263</v>
      </c>
      <c r="AB71" s="32" t="n">
        <f aca="false">VLOOKUP($A71,Socal!$A$2:$AK$709,'Socal Index'!AB$2)+VLOOKUP($A71,NYMEX!$A$2:$AK$709,'Socal Index'!AB$2)</f>
        <v>2.172</v>
      </c>
      <c r="AC71" s="32" t="n">
        <f aca="false">VLOOKUP($A71,Socal!$A$2:$AK$709,'Socal Index'!AC$2)+VLOOKUP($A71,NYMEX!$A$2:$AK$709,'Socal Index'!AC$2)</f>
        <v>2.064</v>
      </c>
      <c r="AD71" s="32" t="n">
        <f aca="false">VLOOKUP($A71,Socal!$A$2:$AK$709,'Socal Index'!AD$2)+VLOOKUP($A71,NYMEX!$A$2:$AK$709,'Socal Index'!AD$2)</f>
        <v>2.044</v>
      </c>
      <c r="AE71" s="32" t="n">
        <f aca="false">VLOOKUP($A71,Socal!$A$2:$AK$709,'Socal Index'!AE$2)+VLOOKUP($A71,NYMEX!$A$2:$AK$709,'Socal Index'!AE$2)</f>
        <v>2.043</v>
      </c>
      <c r="AF71" s="32" t="n">
        <f aca="false">VLOOKUP($A71,Socal!$A$2:$AK$709,'Socal Index'!AF$2)+VLOOKUP($A71,NYMEX!$A$2:$AK$709,'Socal Index'!AF$2)</f>
        <v>2.046</v>
      </c>
      <c r="AG71" s="32" t="n">
        <f aca="false">VLOOKUP($A71,Socal!$A$2:$AK$709,'Socal Index'!AG$2)+VLOOKUP($A71,NYMEX!$A$2:$AK$709,'Socal Index'!AG$2)</f>
        <v>2.05</v>
      </c>
      <c r="AH71" s="32" t="n">
        <f aca="false">VLOOKUP($A71,Socal!$A$2:$AK$709,'Socal Index'!AH$2)+VLOOKUP($A71,NYMEX!$A$2:$AK$709,'Socal Index'!AH$2)</f>
        <v>2.058</v>
      </c>
      <c r="AI71" s="32" t="n">
        <f aca="false">VLOOKUP($A71,Socal!$A$2:$AK$709,'Socal Index'!AI$2)+VLOOKUP($A71,NYMEX!$A$2:$AK$709,'Socal Index'!AI$2)</f>
        <v>2.074</v>
      </c>
      <c r="AJ71" s="32" t="n">
        <f aca="false">VLOOKUP($A71,Socal!$A$2:$AK$709,'Socal Index'!AJ$2)+VLOOKUP($A71,NYMEX!$A$2:$AK$709,'Socal Index'!AJ$2)</f>
        <v>2.213</v>
      </c>
      <c r="AK71" s="32" t="n">
        <f aca="false">VLOOKUP($A71,Socal!$A$2:$AK$709,'Socal Index'!AK$2)+VLOOKUP($A71,NYMEX!$A$2:$AK$709,'Socal Index'!AK$2)</f>
        <v>2.363</v>
      </c>
    </row>
    <row r="72" customFormat="false" ht="12.75" hidden="false" customHeight="false" outlineLevel="0" collapsed="false">
      <c r="A72" s="31" t="n">
        <v>35804</v>
      </c>
      <c r="B72" s="32" t="e">
        <f aca="false">VLOOKUP($A72,Socal!$A$2:$AK$709,'Socal Index'!B$2)+VLOOKUP($A72,NYMEX!$A$2:$AK$709,'Socal Index'!B$2)</f>
        <v>#N/A</v>
      </c>
      <c r="C72" s="32" t="n">
        <f aca="false">VLOOKUP($A72,Socal!$A$2:$AK$709,'Socal Index'!C$2)+VLOOKUP($A72,NYMEX!$A$2:$AK$709,'Socal Index'!C$2)</f>
        <v>2.116</v>
      </c>
      <c r="D72" s="32" t="n">
        <f aca="false">VLOOKUP($A72,Socal!$A$2:$AK$709,'Socal Index'!D$2)+VLOOKUP($A72,NYMEX!$A$2:$AK$709,'Socal Index'!D$2)</f>
        <v>2.026</v>
      </c>
      <c r="E72" s="32" t="n">
        <f aca="false">VLOOKUP($A72,Socal!$A$2:$AK$709,'Socal Index'!E$2)+VLOOKUP($A72,NYMEX!$A$2:$AK$709,'Socal Index'!E$2)</f>
        <v>2.007</v>
      </c>
      <c r="F72" s="32" t="n">
        <f aca="false">VLOOKUP($A72,Socal!$A$2:$AK$709,'Socal Index'!F$2)+VLOOKUP($A72,NYMEX!$A$2:$AK$709,'Socal Index'!F$2)</f>
        <v>2.023</v>
      </c>
      <c r="G72" s="32" t="n">
        <f aca="false">VLOOKUP($A72,Socal!$A$2:$AK$709,'Socal Index'!G$2)+VLOOKUP($A72,NYMEX!$A$2:$AK$709,'Socal Index'!G$2)</f>
        <v>2.044</v>
      </c>
      <c r="H72" s="32" t="n">
        <f aca="false">VLOOKUP($A72,Socal!$A$2:$AK$709,'Socal Index'!H$2)+VLOOKUP($A72,NYMEX!$A$2:$AK$709,'Socal Index'!H$2)</f>
        <v>2.064</v>
      </c>
      <c r="I72" s="32" t="n">
        <f aca="false">VLOOKUP($A72,Socal!$A$2:$AK$709,'Socal Index'!I$2)+VLOOKUP($A72,NYMEX!$A$2:$AK$709,'Socal Index'!I$2)</f>
        <v>2.086</v>
      </c>
      <c r="J72" s="32" t="n">
        <f aca="false">VLOOKUP($A72,Socal!$A$2:$AK$709,'Socal Index'!J$2)+VLOOKUP($A72,NYMEX!$A$2:$AK$709,'Socal Index'!J$2)</f>
        <v>2.101</v>
      </c>
      <c r="K72" s="32" t="n">
        <f aca="false">VLOOKUP($A72,Socal!$A$2:$AK$709,'Socal Index'!K$2)+VLOOKUP($A72,NYMEX!$A$2:$AK$709,'Socal Index'!K$2)</f>
        <v>2.152</v>
      </c>
      <c r="L72" s="32" t="n">
        <f aca="false">VLOOKUP($A72,Socal!$A$2:$AK$709,'Socal Index'!L$2)+VLOOKUP($A72,NYMEX!$A$2:$AK$709,'Socal Index'!L$2)</f>
        <v>2.215</v>
      </c>
      <c r="M72" s="32" t="n">
        <f aca="false">VLOOKUP($A72,Socal!$A$2:$AK$709,'Socal Index'!M$2)+VLOOKUP($A72,NYMEX!$A$2:$AK$709,'Socal Index'!M$2)</f>
        <v>2.355</v>
      </c>
      <c r="N72" s="32" t="n">
        <f aca="false">VLOOKUP($A72,Socal!$A$2:$AK$709,'Socal Index'!N$2)+VLOOKUP($A72,NYMEX!$A$2:$AK$709,'Socal Index'!N$2)</f>
        <v>2.38</v>
      </c>
      <c r="O72" s="32" t="n">
        <f aca="false">VLOOKUP($A72,Socal!$A$2:$AK$709,'Socal Index'!O$2)+VLOOKUP($A72,NYMEX!$A$2:$AK$709,'Socal Index'!O$2)</f>
        <v>2.268</v>
      </c>
      <c r="P72" s="32" t="n">
        <f aca="false">VLOOKUP($A72,Socal!$A$2:$AK$709,'Socal Index'!P$2)+VLOOKUP($A72,NYMEX!$A$2:$AK$709,'Socal Index'!P$2)</f>
        <v>2.182</v>
      </c>
      <c r="Q72" s="32" t="n">
        <f aca="false">VLOOKUP($A72,Socal!$A$2:$AK$709,'Socal Index'!Q$2)+VLOOKUP($A72,NYMEX!$A$2:$AK$709,'Socal Index'!Q$2)</f>
        <v>2.085</v>
      </c>
      <c r="R72" s="32" t="n">
        <f aca="false">VLOOKUP($A72,Socal!$A$2:$AK$709,'Socal Index'!R$2)+VLOOKUP($A72,NYMEX!$A$2:$AK$709,'Socal Index'!R$2)</f>
        <v>2.055</v>
      </c>
      <c r="S72" s="32" t="n">
        <f aca="false">VLOOKUP($A72,Socal!$A$2:$AK$709,'Socal Index'!S$2)+VLOOKUP($A72,NYMEX!$A$2:$AK$709,'Socal Index'!S$2)</f>
        <v>2.059</v>
      </c>
      <c r="T72" s="32" t="n">
        <f aca="false">VLOOKUP($A72,Socal!$A$2:$AK$709,'Socal Index'!T$2)+VLOOKUP($A72,NYMEX!$A$2:$AK$709,'Socal Index'!T$2)</f>
        <v>2.066</v>
      </c>
      <c r="U72" s="32" t="n">
        <f aca="false">VLOOKUP($A72,Socal!$A$2:$AK$709,'Socal Index'!U$2)+VLOOKUP($A72,NYMEX!$A$2:$AK$709,'Socal Index'!U$2)</f>
        <v>2.076</v>
      </c>
      <c r="V72" s="32" t="n">
        <f aca="false">VLOOKUP($A72,Socal!$A$2:$AK$709,'Socal Index'!V$2)+VLOOKUP($A72,NYMEX!$A$2:$AK$709,'Socal Index'!V$2)</f>
        <v>2.086</v>
      </c>
      <c r="W72" s="32" t="n">
        <f aca="false">VLOOKUP($A72,Socal!$A$2:$AK$709,'Socal Index'!W$2)+VLOOKUP($A72,NYMEX!$A$2:$AK$709,'Socal Index'!W$2)</f>
        <v>2.113</v>
      </c>
      <c r="X72" s="32" t="n">
        <f aca="false">VLOOKUP($A72,Socal!$A$2:$AK$709,'Socal Index'!X$2)+VLOOKUP($A72,NYMEX!$A$2:$AK$709,'Socal Index'!X$2)</f>
        <v>2.239</v>
      </c>
      <c r="Y72" s="32" t="n">
        <f aca="false">VLOOKUP($A72,Socal!$A$2:$AK$709,'Socal Index'!Y$2)+VLOOKUP($A72,NYMEX!$A$2:$AK$709,'Socal Index'!Y$2)</f>
        <v>2.383</v>
      </c>
      <c r="Z72" s="32" t="n">
        <f aca="false">VLOOKUP($A72,Socal!$A$2:$AK$709,'Socal Index'!Z$2)+VLOOKUP($A72,NYMEX!$A$2:$AK$709,'Socal Index'!Z$2)</f>
        <v>2.423</v>
      </c>
      <c r="AA72" s="32" t="n">
        <f aca="false">VLOOKUP($A72,Socal!$A$2:$AK$709,'Socal Index'!AA$2)+VLOOKUP($A72,NYMEX!$A$2:$AK$709,'Socal Index'!AA$2)</f>
        <v>2.289</v>
      </c>
      <c r="AB72" s="32" t="n">
        <f aca="false">VLOOKUP($A72,Socal!$A$2:$AK$709,'Socal Index'!AB$2)+VLOOKUP($A72,NYMEX!$A$2:$AK$709,'Socal Index'!AB$2)</f>
        <v>2.198</v>
      </c>
      <c r="AC72" s="32" t="n">
        <f aca="false">VLOOKUP($A72,Socal!$A$2:$AK$709,'Socal Index'!AC$2)+VLOOKUP($A72,NYMEX!$A$2:$AK$709,'Socal Index'!AC$2)</f>
        <v>2.09</v>
      </c>
      <c r="AD72" s="32" t="n">
        <f aca="false">VLOOKUP($A72,Socal!$A$2:$AK$709,'Socal Index'!AD$2)+VLOOKUP($A72,NYMEX!$A$2:$AK$709,'Socal Index'!AD$2)</f>
        <v>2.07</v>
      </c>
      <c r="AE72" s="32" t="n">
        <f aca="false">VLOOKUP($A72,Socal!$A$2:$AK$709,'Socal Index'!AE$2)+VLOOKUP($A72,NYMEX!$A$2:$AK$709,'Socal Index'!AE$2)</f>
        <v>2.069</v>
      </c>
      <c r="AF72" s="32" t="n">
        <f aca="false">VLOOKUP($A72,Socal!$A$2:$AK$709,'Socal Index'!AF$2)+VLOOKUP($A72,NYMEX!$A$2:$AK$709,'Socal Index'!AF$2)</f>
        <v>2.072</v>
      </c>
      <c r="AG72" s="32" t="n">
        <f aca="false">VLOOKUP($A72,Socal!$A$2:$AK$709,'Socal Index'!AG$2)+VLOOKUP($A72,NYMEX!$A$2:$AK$709,'Socal Index'!AG$2)</f>
        <v>2.076</v>
      </c>
      <c r="AH72" s="32" t="n">
        <f aca="false">VLOOKUP($A72,Socal!$A$2:$AK$709,'Socal Index'!AH$2)+VLOOKUP($A72,NYMEX!$A$2:$AK$709,'Socal Index'!AH$2)</f>
        <v>2.085</v>
      </c>
      <c r="AI72" s="32" t="n">
        <f aca="false">VLOOKUP($A72,Socal!$A$2:$AK$709,'Socal Index'!AI$2)+VLOOKUP($A72,NYMEX!$A$2:$AK$709,'Socal Index'!AI$2)</f>
        <v>2.102</v>
      </c>
      <c r="AJ72" s="32" t="n">
        <f aca="false">VLOOKUP($A72,Socal!$A$2:$AK$709,'Socal Index'!AJ$2)+VLOOKUP($A72,NYMEX!$A$2:$AK$709,'Socal Index'!AJ$2)</f>
        <v>2.242</v>
      </c>
      <c r="AK72" s="32" t="n">
        <f aca="false">VLOOKUP($A72,Socal!$A$2:$AK$709,'Socal Index'!AK$2)+VLOOKUP($A72,NYMEX!$A$2:$AK$709,'Socal Index'!AK$2)</f>
        <v>2.393</v>
      </c>
    </row>
    <row r="73" customFormat="false" ht="12.75" hidden="false" customHeight="false" outlineLevel="0" collapsed="false">
      <c r="A73" s="31" t="n">
        <v>35807</v>
      </c>
      <c r="B73" s="32" t="e">
        <f aca="false">VLOOKUP($A73,Socal!$A$2:$AK$709,'Socal Index'!B$2)+VLOOKUP($A73,NYMEX!$A$2:$AK$709,'Socal Index'!B$2)</f>
        <v>#N/A</v>
      </c>
      <c r="C73" s="32" t="n">
        <f aca="false">VLOOKUP($A73,Socal!$A$2:$AK$709,'Socal Index'!C$2)+VLOOKUP($A73,NYMEX!$A$2:$AK$709,'Socal Index'!C$2)</f>
        <v>2.102</v>
      </c>
      <c r="D73" s="32" t="n">
        <f aca="false">VLOOKUP($A73,Socal!$A$2:$AK$709,'Socal Index'!D$2)+VLOOKUP($A73,NYMEX!$A$2:$AK$709,'Socal Index'!D$2)</f>
        <v>2.009</v>
      </c>
      <c r="E73" s="32" t="n">
        <f aca="false">VLOOKUP($A73,Socal!$A$2:$AK$709,'Socal Index'!E$2)+VLOOKUP($A73,NYMEX!$A$2:$AK$709,'Socal Index'!E$2)</f>
        <v>1.982</v>
      </c>
      <c r="F73" s="32" t="n">
        <f aca="false">VLOOKUP($A73,Socal!$A$2:$AK$709,'Socal Index'!F$2)+VLOOKUP($A73,NYMEX!$A$2:$AK$709,'Socal Index'!F$2)</f>
        <v>1.997</v>
      </c>
      <c r="G73" s="32" t="n">
        <f aca="false">VLOOKUP($A73,Socal!$A$2:$AK$709,'Socal Index'!G$2)+VLOOKUP($A73,NYMEX!$A$2:$AK$709,'Socal Index'!G$2)</f>
        <v>2.022</v>
      </c>
      <c r="H73" s="32" t="n">
        <f aca="false">VLOOKUP($A73,Socal!$A$2:$AK$709,'Socal Index'!H$2)+VLOOKUP($A73,NYMEX!$A$2:$AK$709,'Socal Index'!H$2)</f>
        <v>2.05</v>
      </c>
      <c r="I73" s="32" t="n">
        <f aca="false">VLOOKUP($A73,Socal!$A$2:$AK$709,'Socal Index'!I$2)+VLOOKUP($A73,NYMEX!$A$2:$AK$709,'Socal Index'!I$2)</f>
        <v>2.075</v>
      </c>
      <c r="J73" s="32" t="n">
        <f aca="false">VLOOKUP($A73,Socal!$A$2:$AK$709,'Socal Index'!J$2)+VLOOKUP($A73,NYMEX!$A$2:$AK$709,'Socal Index'!J$2)</f>
        <v>2.09</v>
      </c>
      <c r="K73" s="32" t="n">
        <f aca="false">VLOOKUP($A73,Socal!$A$2:$AK$709,'Socal Index'!K$2)+VLOOKUP($A73,NYMEX!$A$2:$AK$709,'Socal Index'!K$2)</f>
        <v>2.14</v>
      </c>
      <c r="L73" s="32" t="n">
        <f aca="false">VLOOKUP($A73,Socal!$A$2:$AK$709,'Socal Index'!L$2)+VLOOKUP($A73,NYMEX!$A$2:$AK$709,'Socal Index'!L$2)</f>
        <v>2.21</v>
      </c>
      <c r="M73" s="32" t="n">
        <f aca="false">VLOOKUP($A73,Socal!$A$2:$AK$709,'Socal Index'!M$2)+VLOOKUP($A73,NYMEX!$A$2:$AK$709,'Socal Index'!M$2)</f>
        <v>2.355</v>
      </c>
      <c r="N73" s="32" t="n">
        <f aca="false">VLOOKUP($A73,Socal!$A$2:$AK$709,'Socal Index'!N$2)+VLOOKUP($A73,NYMEX!$A$2:$AK$709,'Socal Index'!N$2)</f>
        <v>2.377</v>
      </c>
      <c r="O73" s="32" t="n">
        <f aca="false">VLOOKUP($A73,Socal!$A$2:$AK$709,'Socal Index'!O$2)+VLOOKUP($A73,NYMEX!$A$2:$AK$709,'Socal Index'!O$2)</f>
        <v>2.27</v>
      </c>
      <c r="P73" s="32" t="n">
        <f aca="false">VLOOKUP($A73,Socal!$A$2:$AK$709,'Socal Index'!P$2)+VLOOKUP($A73,NYMEX!$A$2:$AK$709,'Socal Index'!P$2)</f>
        <v>2.184</v>
      </c>
      <c r="Q73" s="32" t="n">
        <f aca="false">VLOOKUP($A73,Socal!$A$2:$AK$709,'Socal Index'!Q$2)+VLOOKUP($A73,NYMEX!$A$2:$AK$709,'Socal Index'!Q$2)</f>
        <v>2.084</v>
      </c>
      <c r="R73" s="32" t="n">
        <f aca="false">VLOOKUP($A73,Socal!$A$2:$AK$709,'Socal Index'!R$2)+VLOOKUP($A73,NYMEX!$A$2:$AK$709,'Socal Index'!R$2)</f>
        <v>2.054</v>
      </c>
      <c r="S73" s="32" t="n">
        <f aca="false">VLOOKUP($A73,Socal!$A$2:$AK$709,'Socal Index'!S$2)+VLOOKUP($A73,NYMEX!$A$2:$AK$709,'Socal Index'!S$2)</f>
        <v>2.058</v>
      </c>
      <c r="T73" s="32" t="n">
        <f aca="false">VLOOKUP($A73,Socal!$A$2:$AK$709,'Socal Index'!T$2)+VLOOKUP($A73,NYMEX!$A$2:$AK$709,'Socal Index'!T$2)</f>
        <v>2.065</v>
      </c>
      <c r="U73" s="32" t="n">
        <f aca="false">VLOOKUP($A73,Socal!$A$2:$AK$709,'Socal Index'!U$2)+VLOOKUP($A73,NYMEX!$A$2:$AK$709,'Socal Index'!U$2)</f>
        <v>2.075</v>
      </c>
      <c r="V73" s="32" t="n">
        <f aca="false">VLOOKUP($A73,Socal!$A$2:$AK$709,'Socal Index'!V$2)+VLOOKUP($A73,NYMEX!$A$2:$AK$709,'Socal Index'!V$2)</f>
        <v>2.085</v>
      </c>
      <c r="W73" s="32" t="n">
        <f aca="false">VLOOKUP($A73,Socal!$A$2:$AK$709,'Socal Index'!W$2)+VLOOKUP($A73,NYMEX!$A$2:$AK$709,'Socal Index'!W$2)</f>
        <v>2.112</v>
      </c>
      <c r="X73" s="32" t="n">
        <f aca="false">VLOOKUP($A73,Socal!$A$2:$AK$709,'Socal Index'!X$2)+VLOOKUP($A73,NYMEX!$A$2:$AK$709,'Socal Index'!X$2)</f>
        <v>2.238</v>
      </c>
      <c r="Y73" s="32" t="n">
        <f aca="false">VLOOKUP($A73,Socal!$A$2:$AK$709,'Socal Index'!Y$2)+VLOOKUP($A73,NYMEX!$A$2:$AK$709,'Socal Index'!Y$2)</f>
        <v>2.382</v>
      </c>
      <c r="Z73" s="32" t="n">
        <f aca="false">VLOOKUP($A73,Socal!$A$2:$AK$709,'Socal Index'!Z$2)+VLOOKUP($A73,NYMEX!$A$2:$AK$709,'Socal Index'!Z$2)</f>
        <v>2.422</v>
      </c>
      <c r="AA73" s="32" t="n">
        <f aca="false">VLOOKUP($A73,Socal!$A$2:$AK$709,'Socal Index'!AA$2)+VLOOKUP($A73,NYMEX!$A$2:$AK$709,'Socal Index'!AA$2)</f>
        <v>2.288</v>
      </c>
      <c r="AB73" s="32" t="n">
        <f aca="false">VLOOKUP($A73,Socal!$A$2:$AK$709,'Socal Index'!AB$2)+VLOOKUP($A73,NYMEX!$A$2:$AK$709,'Socal Index'!AB$2)</f>
        <v>2.197</v>
      </c>
      <c r="AC73" s="32" t="n">
        <f aca="false">VLOOKUP($A73,Socal!$A$2:$AK$709,'Socal Index'!AC$2)+VLOOKUP($A73,NYMEX!$A$2:$AK$709,'Socal Index'!AC$2)</f>
        <v>2.089</v>
      </c>
      <c r="AD73" s="32" t="n">
        <f aca="false">VLOOKUP($A73,Socal!$A$2:$AK$709,'Socal Index'!AD$2)+VLOOKUP($A73,NYMEX!$A$2:$AK$709,'Socal Index'!AD$2)</f>
        <v>2.069</v>
      </c>
      <c r="AE73" s="32" t="n">
        <f aca="false">VLOOKUP($A73,Socal!$A$2:$AK$709,'Socal Index'!AE$2)+VLOOKUP($A73,NYMEX!$A$2:$AK$709,'Socal Index'!AE$2)</f>
        <v>2.068</v>
      </c>
      <c r="AF73" s="32" t="n">
        <f aca="false">VLOOKUP($A73,Socal!$A$2:$AK$709,'Socal Index'!AF$2)+VLOOKUP($A73,NYMEX!$A$2:$AK$709,'Socal Index'!AF$2)</f>
        <v>2.071</v>
      </c>
      <c r="AG73" s="32" t="n">
        <f aca="false">VLOOKUP($A73,Socal!$A$2:$AK$709,'Socal Index'!AG$2)+VLOOKUP($A73,NYMEX!$A$2:$AK$709,'Socal Index'!AG$2)</f>
        <v>2.075</v>
      </c>
      <c r="AH73" s="32" t="n">
        <f aca="false">VLOOKUP($A73,Socal!$A$2:$AK$709,'Socal Index'!AH$2)+VLOOKUP($A73,NYMEX!$A$2:$AK$709,'Socal Index'!AH$2)</f>
        <v>2.084</v>
      </c>
      <c r="AI73" s="32" t="n">
        <f aca="false">VLOOKUP($A73,Socal!$A$2:$AK$709,'Socal Index'!AI$2)+VLOOKUP($A73,NYMEX!$A$2:$AK$709,'Socal Index'!AI$2)</f>
        <v>2.101</v>
      </c>
      <c r="AJ73" s="32" t="n">
        <f aca="false">VLOOKUP($A73,Socal!$A$2:$AK$709,'Socal Index'!AJ$2)+VLOOKUP($A73,NYMEX!$A$2:$AK$709,'Socal Index'!AJ$2)</f>
        <v>2.241</v>
      </c>
      <c r="AK73" s="32" t="n">
        <f aca="false">VLOOKUP($A73,Socal!$A$2:$AK$709,'Socal Index'!AK$2)+VLOOKUP($A73,NYMEX!$A$2:$AK$709,'Socal Index'!AK$2)</f>
        <v>2.392</v>
      </c>
    </row>
    <row r="74" customFormat="false" ht="12.75" hidden="false" customHeight="false" outlineLevel="0" collapsed="false">
      <c r="A74" s="31" t="n">
        <v>35808</v>
      </c>
      <c r="B74" s="32" t="e">
        <f aca="false">VLOOKUP($A74,Socal!$A$2:$AK$709,'Socal Index'!B$2)+VLOOKUP($A74,NYMEX!$A$2:$AK$709,'Socal Index'!B$2)</f>
        <v>#N/A</v>
      </c>
      <c r="C74" s="32" t="n">
        <f aca="false">VLOOKUP($A74,Socal!$A$2:$AK$709,'Socal Index'!C$2)+VLOOKUP($A74,NYMEX!$A$2:$AK$709,'Socal Index'!C$2)</f>
        <v>2.104</v>
      </c>
      <c r="D74" s="32" t="n">
        <f aca="false">VLOOKUP($A74,Socal!$A$2:$AK$709,'Socal Index'!D$2)+VLOOKUP($A74,NYMEX!$A$2:$AK$709,'Socal Index'!D$2)</f>
        <v>2.017</v>
      </c>
      <c r="E74" s="32" t="n">
        <f aca="false">VLOOKUP($A74,Socal!$A$2:$AK$709,'Socal Index'!E$2)+VLOOKUP($A74,NYMEX!$A$2:$AK$709,'Socal Index'!E$2)</f>
        <v>2.033</v>
      </c>
      <c r="F74" s="32" t="n">
        <f aca="false">VLOOKUP($A74,Socal!$A$2:$AK$709,'Socal Index'!F$2)+VLOOKUP($A74,NYMEX!$A$2:$AK$709,'Socal Index'!F$2)</f>
        <v>2.049</v>
      </c>
      <c r="G74" s="32" t="n">
        <f aca="false">VLOOKUP($A74,Socal!$A$2:$AK$709,'Socal Index'!G$2)+VLOOKUP($A74,NYMEX!$A$2:$AK$709,'Socal Index'!G$2)</f>
        <v>2.075</v>
      </c>
      <c r="H74" s="32" t="n">
        <f aca="false">VLOOKUP($A74,Socal!$A$2:$AK$709,'Socal Index'!H$2)+VLOOKUP($A74,NYMEX!$A$2:$AK$709,'Socal Index'!H$2)</f>
        <v>2.1</v>
      </c>
      <c r="I74" s="32" t="n">
        <f aca="false">VLOOKUP($A74,Socal!$A$2:$AK$709,'Socal Index'!I$2)+VLOOKUP($A74,NYMEX!$A$2:$AK$709,'Socal Index'!I$2)</f>
        <v>2.125</v>
      </c>
      <c r="J74" s="32" t="n">
        <f aca="false">VLOOKUP($A74,Socal!$A$2:$AK$709,'Socal Index'!J$2)+VLOOKUP($A74,NYMEX!$A$2:$AK$709,'Socal Index'!J$2)</f>
        <v>2.138</v>
      </c>
      <c r="K74" s="32" t="n">
        <f aca="false">VLOOKUP($A74,Socal!$A$2:$AK$709,'Socal Index'!K$2)+VLOOKUP($A74,NYMEX!$A$2:$AK$709,'Socal Index'!K$2)</f>
        <v>2.185</v>
      </c>
      <c r="L74" s="32" t="n">
        <f aca="false">VLOOKUP($A74,Socal!$A$2:$AK$709,'Socal Index'!L$2)+VLOOKUP($A74,NYMEX!$A$2:$AK$709,'Socal Index'!L$2)</f>
        <v>2.28</v>
      </c>
      <c r="M74" s="32" t="n">
        <f aca="false">VLOOKUP($A74,Socal!$A$2:$AK$709,'Socal Index'!M$2)+VLOOKUP($A74,NYMEX!$A$2:$AK$709,'Socal Index'!M$2)</f>
        <v>2.395</v>
      </c>
      <c r="N74" s="32" t="n">
        <f aca="false">VLOOKUP($A74,Socal!$A$2:$AK$709,'Socal Index'!N$2)+VLOOKUP($A74,NYMEX!$A$2:$AK$709,'Socal Index'!N$2)</f>
        <v>2.375</v>
      </c>
      <c r="O74" s="32" t="n">
        <f aca="false">VLOOKUP($A74,Socal!$A$2:$AK$709,'Socal Index'!O$2)+VLOOKUP($A74,NYMEX!$A$2:$AK$709,'Socal Index'!O$2)</f>
        <v>2.27</v>
      </c>
      <c r="P74" s="32" t="n">
        <f aca="false">VLOOKUP($A74,Socal!$A$2:$AK$709,'Socal Index'!P$2)+VLOOKUP($A74,NYMEX!$A$2:$AK$709,'Socal Index'!P$2)</f>
        <v>2.184</v>
      </c>
      <c r="Q74" s="32" t="n">
        <f aca="false">VLOOKUP($A74,Socal!$A$2:$AK$709,'Socal Index'!Q$2)+VLOOKUP($A74,NYMEX!$A$2:$AK$709,'Socal Index'!Q$2)</f>
        <v>2.084</v>
      </c>
      <c r="R74" s="32" t="n">
        <f aca="false">VLOOKUP($A74,Socal!$A$2:$AK$709,'Socal Index'!R$2)+VLOOKUP($A74,NYMEX!$A$2:$AK$709,'Socal Index'!R$2)</f>
        <v>2.054</v>
      </c>
      <c r="S74" s="32" t="n">
        <f aca="false">VLOOKUP($A74,Socal!$A$2:$AK$709,'Socal Index'!S$2)+VLOOKUP($A74,NYMEX!$A$2:$AK$709,'Socal Index'!S$2)</f>
        <v>2.058</v>
      </c>
      <c r="T74" s="32" t="n">
        <f aca="false">VLOOKUP($A74,Socal!$A$2:$AK$709,'Socal Index'!T$2)+VLOOKUP($A74,NYMEX!$A$2:$AK$709,'Socal Index'!T$2)</f>
        <v>2.065</v>
      </c>
      <c r="U74" s="32" t="n">
        <f aca="false">VLOOKUP($A74,Socal!$A$2:$AK$709,'Socal Index'!U$2)+VLOOKUP($A74,NYMEX!$A$2:$AK$709,'Socal Index'!U$2)</f>
        <v>2.075</v>
      </c>
      <c r="V74" s="32" t="n">
        <f aca="false">VLOOKUP($A74,Socal!$A$2:$AK$709,'Socal Index'!V$2)+VLOOKUP($A74,NYMEX!$A$2:$AK$709,'Socal Index'!V$2)</f>
        <v>2.085</v>
      </c>
      <c r="W74" s="32" t="n">
        <f aca="false">VLOOKUP($A74,Socal!$A$2:$AK$709,'Socal Index'!W$2)+VLOOKUP($A74,NYMEX!$A$2:$AK$709,'Socal Index'!W$2)</f>
        <v>2.112</v>
      </c>
      <c r="X74" s="32" t="n">
        <f aca="false">VLOOKUP($A74,Socal!$A$2:$AK$709,'Socal Index'!X$2)+VLOOKUP($A74,NYMEX!$A$2:$AK$709,'Socal Index'!X$2)</f>
        <v>2.238</v>
      </c>
      <c r="Y74" s="32" t="n">
        <f aca="false">VLOOKUP($A74,Socal!$A$2:$AK$709,'Socal Index'!Y$2)+VLOOKUP($A74,NYMEX!$A$2:$AK$709,'Socal Index'!Y$2)</f>
        <v>2.382</v>
      </c>
      <c r="Z74" s="32" t="n">
        <f aca="false">VLOOKUP($A74,Socal!$A$2:$AK$709,'Socal Index'!Z$2)+VLOOKUP($A74,NYMEX!$A$2:$AK$709,'Socal Index'!Z$2)</f>
        <v>2.422</v>
      </c>
      <c r="AA74" s="32" t="n">
        <f aca="false">VLOOKUP($A74,Socal!$A$2:$AK$709,'Socal Index'!AA$2)+VLOOKUP($A74,NYMEX!$A$2:$AK$709,'Socal Index'!AA$2)</f>
        <v>2.288</v>
      </c>
      <c r="AB74" s="32" t="n">
        <f aca="false">VLOOKUP($A74,Socal!$A$2:$AK$709,'Socal Index'!AB$2)+VLOOKUP($A74,NYMEX!$A$2:$AK$709,'Socal Index'!AB$2)</f>
        <v>2.197</v>
      </c>
      <c r="AC74" s="32" t="n">
        <f aca="false">VLOOKUP($A74,Socal!$A$2:$AK$709,'Socal Index'!AC$2)+VLOOKUP($A74,NYMEX!$A$2:$AK$709,'Socal Index'!AC$2)</f>
        <v>2.097</v>
      </c>
      <c r="AD74" s="32" t="n">
        <f aca="false">VLOOKUP($A74,Socal!$A$2:$AK$709,'Socal Index'!AD$2)+VLOOKUP($A74,NYMEX!$A$2:$AK$709,'Socal Index'!AD$2)</f>
        <v>2.077</v>
      </c>
      <c r="AE74" s="32" t="n">
        <f aca="false">VLOOKUP($A74,Socal!$A$2:$AK$709,'Socal Index'!AE$2)+VLOOKUP($A74,NYMEX!$A$2:$AK$709,'Socal Index'!AE$2)</f>
        <v>2.077</v>
      </c>
      <c r="AF74" s="32" t="n">
        <f aca="false">VLOOKUP($A74,Socal!$A$2:$AK$709,'Socal Index'!AF$2)+VLOOKUP($A74,NYMEX!$A$2:$AK$709,'Socal Index'!AF$2)</f>
        <v>2.08</v>
      </c>
      <c r="AG74" s="32" t="n">
        <f aca="false">VLOOKUP($A74,Socal!$A$2:$AK$709,'Socal Index'!AG$2)+VLOOKUP($A74,NYMEX!$A$2:$AK$709,'Socal Index'!AG$2)</f>
        <v>2.084</v>
      </c>
      <c r="AH74" s="32" t="n">
        <f aca="false">VLOOKUP($A74,Socal!$A$2:$AK$709,'Socal Index'!AH$2)+VLOOKUP($A74,NYMEX!$A$2:$AK$709,'Socal Index'!AH$2)</f>
        <v>2.093</v>
      </c>
      <c r="AI74" s="32" t="n">
        <f aca="false">VLOOKUP($A74,Socal!$A$2:$AK$709,'Socal Index'!AI$2)+VLOOKUP($A74,NYMEX!$A$2:$AK$709,'Socal Index'!AI$2)</f>
        <v>2.11</v>
      </c>
      <c r="AJ74" s="32" t="n">
        <f aca="false">VLOOKUP($A74,Socal!$A$2:$AK$709,'Socal Index'!AJ$2)+VLOOKUP($A74,NYMEX!$A$2:$AK$709,'Socal Index'!AJ$2)</f>
        <v>2.25</v>
      </c>
      <c r="AK74" s="32" t="n">
        <f aca="false">VLOOKUP($A74,Socal!$A$2:$AK$709,'Socal Index'!AK$2)+VLOOKUP($A74,NYMEX!$A$2:$AK$709,'Socal Index'!AK$2)</f>
        <v>2.401</v>
      </c>
    </row>
    <row r="75" customFormat="false" ht="12.75" hidden="false" customHeight="false" outlineLevel="0" collapsed="false">
      <c r="A75" s="31" t="n">
        <v>35809</v>
      </c>
      <c r="B75" s="32" t="e">
        <f aca="false">VLOOKUP($A75,Socal!$A$2:$AK$709,'Socal Index'!B$2)+VLOOKUP($A75,NYMEX!$A$2:$AK$709,'Socal Index'!B$2)</f>
        <v>#N/A</v>
      </c>
      <c r="C75" s="32" t="n">
        <f aca="false">VLOOKUP($A75,Socal!$A$2:$AK$709,'Socal Index'!C$2)+VLOOKUP($A75,NYMEX!$A$2:$AK$709,'Socal Index'!C$2)</f>
        <v>2.146</v>
      </c>
      <c r="D75" s="32" t="n">
        <f aca="false">VLOOKUP($A75,Socal!$A$2:$AK$709,'Socal Index'!D$2)+VLOOKUP($A75,NYMEX!$A$2:$AK$709,'Socal Index'!D$2)</f>
        <v>2.07</v>
      </c>
      <c r="E75" s="32" t="n">
        <f aca="false">VLOOKUP($A75,Socal!$A$2:$AK$709,'Socal Index'!E$2)+VLOOKUP($A75,NYMEX!$A$2:$AK$709,'Socal Index'!E$2)</f>
        <v>2.046</v>
      </c>
      <c r="F75" s="32" t="n">
        <f aca="false">VLOOKUP($A75,Socal!$A$2:$AK$709,'Socal Index'!F$2)+VLOOKUP($A75,NYMEX!$A$2:$AK$709,'Socal Index'!F$2)</f>
        <v>2.061</v>
      </c>
      <c r="G75" s="32" t="n">
        <f aca="false">VLOOKUP($A75,Socal!$A$2:$AK$709,'Socal Index'!G$2)+VLOOKUP($A75,NYMEX!$A$2:$AK$709,'Socal Index'!G$2)</f>
        <v>2.086</v>
      </c>
      <c r="H75" s="32" t="n">
        <f aca="false">VLOOKUP($A75,Socal!$A$2:$AK$709,'Socal Index'!H$2)+VLOOKUP($A75,NYMEX!$A$2:$AK$709,'Socal Index'!H$2)</f>
        <v>2.111</v>
      </c>
      <c r="I75" s="32" t="n">
        <f aca="false">VLOOKUP($A75,Socal!$A$2:$AK$709,'Socal Index'!I$2)+VLOOKUP($A75,NYMEX!$A$2:$AK$709,'Socal Index'!I$2)</f>
        <v>2.136</v>
      </c>
      <c r="J75" s="32" t="n">
        <f aca="false">VLOOKUP($A75,Socal!$A$2:$AK$709,'Socal Index'!J$2)+VLOOKUP($A75,NYMEX!$A$2:$AK$709,'Socal Index'!J$2)</f>
        <v>2.149</v>
      </c>
      <c r="K75" s="32" t="n">
        <f aca="false">VLOOKUP($A75,Socal!$A$2:$AK$709,'Socal Index'!K$2)+VLOOKUP($A75,NYMEX!$A$2:$AK$709,'Socal Index'!K$2)</f>
        <v>2.196</v>
      </c>
      <c r="L75" s="32" t="n">
        <f aca="false">VLOOKUP($A75,Socal!$A$2:$AK$709,'Socal Index'!L$2)+VLOOKUP($A75,NYMEX!$A$2:$AK$709,'Socal Index'!L$2)</f>
        <v>2.291</v>
      </c>
      <c r="M75" s="32" t="n">
        <f aca="false">VLOOKUP($A75,Socal!$A$2:$AK$709,'Socal Index'!M$2)+VLOOKUP($A75,NYMEX!$A$2:$AK$709,'Socal Index'!M$2)</f>
        <v>2.406</v>
      </c>
      <c r="N75" s="32" t="n">
        <f aca="false">VLOOKUP($A75,Socal!$A$2:$AK$709,'Socal Index'!N$2)+VLOOKUP($A75,NYMEX!$A$2:$AK$709,'Socal Index'!N$2)</f>
        <v>2.386</v>
      </c>
      <c r="O75" s="32" t="n">
        <f aca="false">VLOOKUP($A75,Socal!$A$2:$AK$709,'Socal Index'!O$2)+VLOOKUP($A75,NYMEX!$A$2:$AK$709,'Socal Index'!O$2)</f>
        <v>2.279</v>
      </c>
      <c r="P75" s="32" t="n">
        <f aca="false">VLOOKUP($A75,Socal!$A$2:$AK$709,'Socal Index'!P$2)+VLOOKUP($A75,NYMEX!$A$2:$AK$709,'Socal Index'!P$2)</f>
        <v>2.191</v>
      </c>
      <c r="Q75" s="32" t="n">
        <f aca="false">VLOOKUP($A75,Socal!$A$2:$AK$709,'Socal Index'!Q$2)+VLOOKUP($A75,NYMEX!$A$2:$AK$709,'Socal Index'!Q$2)</f>
        <v>2.089</v>
      </c>
      <c r="R75" s="32" t="n">
        <f aca="false">VLOOKUP($A75,Socal!$A$2:$AK$709,'Socal Index'!R$2)+VLOOKUP($A75,NYMEX!$A$2:$AK$709,'Socal Index'!R$2)</f>
        <v>2.064</v>
      </c>
      <c r="S75" s="32" t="n">
        <f aca="false">VLOOKUP($A75,Socal!$A$2:$AK$709,'Socal Index'!S$2)+VLOOKUP($A75,NYMEX!$A$2:$AK$709,'Socal Index'!S$2)</f>
        <v>2.065</v>
      </c>
      <c r="T75" s="32" t="n">
        <f aca="false">VLOOKUP($A75,Socal!$A$2:$AK$709,'Socal Index'!T$2)+VLOOKUP($A75,NYMEX!$A$2:$AK$709,'Socal Index'!T$2)</f>
        <v>2.072</v>
      </c>
      <c r="U75" s="32" t="n">
        <f aca="false">VLOOKUP($A75,Socal!$A$2:$AK$709,'Socal Index'!U$2)+VLOOKUP($A75,NYMEX!$A$2:$AK$709,'Socal Index'!U$2)</f>
        <v>2.082</v>
      </c>
      <c r="V75" s="32" t="n">
        <f aca="false">VLOOKUP($A75,Socal!$A$2:$AK$709,'Socal Index'!V$2)+VLOOKUP($A75,NYMEX!$A$2:$AK$709,'Socal Index'!V$2)</f>
        <v>2.092</v>
      </c>
      <c r="W75" s="32" t="n">
        <f aca="false">VLOOKUP($A75,Socal!$A$2:$AK$709,'Socal Index'!W$2)+VLOOKUP($A75,NYMEX!$A$2:$AK$709,'Socal Index'!W$2)</f>
        <v>2.119</v>
      </c>
      <c r="X75" s="32" t="n">
        <f aca="false">VLOOKUP($A75,Socal!$A$2:$AK$709,'Socal Index'!X$2)+VLOOKUP($A75,NYMEX!$A$2:$AK$709,'Socal Index'!X$2)</f>
        <v>2.245</v>
      </c>
      <c r="Y75" s="32" t="n">
        <f aca="false">VLOOKUP($A75,Socal!$A$2:$AK$709,'Socal Index'!Y$2)+VLOOKUP($A75,NYMEX!$A$2:$AK$709,'Socal Index'!Y$2)</f>
        <v>2.389</v>
      </c>
      <c r="Z75" s="32" t="n">
        <f aca="false">VLOOKUP($A75,Socal!$A$2:$AK$709,'Socal Index'!Z$2)+VLOOKUP($A75,NYMEX!$A$2:$AK$709,'Socal Index'!Z$2)</f>
        <v>2.424</v>
      </c>
      <c r="AA75" s="32" t="n">
        <f aca="false">VLOOKUP($A75,Socal!$A$2:$AK$709,'Socal Index'!AA$2)+VLOOKUP($A75,NYMEX!$A$2:$AK$709,'Socal Index'!AA$2)</f>
        <v>2.299</v>
      </c>
      <c r="AB75" s="32" t="n">
        <f aca="false">VLOOKUP($A75,Socal!$A$2:$AK$709,'Socal Index'!AB$2)+VLOOKUP($A75,NYMEX!$A$2:$AK$709,'Socal Index'!AB$2)</f>
        <v>2.208</v>
      </c>
      <c r="AC75" s="32" t="n">
        <f aca="false">VLOOKUP($A75,Socal!$A$2:$AK$709,'Socal Index'!AC$2)+VLOOKUP($A75,NYMEX!$A$2:$AK$709,'Socal Index'!AC$2)</f>
        <v>2.108</v>
      </c>
      <c r="AD75" s="32" t="n">
        <f aca="false">VLOOKUP($A75,Socal!$A$2:$AK$709,'Socal Index'!AD$2)+VLOOKUP($A75,NYMEX!$A$2:$AK$709,'Socal Index'!AD$2)</f>
        <v>2.095</v>
      </c>
      <c r="AE75" s="32" t="n">
        <f aca="false">VLOOKUP($A75,Socal!$A$2:$AK$709,'Socal Index'!AE$2)+VLOOKUP($A75,NYMEX!$A$2:$AK$709,'Socal Index'!AE$2)</f>
        <v>2.095</v>
      </c>
      <c r="AF75" s="32" t="n">
        <f aca="false">VLOOKUP($A75,Socal!$A$2:$AK$709,'Socal Index'!AF$2)+VLOOKUP($A75,NYMEX!$A$2:$AK$709,'Socal Index'!AF$2)</f>
        <v>2.098</v>
      </c>
      <c r="AG75" s="32" t="n">
        <f aca="false">VLOOKUP($A75,Socal!$A$2:$AK$709,'Socal Index'!AG$2)+VLOOKUP($A75,NYMEX!$A$2:$AK$709,'Socal Index'!AG$2)</f>
        <v>2.102</v>
      </c>
      <c r="AH75" s="32" t="n">
        <f aca="false">VLOOKUP($A75,Socal!$A$2:$AK$709,'Socal Index'!AH$2)+VLOOKUP($A75,NYMEX!$A$2:$AK$709,'Socal Index'!AH$2)</f>
        <v>2.111</v>
      </c>
      <c r="AI75" s="32" t="n">
        <f aca="false">VLOOKUP($A75,Socal!$A$2:$AK$709,'Socal Index'!AI$2)+VLOOKUP($A75,NYMEX!$A$2:$AK$709,'Socal Index'!AI$2)</f>
        <v>2.128</v>
      </c>
      <c r="AJ75" s="32" t="n">
        <f aca="false">VLOOKUP($A75,Socal!$A$2:$AK$709,'Socal Index'!AJ$2)+VLOOKUP($A75,NYMEX!$A$2:$AK$709,'Socal Index'!AJ$2)</f>
        <v>2.268</v>
      </c>
      <c r="AK75" s="32" t="n">
        <f aca="false">VLOOKUP($A75,Socal!$A$2:$AK$709,'Socal Index'!AK$2)+VLOOKUP($A75,NYMEX!$A$2:$AK$709,'Socal Index'!AK$2)</f>
        <v>2.419</v>
      </c>
    </row>
    <row r="76" customFormat="false" ht="12.75" hidden="false" customHeight="false" outlineLevel="0" collapsed="false">
      <c r="A76" s="31" t="n">
        <v>35810</v>
      </c>
      <c r="B76" s="32" t="e">
        <f aca="false">VLOOKUP($A76,Socal!$A$2:$AK$709,'Socal Index'!B$2)+VLOOKUP($A76,NYMEX!$A$2:$AK$709,'Socal Index'!B$2)</f>
        <v>#N/A</v>
      </c>
      <c r="C76" s="32" t="n">
        <f aca="false">VLOOKUP($A76,Socal!$A$2:$AK$709,'Socal Index'!C$2)+VLOOKUP($A76,NYMEX!$A$2:$AK$709,'Socal Index'!C$2)</f>
        <v>2.274</v>
      </c>
      <c r="D76" s="32" t="n">
        <f aca="false">VLOOKUP($A76,Socal!$A$2:$AK$709,'Socal Index'!D$2)+VLOOKUP($A76,NYMEX!$A$2:$AK$709,'Socal Index'!D$2)</f>
        <v>2.175</v>
      </c>
      <c r="E76" s="32" t="n">
        <f aca="false">VLOOKUP($A76,Socal!$A$2:$AK$709,'Socal Index'!E$2)+VLOOKUP($A76,NYMEX!$A$2:$AK$709,'Socal Index'!E$2)</f>
        <v>2.134</v>
      </c>
      <c r="F76" s="32" t="n">
        <f aca="false">VLOOKUP($A76,Socal!$A$2:$AK$709,'Socal Index'!F$2)+VLOOKUP($A76,NYMEX!$A$2:$AK$709,'Socal Index'!F$2)</f>
        <v>2.145</v>
      </c>
      <c r="G76" s="32" t="n">
        <f aca="false">VLOOKUP($A76,Socal!$A$2:$AK$709,'Socal Index'!G$2)+VLOOKUP($A76,NYMEX!$A$2:$AK$709,'Socal Index'!G$2)</f>
        <v>2.162</v>
      </c>
      <c r="H76" s="32" t="n">
        <f aca="false">VLOOKUP($A76,Socal!$A$2:$AK$709,'Socal Index'!H$2)+VLOOKUP($A76,NYMEX!$A$2:$AK$709,'Socal Index'!H$2)</f>
        <v>2.183</v>
      </c>
      <c r="I76" s="32" t="n">
        <f aca="false">VLOOKUP($A76,Socal!$A$2:$AK$709,'Socal Index'!I$2)+VLOOKUP($A76,NYMEX!$A$2:$AK$709,'Socal Index'!I$2)</f>
        <v>2.205</v>
      </c>
      <c r="J76" s="32" t="n">
        <f aca="false">VLOOKUP($A76,Socal!$A$2:$AK$709,'Socal Index'!J$2)+VLOOKUP($A76,NYMEX!$A$2:$AK$709,'Socal Index'!J$2)</f>
        <v>2.212</v>
      </c>
      <c r="K76" s="32" t="n">
        <f aca="false">VLOOKUP($A76,Socal!$A$2:$AK$709,'Socal Index'!K$2)+VLOOKUP($A76,NYMEX!$A$2:$AK$709,'Socal Index'!K$2)</f>
        <v>2.255</v>
      </c>
      <c r="L76" s="32" t="n">
        <f aca="false">VLOOKUP($A76,Socal!$A$2:$AK$709,'Socal Index'!L$2)+VLOOKUP($A76,NYMEX!$A$2:$AK$709,'Socal Index'!L$2)</f>
        <v>2.315</v>
      </c>
      <c r="M76" s="32" t="n">
        <f aca="false">VLOOKUP($A76,Socal!$A$2:$AK$709,'Socal Index'!M$2)+VLOOKUP($A76,NYMEX!$A$2:$AK$709,'Socal Index'!M$2)</f>
        <v>2.427</v>
      </c>
      <c r="N76" s="32" t="n">
        <f aca="false">VLOOKUP($A76,Socal!$A$2:$AK$709,'Socal Index'!N$2)+VLOOKUP($A76,NYMEX!$A$2:$AK$709,'Socal Index'!N$2)</f>
        <v>2.407</v>
      </c>
      <c r="O76" s="32" t="n">
        <f aca="false">VLOOKUP($A76,Socal!$A$2:$AK$709,'Socal Index'!O$2)+VLOOKUP($A76,NYMEX!$A$2:$AK$709,'Socal Index'!O$2)</f>
        <v>2.293</v>
      </c>
      <c r="P76" s="32" t="n">
        <f aca="false">VLOOKUP($A76,Socal!$A$2:$AK$709,'Socal Index'!P$2)+VLOOKUP($A76,NYMEX!$A$2:$AK$709,'Socal Index'!P$2)</f>
        <v>2.203</v>
      </c>
      <c r="Q76" s="32" t="n">
        <f aca="false">VLOOKUP($A76,Socal!$A$2:$AK$709,'Socal Index'!Q$2)+VLOOKUP($A76,NYMEX!$A$2:$AK$709,'Socal Index'!Q$2)</f>
        <v>2.1</v>
      </c>
      <c r="R76" s="32" t="n">
        <f aca="false">VLOOKUP($A76,Socal!$A$2:$AK$709,'Socal Index'!R$2)+VLOOKUP($A76,NYMEX!$A$2:$AK$709,'Socal Index'!R$2)</f>
        <v>2.075</v>
      </c>
      <c r="S76" s="32" t="n">
        <f aca="false">VLOOKUP($A76,Socal!$A$2:$AK$709,'Socal Index'!S$2)+VLOOKUP($A76,NYMEX!$A$2:$AK$709,'Socal Index'!S$2)</f>
        <v>2.076</v>
      </c>
      <c r="T76" s="32" t="n">
        <f aca="false">VLOOKUP($A76,Socal!$A$2:$AK$709,'Socal Index'!T$2)+VLOOKUP($A76,NYMEX!$A$2:$AK$709,'Socal Index'!T$2)</f>
        <v>2.083</v>
      </c>
      <c r="U76" s="32" t="n">
        <f aca="false">VLOOKUP($A76,Socal!$A$2:$AK$709,'Socal Index'!U$2)+VLOOKUP($A76,NYMEX!$A$2:$AK$709,'Socal Index'!U$2)</f>
        <v>2.092</v>
      </c>
      <c r="V76" s="32" t="n">
        <f aca="false">VLOOKUP($A76,Socal!$A$2:$AK$709,'Socal Index'!V$2)+VLOOKUP($A76,NYMEX!$A$2:$AK$709,'Socal Index'!V$2)</f>
        <v>2.101</v>
      </c>
      <c r="W76" s="32" t="n">
        <f aca="false">VLOOKUP($A76,Socal!$A$2:$AK$709,'Socal Index'!W$2)+VLOOKUP($A76,NYMEX!$A$2:$AK$709,'Socal Index'!W$2)</f>
        <v>2.125</v>
      </c>
      <c r="X76" s="32" t="n">
        <f aca="false">VLOOKUP($A76,Socal!$A$2:$AK$709,'Socal Index'!X$2)+VLOOKUP($A76,NYMEX!$A$2:$AK$709,'Socal Index'!X$2)</f>
        <v>2.248</v>
      </c>
      <c r="Y76" s="32" t="n">
        <f aca="false">VLOOKUP($A76,Socal!$A$2:$AK$709,'Socal Index'!Y$2)+VLOOKUP($A76,NYMEX!$A$2:$AK$709,'Socal Index'!Y$2)</f>
        <v>2.389</v>
      </c>
      <c r="Z76" s="32" t="n">
        <f aca="false">VLOOKUP($A76,Socal!$A$2:$AK$709,'Socal Index'!Z$2)+VLOOKUP($A76,NYMEX!$A$2:$AK$709,'Socal Index'!Z$2)</f>
        <v>2.421</v>
      </c>
      <c r="AA76" s="32" t="n">
        <f aca="false">VLOOKUP($A76,Socal!$A$2:$AK$709,'Socal Index'!AA$2)+VLOOKUP($A76,NYMEX!$A$2:$AK$709,'Socal Index'!AA$2)</f>
        <v>2.297</v>
      </c>
      <c r="AB76" s="32" t="n">
        <f aca="false">VLOOKUP($A76,Socal!$A$2:$AK$709,'Socal Index'!AB$2)+VLOOKUP($A76,NYMEX!$A$2:$AK$709,'Socal Index'!AB$2)</f>
        <v>2.207</v>
      </c>
      <c r="AC76" s="32" t="n">
        <f aca="false">VLOOKUP($A76,Socal!$A$2:$AK$709,'Socal Index'!AC$2)+VLOOKUP($A76,NYMEX!$A$2:$AK$709,'Socal Index'!AC$2)</f>
        <v>2.108</v>
      </c>
      <c r="AD76" s="32" t="n">
        <f aca="false">VLOOKUP($A76,Socal!$A$2:$AK$709,'Socal Index'!AD$2)+VLOOKUP($A76,NYMEX!$A$2:$AK$709,'Socal Index'!AD$2)</f>
        <v>2.096</v>
      </c>
      <c r="AE76" s="32" t="n">
        <f aca="false">VLOOKUP($A76,Socal!$A$2:$AK$709,'Socal Index'!AE$2)+VLOOKUP($A76,NYMEX!$A$2:$AK$709,'Socal Index'!AE$2)</f>
        <v>2.096</v>
      </c>
      <c r="AF76" s="32" t="n">
        <f aca="false">VLOOKUP($A76,Socal!$A$2:$AK$709,'Socal Index'!AF$2)+VLOOKUP($A76,NYMEX!$A$2:$AK$709,'Socal Index'!AF$2)</f>
        <v>2.101</v>
      </c>
      <c r="AG76" s="32" t="n">
        <f aca="false">VLOOKUP($A76,Socal!$A$2:$AK$709,'Socal Index'!AG$2)+VLOOKUP($A76,NYMEX!$A$2:$AK$709,'Socal Index'!AG$2)</f>
        <v>2.108</v>
      </c>
      <c r="AH76" s="32" t="n">
        <f aca="false">VLOOKUP($A76,Socal!$A$2:$AK$709,'Socal Index'!AH$2)+VLOOKUP($A76,NYMEX!$A$2:$AK$709,'Socal Index'!AH$2)</f>
        <v>2.12</v>
      </c>
      <c r="AI76" s="32" t="n">
        <f aca="false">VLOOKUP($A76,Socal!$A$2:$AK$709,'Socal Index'!AI$2)+VLOOKUP($A76,NYMEX!$A$2:$AK$709,'Socal Index'!AI$2)</f>
        <v>2.139</v>
      </c>
      <c r="AJ76" s="32" t="n">
        <f aca="false">VLOOKUP($A76,Socal!$A$2:$AK$709,'Socal Index'!AJ$2)+VLOOKUP($A76,NYMEX!$A$2:$AK$709,'Socal Index'!AJ$2)</f>
        <v>2.279</v>
      </c>
      <c r="AK76" s="32" t="n">
        <f aca="false">VLOOKUP($A76,Socal!$A$2:$AK$709,'Socal Index'!AK$2)+VLOOKUP($A76,NYMEX!$A$2:$AK$709,'Socal Index'!AK$2)</f>
        <v>2.43</v>
      </c>
    </row>
    <row r="77" customFormat="false" ht="12.75" hidden="false" customHeight="false" outlineLevel="0" collapsed="false">
      <c r="A77" s="31" t="n">
        <v>35811</v>
      </c>
      <c r="B77" s="32" t="e">
        <f aca="false">VLOOKUP($A77,Socal!$A$2:$AK$709,'Socal Index'!B$2)+VLOOKUP($A77,NYMEX!$A$2:$AK$709,'Socal Index'!B$2)</f>
        <v>#N/A</v>
      </c>
      <c r="C77" s="32" t="n">
        <f aca="false">VLOOKUP($A77,Socal!$A$2:$AK$709,'Socal Index'!C$2)+VLOOKUP($A77,NYMEX!$A$2:$AK$709,'Socal Index'!C$2)</f>
        <v>2.356</v>
      </c>
      <c r="D77" s="32" t="n">
        <f aca="false">VLOOKUP($A77,Socal!$A$2:$AK$709,'Socal Index'!D$2)+VLOOKUP($A77,NYMEX!$A$2:$AK$709,'Socal Index'!D$2)</f>
        <v>2.249</v>
      </c>
      <c r="E77" s="32" t="n">
        <f aca="false">VLOOKUP($A77,Socal!$A$2:$AK$709,'Socal Index'!E$2)+VLOOKUP($A77,NYMEX!$A$2:$AK$709,'Socal Index'!E$2)</f>
        <v>2.185</v>
      </c>
      <c r="F77" s="32" t="n">
        <f aca="false">VLOOKUP($A77,Socal!$A$2:$AK$709,'Socal Index'!F$2)+VLOOKUP($A77,NYMEX!$A$2:$AK$709,'Socal Index'!F$2)</f>
        <v>2.185</v>
      </c>
      <c r="G77" s="32" t="n">
        <f aca="false">VLOOKUP($A77,Socal!$A$2:$AK$709,'Socal Index'!G$2)+VLOOKUP($A77,NYMEX!$A$2:$AK$709,'Socal Index'!G$2)</f>
        <v>2.195</v>
      </c>
      <c r="H77" s="32" t="n">
        <f aca="false">VLOOKUP($A77,Socal!$A$2:$AK$709,'Socal Index'!H$2)+VLOOKUP($A77,NYMEX!$A$2:$AK$709,'Socal Index'!H$2)</f>
        <v>2.212</v>
      </c>
      <c r="I77" s="32" t="n">
        <f aca="false">VLOOKUP($A77,Socal!$A$2:$AK$709,'Socal Index'!I$2)+VLOOKUP($A77,NYMEX!$A$2:$AK$709,'Socal Index'!I$2)</f>
        <v>2.23</v>
      </c>
      <c r="J77" s="32" t="n">
        <f aca="false">VLOOKUP($A77,Socal!$A$2:$AK$709,'Socal Index'!J$2)+VLOOKUP($A77,NYMEX!$A$2:$AK$709,'Socal Index'!J$2)</f>
        <v>2.235</v>
      </c>
      <c r="K77" s="32" t="n">
        <f aca="false">VLOOKUP($A77,Socal!$A$2:$AK$709,'Socal Index'!K$2)+VLOOKUP($A77,NYMEX!$A$2:$AK$709,'Socal Index'!K$2)</f>
        <v>2.275</v>
      </c>
      <c r="L77" s="32" t="n">
        <f aca="false">VLOOKUP($A77,Socal!$A$2:$AK$709,'Socal Index'!L$2)+VLOOKUP($A77,NYMEX!$A$2:$AK$709,'Socal Index'!L$2)</f>
        <v>2.335</v>
      </c>
      <c r="M77" s="32" t="n">
        <f aca="false">VLOOKUP($A77,Socal!$A$2:$AK$709,'Socal Index'!M$2)+VLOOKUP($A77,NYMEX!$A$2:$AK$709,'Socal Index'!M$2)</f>
        <v>2.447</v>
      </c>
      <c r="N77" s="32" t="n">
        <f aca="false">VLOOKUP($A77,Socal!$A$2:$AK$709,'Socal Index'!N$2)+VLOOKUP($A77,NYMEX!$A$2:$AK$709,'Socal Index'!N$2)</f>
        <v>2.425</v>
      </c>
      <c r="O77" s="32" t="n">
        <f aca="false">VLOOKUP($A77,Socal!$A$2:$AK$709,'Socal Index'!O$2)+VLOOKUP($A77,NYMEX!$A$2:$AK$709,'Socal Index'!O$2)</f>
        <v>2.308</v>
      </c>
      <c r="P77" s="32" t="n">
        <f aca="false">VLOOKUP($A77,Socal!$A$2:$AK$709,'Socal Index'!P$2)+VLOOKUP($A77,NYMEX!$A$2:$AK$709,'Socal Index'!P$2)</f>
        <v>2.208</v>
      </c>
      <c r="Q77" s="32" t="n">
        <f aca="false">VLOOKUP($A77,Socal!$A$2:$AK$709,'Socal Index'!Q$2)+VLOOKUP($A77,NYMEX!$A$2:$AK$709,'Socal Index'!Q$2)</f>
        <v>2.101</v>
      </c>
      <c r="R77" s="32" t="n">
        <f aca="false">VLOOKUP($A77,Socal!$A$2:$AK$709,'Socal Index'!R$2)+VLOOKUP($A77,NYMEX!$A$2:$AK$709,'Socal Index'!R$2)</f>
        <v>2.076</v>
      </c>
      <c r="S77" s="32" t="n">
        <f aca="false">VLOOKUP($A77,Socal!$A$2:$AK$709,'Socal Index'!S$2)+VLOOKUP($A77,NYMEX!$A$2:$AK$709,'Socal Index'!S$2)</f>
        <v>2.077</v>
      </c>
      <c r="T77" s="32" t="n">
        <f aca="false">VLOOKUP($A77,Socal!$A$2:$AK$709,'Socal Index'!T$2)+VLOOKUP($A77,NYMEX!$A$2:$AK$709,'Socal Index'!T$2)</f>
        <v>2.084</v>
      </c>
      <c r="U77" s="32" t="n">
        <f aca="false">VLOOKUP($A77,Socal!$A$2:$AK$709,'Socal Index'!U$2)+VLOOKUP($A77,NYMEX!$A$2:$AK$709,'Socal Index'!U$2)</f>
        <v>2.094</v>
      </c>
      <c r="V77" s="32" t="n">
        <f aca="false">VLOOKUP($A77,Socal!$A$2:$AK$709,'Socal Index'!V$2)+VLOOKUP($A77,NYMEX!$A$2:$AK$709,'Socal Index'!V$2)</f>
        <v>2.103</v>
      </c>
      <c r="W77" s="32" t="n">
        <f aca="false">VLOOKUP($A77,Socal!$A$2:$AK$709,'Socal Index'!W$2)+VLOOKUP($A77,NYMEX!$A$2:$AK$709,'Socal Index'!W$2)</f>
        <v>2.127</v>
      </c>
      <c r="X77" s="32" t="n">
        <f aca="false">VLOOKUP($A77,Socal!$A$2:$AK$709,'Socal Index'!X$2)+VLOOKUP($A77,NYMEX!$A$2:$AK$709,'Socal Index'!X$2)</f>
        <v>2.26</v>
      </c>
      <c r="Y77" s="32" t="n">
        <f aca="false">VLOOKUP($A77,Socal!$A$2:$AK$709,'Socal Index'!Y$2)+VLOOKUP($A77,NYMEX!$A$2:$AK$709,'Socal Index'!Y$2)</f>
        <v>2.401</v>
      </c>
      <c r="Z77" s="32" t="n">
        <f aca="false">VLOOKUP($A77,Socal!$A$2:$AK$709,'Socal Index'!Z$2)+VLOOKUP($A77,NYMEX!$A$2:$AK$709,'Socal Index'!Z$2)</f>
        <v>2.433</v>
      </c>
      <c r="AA77" s="32" t="n">
        <f aca="false">VLOOKUP($A77,Socal!$A$2:$AK$709,'Socal Index'!AA$2)+VLOOKUP($A77,NYMEX!$A$2:$AK$709,'Socal Index'!AA$2)</f>
        <v>2.31</v>
      </c>
      <c r="AB77" s="32" t="n">
        <f aca="false">VLOOKUP($A77,Socal!$A$2:$AK$709,'Socal Index'!AB$2)+VLOOKUP($A77,NYMEX!$A$2:$AK$709,'Socal Index'!AB$2)</f>
        <v>2.22</v>
      </c>
      <c r="AC77" s="32" t="n">
        <f aca="false">VLOOKUP($A77,Socal!$A$2:$AK$709,'Socal Index'!AC$2)+VLOOKUP($A77,NYMEX!$A$2:$AK$709,'Socal Index'!AC$2)</f>
        <v>2.121</v>
      </c>
      <c r="AD77" s="32" t="n">
        <f aca="false">VLOOKUP($A77,Socal!$A$2:$AK$709,'Socal Index'!AD$2)+VLOOKUP($A77,NYMEX!$A$2:$AK$709,'Socal Index'!AD$2)</f>
        <v>2.11</v>
      </c>
      <c r="AE77" s="32" t="n">
        <f aca="false">VLOOKUP($A77,Socal!$A$2:$AK$709,'Socal Index'!AE$2)+VLOOKUP($A77,NYMEX!$A$2:$AK$709,'Socal Index'!AE$2)</f>
        <v>2.11</v>
      </c>
      <c r="AF77" s="32" t="n">
        <f aca="false">VLOOKUP($A77,Socal!$A$2:$AK$709,'Socal Index'!AF$2)+VLOOKUP($A77,NYMEX!$A$2:$AK$709,'Socal Index'!AF$2)</f>
        <v>2.115</v>
      </c>
      <c r="AG77" s="32" t="n">
        <f aca="false">VLOOKUP($A77,Socal!$A$2:$AK$709,'Socal Index'!AG$2)+VLOOKUP($A77,NYMEX!$A$2:$AK$709,'Socal Index'!AG$2)</f>
        <v>2.122</v>
      </c>
      <c r="AH77" s="32" t="n">
        <f aca="false">VLOOKUP($A77,Socal!$A$2:$AK$709,'Socal Index'!AH$2)+VLOOKUP($A77,NYMEX!$A$2:$AK$709,'Socal Index'!AH$2)</f>
        <v>2.134</v>
      </c>
      <c r="AI77" s="32" t="n">
        <f aca="false">VLOOKUP($A77,Socal!$A$2:$AK$709,'Socal Index'!AI$2)+VLOOKUP($A77,NYMEX!$A$2:$AK$709,'Socal Index'!AI$2)</f>
        <v>2.153</v>
      </c>
      <c r="AJ77" s="32" t="n">
        <f aca="false">VLOOKUP($A77,Socal!$A$2:$AK$709,'Socal Index'!AJ$2)+VLOOKUP($A77,NYMEX!$A$2:$AK$709,'Socal Index'!AJ$2)</f>
        <v>2.293</v>
      </c>
      <c r="AK77" s="32" t="n">
        <f aca="false">VLOOKUP($A77,Socal!$A$2:$AK$709,'Socal Index'!AK$2)+VLOOKUP($A77,NYMEX!$A$2:$AK$709,'Socal Index'!AK$2)</f>
        <v>2.444</v>
      </c>
    </row>
    <row r="78" customFormat="false" ht="12.75" hidden="false" customHeight="false" outlineLevel="0" collapsed="false">
      <c r="A78" s="31" t="n">
        <v>35815</v>
      </c>
      <c r="B78" s="32" t="e">
        <f aca="false">VLOOKUP($A78,Socal!$A$2:$AK$709,'Socal Index'!B$2)+VLOOKUP($A78,NYMEX!$A$2:$AK$709,'Socal Index'!B$2)</f>
        <v>#N/A</v>
      </c>
      <c r="C78" s="32" t="n">
        <f aca="false">VLOOKUP($A78,Socal!$A$2:$AK$709,'Socal Index'!C$2)+VLOOKUP($A78,NYMEX!$A$2:$AK$709,'Socal Index'!C$2)</f>
        <v>2.3</v>
      </c>
      <c r="D78" s="32" t="n">
        <f aca="false">VLOOKUP($A78,Socal!$A$2:$AK$709,'Socal Index'!D$2)+VLOOKUP($A78,NYMEX!$A$2:$AK$709,'Socal Index'!D$2)</f>
        <v>2.192</v>
      </c>
      <c r="E78" s="32" t="n">
        <f aca="false">VLOOKUP($A78,Socal!$A$2:$AK$709,'Socal Index'!E$2)+VLOOKUP($A78,NYMEX!$A$2:$AK$709,'Socal Index'!E$2)</f>
        <v>2.15</v>
      </c>
      <c r="F78" s="32" t="n">
        <f aca="false">VLOOKUP($A78,Socal!$A$2:$AK$709,'Socal Index'!F$2)+VLOOKUP($A78,NYMEX!$A$2:$AK$709,'Socal Index'!F$2)</f>
        <v>2.165</v>
      </c>
      <c r="G78" s="32" t="n">
        <f aca="false">VLOOKUP($A78,Socal!$A$2:$AK$709,'Socal Index'!G$2)+VLOOKUP($A78,NYMEX!$A$2:$AK$709,'Socal Index'!G$2)</f>
        <v>2.178</v>
      </c>
      <c r="H78" s="32" t="n">
        <f aca="false">VLOOKUP($A78,Socal!$A$2:$AK$709,'Socal Index'!H$2)+VLOOKUP($A78,NYMEX!$A$2:$AK$709,'Socal Index'!H$2)</f>
        <v>2.195</v>
      </c>
      <c r="I78" s="32" t="n">
        <f aca="false">VLOOKUP($A78,Socal!$A$2:$AK$709,'Socal Index'!I$2)+VLOOKUP($A78,NYMEX!$A$2:$AK$709,'Socal Index'!I$2)</f>
        <v>2.215</v>
      </c>
      <c r="J78" s="32" t="n">
        <f aca="false">VLOOKUP($A78,Socal!$A$2:$AK$709,'Socal Index'!J$2)+VLOOKUP($A78,NYMEX!$A$2:$AK$709,'Socal Index'!J$2)</f>
        <v>2.222</v>
      </c>
      <c r="K78" s="32" t="n">
        <f aca="false">VLOOKUP($A78,Socal!$A$2:$AK$709,'Socal Index'!K$2)+VLOOKUP($A78,NYMEX!$A$2:$AK$709,'Socal Index'!K$2)</f>
        <v>2.262</v>
      </c>
      <c r="L78" s="32" t="n">
        <f aca="false">VLOOKUP($A78,Socal!$A$2:$AK$709,'Socal Index'!L$2)+VLOOKUP($A78,NYMEX!$A$2:$AK$709,'Socal Index'!L$2)</f>
        <v>2.322</v>
      </c>
      <c r="M78" s="32" t="n">
        <f aca="false">VLOOKUP($A78,Socal!$A$2:$AK$709,'Socal Index'!M$2)+VLOOKUP($A78,NYMEX!$A$2:$AK$709,'Socal Index'!M$2)</f>
        <v>2.434</v>
      </c>
      <c r="N78" s="32" t="n">
        <f aca="false">VLOOKUP($A78,Socal!$A$2:$AK$709,'Socal Index'!N$2)+VLOOKUP($A78,NYMEX!$A$2:$AK$709,'Socal Index'!N$2)</f>
        <v>2.413</v>
      </c>
      <c r="O78" s="32" t="n">
        <f aca="false">VLOOKUP($A78,Socal!$A$2:$AK$709,'Socal Index'!O$2)+VLOOKUP($A78,NYMEX!$A$2:$AK$709,'Socal Index'!O$2)</f>
        <v>2.296</v>
      </c>
      <c r="P78" s="32" t="n">
        <f aca="false">VLOOKUP($A78,Socal!$A$2:$AK$709,'Socal Index'!P$2)+VLOOKUP($A78,NYMEX!$A$2:$AK$709,'Socal Index'!P$2)</f>
        <v>2.196</v>
      </c>
      <c r="Q78" s="32" t="n">
        <f aca="false">VLOOKUP($A78,Socal!$A$2:$AK$709,'Socal Index'!Q$2)+VLOOKUP($A78,NYMEX!$A$2:$AK$709,'Socal Index'!Q$2)</f>
        <v>2.089</v>
      </c>
      <c r="R78" s="32" t="n">
        <f aca="false">VLOOKUP($A78,Socal!$A$2:$AK$709,'Socal Index'!R$2)+VLOOKUP($A78,NYMEX!$A$2:$AK$709,'Socal Index'!R$2)</f>
        <v>2.067</v>
      </c>
      <c r="S78" s="32" t="n">
        <f aca="false">VLOOKUP($A78,Socal!$A$2:$AK$709,'Socal Index'!S$2)+VLOOKUP($A78,NYMEX!$A$2:$AK$709,'Socal Index'!S$2)</f>
        <v>2.071</v>
      </c>
      <c r="T78" s="32" t="n">
        <f aca="false">VLOOKUP($A78,Socal!$A$2:$AK$709,'Socal Index'!T$2)+VLOOKUP($A78,NYMEX!$A$2:$AK$709,'Socal Index'!T$2)</f>
        <v>2.08</v>
      </c>
      <c r="U78" s="32" t="n">
        <f aca="false">VLOOKUP($A78,Socal!$A$2:$AK$709,'Socal Index'!U$2)+VLOOKUP($A78,NYMEX!$A$2:$AK$709,'Socal Index'!U$2)</f>
        <v>2.09</v>
      </c>
      <c r="V78" s="32" t="n">
        <f aca="false">VLOOKUP($A78,Socal!$A$2:$AK$709,'Socal Index'!V$2)+VLOOKUP($A78,NYMEX!$A$2:$AK$709,'Socal Index'!V$2)</f>
        <v>2.099</v>
      </c>
      <c r="W78" s="32" t="n">
        <f aca="false">VLOOKUP($A78,Socal!$A$2:$AK$709,'Socal Index'!W$2)+VLOOKUP($A78,NYMEX!$A$2:$AK$709,'Socal Index'!W$2)</f>
        <v>2.123</v>
      </c>
      <c r="X78" s="32" t="n">
        <f aca="false">VLOOKUP($A78,Socal!$A$2:$AK$709,'Socal Index'!X$2)+VLOOKUP($A78,NYMEX!$A$2:$AK$709,'Socal Index'!X$2)</f>
        <v>2.256</v>
      </c>
      <c r="Y78" s="32" t="n">
        <f aca="false">VLOOKUP($A78,Socal!$A$2:$AK$709,'Socal Index'!Y$2)+VLOOKUP($A78,NYMEX!$A$2:$AK$709,'Socal Index'!Y$2)</f>
        <v>2.397</v>
      </c>
      <c r="Z78" s="32" t="n">
        <f aca="false">VLOOKUP($A78,Socal!$A$2:$AK$709,'Socal Index'!Z$2)+VLOOKUP($A78,NYMEX!$A$2:$AK$709,'Socal Index'!Z$2)</f>
        <v>2.431</v>
      </c>
      <c r="AA78" s="32" t="n">
        <f aca="false">VLOOKUP($A78,Socal!$A$2:$AK$709,'Socal Index'!AA$2)+VLOOKUP($A78,NYMEX!$A$2:$AK$709,'Socal Index'!AA$2)</f>
        <v>2.31</v>
      </c>
      <c r="AB78" s="32" t="n">
        <f aca="false">VLOOKUP($A78,Socal!$A$2:$AK$709,'Socal Index'!AB$2)+VLOOKUP($A78,NYMEX!$A$2:$AK$709,'Socal Index'!AB$2)</f>
        <v>2.222</v>
      </c>
      <c r="AC78" s="32" t="n">
        <f aca="false">VLOOKUP($A78,Socal!$A$2:$AK$709,'Socal Index'!AC$2)+VLOOKUP($A78,NYMEX!$A$2:$AK$709,'Socal Index'!AC$2)</f>
        <v>2.123</v>
      </c>
      <c r="AD78" s="32" t="n">
        <f aca="false">VLOOKUP($A78,Socal!$A$2:$AK$709,'Socal Index'!AD$2)+VLOOKUP($A78,NYMEX!$A$2:$AK$709,'Socal Index'!AD$2)</f>
        <v>2.112</v>
      </c>
      <c r="AE78" s="32" t="n">
        <f aca="false">VLOOKUP($A78,Socal!$A$2:$AK$709,'Socal Index'!AE$2)+VLOOKUP($A78,NYMEX!$A$2:$AK$709,'Socal Index'!AE$2)</f>
        <v>2.113</v>
      </c>
      <c r="AF78" s="32" t="n">
        <f aca="false">VLOOKUP($A78,Socal!$A$2:$AK$709,'Socal Index'!AF$2)+VLOOKUP($A78,NYMEX!$A$2:$AK$709,'Socal Index'!AF$2)</f>
        <v>2.119</v>
      </c>
      <c r="AG78" s="32" t="n">
        <f aca="false">VLOOKUP($A78,Socal!$A$2:$AK$709,'Socal Index'!AG$2)+VLOOKUP($A78,NYMEX!$A$2:$AK$709,'Socal Index'!AG$2)</f>
        <v>2.127</v>
      </c>
      <c r="AH78" s="32" t="n">
        <f aca="false">VLOOKUP($A78,Socal!$A$2:$AK$709,'Socal Index'!AH$2)+VLOOKUP($A78,NYMEX!$A$2:$AK$709,'Socal Index'!AH$2)</f>
        <v>2.139</v>
      </c>
      <c r="AI78" s="32" t="n">
        <f aca="false">VLOOKUP($A78,Socal!$A$2:$AK$709,'Socal Index'!AI$2)+VLOOKUP($A78,NYMEX!$A$2:$AK$709,'Socal Index'!AI$2)</f>
        <v>2.158</v>
      </c>
      <c r="AJ78" s="32" t="n">
        <f aca="false">VLOOKUP($A78,Socal!$A$2:$AK$709,'Socal Index'!AJ$2)+VLOOKUP($A78,NYMEX!$A$2:$AK$709,'Socal Index'!AJ$2)</f>
        <v>2.298</v>
      </c>
      <c r="AK78" s="32" t="n">
        <f aca="false">VLOOKUP($A78,Socal!$A$2:$AK$709,'Socal Index'!AK$2)+VLOOKUP($A78,NYMEX!$A$2:$AK$709,'Socal Index'!AK$2)</f>
        <v>2.449</v>
      </c>
    </row>
    <row r="79" customFormat="false" ht="12.75" hidden="false" customHeight="false" outlineLevel="0" collapsed="false">
      <c r="A79" s="31" t="n">
        <v>35816</v>
      </c>
      <c r="B79" s="32" t="e">
        <f aca="false">VLOOKUP($A79,Socal!$A$2:$AK$709,'Socal Index'!B$2)+VLOOKUP($A79,NYMEX!$A$2:$AK$709,'Socal Index'!B$2)</f>
        <v>#N/A</v>
      </c>
      <c r="C79" s="32" t="n">
        <f aca="false">VLOOKUP($A79,Socal!$A$2:$AK$709,'Socal Index'!C$2)+VLOOKUP($A79,NYMEX!$A$2:$AK$709,'Socal Index'!C$2)</f>
        <v>2.194</v>
      </c>
      <c r="D79" s="32" t="n">
        <f aca="false">VLOOKUP($A79,Socal!$A$2:$AK$709,'Socal Index'!D$2)+VLOOKUP($A79,NYMEX!$A$2:$AK$709,'Socal Index'!D$2)</f>
        <v>2.106</v>
      </c>
      <c r="E79" s="32" t="n">
        <f aca="false">VLOOKUP($A79,Socal!$A$2:$AK$709,'Socal Index'!E$2)+VLOOKUP($A79,NYMEX!$A$2:$AK$709,'Socal Index'!E$2)</f>
        <v>2.145</v>
      </c>
      <c r="F79" s="32" t="n">
        <f aca="false">VLOOKUP($A79,Socal!$A$2:$AK$709,'Socal Index'!F$2)+VLOOKUP($A79,NYMEX!$A$2:$AK$709,'Socal Index'!F$2)</f>
        <v>2.17</v>
      </c>
      <c r="G79" s="32" t="n">
        <f aca="false">VLOOKUP($A79,Socal!$A$2:$AK$709,'Socal Index'!G$2)+VLOOKUP($A79,NYMEX!$A$2:$AK$709,'Socal Index'!G$2)</f>
        <v>2.185</v>
      </c>
      <c r="H79" s="32" t="n">
        <f aca="false">VLOOKUP($A79,Socal!$A$2:$AK$709,'Socal Index'!H$2)+VLOOKUP($A79,NYMEX!$A$2:$AK$709,'Socal Index'!H$2)</f>
        <v>2.205</v>
      </c>
      <c r="I79" s="32" t="n">
        <f aca="false">VLOOKUP($A79,Socal!$A$2:$AK$709,'Socal Index'!I$2)+VLOOKUP($A79,NYMEX!$A$2:$AK$709,'Socal Index'!I$2)</f>
        <v>2.23</v>
      </c>
      <c r="J79" s="32" t="n">
        <f aca="false">VLOOKUP($A79,Socal!$A$2:$AK$709,'Socal Index'!J$2)+VLOOKUP($A79,NYMEX!$A$2:$AK$709,'Socal Index'!J$2)</f>
        <v>2.237</v>
      </c>
      <c r="K79" s="32" t="n">
        <f aca="false">VLOOKUP($A79,Socal!$A$2:$AK$709,'Socal Index'!K$2)+VLOOKUP($A79,NYMEX!$A$2:$AK$709,'Socal Index'!K$2)</f>
        <v>2.277</v>
      </c>
      <c r="L79" s="32" t="n">
        <f aca="false">VLOOKUP($A79,Socal!$A$2:$AK$709,'Socal Index'!L$2)+VLOOKUP($A79,NYMEX!$A$2:$AK$709,'Socal Index'!L$2)</f>
        <v>2.34</v>
      </c>
      <c r="M79" s="32" t="n">
        <f aca="false">VLOOKUP($A79,Socal!$A$2:$AK$709,'Socal Index'!M$2)+VLOOKUP($A79,NYMEX!$A$2:$AK$709,'Socal Index'!M$2)</f>
        <v>2.445</v>
      </c>
      <c r="N79" s="32" t="n">
        <f aca="false">VLOOKUP($A79,Socal!$A$2:$AK$709,'Socal Index'!N$2)+VLOOKUP($A79,NYMEX!$A$2:$AK$709,'Socal Index'!N$2)</f>
        <v>2.424</v>
      </c>
      <c r="O79" s="32" t="n">
        <f aca="false">VLOOKUP($A79,Socal!$A$2:$AK$709,'Socal Index'!O$2)+VLOOKUP($A79,NYMEX!$A$2:$AK$709,'Socal Index'!O$2)</f>
        <v>2.305</v>
      </c>
      <c r="P79" s="32" t="n">
        <f aca="false">VLOOKUP($A79,Socal!$A$2:$AK$709,'Socal Index'!P$2)+VLOOKUP($A79,NYMEX!$A$2:$AK$709,'Socal Index'!P$2)</f>
        <v>2.203</v>
      </c>
      <c r="Q79" s="32" t="n">
        <f aca="false">VLOOKUP($A79,Socal!$A$2:$AK$709,'Socal Index'!Q$2)+VLOOKUP($A79,NYMEX!$A$2:$AK$709,'Socal Index'!Q$2)</f>
        <v>2.094</v>
      </c>
      <c r="R79" s="32" t="n">
        <f aca="false">VLOOKUP($A79,Socal!$A$2:$AK$709,'Socal Index'!R$2)+VLOOKUP($A79,NYMEX!$A$2:$AK$709,'Socal Index'!R$2)</f>
        <v>2.072</v>
      </c>
      <c r="S79" s="32" t="n">
        <f aca="false">VLOOKUP($A79,Socal!$A$2:$AK$709,'Socal Index'!S$2)+VLOOKUP($A79,NYMEX!$A$2:$AK$709,'Socal Index'!S$2)</f>
        <v>2.076</v>
      </c>
      <c r="T79" s="32" t="n">
        <f aca="false">VLOOKUP($A79,Socal!$A$2:$AK$709,'Socal Index'!T$2)+VLOOKUP($A79,NYMEX!$A$2:$AK$709,'Socal Index'!T$2)</f>
        <v>2.083</v>
      </c>
      <c r="U79" s="32" t="n">
        <f aca="false">VLOOKUP($A79,Socal!$A$2:$AK$709,'Socal Index'!U$2)+VLOOKUP($A79,NYMEX!$A$2:$AK$709,'Socal Index'!U$2)</f>
        <v>2.092</v>
      </c>
      <c r="V79" s="32" t="n">
        <f aca="false">VLOOKUP($A79,Socal!$A$2:$AK$709,'Socal Index'!V$2)+VLOOKUP($A79,NYMEX!$A$2:$AK$709,'Socal Index'!V$2)</f>
        <v>2.101</v>
      </c>
      <c r="W79" s="32" t="n">
        <f aca="false">VLOOKUP($A79,Socal!$A$2:$AK$709,'Socal Index'!W$2)+VLOOKUP($A79,NYMEX!$A$2:$AK$709,'Socal Index'!W$2)</f>
        <v>2.125</v>
      </c>
      <c r="X79" s="32" t="n">
        <f aca="false">VLOOKUP($A79,Socal!$A$2:$AK$709,'Socal Index'!X$2)+VLOOKUP($A79,NYMEX!$A$2:$AK$709,'Socal Index'!X$2)</f>
        <v>2.258</v>
      </c>
      <c r="Y79" s="32" t="n">
        <f aca="false">VLOOKUP($A79,Socal!$A$2:$AK$709,'Socal Index'!Y$2)+VLOOKUP($A79,NYMEX!$A$2:$AK$709,'Socal Index'!Y$2)</f>
        <v>2.398</v>
      </c>
      <c r="Z79" s="32" t="n">
        <f aca="false">VLOOKUP($A79,Socal!$A$2:$AK$709,'Socal Index'!Z$2)+VLOOKUP($A79,NYMEX!$A$2:$AK$709,'Socal Index'!Z$2)</f>
        <v>2.431</v>
      </c>
      <c r="AA79" s="32" t="n">
        <f aca="false">VLOOKUP($A79,Socal!$A$2:$AK$709,'Socal Index'!AA$2)+VLOOKUP($A79,NYMEX!$A$2:$AK$709,'Socal Index'!AA$2)</f>
        <v>2.313</v>
      </c>
      <c r="AB79" s="32" t="n">
        <f aca="false">VLOOKUP($A79,Socal!$A$2:$AK$709,'Socal Index'!AB$2)+VLOOKUP($A79,NYMEX!$A$2:$AK$709,'Socal Index'!AB$2)</f>
        <v>2.225</v>
      </c>
      <c r="AC79" s="32" t="n">
        <f aca="false">VLOOKUP($A79,Socal!$A$2:$AK$709,'Socal Index'!AC$2)+VLOOKUP($A79,NYMEX!$A$2:$AK$709,'Socal Index'!AC$2)</f>
        <v>2.126</v>
      </c>
      <c r="AD79" s="32" t="n">
        <f aca="false">VLOOKUP($A79,Socal!$A$2:$AK$709,'Socal Index'!AD$2)+VLOOKUP($A79,NYMEX!$A$2:$AK$709,'Socal Index'!AD$2)</f>
        <v>2.115</v>
      </c>
      <c r="AE79" s="32" t="n">
        <f aca="false">VLOOKUP($A79,Socal!$A$2:$AK$709,'Socal Index'!AE$2)+VLOOKUP($A79,NYMEX!$A$2:$AK$709,'Socal Index'!AE$2)</f>
        <v>2.116</v>
      </c>
      <c r="AF79" s="32" t="n">
        <f aca="false">VLOOKUP($A79,Socal!$A$2:$AK$709,'Socal Index'!AF$2)+VLOOKUP($A79,NYMEX!$A$2:$AK$709,'Socal Index'!AF$2)</f>
        <v>2.122</v>
      </c>
      <c r="AG79" s="32" t="n">
        <f aca="false">VLOOKUP($A79,Socal!$A$2:$AK$709,'Socal Index'!AG$2)+VLOOKUP($A79,NYMEX!$A$2:$AK$709,'Socal Index'!AG$2)</f>
        <v>2.13</v>
      </c>
      <c r="AH79" s="32" t="n">
        <f aca="false">VLOOKUP($A79,Socal!$A$2:$AK$709,'Socal Index'!AH$2)+VLOOKUP($A79,NYMEX!$A$2:$AK$709,'Socal Index'!AH$2)</f>
        <v>2.142</v>
      </c>
      <c r="AI79" s="32" t="n">
        <f aca="false">VLOOKUP($A79,Socal!$A$2:$AK$709,'Socal Index'!AI$2)+VLOOKUP($A79,NYMEX!$A$2:$AK$709,'Socal Index'!AI$2)</f>
        <v>2.161</v>
      </c>
      <c r="AJ79" s="32" t="n">
        <f aca="false">VLOOKUP($A79,Socal!$A$2:$AK$709,'Socal Index'!AJ$2)+VLOOKUP($A79,NYMEX!$A$2:$AK$709,'Socal Index'!AJ$2)</f>
        <v>2.301</v>
      </c>
      <c r="AK79" s="32" t="n">
        <f aca="false">VLOOKUP($A79,Socal!$A$2:$AK$709,'Socal Index'!AK$2)+VLOOKUP($A79,NYMEX!$A$2:$AK$709,'Socal Index'!AK$2)</f>
        <v>2.452</v>
      </c>
    </row>
    <row r="80" customFormat="false" ht="12.75" hidden="false" customHeight="false" outlineLevel="0" collapsed="false">
      <c r="A80" s="31" t="n">
        <v>35817</v>
      </c>
      <c r="B80" s="32" t="e">
        <f aca="false">VLOOKUP($A80,Socal!$A$2:$AK$709,'Socal Index'!B$2)+VLOOKUP($A80,NYMEX!$A$2:$AK$709,'Socal Index'!B$2)</f>
        <v>#N/A</v>
      </c>
      <c r="C80" s="32" t="n">
        <f aca="false">VLOOKUP($A80,Socal!$A$2:$AK$709,'Socal Index'!C$2)+VLOOKUP($A80,NYMEX!$A$2:$AK$709,'Socal Index'!C$2)</f>
        <v>2.23</v>
      </c>
      <c r="D80" s="32" t="n">
        <f aca="false">VLOOKUP($A80,Socal!$A$2:$AK$709,'Socal Index'!D$2)+VLOOKUP($A80,NYMEX!$A$2:$AK$709,'Socal Index'!D$2)</f>
        <v>2.181</v>
      </c>
      <c r="E80" s="32" t="n">
        <f aca="false">VLOOKUP($A80,Socal!$A$2:$AK$709,'Socal Index'!E$2)+VLOOKUP($A80,NYMEX!$A$2:$AK$709,'Socal Index'!E$2)</f>
        <v>2.206</v>
      </c>
      <c r="F80" s="32" t="n">
        <f aca="false">VLOOKUP($A80,Socal!$A$2:$AK$709,'Socal Index'!F$2)+VLOOKUP($A80,NYMEX!$A$2:$AK$709,'Socal Index'!F$2)</f>
        <v>2.221</v>
      </c>
      <c r="G80" s="32" t="n">
        <f aca="false">VLOOKUP($A80,Socal!$A$2:$AK$709,'Socal Index'!G$2)+VLOOKUP($A80,NYMEX!$A$2:$AK$709,'Socal Index'!G$2)</f>
        <v>2.235</v>
      </c>
      <c r="H80" s="32" t="n">
        <f aca="false">VLOOKUP($A80,Socal!$A$2:$AK$709,'Socal Index'!H$2)+VLOOKUP($A80,NYMEX!$A$2:$AK$709,'Socal Index'!H$2)</f>
        <v>2.25</v>
      </c>
      <c r="I80" s="32" t="n">
        <f aca="false">VLOOKUP($A80,Socal!$A$2:$AK$709,'Socal Index'!I$2)+VLOOKUP($A80,NYMEX!$A$2:$AK$709,'Socal Index'!I$2)</f>
        <v>2.274</v>
      </c>
      <c r="J80" s="32" t="n">
        <f aca="false">VLOOKUP($A80,Socal!$A$2:$AK$709,'Socal Index'!J$2)+VLOOKUP($A80,NYMEX!$A$2:$AK$709,'Socal Index'!J$2)</f>
        <v>2.28</v>
      </c>
      <c r="K80" s="32" t="n">
        <f aca="false">VLOOKUP($A80,Socal!$A$2:$AK$709,'Socal Index'!K$2)+VLOOKUP($A80,NYMEX!$A$2:$AK$709,'Socal Index'!K$2)</f>
        <v>2.32</v>
      </c>
      <c r="L80" s="32" t="n">
        <f aca="false">VLOOKUP($A80,Socal!$A$2:$AK$709,'Socal Index'!L$2)+VLOOKUP($A80,NYMEX!$A$2:$AK$709,'Socal Index'!L$2)</f>
        <v>2.38</v>
      </c>
      <c r="M80" s="32" t="n">
        <f aca="false">VLOOKUP($A80,Socal!$A$2:$AK$709,'Socal Index'!M$2)+VLOOKUP($A80,NYMEX!$A$2:$AK$709,'Socal Index'!M$2)</f>
        <v>2.485</v>
      </c>
      <c r="N80" s="32" t="n">
        <f aca="false">VLOOKUP($A80,Socal!$A$2:$AK$709,'Socal Index'!N$2)+VLOOKUP($A80,NYMEX!$A$2:$AK$709,'Socal Index'!N$2)</f>
        <v>2.464</v>
      </c>
      <c r="O80" s="32" t="n">
        <f aca="false">VLOOKUP($A80,Socal!$A$2:$AK$709,'Socal Index'!O$2)+VLOOKUP($A80,NYMEX!$A$2:$AK$709,'Socal Index'!O$2)</f>
        <v>2.34</v>
      </c>
      <c r="P80" s="32" t="n">
        <f aca="false">VLOOKUP($A80,Socal!$A$2:$AK$709,'Socal Index'!P$2)+VLOOKUP($A80,NYMEX!$A$2:$AK$709,'Socal Index'!P$2)</f>
        <v>2.23</v>
      </c>
      <c r="Q80" s="32" t="n">
        <f aca="false">VLOOKUP($A80,Socal!$A$2:$AK$709,'Socal Index'!Q$2)+VLOOKUP($A80,NYMEX!$A$2:$AK$709,'Socal Index'!Q$2)</f>
        <v>2.119</v>
      </c>
      <c r="R80" s="32" t="n">
        <f aca="false">VLOOKUP($A80,Socal!$A$2:$AK$709,'Socal Index'!R$2)+VLOOKUP($A80,NYMEX!$A$2:$AK$709,'Socal Index'!R$2)</f>
        <v>2.096</v>
      </c>
      <c r="S80" s="32" t="n">
        <f aca="false">VLOOKUP($A80,Socal!$A$2:$AK$709,'Socal Index'!S$2)+VLOOKUP($A80,NYMEX!$A$2:$AK$709,'Socal Index'!S$2)</f>
        <v>2.1</v>
      </c>
      <c r="T80" s="32" t="n">
        <f aca="false">VLOOKUP($A80,Socal!$A$2:$AK$709,'Socal Index'!T$2)+VLOOKUP($A80,NYMEX!$A$2:$AK$709,'Socal Index'!T$2)</f>
        <v>2.107</v>
      </c>
      <c r="U80" s="32" t="n">
        <f aca="false">VLOOKUP($A80,Socal!$A$2:$AK$709,'Socal Index'!U$2)+VLOOKUP($A80,NYMEX!$A$2:$AK$709,'Socal Index'!U$2)</f>
        <v>2.115</v>
      </c>
      <c r="V80" s="32" t="n">
        <f aca="false">VLOOKUP($A80,Socal!$A$2:$AK$709,'Socal Index'!V$2)+VLOOKUP($A80,NYMEX!$A$2:$AK$709,'Socal Index'!V$2)</f>
        <v>2.124</v>
      </c>
      <c r="W80" s="32" t="n">
        <f aca="false">VLOOKUP($A80,Socal!$A$2:$AK$709,'Socal Index'!W$2)+VLOOKUP($A80,NYMEX!$A$2:$AK$709,'Socal Index'!W$2)</f>
        <v>2.148</v>
      </c>
      <c r="X80" s="32" t="n">
        <f aca="false">VLOOKUP($A80,Socal!$A$2:$AK$709,'Socal Index'!X$2)+VLOOKUP($A80,NYMEX!$A$2:$AK$709,'Socal Index'!X$2)</f>
        <v>2.281</v>
      </c>
      <c r="Y80" s="32" t="n">
        <f aca="false">VLOOKUP($A80,Socal!$A$2:$AK$709,'Socal Index'!Y$2)+VLOOKUP($A80,NYMEX!$A$2:$AK$709,'Socal Index'!Y$2)</f>
        <v>2.42</v>
      </c>
      <c r="Z80" s="32" t="n">
        <f aca="false">VLOOKUP($A80,Socal!$A$2:$AK$709,'Socal Index'!Z$2)+VLOOKUP($A80,NYMEX!$A$2:$AK$709,'Socal Index'!Z$2)</f>
        <v>2.455</v>
      </c>
      <c r="AA80" s="32" t="n">
        <f aca="false">VLOOKUP($A80,Socal!$A$2:$AK$709,'Socal Index'!AA$2)+VLOOKUP($A80,NYMEX!$A$2:$AK$709,'Socal Index'!AA$2)</f>
        <v>2.34</v>
      </c>
      <c r="AB80" s="32" t="n">
        <f aca="false">VLOOKUP($A80,Socal!$A$2:$AK$709,'Socal Index'!AB$2)+VLOOKUP($A80,NYMEX!$A$2:$AK$709,'Socal Index'!AB$2)</f>
        <v>2.249</v>
      </c>
      <c r="AC80" s="32" t="n">
        <f aca="false">VLOOKUP($A80,Socal!$A$2:$AK$709,'Socal Index'!AC$2)+VLOOKUP($A80,NYMEX!$A$2:$AK$709,'Socal Index'!AC$2)</f>
        <v>2.146</v>
      </c>
      <c r="AD80" s="32" t="n">
        <f aca="false">VLOOKUP($A80,Socal!$A$2:$AK$709,'Socal Index'!AD$2)+VLOOKUP($A80,NYMEX!$A$2:$AK$709,'Socal Index'!AD$2)</f>
        <v>2.135</v>
      </c>
      <c r="AE80" s="32" t="n">
        <f aca="false">VLOOKUP($A80,Socal!$A$2:$AK$709,'Socal Index'!AE$2)+VLOOKUP($A80,NYMEX!$A$2:$AK$709,'Socal Index'!AE$2)</f>
        <v>2.136</v>
      </c>
      <c r="AF80" s="32" t="n">
        <f aca="false">VLOOKUP($A80,Socal!$A$2:$AK$709,'Socal Index'!AF$2)+VLOOKUP($A80,NYMEX!$A$2:$AK$709,'Socal Index'!AF$2)</f>
        <v>2.142</v>
      </c>
      <c r="AG80" s="32" t="n">
        <f aca="false">VLOOKUP($A80,Socal!$A$2:$AK$709,'Socal Index'!AG$2)+VLOOKUP($A80,NYMEX!$A$2:$AK$709,'Socal Index'!AG$2)</f>
        <v>2.15</v>
      </c>
      <c r="AH80" s="32" t="n">
        <f aca="false">VLOOKUP($A80,Socal!$A$2:$AK$709,'Socal Index'!AH$2)+VLOOKUP($A80,NYMEX!$A$2:$AK$709,'Socal Index'!AH$2)</f>
        <v>2.162</v>
      </c>
      <c r="AI80" s="32" t="n">
        <f aca="false">VLOOKUP($A80,Socal!$A$2:$AK$709,'Socal Index'!AI$2)+VLOOKUP($A80,NYMEX!$A$2:$AK$709,'Socal Index'!AI$2)</f>
        <v>2.186</v>
      </c>
      <c r="AJ80" s="32" t="n">
        <f aca="false">VLOOKUP($A80,Socal!$A$2:$AK$709,'Socal Index'!AJ$2)+VLOOKUP($A80,NYMEX!$A$2:$AK$709,'Socal Index'!AJ$2)</f>
        <v>2.326</v>
      </c>
      <c r="AK80" s="32" t="n">
        <f aca="false">VLOOKUP($A80,Socal!$A$2:$AK$709,'Socal Index'!AK$2)+VLOOKUP($A80,NYMEX!$A$2:$AK$709,'Socal Index'!AK$2)</f>
        <v>2.477</v>
      </c>
    </row>
    <row r="81" customFormat="false" ht="12.75" hidden="false" customHeight="false" outlineLevel="0" collapsed="false">
      <c r="A81" s="31" t="n">
        <v>35818</v>
      </c>
      <c r="B81" s="32" t="e">
        <f aca="false">VLOOKUP($A81,Socal!$A$2:$AK$709,'Socal Index'!B$2)+VLOOKUP($A81,NYMEX!$A$2:$AK$709,'Socal Index'!B$2)</f>
        <v>#N/A</v>
      </c>
      <c r="C81" s="32" t="n">
        <f aca="false">VLOOKUP($A81,Socal!$A$2:$AK$709,'Socal Index'!C$2)+VLOOKUP($A81,NYMEX!$A$2:$AK$709,'Socal Index'!C$2)</f>
        <v>2.167</v>
      </c>
      <c r="D81" s="32" t="n">
        <f aca="false">VLOOKUP($A81,Socal!$A$2:$AK$709,'Socal Index'!D$2)+VLOOKUP($A81,NYMEX!$A$2:$AK$709,'Socal Index'!D$2)</f>
        <v>2.125</v>
      </c>
      <c r="E81" s="32" t="n">
        <f aca="false">VLOOKUP($A81,Socal!$A$2:$AK$709,'Socal Index'!E$2)+VLOOKUP($A81,NYMEX!$A$2:$AK$709,'Socal Index'!E$2)</f>
        <v>2.175</v>
      </c>
      <c r="F81" s="32" t="n">
        <f aca="false">VLOOKUP($A81,Socal!$A$2:$AK$709,'Socal Index'!F$2)+VLOOKUP($A81,NYMEX!$A$2:$AK$709,'Socal Index'!F$2)</f>
        <v>2.198</v>
      </c>
      <c r="G81" s="32" t="n">
        <f aca="false">VLOOKUP($A81,Socal!$A$2:$AK$709,'Socal Index'!G$2)+VLOOKUP($A81,NYMEX!$A$2:$AK$709,'Socal Index'!G$2)</f>
        <v>2.215</v>
      </c>
      <c r="H81" s="32" t="n">
        <f aca="false">VLOOKUP($A81,Socal!$A$2:$AK$709,'Socal Index'!H$2)+VLOOKUP($A81,NYMEX!$A$2:$AK$709,'Socal Index'!H$2)</f>
        <v>2.23</v>
      </c>
      <c r="I81" s="32" t="n">
        <f aca="false">VLOOKUP($A81,Socal!$A$2:$AK$709,'Socal Index'!I$2)+VLOOKUP($A81,NYMEX!$A$2:$AK$709,'Socal Index'!I$2)</f>
        <v>2.254</v>
      </c>
      <c r="J81" s="32" t="n">
        <f aca="false">VLOOKUP($A81,Socal!$A$2:$AK$709,'Socal Index'!J$2)+VLOOKUP($A81,NYMEX!$A$2:$AK$709,'Socal Index'!J$2)</f>
        <v>2.26</v>
      </c>
      <c r="K81" s="32" t="n">
        <f aca="false">VLOOKUP($A81,Socal!$A$2:$AK$709,'Socal Index'!K$2)+VLOOKUP($A81,NYMEX!$A$2:$AK$709,'Socal Index'!K$2)</f>
        <v>2.298</v>
      </c>
      <c r="L81" s="32" t="n">
        <f aca="false">VLOOKUP($A81,Socal!$A$2:$AK$709,'Socal Index'!L$2)+VLOOKUP($A81,NYMEX!$A$2:$AK$709,'Socal Index'!L$2)</f>
        <v>2.358</v>
      </c>
      <c r="M81" s="32" t="n">
        <f aca="false">VLOOKUP($A81,Socal!$A$2:$AK$709,'Socal Index'!M$2)+VLOOKUP($A81,NYMEX!$A$2:$AK$709,'Socal Index'!M$2)</f>
        <v>2.473</v>
      </c>
      <c r="N81" s="32" t="n">
        <f aca="false">VLOOKUP($A81,Socal!$A$2:$AK$709,'Socal Index'!N$2)+VLOOKUP($A81,NYMEX!$A$2:$AK$709,'Socal Index'!N$2)</f>
        <v>2.452</v>
      </c>
      <c r="O81" s="32" t="n">
        <f aca="false">VLOOKUP($A81,Socal!$A$2:$AK$709,'Socal Index'!O$2)+VLOOKUP($A81,NYMEX!$A$2:$AK$709,'Socal Index'!O$2)</f>
        <v>2.328</v>
      </c>
      <c r="P81" s="32" t="n">
        <f aca="false">VLOOKUP($A81,Socal!$A$2:$AK$709,'Socal Index'!P$2)+VLOOKUP($A81,NYMEX!$A$2:$AK$709,'Socal Index'!P$2)</f>
        <v>2.218</v>
      </c>
      <c r="Q81" s="32" t="n">
        <f aca="false">VLOOKUP($A81,Socal!$A$2:$AK$709,'Socal Index'!Q$2)+VLOOKUP($A81,NYMEX!$A$2:$AK$709,'Socal Index'!Q$2)</f>
        <v>2.116</v>
      </c>
      <c r="R81" s="32" t="n">
        <f aca="false">VLOOKUP($A81,Socal!$A$2:$AK$709,'Socal Index'!R$2)+VLOOKUP($A81,NYMEX!$A$2:$AK$709,'Socal Index'!R$2)</f>
        <v>2.097</v>
      </c>
      <c r="S81" s="32" t="n">
        <f aca="false">VLOOKUP($A81,Socal!$A$2:$AK$709,'Socal Index'!S$2)+VLOOKUP($A81,NYMEX!$A$2:$AK$709,'Socal Index'!S$2)</f>
        <v>2.101</v>
      </c>
      <c r="T81" s="32" t="n">
        <f aca="false">VLOOKUP($A81,Socal!$A$2:$AK$709,'Socal Index'!T$2)+VLOOKUP($A81,NYMEX!$A$2:$AK$709,'Socal Index'!T$2)</f>
        <v>2.111</v>
      </c>
      <c r="U81" s="32" t="n">
        <f aca="false">VLOOKUP($A81,Socal!$A$2:$AK$709,'Socal Index'!U$2)+VLOOKUP($A81,NYMEX!$A$2:$AK$709,'Socal Index'!U$2)</f>
        <v>2.122</v>
      </c>
      <c r="V81" s="32" t="n">
        <f aca="false">VLOOKUP($A81,Socal!$A$2:$AK$709,'Socal Index'!V$2)+VLOOKUP($A81,NYMEX!$A$2:$AK$709,'Socal Index'!V$2)</f>
        <v>2.133</v>
      </c>
      <c r="W81" s="32" t="n">
        <f aca="false">VLOOKUP($A81,Socal!$A$2:$AK$709,'Socal Index'!W$2)+VLOOKUP($A81,NYMEX!$A$2:$AK$709,'Socal Index'!W$2)</f>
        <v>2.158</v>
      </c>
      <c r="X81" s="32" t="n">
        <f aca="false">VLOOKUP($A81,Socal!$A$2:$AK$709,'Socal Index'!X$2)+VLOOKUP($A81,NYMEX!$A$2:$AK$709,'Socal Index'!X$2)</f>
        <v>2.29</v>
      </c>
      <c r="Y81" s="32" t="n">
        <f aca="false">VLOOKUP($A81,Socal!$A$2:$AK$709,'Socal Index'!Y$2)+VLOOKUP($A81,NYMEX!$A$2:$AK$709,'Socal Index'!Y$2)</f>
        <v>2.429</v>
      </c>
      <c r="Z81" s="32" t="n">
        <f aca="false">VLOOKUP($A81,Socal!$A$2:$AK$709,'Socal Index'!Z$2)+VLOOKUP($A81,NYMEX!$A$2:$AK$709,'Socal Index'!Z$2)</f>
        <v>2.464</v>
      </c>
      <c r="AA81" s="32" t="n">
        <f aca="false">VLOOKUP($A81,Socal!$A$2:$AK$709,'Socal Index'!AA$2)+VLOOKUP($A81,NYMEX!$A$2:$AK$709,'Socal Index'!AA$2)</f>
        <v>2.349</v>
      </c>
      <c r="AB81" s="32" t="n">
        <f aca="false">VLOOKUP($A81,Socal!$A$2:$AK$709,'Socal Index'!AB$2)+VLOOKUP($A81,NYMEX!$A$2:$AK$709,'Socal Index'!AB$2)</f>
        <v>2.257</v>
      </c>
      <c r="AC81" s="32" t="n">
        <f aca="false">VLOOKUP($A81,Socal!$A$2:$AK$709,'Socal Index'!AC$2)+VLOOKUP($A81,NYMEX!$A$2:$AK$709,'Socal Index'!AC$2)</f>
        <v>2.153</v>
      </c>
      <c r="AD81" s="32" t="n">
        <f aca="false">VLOOKUP($A81,Socal!$A$2:$AK$709,'Socal Index'!AD$2)+VLOOKUP($A81,NYMEX!$A$2:$AK$709,'Socal Index'!AD$2)</f>
        <v>2.141</v>
      </c>
      <c r="AE81" s="32" t="n">
        <f aca="false">VLOOKUP($A81,Socal!$A$2:$AK$709,'Socal Index'!AE$2)+VLOOKUP($A81,NYMEX!$A$2:$AK$709,'Socal Index'!AE$2)</f>
        <v>2.143</v>
      </c>
      <c r="AF81" s="32" t="n">
        <f aca="false">VLOOKUP($A81,Socal!$A$2:$AK$709,'Socal Index'!AF$2)+VLOOKUP($A81,NYMEX!$A$2:$AK$709,'Socal Index'!AF$2)</f>
        <v>2.148</v>
      </c>
      <c r="AG81" s="32" t="n">
        <f aca="false">VLOOKUP($A81,Socal!$A$2:$AK$709,'Socal Index'!AG$2)+VLOOKUP($A81,NYMEX!$A$2:$AK$709,'Socal Index'!AG$2)</f>
        <v>2.155</v>
      </c>
      <c r="AH81" s="32" t="n">
        <f aca="false">VLOOKUP($A81,Socal!$A$2:$AK$709,'Socal Index'!AH$2)+VLOOKUP($A81,NYMEX!$A$2:$AK$709,'Socal Index'!AH$2)</f>
        <v>2.167</v>
      </c>
      <c r="AI81" s="32" t="n">
        <f aca="false">VLOOKUP($A81,Socal!$A$2:$AK$709,'Socal Index'!AI$2)+VLOOKUP($A81,NYMEX!$A$2:$AK$709,'Socal Index'!AI$2)</f>
        <v>2.191</v>
      </c>
      <c r="AJ81" s="32" t="n">
        <f aca="false">VLOOKUP($A81,Socal!$A$2:$AK$709,'Socal Index'!AJ$2)+VLOOKUP($A81,NYMEX!$A$2:$AK$709,'Socal Index'!AJ$2)</f>
        <v>2.331</v>
      </c>
      <c r="AK81" s="32" t="n">
        <f aca="false">VLOOKUP($A81,Socal!$A$2:$AK$709,'Socal Index'!AK$2)+VLOOKUP($A81,NYMEX!$A$2:$AK$709,'Socal Index'!AK$2)</f>
        <v>2.48</v>
      </c>
    </row>
    <row r="82" customFormat="false" ht="12.75" hidden="false" customHeight="false" outlineLevel="0" collapsed="false">
      <c r="A82" s="31" t="n">
        <v>35821</v>
      </c>
      <c r="B82" s="32" t="e">
        <f aca="false">VLOOKUP($A82,Socal!$A$2:$AK$709,'Socal Index'!B$2)+VLOOKUP($A82,NYMEX!$A$2:$AK$709,'Socal Index'!B$2)</f>
        <v>#N/A</v>
      </c>
      <c r="C82" s="32" t="n">
        <f aca="false">VLOOKUP($A82,Socal!$A$2:$AK$709,'Socal Index'!C$2)+VLOOKUP($A82,NYMEX!$A$2:$AK$709,'Socal Index'!C$2)</f>
        <v>2.094</v>
      </c>
      <c r="D82" s="32" t="n">
        <f aca="false">VLOOKUP($A82,Socal!$A$2:$AK$709,'Socal Index'!D$2)+VLOOKUP($A82,NYMEX!$A$2:$AK$709,'Socal Index'!D$2)</f>
        <v>2.053</v>
      </c>
      <c r="E82" s="32" t="n">
        <f aca="false">VLOOKUP($A82,Socal!$A$2:$AK$709,'Socal Index'!E$2)+VLOOKUP($A82,NYMEX!$A$2:$AK$709,'Socal Index'!E$2)</f>
        <v>2.12</v>
      </c>
      <c r="F82" s="32" t="n">
        <f aca="false">VLOOKUP($A82,Socal!$A$2:$AK$709,'Socal Index'!F$2)+VLOOKUP($A82,NYMEX!$A$2:$AK$709,'Socal Index'!F$2)</f>
        <v>2.15</v>
      </c>
      <c r="G82" s="32" t="n">
        <f aca="false">VLOOKUP($A82,Socal!$A$2:$AK$709,'Socal Index'!G$2)+VLOOKUP($A82,NYMEX!$A$2:$AK$709,'Socal Index'!G$2)</f>
        <v>2.17</v>
      </c>
      <c r="H82" s="32" t="n">
        <f aca="false">VLOOKUP($A82,Socal!$A$2:$AK$709,'Socal Index'!H$2)+VLOOKUP($A82,NYMEX!$A$2:$AK$709,'Socal Index'!H$2)</f>
        <v>2.19</v>
      </c>
      <c r="I82" s="32" t="n">
        <f aca="false">VLOOKUP($A82,Socal!$A$2:$AK$709,'Socal Index'!I$2)+VLOOKUP($A82,NYMEX!$A$2:$AK$709,'Socal Index'!I$2)</f>
        <v>2.212</v>
      </c>
      <c r="J82" s="32" t="n">
        <f aca="false">VLOOKUP($A82,Socal!$A$2:$AK$709,'Socal Index'!J$2)+VLOOKUP($A82,NYMEX!$A$2:$AK$709,'Socal Index'!J$2)</f>
        <v>2.22</v>
      </c>
      <c r="K82" s="32" t="n">
        <f aca="false">VLOOKUP($A82,Socal!$A$2:$AK$709,'Socal Index'!K$2)+VLOOKUP($A82,NYMEX!$A$2:$AK$709,'Socal Index'!K$2)</f>
        <v>2.255</v>
      </c>
      <c r="L82" s="32" t="n">
        <f aca="false">VLOOKUP($A82,Socal!$A$2:$AK$709,'Socal Index'!L$2)+VLOOKUP($A82,NYMEX!$A$2:$AK$709,'Socal Index'!L$2)</f>
        <v>2.318</v>
      </c>
      <c r="M82" s="32" t="n">
        <f aca="false">VLOOKUP($A82,Socal!$A$2:$AK$709,'Socal Index'!M$2)+VLOOKUP($A82,NYMEX!$A$2:$AK$709,'Socal Index'!M$2)</f>
        <v>2.443</v>
      </c>
      <c r="N82" s="32" t="n">
        <f aca="false">VLOOKUP($A82,Socal!$A$2:$AK$709,'Socal Index'!N$2)+VLOOKUP($A82,NYMEX!$A$2:$AK$709,'Socal Index'!N$2)</f>
        <v>2.427</v>
      </c>
      <c r="O82" s="32" t="n">
        <f aca="false">VLOOKUP($A82,Socal!$A$2:$AK$709,'Socal Index'!O$2)+VLOOKUP($A82,NYMEX!$A$2:$AK$709,'Socal Index'!O$2)</f>
        <v>2.307</v>
      </c>
      <c r="P82" s="32" t="n">
        <f aca="false">VLOOKUP($A82,Socal!$A$2:$AK$709,'Socal Index'!P$2)+VLOOKUP($A82,NYMEX!$A$2:$AK$709,'Socal Index'!P$2)</f>
        <v>2.2</v>
      </c>
      <c r="Q82" s="32" t="n">
        <f aca="false">VLOOKUP($A82,Socal!$A$2:$AK$709,'Socal Index'!Q$2)+VLOOKUP($A82,NYMEX!$A$2:$AK$709,'Socal Index'!Q$2)</f>
        <v>2.105</v>
      </c>
      <c r="R82" s="32" t="n">
        <f aca="false">VLOOKUP($A82,Socal!$A$2:$AK$709,'Socal Index'!R$2)+VLOOKUP($A82,NYMEX!$A$2:$AK$709,'Socal Index'!R$2)</f>
        <v>2.086</v>
      </c>
      <c r="S82" s="32" t="n">
        <f aca="false">VLOOKUP($A82,Socal!$A$2:$AK$709,'Socal Index'!S$2)+VLOOKUP($A82,NYMEX!$A$2:$AK$709,'Socal Index'!S$2)</f>
        <v>2.088</v>
      </c>
      <c r="T82" s="32" t="n">
        <f aca="false">VLOOKUP($A82,Socal!$A$2:$AK$709,'Socal Index'!T$2)+VLOOKUP($A82,NYMEX!$A$2:$AK$709,'Socal Index'!T$2)</f>
        <v>2.098</v>
      </c>
      <c r="U82" s="32" t="n">
        <f aca="false">VLOOKUP($A82,Socal!$A$2:$AK$709,'Socal Index'!U$2)+VLOOKUP($A82,NYMEX!$A$2:$AK$709,'Socal Index'!U$2)</f>
        <v>2.108</v>
      </c>
      <c r="V82" s="32" t="n">
        <f aca="false">VLOOKUP($A82,Socal!$A$2:$AK$709,'Socal Index'!V$2)+VLOOKUP($A82,NYMEX!$A$2:$AK$709,'Socal Index'!V$2)</f>
        <v>2.118</v>
      </c>
      <c r="W82" s="32" t="n">
        <f aca="false">VLOOKUP($A82,Socal!$A$2:$AK$709,'Socal Index'!W$2)+VLOOKUP($A82,NYMEX!$A$2:$AK$709,'Socal Index'!W$2)</f>
        <v>2.143</v>
      </c>
      <c r="X82" s="32" t="n">
        <f aca="false">VLOOKUP($A82,Socal!$A$2:$AK$709,'Socal Index'!X$2)+VLOOKUP($A82,NYMEX!$A$2:$AK$709,'Socal Index'!X$2)</f>
        <v>2.275</v>
      </c>
      <c r="Y82" s="32" t="n">
        <f aca="false">VLOOKUP($A82,Socal!$A$2:$AK$709,'Socal Index'!Y$2)+VLOOKUP($A82,NYMEX!$A$2:$AK$709,'Socal Index'!Y$2)</f>
        <v>2.414</v>
      </c>
      <c r="Z82" s="32" t="n">
        <f aca="false">VLOOKUP($A82,Socal!$A$2:$AK$709,'Socal Index'!Z$2)+VLOOKUP($A82,NYMEX!$A$2:$AK$709,'Socal Index'!Z$2)</f>
        <v>2.452</v>
      </c>
      <c r="AA82" s="32" t="n">
        <f aca="false">VLOOKUP($A82,Socal!$A$2:$AK$709,'Socal Index'!AA$2)+VLOOKUP($A82,NYMEX!$A$2:$AK$709,'Socal Index'!AA$2)</f>
        <v>2.339</v>
      </c>
      <c r="AB82" s="32" t="n">
        <f aca="false">VLOOKUP($A82,Socal!$A$2:$AK$709,'Socal Index'!AB$2)+VLOOKUP($A82,NYMEX!$A$2:$AK$709,'Socal Index'!AB$2)</f>
        <v>2.247</v>
      </c>
      <c r="AC82" s="32" t="n">
        <f aca="false">VLOOKUP($A82,Socal!$A$2:$AK$709,'Socal Index'!AC$2)+VLOOKUP($A82,NYMEX!$A$2:$AK$709,'Socal Index'!AC$2)</f>
        <v>2.143</v>
      </c>
      <c r="AD82" s="32" t="n">
        <f aca="false">VLOOKUP($A82,Socal!$A$2:$AK$709,'Socal Index'!AD$2)+VLOOKUP($A82,NYMEX!$A$2:$AK$709,'Socal Index'!AD$2)</f>
        <v>2.13</v>
      </c>
      <c r="AE82" s="32" t="n">
        <f aca="false">VLOOKUP($A82,Socal!$A$2:$AK$709,'Socal Index'!AE$2)+VLOOKUP($A82,NYMEX!$A$2:$AK$709,'Socal Index'!AE$2)</f>
        <v>2.132</v>
      </c>
      <c r="AF82" s="32" t="n">
        <f aca="false">VLOOKUP($A82,Socal!$A$2:$AK$709,'Socal Index'!AF$2)+VLOOKUP($A82,NYMEX!$A$2:$AK$709,'Socal Index'!AF$2)</f>
        <v>2.137</v>
      </c>
      <c r="AG82" s="32" t="n">
        <f aca="false">VLOOKUP($A82,Socal!$A$2:$AK$709,'Socal Index'!AG$2)+VLOOKUP($A82,NYMEX!$A$2:$AK$709,'Socal Index'!AG$2)</f>
        <v>2.144</v>
      </c>
      <c r="AH82" s="32" t="n">
        <f aca="false">VLOOKUP($A82,Socal!$A$2:$AK$709,'Socal Index'!AH$2)+VLOOKUP($A82,NYMEX!$A$2:$AK$709,'Socal Index'!AH$2)</f>
        <v>2.156</v>
      </c>
      <c r="AI82" s="32" t="n">
        <f aca="false">VLOOKUP($A82,Socal!$A$2:$AK$709,'Socal Index'!AI$2)+VLOOKUP($A82,NYMEX!$A$2:$AK$709,'Socal Index'!AI$2)</f>
        <v>2.182</v>
      </c>
      <c r="AJ82" s="32" t="n">
        <f aca="false">VLOOKUP($A82,Socal!$A$2:$AK$709,'Socal Index'!AJ$2)+VLOOKUP($A82,NYMEX!$A$2:$AK$709,'Socal Index'!AJ$2)</f>
        <v>2.322</v>
      </c>
      <c r="AK82" s="32" t="n">
        <f aca="false">VLOOKUP($A82,Socal!$A$2:$AK$709,'Socal Index'!AK$2)+VLOOKUP($A82,NYMEX!$A$2:$AK$709,'Socal Index'!AK$2)</f>
        <v>2.471</v>
      </c>
    </row>
    <row r="83" customFormat="false" ht="12.75" hidden="false" customHeight="false" outlineLevel="0" collapsed="false">
      <c r="A83" s="31" t="n">
        <v>35822</v>
      </c>
      <c r="B83" s="32" t="e">
        <f aca="false">VLOOKUP($A83,Socal!$A$2:$AK$709,'Socal Index'!B$2)+VLOOKUP($A83,NYMEX!$A$2:$AK$709,'Socal Index'!B$2)</f>
        <v>#N/A</v>
      </c>
      <c r="C83" s="32" t="n">
        <f aca="false">VLOOKUP($A83,Socal!$A$2:$AK$709,'Socal Index'!C$2)+VLOOKUP($A83,NYMEX!$A$2:$AK$709,'Socal Index'!C$2)</f>
        <v>2.062</v>
      </c>
      <c r="D83" s="32" t="n">
        <f aca="false">VLOOKUP($A83,Socal!$A$2:$AK$709,'Socal Index'!D$2)+VLOOKUP($A83,NYMEX!$A$2:$AK$709,'Socal Index'!D$2)</f>
        <v>2.032</v>
      </c>
      <c r="E83" s="32" t="n">
        <f aca="false">VLOOKUP($A83,Socal!$A$2:$AK$709,'Socal Index'!E$2)+VLOOKUP($A83,NYMEX!$A$2:$AK$709,'Socal Index'!E$2)</f>
        <v>2.102</v>
      </c>
      <c r="F83" s="32" t="n">
        <f aca="false">VLOOKUP($A83,Socal!$A$2:$AK$709,'Socal Index'!F$2)+VLOOKUP($A83,NYMEX!$A$2:$AK$709,'Socal Index'!F$2)</f>
        <v>2.137</v>
      </c>
      <c r="G83" s="32" t="n">
        <f aca="false">VLOOKUP($A83,Socal!$A$2:$AK$709,'Socal Index'!G$2)+VLOOKUP($A83,NYMEX!$A$2:$AK$709,'Socal Index'!G$2)</f>
        <v>2.157</v>
      </c>
      <c r="H83" s="32" t="n">
        <f aca="false">VLOOKUP($A83,Socal!$A$2:$AK$709,'Socal Index'!H$2)+VLOOKUP($A83,NYMEX!$A$2:$AK$709,'Socal Index'!H$2)</f>
        <v>2.177</v>
      </c>
      <c r="I83" s="32" t="n">
        <f aca="false">VLOOKUP($A83,Socal!$A$2:$AK$709,'Socal Index'!I$2)+VLOOKUP($A83,NYMEX!$A$2:$AK$709,'Socal Index'!I$2)</f>
        <v>2.197</v>
      </c>
      <c r="J83" s="32" t="n">
        <f aca="false">VLOOKUP($A83,Socal!$A$2:$AK$709,'Socal Index'!J$2)+VLOOKUP($A83,NYMEX!$A$2:$AK$709,'Socal Index'!J$2)</f>
        <v>2.205</v>
      </c>
      <c r="K83" s="32" t="n">
        <f aca="false">VLOOKUP($A83,Socal!$A$2:$AK$709,'Socal Index'!K$2)+VLOOKUP($A83,NYMEX!$A$2:$AK$709,'Socal Index'!K$2)</f>
        <v>2.24</v>
      </c>
      <c r="L83" s="32" t="n">
        <f aca="false">VLOOKUP($A83,Socal!$A$2:$AK$709,'Socal Index'!L$2)+VLOOKUP($A83,NYMEX!$A$2:$AK$709,'Socal Index'!L$2)</f>
        <v>2.305</v>
      </c>
      <c r="M83" s="32" t="n">
        <f aca="false">VLOOKUP($A83,Socal!$A$2:$AK$709,'Socal Index'!M$2)+VLOOKUP($A83,NYMEX!$A$2:$AK$709,'Socal Index'!M$2)</f>
        <v>2.425</v>
      </c>
      <c r="N83" s="32" t="n">
        <f aca="false">VLOOKUP($A83,Socal!$A$2:$AK$709,'Socal Index'!N$2)+VLOOKUP($A83,NYMEX!$A$2:$AK$709,'Socal Index'!N$2)</f>
        <v>2.408</v>
      </c>
      <c r="O83" s="32" t="n">
        <f aca="false">VLOOKUP($A83,Socal!$A$2:$AK$709,'Socal Index'!O$2)+VLOOKUP($A83,NYMEX!$A$2:$AK$709,'Socal Index'!O$2)</f>
        <v>2.288</v>
      </c>
      <c r="P83" s="32" t="n">
        <f aca="false">VLOOKUP($A83,Socal!$A$2:$AK$709,'Socal Index'!P$2)+VLOOKUP($A83,NYMEX!$A$2:$AK$709,'Socal Index'!P$2)</f>
        <v>2.181</v>
      </c>
      <c r="Q83" s="32" t="n">
        <f aca="false">VLOOKUP($A83,Socal!$A$2:$AK$709,'Socal Index'!Q$2)+VLOOKUP($A83,NYMEX!$A$2:$AK$709,'Socal Index'!Q$2)</f>
        <v>2.096</v>
      </c>
      <c r="R83" s="32" t="n">
        <f aca="false">VLOOKUP($A83,Socal!$A$2:$AK$709,'Socal Index'!R$2)+VLOOKUP($A83,NYMEX!$A$2:$AK$709,'Socal Index'!R$2)</f>
        <v>2.077</v>
      </c>
      <c r="S83" s="32" t="n">
        <f aca="false">VLOOKUP($A83,Socal!$A$2:$AK$709,'Socal Index'!S$2)+VLOOKUP($A83,NYMEX!$A$2:$AK$709,'Socal Index'!S$2)</f>
        <v>2.079</v>
      </c>
      <c r="T83" s="32" t="n">
        <f aca="false">VLOOKUP($A83,Socal!$A$2:$AK$709,'Socal Index'!T$2)+VLOOKUP($A83,NYMEX!$A$2:$AK$709,'Socal Index'!T$2)</f>
        <v>2.089</v>
      </c>
      <c r="U83" s="32" t="n">
        <f aca="false">VLOOKUP($A83,Socal!$A$2:$AK$709,'Socal Index'!U$2)+VLOOKUP($A83,NYMEX!$A$2:$AK$709,'Socal Index'!U$2)</f>
        <v>2.099</v>
      </c>
      <c r="V83" s="32" t="n">
        <f aca="false">VLOOKUP($A83,Socal!$A$2:$AK$709,'Socal Index'!V$2)+VLOOKUP($A83,NYMEX!$A$2:$AK$709,'Socal Index'!V$2)</f>
        <v>2.109</v>
      </c>
      <c r="W83" s="32" t="n">
        <f aca="false">VLOOKUP($A83,Socal!$A$2:$AK$709,'Socal Index'!W$2)+VLOOKUP($A83,NYMEX!$A$2:$AK$709,'Socal Index'!W$2)</f>
        <v>2.134</v>
      </c>
      <c r="X83" s="32" t="n">
        <f aca="false">VLOOKUP($A83,Socal!$A$2:$AK$709,'Socal Index'!X$2)+VLOOKUP($A83,NYMEX!$A$2:$AK$709,'Socal Index'!X$2)</f>
        <v>2.266</v>
      </c>
      <c r="Y83" s="32" t="n">
        <f aca="false">VLOOKUP($A83,Socal!$A$2:$AK$709,'Socal Index'!Y$2)+VLOOKUP($A83,NYMEX!$A$2:$AK$709,'Socal Index'!Y$2)</f>
        <v>2.405</v>
      </c>
      <c r="Z83" s="32" t="n">
        <f aca="false">VLOOKUP($A83,Socal!$A$2:$AK$709,'Socal Index'!Z$2)+VLOOKUP($A83,NYMEX!$A$2:$AK$709,'Socal Index'!Z$2)</f>
        <v>2.443</v>
      </c>
      <c r="AA83" s="32" t="n">
        <f aca="false">VLOOKUP($A83,Socal!$A$2:$AK$709,'Socal Index'!AA$2)+VLOOKUP($A83,NYMEX!$A$2:$AK$709,'Socal Index'!AA$2)</f>
        <v>2.33</v>
      </c>
      <c r="AB83" s="32" t="n">
        <f aca="false">VLOOKUP($A83,Socal!$A$2:$AK$709,'Socal Index'!AB$2)+VLOOKUP($A83,NYMEX!$A$2:$AK$709,'Socal Index'!AB$2)</f>
        <v>2.238</v>
      </c>
      <c r="AC83" s="32" t="n">
        <f aca="false">VLOOKUP($A83,Socal!$A$2:$AK$709,'Socal Index'!AC$2)+VLOOKUP($A83,NYMEX!$A$2:$AK$709,'Socal Index'!AC$2)</f>
        <v>2.134</v>
      </c>
      <c r="AD83" s="32" t="n">
        <f aca="false">VLOOKUP($A83,Socal!$A$2:$AK$709,'Socal Index'!AD$2)+VLOOKUP($A83,NYMEX!$A$2:$AK$709,'Socal Index'!AD$2)</f>
        <v>2.121</v>
      </c>
      <c r="AE83" s="32" t="n">
        <f aca="false">VLOOKUP($A83,Socal!$A$2:$AK$709,'Socal Index'!AE$2)+VLOOKUP($A83,NYMEX!$A$2:$AK$709,'Socal Index'!AE$2)</f>
        <v>2.126</v>
      </c>
      <c r="AF83" s="32" t="n">
        <f aca="false">VLOOKUP($A83,Socal!$A$2:$AK$709,'Socal Index'!AF$2)+VLOOKUP($A83,NYMEX!$A$2:$AK$709,'Socal Index'!AF$2)</f>
        <v>2.13</v>
      </c>
      <c r="AG83" s="32" t="n">
        <f aca="false">VLOOKUP($A83,Socal!$A$2:$AK$709,'Socal Index'!AG$2)+VLOOKUP($A83,NYMEX!$A$2:$AK$709,'Socal Index'!AG$2)</f>
        <v>2.136</v>
      </c>
      <c r="AH83" s="32" t="n">
        <f aca="false">VLOOKUP($A83,Socal!$A$2:$AK$709,'Socal Index'!AH$2)+VLOOKUP($A83,NYMEX!$A$2:$AK$709,'Socal Index'!AH$2)</f>
        <v>2.147</v>
      </c>
      <c r="AI83" s="32" t="n">
        <f aca="false">VLOOKUP($A83,Socal!$A$2:$AK$709,'Socal Index'!AI$2)+VLOOKUP($A83,NYMEX!$A$2:$AK$709,'Socal Index'!AI$2)</f>
        <v>2.173</v>
      </c>
      <c r="AJ83" s="32" t="n">
        <f aca="false">VLOOKUP($A83,Socal!$A$2:$AK$709,'Socal Index'!AJ$2)+VLOOKUP($A83,NYMEX!$A$2:$AK$709,'Socal Index'!AJ$2)</f>
        <v>2.312</v>
      </c>
      <c r="AK83" s="32" t="n">
        <f aca="false">VLOOKUP($A83,Socal!$A$2:$AK$709,'Socal Index'!AK$2)+VLOOKUP($A83,NYMEX!$A$2:$AK$709,'Socal Index'!AK$2)</f>
        <v>2.46</v>
      </c>
    </row>
    <row r="84" customFormat="false" ht="12.75" hidden="false" customHeight="false" outlineLevel="0" collapsed="false">
      <c r="A84" s="31" t="n">
        <v>35823</v>
      </c>
      <c r="B84" s="32" t="e">
        <f aca="false">VLOOKUP($A84,Socal!$A$2:$AK$709,'Socal Index'!B$2)+VLOOKUP($A84,NYMEX!$A$2:$AK$709,'Socal Index'!B$2)</f>
        <v>#N/A</v>
      </c>
      <c r="C84" s="32" t="n">
        <f aca="false">VLOOKUP($A84,Socal!$A$2:$AK$709,'Socal Index'!C$2)+VLOOKUP($A84,NYMEX!$A$2:$AK$709,'Socal Index'!C$2)</f>
        <v>2.081</v>
      </c>
      <c r="D84" s="32" t="n">
        <f aca="false">VLOOKUP($A84,Socal!$A$2:$AK$709,'Socal Index'!D$2)+VLOOKUP($A84,NYMEX!$A$2:$AK$709,'Socal Index'!D$2)</f>
        <v>2.033</v>
      </c>
      <c r="E84" s="32" t="n">
        <f aca="false">VLOOKUP($A84,Socal!$A$2:$AK$709,'Socal Index'!E$2)+VLOOKUP($A84,NYMEX!$A$2:$AK$709,'Socal Index'!E$2)</f>
        <v>2.073</v>
      </c>
      <c r="F84" s="32" t="n">
        <f aca="false">VLOOKUP($A84,Socal!$A$2:$AK$709,'Socal Index'!F$2)+VLOOKUP($A84,NYMEX!$A$2:$AK$709,'Socal Index'!F$2)</f>
        <v>2.113</v>
      </c>
      <c r="G84" s="32" t="n">
        <f aca="false">VLOOKUP($A84,Socal!$A$2:$AK$709,'Socal Index'!G$2)+VLOOKUP($A84,NYMEX!$A$2:$AK$709,'Socal Index'!G$2)</f>
        <v>2.138</v>
      </c>
      <c r="H84" s="32" t="n">
        <f aca="false">VLOOKUP($A84,Socal!$A$2:$AK$709,'Socal Index'!H$2)+VLOOKUP($A84,NYMEX!$A$2:$AK$709,'Socal Index'!H$2)</f>
        <v>2.16</v>
      </c>
      <c r="I84" s="32" t="n">
        <f aca="false">VLOOKUP($A84,Socal!$A$2:$AK$709,'Socal Index'!I$2)+VLOOKUP($A84,NYMEX!$A$2:$AK$709,'Socal Index'!I$2)</f>
        <v>2.18</v>
      </c>
      <c r="J84" s="32" t="n">
        <f aca="false">VLOOKUP($A84,Socal!$A$2:$AK$709,'Socal Index'!J$2)+VLOOKUP($A84,NYMEX!$A$2:$AK$709,'Socal Index'!J$2)</f>
        <v>2.188</v>
      </c>
      <c r="K84" s="32" t="n">
        <f aca="false">VLOOKUP($A84,Socal!$A$2:$AK$709,'Socal Index'!K$2)+VLOOKUP($A84,NYMEX!$A$2:$AK$709,'Socal Index'!K$2)</f>
        <v>2.223</v>
      </c>
      <c r="L84" s="32" t="n">
        <f aca="false">VLOOKUP($A84,Socal!$A$2:$AK$709,'Socal Index'!L$2)+VLOOKUP($A84,NYMEX!$A$2:$AK$709,'Socal Index'!L$2)</f>
        <v>2.285</v>
      </c>
      <c r="M84" s="32" t="n">
        <f aca="false">VLOOKUP($A84,Socal!$A$2:$AK$709,'Socal Index'!M$2)+VLOOKUP($A84,NYMEX!$A$2:$AK$709,'Socal Index'!M$2)</f>
        <v>2.415</v>
      </c>
      <c r="N84" s="32" t="n">
        <f aca="false">VLOOKUP($A84,Socal!$A$2:$AK$709,'Socal Index'!N$2)+VLOOKUP($A84,NYMEX!$A$2:$AK$709,'Socal Index'!N$2)</f>
        <v>2.4</v>
      </c>
      <c r="O84" s="32" t="n">
        <f aca="false">VLOOKUP($A84,Socal!$A$2:$AK$709,'Socal Index'!O$2)+VLOOKUP($A84,NYMEX!$A$2:$AK$709,'Socal Index'!O$2)</f>
        <v>2.275</v>
      </c>
      <c r="P84" s="32" t="n">
        <f aca="false">VLOOKUP($A84,Socal!$A$2:$AK$709,'Socal Index'!P$2)+VLOOKUP($A84,NYMEX!$A$2:$AK$709,'Socal Index'!P$2)</f>
        <v>2.165</v>
      </c>
      <c r="Q84" s="32" t="n">
        <f aca="false">VLOOKUP($A84,Socal!$A$2:$AK$709,'Socal Index'!Q$2)+VLOOKUP($A84,NYMEX!$A$2:$AK$709,'Socal Index'!Q$2)</f>
        <v>2.08</v>
      </c>
      <c r="R84" s="32" t="n">
        <f aca="false">VLOOKUP($A84,Socal!$A$2:$AK$709,'Socal Index'!R$2)+VLOOKUP($A84,NYMEX!$A$2:$AK$709,'Socal Index'!R$2)</f>
        <v>2.061</v>
      </c>
      <c r="S84" s="32" t="n">
        <f aca="false">VLOOKUP($A84,Socal!$A$2:$AK$709,'Socal Index'!S$2)+VLOOKUP($A84,NYMEX!$A$2:$AK$709,'Socal Index'!S$2)</f>
        <v>2.063</v>
      </c>
      <c r="T84" s="32" t="n">
        <f aca="false">VLOOKUP($A84,Socal!$A$2:$AK$709,'Socal Index'!T$2)+VLOOKUP($A84,NYMEX!$A$2:$AK$709,'Socal Index'!T$2)</f>
        <v>2.073</v>
      </c>
      <c r="U84" s="32" t="n">
        <f aca="false">VLOOKUP($A84,Socal!$A$2:$AK$709,'Socal Index'!U$2)+VLOOKUP($A84,NYMEX!$A$2:$AK$709,'Socal Index'!U$2)</f>
        <v>2.083</v>
      </c>
      <c r="V84" s="32" t="n">
        <f aca="false">VLOOKUP($A84,Socal!$A$2:$AK$709,'Socal Index'!V$2)+VLOOKUP($A84,NYMEX!$A$2:$AK$709,'Socal Index'!V$2)</f>
        <v>2.093</v>
      </c>
      <c r="W84" s="32" t="n">
        <f aca="false">VLOOKUP($A84,Socal!$A$2:$AK$709,'Socal Index'!W$2)+VLOOKUP($A84,NYMEX!$A$2:$AK$709,'Socal Index'!W$2)</f>
        <v>2.123</v>
      </c>
      <c r="X84" s="32" t="n">
        <f aca="false">VLOOKUP($A84,Socal!$A$2:$AK$709,'Socal Index'!X$2)+VLOOKUP($A84,NYMEX!$A$2:$AK$709,'Socal Index'!X$2)</f>
        <v>2.255</v>
      </c>
      <c r="Y84" s="32" t="n">
        <f aca="false">VLOOKUP($A84,Socal!$A$2:$AK$709,'Socal Index'!Y$2)+VLOOKUP($A84,NYMEX!$A$2:$AK$709,'Socal Index'!Y$2)</f>
        <v>2.394</v>
      </c>
      <c r="Z84" s="32" t="n">
        <f aca="false">VLOOKUP($A84,Socal!$A$2:$AK$709,'Socal Index'!Z$2)+VLOOKUP($A84,NYMEX!$A$2:$AK$709,'Socal Index'!Z$2)</f>
        <v>2.432</v>
      </c>
      <c r="AA84" s="32" t="n">
        <f aca="false">VLOOKUP($A84,Socal!$A$2:$AK$709,'Socal Index'!AA$2)+VLOOKUP($A84,NYMEX!$A$2:$AK$709,'Socal Index'!AA$2)</f>
        <v>2.319</v>
      </c>
      <c r="AB84" s="32" t="n">
        <f aca="false">VLOOKUP($A84,Socal!$A$2:$AK$709,'Socal Index'!AB$2)+VLOOKUP($A84,NYMEX!$A$2:$AK$709,'Socal Index'!AB$2)</f>
        <v>2.227</v>
      </c>
      <c r="AC84" s="32" t="n">
        <f aca="false">VLOOKUP($A84,Socal!$A$2:$AK$709,'Socal Index'!AC$2)+VLOOKUP($A84,NYMEX!$A$2:$AK$709,'Socal Index'!AC$2)</f>
        <v>2.123</v>
      </c>
      <c r="AD84" s="32" t="n">
        <f aca="false">VLOOKUP($A84,Socal!$A$2:$AK$709,'Socal Index'!AD$2)+VLOOKUP($A84,NYMEX!$A$2:$AK$709,'Socal Index'!AD$2)</f>
        <v>2.11</v>
      </c>
      <c r="AE84" s="32" t="n">
        <f aca="false">VLOOKUP($A84,Socal!$A$2:$AK$709,'Socal Index'!AE$2)+VLOOKUP($A84,NYMEX!$A$2:$AK$709,'Socal Index'!AE$2)</f>
        <v>2.115</v>
      </c>
      <c r="AF84" s="32" t="n">
        <f aca="false">VLOOKUP($A84,Socal!$A$2:$AK$709,'Socal Index'!AF$2)+VLOOKUP($A84,NYMEX!$A$2:$AK$709,'Socal Index'!AF$2)</f>
        <v>2.119</v>
      </c>
      <c r="AG84" s="32" t="n">
        <f aca="false">VLOOKUP($A84,Socal!$A$2:$AK$709,'Socal Index'!AG$2)+VLOOKUP($A84,NYMEX!$A$2:$AK$709,'Socal Index'!AG$2)</f>
        <v>2.125</v>
      </c>
      <c r="AH84" s="32" t="n">
        <f aca="false">VLOOKUP($A84,Socal!$A$2:$AK$709,'Socal Index'!AH$2)+VLOOKUP($A84,NYMEX!$A$2:$AK$709,'Socal Index'!AH$2)</f>
        <v>2.136</v>
      </c>
      <c r="AI84" s="32" t="n">
        <f aca="false">VLOOKUP($A84,Socal!$A$2:$AK$709,'Socal Index'!AI$2)+VLOOKUP($A84,NYMEX!$A$2:$AK$709,'Socal Index'!AI$2)</f>
        <v>2.162</v>
      </c>
      <c r="AJ84" s="32" t="n">
        <f aca="false">VLOOKUP($A84,Socal!$A$2:$AK$709,'Socal Index'!AJ$2)+VLOOKUP($A84,NYMEX!$A$2:$AK$709,'Socal Index'!AJ$2)</f>
        <v>2.301</v>
      </c>
      <c r="AK84" s="32" t="n">
        <f aca="false">VLOOKUP($A84,Socal!$A$2:$AK$709,'Socal Index'!AK$2)+VLOOKUP($A84,NYMEX!$A$2:$AK$709,'Socal Index'!AK$2)</f>
        <v>2.449</v>
      </c>
    </row>
    <row r="85" customFormat="false" ht="12.75" hidden="false" customHeight="false" outlineLevel="0" collapsed="false">
      <c r="A85" s="31" t="n">
        <v>35824</v>
      </c>
      <c r="B85" s="32" t="e">
        <f aca="false">VLOOKUP($A85,Socal!$A$2:$AK$709,'Socal Index'!B$2)+VLOOKUP($A85,NYMEX!$A$2:$AK$709,'Socal Index'!B$2)</f>
        <v>#N/A</v>
      </c>
      <c r="C85" s="32" t="e">
        <f aca="false">VLOOKUP($A85,Socal!$A$2:$AK$709,'Socal Index'!C$2)+VLOOKUP($A85,NYMEX!$A$2:$AK$709,'Socal Index'!C$2)</f>
        <v>#N/A</v>
      </c>
      <c r="D85" s="32" t="n">
        <f aca="false">VLOOKUP($A85,Socal!$A$2:$AK$709,'Socal Index'!D$2)+VLOOKUP($A85,NYMEX!$A$2:$AK$709,'Socal Index'!D$2)</f>
        <v>2.081</v>
      </c>
      <c r="E85" s="32" t="n">
        <f aca="false">VLOOKUP($A85,Socal!$A$2:$AK$709,'Socal Index'!E$2)+VLOOKUP($A85,NYMEX!$A$2:$AK$709,'Socal Index'!E$2)</f>
        <v>2.131</v>
      </c>
      <c r="F85" s="32" t="n">
        <f aca="false">VLOOKUP($A85,Socal!$A$2:$AK$709,'Socal Index'!F$2)+VLOOKUP($A85,NYMEX!$A$2:$AK$709,'Socal Index'!F$2)</f>
        <v>2.161</v>
      </c>
      <c r="G85" s="32" t="n">
        <f aca="false">VLOOKUP($A85,Socal!$A$2:$AK$709,'Socal Index'!G$2)+VLOOKUP($A85,NYMEX!$A$2:$AK$709,'Socal Index'!G$2)</f>
        <v>2.186</v>
      </c>
      <c r="H85" s="32" t="n">
        <f aca="false">VLOOKUP($A85,Socal!$A$2:$AK$709,'Socal Index'!H$2)+VLOOKUP($A85,NYMEX!$A$2:$AK$709,'Socal Index'!H$2)</f>
        <v>2.208</v>
      </c>
      <c r="I85" s="32" t="n">
        <f aca="false">VLOOKUP($A85,Socal!$A$2:$AK$709,'Socal Index'!I$2)+VLOOKUP($A85,NYMEX!$A$2:$AK$709,'Socal Index'!I$2)</f>
        <v>2.228</v>
      </c>
      <c r="J85" s="32" t="n">
        <f aca="false">VLOOKUP($A85,Socal!$A$2:$AK$709,'Socal Index'!J$2)+VLOOKUP($A85,NYMEX!$A$2:$AK$709,'Socal Index'!J$2)</f>
        <v>2.233</v>
      </c>
      <c r="K85" s="32" t="n">
        <f aca="false">VLOOKUP($A85,Socal!$A$2:$AK$709,'Socal Index'!K$2)+VLOOKUP($A85,NYMEX!$A$2:$AK$709,'Socal Index'!K$2)</f>
        <v>2.268</v>
      </c>
      <c r="L85" s="32" t="n">
        <f aca="false">VLOOKUP($A85,Socal!$A$2:$AK$709,'Socal Index'!L$2)+VLOOKUP($A85,NYMEX!$A$2:$AK$709,'Socal Index'!L$2)</f>
        <v>2.34</v>
      </c>
      <c r="M85" s="32" t="n">
        <f aca="false">VLOOKUP($A85,Socal!$A$2:$AK$709,'Socal Index'!M$2)+VLOOKUP($A85,NYMEX!$A$2:$AK$709,'Socal Index'!M$2)</f>
        <v>2.463</v>
      </c>
      <c r="N85" s="32" t="n">
        <f aca="false">VLOOKUP($A85,Socal!$A$2:$AK$709,'Socal Index'!N$2)+VLOOKUP($A85,NYMEX!$A$2:$AK$709,'Socal Index'!N$2)</f>
        <v>2.488</v>
      </c>
      <c r="O85" s="32" t="n">
        <f aca="false">VLOOKUP($A85,Socal!$A$2:$AK$709,'Socal Index'!O$2)+VLOOKUP($A85,NYMEX!$A$2:$AK$709,'Socal Index'!O$2)</f>
        <v>2.363</v>
      </c>
      <c r="P85" s="32" t="n">
        <f aca="false">VLOOKUP($A85,Socal!$A$2:$AK$709,'Socal Index'!P$2)+VLOOKUP($A85,NYMEX!$A$2:$AK$709,'Socal Index'!P$2)</f>
        <v>2.253</v>
      </c>
      <c r="Q85" s="32" t="n">
        <f aca="false">VLOOKUP($A85,Socal!$A$2:$AK$709,'Socal Index'!Q$2)+VLOOKUP($A85,NYMEX!$A$2:$AK$709,'Socal Index'!Q$2)</f>
        <v>2.168</v>
      </c>
      <c r="R85" s="32" t="n">
        <f aca="false">VLOOKUP($A85,Socal!$A$2:$AK$709,'Socal Index'!R$2)+VLOOKUP($A85,NYMEX!$A$2:$AK$709,'Socal Index'!R$2)</f>
        <v>2.147</v>
      </c>
      <c r="S85" s="32" t="n">
        <f aca="false">VLOOKUP($A85,Socal!$A$2:$AK$709,'Socal Index'!S$2)+VLOOKUP($A85,NYMEX!$A$2:$AK$709,'Socal Index'!S$2)</f>
        <v>2.148</v>
      </c>
      <c r="T85" s="32" t="n">
        <f aca="false">VLOOKUP($A85,Socal!$A$2:$AK$709,'Socal Index'!T$2)+VLOOKUP($A85,NYMEX!$A$2:$AK$709,'Socal Index'!T$2)</f>
        <v>2.157</v>
      </c>
      <c r="U85" s="32" t="n">
        <f aca="false">VLOOKUP($A85,Socal!$A$2:$AK$709,'Socal Index'!U$2)+VLOOKUP($A85,NYMEX!$A$2:$AK$709,'Socal Index'!U$2)</f>
        <v>2.165</v>
      </c>
      <c r="V85" s="32" t="n">
        <f aca="false">VLOOKUP($A85,Socal!$A$2:$AK$709,'Socal Index'!V$2)+VLOOKUP($A85,NYMEX!$A$2:$AK$709,'Socal Index'!V$2)</f>
        <v>2.174</v>
      </c>
      <c r="W85" s="32" t="n">
        <f aca="false">VLOOKUP($A85,Socal!$A$2:$AK$709,'Socal Index'!W$2)+VLOOKUP($A85,NYMEX!$A$2:$AK$709,'Socal Index'!W$2)</f>
        <v>2.203</v>
      </c>
      <c r="X85" s="32" t="n">
        <f aca="false">VLOOKUP($A85,Socal!$A$2:$AK$709,'Socal Index'!X$2)+VLOOKUP($A85,NYMEX!$A$2:$AK$709,'Socal Index'!X$2)</f>
        <v>2.335</v>
      </c>
      <c r="Y85" s="32" t="n">
        <f aca="false">VLOOKUP($A85,Socal!$A$2:$AK$709,'Socal Index'!Y$2)+VLOOKUP($A85,NYMEX!$A$2:$AK$709,'Socal Index'!Y$2)</f>
        <v>2.474</v>
      </c>
      <c r="Z85" s="32" t="n">
        <f aca="false">VLOOKUP($A85,Socal!$A$2:$AK$709,'Socal Index'!Z$2)+VLOOKUP($A85,NYMEX!$A$2:$AK$709,'Socal Index'!Z$2)</f>
        <v>2.512</v>
      </c>
      <c r="AA85" s="32" t="n">
        <f aca="false">VLOOKUP($A85,Socal!$A$2:$AK$709,'Socal Index'!AA$2)+VLOOKUP($A85,NYMEX!$A$2:$AK$709,'Socal Index'!AA$2)</f>
        <v>2.399</v>
      </c>
      <c r="AB85" s="32" t="n">
        <f aca="false">VLOOKUP($A85,Socal!$A$2:$AK$709,'Socal Index'!AB$2)+VLOOKUP($A85,NYMEX!$A$2:$AK$709,'Socal Index'!AB$2)</f>
        <v>2.307</v>
      </c>
      <c r="AC85" s="32" t="n">
        <f aca="false">VLOOKUP($A85,Socal!$A$2:$AK$709,'Socal Index'!AC$2)+VLOOKUP($A85,NYMEX!$A$2:$AK$709,'Socal Index'!AC$2)</f>
        <v>2.193</v>
      </c>
      <c r="AD85" s="32" t="n">
        <f aca="false">VLOOKUP($A85,Socal!$A$2:$AK$709,'Socal Index'!AD$2)+VLOOKUP($A85,NYMEX!$A$2:$AK$709,'Socal Index'!AD$2)</f>
        <v>2.18</v>
      </c>
      <c r="AE85" s="32" t="n">
        <f aca="false">VLOOKUP($A85,Socal!$A$2:$AK$709,'Socal Index'!AE$2)+VLOOKUP($A85,NYMEX!$A$2:$AK$709,'Socal Index'!AE$2)</f>
        <v>2.185</v>
      </c>
      <c r="AF85" s="32" t="n">
        <f aca="false">VLOOKUP($A85,Socal!$A$2:$AK$709,'Socal Index'!AF$2)+VLOOKUP($A85,NYMEX!$A$2:$AK$709,'Socal Index'!AF$2)</f>
        <v>2.189</v>
      </c>
      <c r="AG85" s="32" t="n">
        <f aca="false">VLOOKUP($A85,Socal!$A$2:$AK$709,'Socal Index'!AG$2)+VLOOKUP($A85,NYMEX!$A$2:$AK$709,'Socal Index'!AG$2)</f>
        <v>2.195</v>
      </c>
      <c r="AH85" s="32" t="n">
        <f aca="false">VLOOKUP($A85,Socal!$A$2:$AK$709,'Socal Index'!AH$2)+VLOOKUP($A85,NYMEX!$A$2:$AK$709,'Socal Index'!AH$2)</f>
        <v>2.206</v>
      </c>
      <c r="AI85" s="32" t="n">
        <f aca="false">VLOOKUP($A85,Socal!$A$2:$AK$709,'Socal Index'!AI$2)+VLOOKUP($A85,NYMEX!$A$2:$AK$709,'Socal Index'!AI$2)</f>
        <v>2.232</v>
      </c>
      <c r="AJ85" s="32" t="n">
        <f aca="false">VLOOKUP($A85,Socal!$A$2:$AK$709,'Socal Index'!AJ$2)+VLOOKUP($A85,NYMEX!$A$2:$AK$709,'Socal Index'!AJ$2)</f>
        <v>2.371</v>
      </c>
      <c r="AK85" s="32" t="n">
        <f aca="false">VLOOKUP($A85,Socal!$A$2:$AK$709,'Socal Index'!AK$2)+VLOOKUP($A85,NYMEX!$A$2:$AK$709,'Socal Index'!AK$2)</f>
        <v>2.519</v>
      </c>
    </row>
    <row r="86" customFormat="false" ht="12.75" hidden="false" customHeight="false" outlineLevel="0" collapsed="false">
      <c r="A86" s="31" t="n">
        <v>35825</v>
      </c>
      <c r="B86" s="32" t="e">
        <f aca="false">VLOOKUP($A86,Socal!$A$2:$AK$709,'Socal Index'!B$2)+VLOOKUP($A86,NYMEX!$A$2:$AK$709,'Socal Index'!B$2)</f>
        <v>#N/A</v>
      </c>
      <c r="C86" s="32" t="e">
        <f aca="false">VLOOKUP($A86,Socal!$A$2:$AK$709,'Socal Index'!C$2)+VLOOKUP($A86,NYMEX!$A$2:$AK$709,'Socal Index'!C$2)</f>
        <v>#N/A</v>
      </c>
      <c r="D86" s="32" t="n">
        <f aca="false">VLOOKUP($A86,Socal!$A$2:$AK$709,'Socal Index'!D$2)+VLOOKUP($A86,NYMEX!$A$2:$AK$709,'Socal Index'!D$2)</f>
        <v>2.227</v>
      </c>
      <c r="E86" s="32" t="n">
        <f aca="false">VLOOKUP($A86,Socal!$A$2:$AK$709,'Socal Index'!E$2)+VLOOKUP($A86,NYMEX!$A$2:$AK$709,'Socal Index'!E$2)</f>
        <v>2.263</v>
      </c>
      <c r="F86" s="32" t="n">
        <f aca="false">VLOOKUP($A86,Socal!$A$2:$AK$709,'Socal Index'!F$2)+VLOOKUP($A86,NYMEX!$A$2:$AK$709,'Socal Index'!F$2)</f>
        <v>2.275</v>
      </c>
      <c r="G86" s="32" t="n">
        <f aca="false">VLOOKUP($A86,Socal!$A$2:$AK$709,'Socal Index'!G$2)+VLOOKUP($A86,NYMEX!$A$2:$AK$709,'Socal Index'!G$2)</f>
        <v>2.285</v>
      </c>
      <c r="H86" s="32" t="n">
        <f aca="false">VLOOKUP($A86,Socal!$A$2:$AK$709,'Socal Index'!H$2)+VLOOKUP($A86,NYMEX!$A$2:$AK$709,'Socal Index'!H$2)</f>
        <v>2.295</v>
      </c>
      <c r="I86" s="32" t="n">
        <f aca="false">VLOOKUP($A86,Socal!$A$2:$AK$709,'Socal Index'!I$2)+VLOOKUP($A86,NYMEX!$A$2:$AK$709,'Socal Index'!I$2)</f>
        <v>2.305</v>
      </c>
      <c r="J86" s="32" t="n">
        <f aca="false">VLOOKUP($A86,Socal!$A$2:$AK$709,'Socal Index'!J$2)+VLOOKUP($A86,NYMEX!$A$2:$AK$709,'Socal Index'!J$2)</f>
        <v>2.305</v>
      </c>
      <c r="K86" s="32" t="n">
        <f aca="false">VLOOKUP($A86,Socal!$A$2:$AK$709,'Socal Index'!K$2)+VLOOKUP($A86,NYMEX!$A$2:$AK$709,'Socal Index'!K$2)</f>
        <v>2.335</v>
      </c>
      <c r="L86" s="32" t="n">
        <f aca="false">VLOOKUP($A86,Socal!$A$2:$AK$709,'Socal Index'!L$2)+VLOOKUP($A86,NYMEX!$A$2:$AK$709,'Socal Index'!L$2)</f>
        <v>2.42</v>
      </c>
      <c r="M86" s="32" t="n">
        <f aca="false">VLOOKUP($A86,Socal!$A$2:$AK$709,'Socal Index'!M$2)+VLOOKUP($A86,NYMEX!$A$2:$AK$709,'Socal Index'!M$2)</f>
        <v>2.55</v>
      </c>
      <c r="N86" s="32" t="n">
        <f aca="false">VLOOKUP($A86,Socal!$A$2:$AK$709,'Socal Index'!N$2)+VLOOKUP($A86,NYMEX!$A$2:$AK$709,'Socal Index'!N$2)</f>
        <v>2.57</v>
      </c>
      <c r="O86" s="32" t="n">
        <f aca="false">VLOOKUP($A86,Socal!$A$2:$AK$709,'Socal Index'!O$2)+VLOOKUP($A86,NYMEX!$A$2:$AK$709,'Socal Index'!O$2)</f>
        <v>2.435</v>
      </c>
      <c r="P86" s="32" t="n">
        <f aca="false">VLOOKUP($A86,Socal!$A$2:$AK$709,'Socal Index'!P$2)+VLOOKUP($A86,NYMEX!$A$2:$AK$709,'Socal Index'!P$2)</f>
        <v>2.32</v>
      </c>
      <c r="Q86" s="32" t="n">
        <f aca="false">VLOOKUP($A86,Socal!$A$2:$AK$709,'Socal Index'!Q$2)+VLOOKUP($A86,NYMEX!$A$2:$AK$709,'Socal Index'!Q$2)</f>
        <v>2.22</v>
      </c>
      <c r="R86" s="32" t="n">
        <f aca="false">VLOOKUP($A86,Socal!$A$2:$AK$709,'Socal Index'!R$2)+VLOOKUP($A86,NYMEX!$A$2:$AK$709,'Socal Index'!R$2)</f>
        <v>2.194</v>
      </c>
      <c r="S86" s="32" t="n">
        <f aca="false">VLOOKUP($A86,Socal!$A$2:$AK$709,'Socal Index'!S$2)+VLOOKUP($A86,NYMEX!$A$2:$AK$709,'Socal Index'!S$2)</f>
        <v>2.19</v>
      </c>
      <c r="T86" s="32" t="n">
        <f aca="false">VLOOKUP($A86,Socal!$A$2:$AK$709,'Socal Index'!T$2)+VLOOKUP($A86,NYMEX!$A$2:$AK$709,'Socal Index'!T$2)</f>
        <v>2.194</v>
      </c>
      <c r="U86" s="32" t="n">
        <f aca="false">VLOOKUP($A86,Socal!$A$2:$AK$709,'Socal Index'!U$2)+VLOOKUP($A86,NYMEX!$A$2:$AK$709,'Socal Index'!U$2)</f>
        <v>2.197</v>
      </c>
      <c r="V86" s="32" t="n">
        <f aca="false">VLOOKUP($A86,Socal!$A$2:$AK$709,'Socal Index'!V$2)+VLOOKUP($A86,NYMEX!$A$2:$AK$709,'Socal Index'!V$2)</f>
        <v>2.201</v>
      </c>
      <c r="W86" s="32" t="n">
        <f aca="false">VLOOKUP($A86,Socal!$A$2:$AK$709,'Socal Index'!W$2)+VLOOKUP($A86,NYMEX!$A$2:$AK$709,'Socal Index'!W$2)</f>
        <v>2.225</v>
      </c>
      <c r="X86" s="32" t="n">
        <f aca="false">VLOOKUP($A86,Socal!$A$2:$AK$709,'Socal Index'!X$2)+VLOOKUP($A86,NYMEX!$A$2:$AK$709,'Socal Index'!X$2)</f>
        <v>2.357</v>
      </c>
      <c r="Y86" s="32" t="n">
        <f aca="false">VLOOKUP($A86,Socal!$A$2:$AK$709,'Socal Index'!Y$2)+VLOOKUP($A86,NYMEX!$A$2:$AK$709,'Socal Index'!Y$2)</f>
        <v>2.496</v>
      </c>
      <c r="Z86" s="32" t="n">
        <f aca="false">VLOOKUP($A86,Socal!$A$2:$AK$709,'Socal Index'!Z$2)+VLOOKUP($A86,NYMEX!$A$2:$AK$709,'Socal Index'!Z$2)</f>
        <v>2.534</v>
      </c>
      <c r="AA86" s="32" t="n">
        <f aca="false">VLOOKUP($A86,Socal!$A$2:$AK$709,'Socal Index'!AA$2)+VLOOKUP($A86,NYMEX!$A$2:$AK$709,'Socal Index'!AA$2)</f>
        <v>2.421</v>
      </c>
      <c r="AB86" s="32" t="n">
        <f aca="false">VLOOKUP($A86,Socal!$A$2:$AK$709,'Socal Index'!AB$2)+VLOOKUP($A86,NYMEX!$A$2:$AK$709,'Socal Index'!AB$2)</f>
        <v>2.329</v>
      </c>
      <c r="AC86" s="32" t="n">
        <f aca="false">VLOOKUP($A86,Socal!$A$2:$AK$709,'Socal Index'!AC$2)+VLOOKUP($A86,NYMEX!$A$2:$AK$709,'Socal Index'!AC$2)</f>
        <v>2.225</v>
      </c>
      <c r="AD86" s="32" t="n">
        <f aca="false">VLOOKUP($A86,Socal!$A$2:$AK$709,'Socal Index'!AD$2)+VLOOKUP($A86,NYMEX!$A$2:$AK$709,'Socal Index'!AD$2)</f>
        <v>2.212</v>
      </c>
      <c r="AE86" s="32" t="n">
        <f aca="false">VLOOKUP($A86,Socal!$A$2:$AK$709,'Socal Index'!AE$2)+VLOOKUP($A86,NYMEX!$A$2:$AK$709,'Socal Index'!AE$2)</f>
        <v>2.217</v>
      </c>
      <c r="AF86" s="32" t="n">
        <f aca="false">VLOOKUP($A86,Socal!$A$2:$AK$709,'Socal Index'!AF$2)+VLOOKUP($A86,NYMEX!$A$2:$AK$709,'Socal Index'!AF$2)</f>
        <v>2.221</v>
      </c>
      <c r="AG86" s="32" t="n">
        <f aca="false">VLOOKUP($A86,Socal!$A$2:$AK$709,'Socal Index'!AG$2)+VLOOKUP($A86,NYMEX!$A$2:$AK$709,'Socal Index'!AG$2)</f>
        <v>2.227</v>
      </c>
      <c r="AH86" s="32" t="n">
        <f aca="false">VLOOKUP($A86,Socal!$A$2:$AK$709,'Socal Index'!AH$2)+VLOOKUP($A86,NYMEX!$A$2:$AK$709,'Socal Index'!AH$2)</f>
        <v>2.238</v>
      </c>
      <c r="AI86" s="32" t="n">
        <f aca="false">VLOOKUP($A86,Socal!$A$2:$AK$709,'Socal Index'!AI$2)+VLOOKUP($A86,NYMEX!$A$2:$AK$709,'Socal Index'!AI$2)</f>
        <v>2.264</v>
      </c>
      <c r="AJ86" s="32" t="n">
        <f aca="false">VLOOKUP($A86,Socal!$A$2:$AK$709,'Socal Index'!AJ$2)+VLOOKUP($A86,NYMEX!$A$2:$AK$709,'Socal Index'!AJ$2)</f>
        <v>2.423</v>
      </c>
      <c r="AK86" s="32" t="n">
        <f aca="false">VLOOKUP($A86,Socal!$A$2:$AK$709,'Socal Index'!AK$2)+VLOOKUP($A86,NYMEX!$A$2:$AK$709,'Socal Index'!AK$2)</f>
        <v>2.571</v>
      </c>
    </row>
    <row r="87" customFormat="false" ht="12.75" hidden="false" customHeight="false" outlineLevel="0" collapsed="false">
      <c r="A87" s="31" t="n">
        <v>35828</v>
      </c>
      <c r="B87" s="32" t="e">
        <f aca="false">VLOOKUP($A87,Socal!$A$2:$AK$709,'Socal Index'!B$2)+VLOOKUP($A87,NYMEX!$A$2:$AK$709,'Socal Index'!B$2)</f>
        <v>#N/A</v>
      </c>
      <c r="C87" s="32" t="e">
        <f aca="false">VLOOKUP($A87,Socal!$A$2:$AK$709,'Socal Index'!C$2)+VLOOKUP($A87,NYMEX!$A$2:$AK$709,'Socal Index'!C$2)</f>
        <v>#N/A</v>
      </c>
      <c r="D87" s="32" t="n">
        <f aca="false">VLOOKUP($A87,Socal!$A$2:$AK$709,'Socal Index'!D$2)+VLOOKUP($A87,NYMEX!$A$2:$AK$709,'Socal Index'!D$2)</f>
        <v>2.269</v>
      </c>
      <c r="E87" s="32" t="n">
        <f aca="false">VLOOKUP($A87,Socal!$A$2:$AK$709,'Socal Index'!E$2)+VLOOKUP($A87,NYMEX!$A$2:$AK$709,'Socal Index'!E$2)</f>
        <v>2.313</v>
      </c>
      <c r="F87" s="32" t="n">
        <f aca="false">VLOOKUP($A87,Socal!$A$2:$AK$709,'Socal Index'!F$2)+VLOOKUP($A87,NYMEX!$A$2:$AK$709,'Socal Index'!F$2)</f>
        <v>2.318</v>
      </c>
      <c r="G87" s="32" t="n">
        <f aca="false">VLOOKUP($A87,Socal!$A$2:$AK$709,'Socal Index'!G$2)+VLOOKUP($A87,NYMEX!$A$2:$AK$709,'Socal Index'!G$2)</f>
        <v>2.323</v>
      </c>
      <c r="H87" s="32" t="n">
        <f aca="false">VLOOKUP($A87,Socal!$A$2:$AK$709,'Socal Index'!H$2)+VLOOKUP($A87,NYMEX!$A$2:$AK$709,'Socal Index'!H$2)</f>
        <v>2.328</v>
      </c>
      <c r="I87" s="32" t="n">
        <f aca="false">VLOOKUP($A87,Socal!$A$2:$AK$709,'Socal Index'!I$2)+VLOOKUP($A87,NYMEX!$A$2:$AK$709,'Socal Index'!I$2)</f>
        <v>2.338</v>
      </c>
      <c r="J87" s="32" t="n">
        <f aca="false">VLOOKUP($A87,Socal!$A$2:$AK$709,'Socal Index'!J$2)+VLOOKUP($A87,NYMEX!$A$2:$AK$709,'Socal Index'!J$2)</f>
        <v>2.338</v>
      </c>
      <c r="K87" s="32" t="n">
        <f aca="false">VLOOKUP($A87,Socal!$A$2:$AK$709,'Socal Index'!K$2)+VLOOKUP($A87,NYMEX!$A$2:$AK$709,'Socal Index'!K$2)</f>
        <v>2.368</v>
      </c>
      <c r="L87" s="32" t="n">
        <f aca="false">VLOOKUP($A87,Socal!$A$2:$AK$709,'Socal Index'!L$2)+VLOOKUP($A87,NYMEX!$A$2:$AK$709,'Socal Index'!L$2)</f>
        <v>2.448</v>
      </c>
      <c r="M87" s="32" t="n">
        <f aca="false">VLOOKUP($A87,Socal!$A$2:$AK$709,'Socal Index'!M$2)+VLOOKUP($A87,NYMEX!$A$2:$AK$709,'Socal Index'!M$2)</f>
        <v>2.59</v>
      </c>
      <c r="N87" s="32" t="n">
        <f aca="false">VLOOKUP($A87,Socal!$A$2:$AK$709,'Socal Index'!N$2)+VLOOKUP($A87,NYMEX!$A$2:$AK$709,'Socal Index'!N$2)</f>
        <v>2.605</v>
      </c>
      <c r="O87" s="32" t="n">
        <f aca="false">VLOOKUP($A87,Socal!$A$2:$AK$709,'Socal Index'!O$2)+VLOOKUP($A87,NYMEX!$A$2:$AK$709,'Socal Index'!O$2)</f>
        <v>2.465</v>
      </c>
      <c r="P87" s="32" t="n">
        <f aca="false">VLOOKUP($A87,Socal!$A$2:$AK$709,'Socal Index'!P$2)+VLOOKUP($A87,NYMEX!$A$2:$AK$709,'Socal Index'!P$2)</f>
        <v>2.345</v>
      </c>
      <c r="Q87" s="32" t="n">
        <f aca="false">VLOOKUP($A87,Socal!$A$2:$AK$709,'Socal Index'!Q$2)+VLOOKUP($A87,NYMEX!$A$2:$AK$709,'Socal Index'!Q$2)</f>
        <v>2.24</v>
      </c>
      <c r="R87" s="32" t="n">
        <f aca="false">VLOOKUP($A87,Socal!$A$2:$AK$709,'Socal Index'!R$2)+VLOOKUP($A87,NYMEX!$A$2:$AK$709,'Socal Index'!R$2)</f>
        <v>2.213</v>
      </c>
      <c r="S87" s="32" t="n">
        <f aca="false">VLOOKUP($A87,Socal!$A$2:$AK$709,'Socal Index'!S$2)+VLOOKUP($A87,NYMEX!$A$2:$AK$709,'Socal Index'!S$2)</f>
        <v>2.208</v>
      </c>
      <c r="T87" s="32" t="n">
        <f aca="false">VLOOKUP($A87,Socal!$A$2:$AK$709,'Socal Index'!T$2)+VLOOKUP($A87,NYMEX!$A$2:$AK$709,'Socal Index'!T$2)</f>
        <v>2.21</v>
      </c>
      <c r="U87" s="32" t="n">
        <f aca="false">VLOOKUP($A87,Socal!$A$2:$AK$709,'Socal Index'!U$2)+VLOOKUP($A87,NYMEX!$A$2:$AK$709,'Socal Index'!U$2)</f>
        <v>2.211</v>
      </c>
      <c r="V87" s="32" t="n">
        <f aca="false">VLOOKUP($A87,Socal!$A$2:$AK$709,'Socal Index'!V$2)+VLOOKUP($A87,NYMEX!$A$2:$AK$709,'Socal Index'!V$2)</f>
        <v>2.213</v>
      </c>
      <c r="W87" s="32" t="n">
        <f aca="false">VLOOKUP($A87,Socal!$A$2:$AK$709,'Socal Index'!W$2)+VLOOKUP($A87,NYMEX!$A$2:$AK$709,'Socal Index'!W$2)</f>
        <v>2.235</v>
      </c>
      <c r="X87" s="32" t="n">
        <f aca="false">VLOOKUP($A87,Socal!$A$2:$AK$709,'Socal Index'!X$2)+VLOOKUP($A87,NYMEX!$A$2:$AK$709,'Socal Index'!X$2)</f>
        <v>2.367</v>
      </c>
      <c r="Y87" s="32" t="n">
        <f aca="false">VLOOKUP($A87,Socal!$A$2:$AK$709,'Socal Index'!Y$2)+VLOOKUP($A87,NYMEX!$A$2:$AK$709,'Socal Index'!Y$2)</f>
        <v>2.506</v>
      </c>
      <c r="Z87" s="32" t="n">
        <f aca="false">VLOOKUP($A87,Socal!$A$2:$AK$709,'Socal Index'!Z$2)+VLOOKUP($A87,NYMEX!$A$2:$AK$709,'Socal Index'!Z$2)</f>
        <v>2.544</v>
      </c>
      <c r="AA87" s="32" t="n">
        <f aca="false">VLOOKUP($A87,Socal!$A$2:$AK$709,'Socal Index'!AA$2)+VLOOKUP($A87,NYMEX!$A$2:$AK$709,'Socal Index'!AA$2)</f>
        <v>2.431</v>
      </c>
      <c r="AB87" s="32" t="n">
        <f aca="false">VLOOKUP($A87,Socal!$A$2:$AK$709,'Socal Index'!AB$2)+VLOOKUP($A87,NYMEX!$A$2:$AK$709,'Socal Index'!AB$2)</f>
        <v>2.339</v>
      </c>
      <c r="AC87" s="32" t="n">
        <f aca="false">VLOOKUP($A87,Socal!$A$2:$AK$709,'Socal Index'!AC$2)+VLOOKUP($A87,NYMEX!$A$2:$AK$709,'Socal Index'!AC$2)</f>
        <v>2.235</v>
      </c>
      <c r="AD87" s="32" t="n">
        <f aca="false">VLOOKUP($A87,Socal!$A$2:$AK$709,'Socal Index'!AD$2)+VLOOKUP($A87,NYMEX!$A$2:$AK$709,'Socal Index'!AD$2)</f>
        <v>2.222</v>
      </c>
      <c r="AE87" s="32" t="n">
        <f aca="false">VLOOKUP($A87,Socal!$A$2:$AK$709,'Socal Index'!AE$2)+VLOOKUP($A87,NYMEX!$A$2:$AK$709,'Socal Index'!AE$2)</f>
        <v>2.227</v>
      </c>
      <c r="AF87" s="32" t="n">
        <f aca="false">VLOOKUP($A87,Socal!$A$2:$AK$709,'Socal Index'!AF$2)+VLOOKUP($A87,NYMEX!$A$2:$AK$709,'Socal Index'!AF$2)</f>
        <v>2.231</v>
      </c>
      <c r="AG87" s="32" t="n">
        <f aca="false">VLOOKUP($A87,Socal!$A$2:$AK$709,'Socal Index'!AG$2)+VLOOKUP($A87,NYMEX!$A$2:$AK$709,'Socal Index'!AG$2)</f>
        <v>2.237</v>
      </c>
      <c r="AH87" s="32" t="n">
        <f aca="false">VLOOKUP($A87,Socal!$A$2:$AK$709,'Socal Index'!AH$2)+VLOOKUP($A87,NYMEX!$A$2:$AK$709,'Socal Index'!AH$2)</f>
        <v>2.248</v>
      </c>
      <c r="AI87" s="32" t="n">
        <f aca="false">VLOOKUP($A87,Socal!$A$2:$AK$709,'Socal Index'!AI$2)+VLOOKUP($A87,NYMEX!$A$2:$AK$709,'Socal Index'!AI$2)</f>
        <v>2.274</v>
      </c>
      <c r="AJ87" s="32" t="n">
        <f aca="false">VLOOKUP($A87,Socal!$A$2:$AK$709,'Socal Index'!AJ$2)+VLOOKUP($A87,NYMEX!$A$2:$AK$709,'Socal Index'!AJ$2)</f>
        <v>2.433</v>
      </c>
      <c r="AK87" s="32" t="n">
        <f aca="false">VLOOKUP($A87,Socal!$A$2:$AK$709,'Socal Index'!AK$2)+VLOOKUP($A87,NYMEX!$A$2:$AK$709,'Socal Index'!AK$2)</f>
        <v>2.581</v>
      </c>
    </row>
    <row r="88" customFormat="false" ht="12.75" hidden="false" customHeight="false" outlineLevel="0" collapsed="false">
      <c r="A88" s="31" t="n">
        <v>35829</v>
      </c>
      <c r="B88" s="32" t="e">
        <f aca="false">VLOOKUP($A88,Socal!$A$2:$AK$709,'Socal Index'!B$2)+VLOOKUP($A88,NYMEX!$A$2:$AK$709,'Socal Index'!B$2)</f>
        <v>#N/A</v>
      </c>
      <c r="C88" s="32" t="e">
        <f aca="false">VLOOKUP($A88,Socal!$A$2:$AK$709,'Socal Index'!C$2)+VLOOKUP($A88,NYMEX!$A$2:$AK$709,'Socal Index'!C$2)</f>
        <v>#N/A</v>
      </c>
      <c r="D88" s="32" t="n">
        <f aca="false">VLOOKUP($A88,Socal!$A$2:$AK$709,'Socal Index'!D$2)+VLOOKUP($A88,NYMEX!$A$2:$AK$709,'Socal Index'!D$2)</f>
        <v>2.287</v>
      </c>
      <c r="E88" s="32" t="n">
        <f aca="false">VLOOKUP($A88,Socal!$A$2:$AK$709,'Socal Index'!E$2)+VLOOKUP($A88,NYMEX!$A$2:$AK$709,'Socal Index'!E$2)</f>
        <v>2.296</v>
      </c>
      <c r="F88" s="32" t="n">
        <f aca="false">VLOOKUP($A88,Socal!$A$2:$AK$709,'Socal Index'!F$2)+VLOOKUP($A88,NYMEX!$A$2:$AK$709,'Socal Index'!F$2)</f>
        <v>2.306</v>
      </c>
      <c r="G88" s="32" t="n">
        <f aca="false">VLOOKUP($A88,Socal!$A$2:$AK$709,'Socal Index'!G$2)+VLOOKUP($A88,NYMEX!$A$2:$AK$709,'Socal Index'!G$2)</f>
        <v>2.313</v>
      </c>
      <c r="H88" s="32" t="n">
        <f aca="false">VLOOKUP($A88,Socal!$A$2:$AK$709,'Socal Index'!H$2)+VLOOKUP($A88,NYMEX!$A$2:$AK$709,'Socal Index'!H$2)</f>
        <v>2.318</v>
      </c>
      <c r="I88" s="32" t="n">
        <f aca="false">VLOOKUP($A88,Socal!$A$2:$AK$709,'Socal Index'!I$2)+VLOOKUP($A88,NYMEX!$A$2:$AK$709,'Socal Index'!I$2)</f>
        <v>2.328</v>
      </c>
      <c r="J88" s="32" t="n">
        <f aca="false">VLOOKUP($A88,Socal!$A$2:$AK$709,'Socal Index'!J$2)+VLOOKUP($A88,NYMEX!$A$2:$AK$709,'Socal Index'!J$2)</f>
        <v>2.328</v>
      </c>
      <c r="K88" s="32" t="n">
        <f aca="false">VLOOKUP($A88,Socal!$A$2:$AK$709,'Socal Index'!K$2)+VLOOKUP($A88,NYMEX!$A$2:$AK$709,'Socal Index'!K$2)</f>
        <v>2.355</v>
      </c>
      <c r="L88" s="32" t="n">
        <f aca="false">VLOOKUP($A88,Socal!$A$2:$AK$709,'Socal Index'!L$2)+VLOOKUP($A88,NYMEX!$A$2:$AK$709,'Socal Index'!L$2)</f>
        <v>2.435</v>
      </c>
      <c r="M88" s="32" t="n">
        <f aca="false">VLOOKUP($A88,Socal!$A$2:$AK$709,'Socal Index'!M$2)+VLOOKUP($A88,NYMEX!$A$2:$AK$709,'Socal Index'!M$2)</f>
        <v>2.57</v>
      </c>
      <c r="N88" s="32" t="n">
        <f aca="false">VLOOKUP($A88,Socal!$A$2:$AK$709,'Socal Index'!N$2)+VLOOKUP($A88,NYMEX!$A$2:$AK$709,'Socal Index'!N$2)</f>
        <v>2.59</v>
      </c>
      <c r="O88" s="32" t="n">
        <f aca="false">VLOOKUP($A88,Socal!$A$2:$AK$709,'Socal Index'!O$2)+VLOOKUP($A88,NYMEX!$A$2:$AK$709,'Socal Index'!O$2)</f>
        <v>2.45</v>
      </c>
      <c r="P88" s="32" t="n">
        <f aca="false">VLOOKUP($A88,Socal!$A$2:$AK$709,'Socal Index'!P$2)+VLOOKUP($A88,NYMEX!$A$2:$AK$709,'Socal Index'!P$2)</f>
        <v>2.335</v>
      </c>
      <c r="Q88" s="32" t="n">
        <f aca="false">VLOOKUP($A88,Socal!$A$2:$AK$709,'Socal Index'!Q$2)+VLOOKUP($A88,NYMEX!$A$2:$AK$709,'Socal Index'!Q$2)</f>
        <v>2.23</v>
      </c>
      <c r="R88" s="32" t="n">
        <f aca="false">VLOOKUP($A88,Socal!$A$2:$AK$709,'Socal Index'!R$2)+VLOOKUP($A88,NYMEX!$A$2:$AK$709,'Socal Index'!R$2)</f>
        <v>2.203</v>
      </c>
      <c r="S88" s="32" t="n">
        <f aca="false">VLOOKUP($A88,Socal!$A$2:$AK$709,'Socal Index'!S$2)+VLOOKUP($A88,NYMEX!$A$2:$AK$709,'Socal Index'!S$2)</f>
        <v>2.198</v>
      </c>
      <c r="T88" s="32" t="n">
        <f aca="false">VLOOKUP($A88,Socal!$A$2:$AK$709,'Socal Index'!T$2)+VLOOKUP($A88,NYMEX!$A$2:$AK$709,'Socal Index'!T$2)</f>
        <v>2.206</v>
      </c>
      <c r="U88" s="32" t="n">
        <f aca="false">VLOOKUP($A88,Socal!$A$2:$AK$709,'Socal Index'!U$2)+VLOOKUP($A88,NYMEX!$A$2:$AK$709,'Socal Index'!U$2)</f>
        <v>2.207</v>
      </c>
      <c r="V88" s="32" t="n">
        <f aca="false">VLOOKUP($A88,Socal!$A$2:$AK$709,'Socal Index'!V$2)+VLOOKUP($A88,NYMEX!$A$2:$AK$709,'Socal Index'!V$2)</f>
        <v>2.213</v>
      </c>
      <c r="W88" s="32" t="n">
        <f aca="false">VLOOKUP($A88,Socal!$A$2:$AK$709,'Socal Index'!W$2)+VLOOKUP($A88,NYMEX!$A$2:$AK$709,'Socal Index'!W$2)</f>
        <v>2.238</v>
      </c>
      <c r="X88" s="32" t="n">
        <f aca="false">VLOOKUP($A88,Socal!$A$2:$AK$709,'Socal Index'!X$2)+VLOOKUP($A88,NYMEX!$A$2:$AK$709,'Socal Index'!X$2)</f>
        <v>2.372</v>
      </c>
      <c r="Y88" s="32" t="n">
        <f aca="false">VLOOKUP($A88,Socal!$A$2:$AK$709,'Socal Index'!Y$2)+VLOOKUP($A88,NYMEX!$A$2:$AK$709,'Socal Index'!Y$2)</f>
        <v>2.513</v>
      </c>
      <c r="Z88" s="32" t="n">
        <f aca="false">VLOOKUP($A88,Socal!$A$2:$AK$709,'Socal Index'!Z$2)+VLOOKUP($A88,NYMEX!$A$2:$AK$709,'Socal Index'!Z$2)</f>
        <v>2.551</v>
      </c>
      <c r="AA88" s="32" t="n">
        <f aca="false">VLOOKUP($A88,Socal!$A$2:$AK$709,'Socal Index'!AA$2)+VLOOKUP($A88,NYMEX!$A$2:$AK$709,'Socal Index'!AA$2)</f>
        <v>2.44</v>
      </c>
      <c r="AB88" s="32" t="n">
        <f aca="false">VLOOKUP($A88,Socal!$A$2:$AK$709,'Socal Index'!AB$2)+VLOOKUP($A88,NYMEX!$A$2:$AK$709,'Socal Index'!AB$2)</f>
        <v>2.35</v>
      </c>
      <c r="AC88" s="32" t="n">
        <f aca="false">VLOOKUP($A88,Socal!$A$2:$AK$709,'Socal Index'!AC$2)+VLOOKUP($A88,NYMEX!$A$2:$AK$709,'Socal Index'!AC$2)</f>
        <v>2.248</v>
      </c>
      <c r="AD88" s="32" t="n">
        <f aca="false">VLOOKUP($A88,Socal!$A$2:$AK$709,'Socal Index'!AD$2)+VLOOKUP($A88,NYMEX!$A$2:$AK$709,'Socal Index'!AD$2)</f>
        <v>2.234</v>
      </c>
      <c r="AE88" s="32" t="n">
        <f aca="false">VLOOKUP($A88,Socal!$A$2:$AK$709,'Socal Index'!AE$2)+VLOOKUP($A88,NYMEX!$A$2:$AK$709,'Socal Index'!AE$2)</f>
        <v>2.234</v>
      </c>
      <c r="AF88" s="32" t="n">
        <f aca="false">VLOOKUP($A88,Socal!$A$2:$AK$709,'Socal Index'!AF$2)+VLOOKUP($A88,NYMEX!$A$2:$AK$709,'Socal Index'!AF$2)</f>
        <v>2.243</v>
      </c>
      <c r="AG88" s="32" t="n">
        <f aca="false">VLOOKUP($A88,Socal!$A$2:$AK$709,'Socal Index'!AG$2)+VLOOKUP($A88,NYMEX!$A$2:$AK$709,'Socal Index'!AG$2)</f>
        <v>2.248</v>
      </c>
      <c r="AH88" s="32" t="n">
        <f aca="false">VLOOKUP($A88,Socal!$A$2:$AK$709,'Socal Index'!AH$2)+VLOOKUP($A88,NYMEX!$A$2:$AK$709,'Socal Index'!AH$2)</f>
        <v>2.258</v>
      </c>
      <c r="AI88" s="32" t="n">
        <f aca="false">VLOOKUP($A88,Socal!$A$2:$AK$709,'Socal Index'!AI$2)+VLOOKUP($A88,NYMEX!$A$2:$AK$709,'Socal Index'!AI$2)</f>
        <v>2.285</v>
      </c>
      <c r="AJ88" s="32" t="n">
        <f aca="false">VLOOKUP($A88,Socal!$A$2:$AK$709,'Socal Index'!AJ$2)+VLOOKUP($A88,NYMEX!$A$2:$AK$709,'Socal Index'!AJ$2)</f>
        <v>2.443</v>
      </c>
      <c r="AK88" s="32" t="n">
        <f aca="false">VLOOKUP($A88,Socal!$A$2:$AK$709,'Socal Index'!AK$2)+VLOOKUP($A88,NYMEX!$A$2:$AK$709,'Socal Index'!AK$2)</f>
        <v>2.591</v>
      </c>
    </row>
    <row r="89" customFormat="false" ht="12.75" hidden="false" customHeight="false" outlineLevel="0" collapsed="false">
      <c r="A89" s="31" t="n">
        <v>35830</v>
      </c>
      <c r="B89" s="32" t="e">
        <f aca="false">VLOOKUP($A89,Socal!$A$2:$AK$709,'Socal Index'!B$2)+VLOOKUP($A89,NYMEX!$A$2:$AK$709,'Socal Index'!B$2)</f>
        <v>#N/A</v>
      </c>
      <c r="C89" s="32" t="e">
        <f aca="false">VLOOKUP($A89,Socal!$A$2:$AK$709,'Socal Index'!C$2)+VLOOKUP($A89,NYMEX!$A$2:$AK$709,'Socal Index'!C$2)</f>
        <v>#N/A</v>
      </c>
      <c r="D89" s="32" t="n">
        <f aca="false">VLOOKUP($A89,Socal!$A$2:$AK$709,'Socal Index'!D$2)+VLOOKUP($A89,NYMEX!$A$2:$AK$709,'Socal Index'!D$2)</f>
        <v>2.279</v>
      </c>
      <c r="E89" s="32" t="n">
        <f aca="false">VLOOKUP($A89,Socal!$A$2:$AK$709,'Socal Index'!E$2)+VLOOKUP($A89,NYMEX!$A$2:$AK$709,'Socal Index'!E$2)</f>
        <v>2.283</v>
      </c>
      <c r="F89" s="32" t="n">
        <f aca="false">VLOOKUP($A89,Socal!$A$2:$AK$709,'Socal Index'!F$2)+VLOOKUP($A89,NYMEX!$A$2:$AK$709,'Socal Index'!F$2)</f>
        <v>2.293</v>
      </c>
      <c r="G89" s="32" t="n">
        <f aca="false">VLOOKUP($A89,Socal!$A$2:$AK$709,'Socal Index'!G$2)+VLOOKUP($A89,NYMEX!$A$2:$AK$709,'Socal Index'!G$2)</f>
        <v>2.3</v>
      </c>
      <c r="H89" s="32" t="n">
        <f aca="false">VLOOKUP($A89,Socal!$A$2:$AK$709,'Socal Index'!H$2)+VLOOKUP($A89,NYMEX!$A$2:$AK$709,'Socal Index'!H$2)</f>
        <v>2.305</v>
      </c>
      <c r="I89" s="32" t="n">
        <f aca="false">VLOOKUP($A89,Socal!$A$2:$AK$709,'Socal Index'!I$2)+VLOOKUP($A89,NYMEX!$A$2:$AK$709,'Socal Index'!I$2)</f>
        <v>2.32</v>
      </c>
      <c r="J89" s="32" t="n">
        <f aca="false">VLOOKUP($A89,Socal!$A$2:$AK$709,'Socal Index'!J$2)+VLOOKUP($A89,NYMEX!$A$2:$AK$709,'Socal Index'!J$2)</f>
        <v>2.32</v>
      </c>
      <c r="K89" s="32" t="n">
        <f aca="false">VLOOKUP($A89,Socal!$A$2:$AK$709,'Socal Index'!K$2)+VLOOKUP($A89,NYMEX!$A$2:$AK$709,'Socal Index'!K$2)</f>
        <v>2.345</v>
      </c>
      <c r="L89" s="32" t="n">
        <f aca="false">VLOOKUP($A89,Socal!$A$2:$AK$709,'Socal Index'!L$2)+VLOOKUP($A89,NYMEX!$A$2:$AK$709,'Socal Index'!L$2)</f>
        <v>2.427</v>
      </c>
      <c r="M89" s="32" t="n">
        <f aca="false">VLOOKUP($A89,Socal!$A$2:$AK$709,'Socal Index'!M$2)+VLOOKUP($A89,NYMEX!$A$2:$AK$709,'Socal Index'!M$2)</f>
        <v>2.565</v>
      </c>
      <c r="N89" s="32" t="n">
        <f aca="false">VLOOKUP($A89,Socal!$A$2:$AK$709,'Socal Index'!N$2)+VLOOKUP($A89,NYMEX!$A$2:$AK$709,'Socal Index'!N$2)</f>
        <v>2.585</v>
      </c>
      <c r="O89" s="32" t="n">
        <f aca="false">VLOOKUP($A89,Socal!$A$2:$AK$709,'Socal Index'!O$2)+VLOOKUP($A89,NYMEX!$A$2:$AK$709,'Socal Index'!O$2)</f>
        <v>2.445</v>
      </c>
      <c r="P89" s="32" t="n">
        <f aca="false">VLOOKUP($A89,Socal!$A$2:$AK$709,'Socal Index'!P$2)+VLOOKUP($A89,NYMEX!$A$2:$AK$709,'Socal Index'!P$2)</f>
        <v>2.33</v>
      </c>
      <c r="Q89" s="32" t="n">
        <f aca="false">VLOOKUP($A89,Socal!$A$2:$AK$709,'Socal Index'!Q$2)+VLOOKUP($A89,NYMEX!$A$2:$AK$709,'Socal Index'!Q$2)</f>
        <v>2.225</v>
      </c>
      <c r="R89" s="32" t="n">
        <f aca="false">VLOOKUP($A89,Socal!$A$2:$AK$709,'Socal Index'!R$2)+VLOOKUP($A89,NYMEX!$A$2:$AK$709,'Socal Index'!R$2)</f>
        <v>2.198</v>
      </c>
      <c r="S89" s="32" t="n">
        <f aca="false">VLOOKUP($A89,Socal!$A$2:$AK$709,'Socal Index'!S$2)+VLOOKUP($A89,NYMEX!$A$2:$AK$709,'Socal Index'!S$2)</f>
        <v>2.196</v>
      </c>
      <c r="T89" s="32" t="n">
        <f aca="false">VLOOKUP($A89,Socal!$A$2:$AK$709,'Socal Index'!T$2)+VLOOKUP($A89,NYMEX!$A$2:$AK$709,'Socal Index'!T$2)</f>
        <v>2.204</v>
      </c>
      <c r="U89" s="32" t="n">
        <f aca="false">VLOOKUP($A89,Socal!$A$2:$AK$709,'Socal Index'!U$2)+VLOOKUP($A89,NYMEX!$A$2:$AK$709,'Socal Index'!U$2)</f>
        <v>2.206</v>
      </c>
      <c r="V89" s="32" t="n">
        <f aca="false">VLOOKUP($A89,Socal!$A$2:$AK$709,'Socal Index'!V$2)+VLOOKUP($A89,NYMEX!$A$2:$AK$709,'Socal Index'!V$2)</f>
        <v>2.213</v>
      </c>
      <c r="W89" s="32" t="n">
        <f aca="false">VLOOKUP($A89,Socal!$A$2:$AK$709,'Socal Index'!W$2)+VLOOKUP($A89,NYMEX!$A$2:$AK$709,'Socal Index'!W$2)</f>
        <v>2.239</v>
      </c>
      <c r="X89" s="32" t="n">
        <f aca="false">VLOOKUP($A89,Socal!$A$2:$AK$709,'Socal Index'!X$2)+VLOOKUP($A89,NYMEX!$A$2:$AK$709,'Socal Index'!X$2)</f>
        <v>2.374</v>
      </c>
      <c r="Y89" s="32" t="n">
        <f aca="false">VLOOKUP($A89,Socal!$A$2:$AK$709,'Socal Index'!Y$2)+VLOOKUP($A89,NYMEX!$A$2:$AK$709,'Socal Index'!Y$2)</f>
        <v>2.516</v>
      </c>
      <c r="Z89" s="32" t="n">
        <f aca="false">VLOOKUP($A89,Socal!$A$2:$AK$709,'Socal Index'!Z$2)+VLOOKUP($A89,NYMEX!$A$2:$AK$709,'Socal Index'!Z$2)</f>
        <v>2.554</v>
      </c>
      <c r="AA89" s="32" t="n">
        <f aca="false">VLOOKUP($A89,Socal!$A$2:$AK$709,'Socal Index'!AA$2)+VLOOKUP($A89,NYMEX!$A$2:$AK$709,'Socal Index'!AA$2)</f>
        <v>2.443</v>
      </c>
      <c r="AB89" s="32" t="n">
        <f aca="false">VLOOKUP($A89,Socal!$A$2:$AK$709,'Socal Index'!AB$2)+VLOOKUP($A89,NYMEX!$A$2:$AK$709,'Socal Index'!AB$2)</f>
        <v>2.353</v>
      </c>
      <c r="AC89" s="32" t="n">
        <f aca="false">VLOOKUP($A89,Socal!$A$2:$AK$709,'Socal Index'!AC$2)+VLOOKUP($A89,NYMEX!$A$2:$AK$709,'Socal Index'!AC$2)</f>
        <v>2.253</v>
      </c>
      <c r="AD89" s="32" t="n">
        <f aca="false">VLOOKUP($A89,Socal!$A$2:$AK$709,'Socal Index'!AD$2)+VLOOKUP($A89,NYMEX!$A$2:$AK$709,'Socal Index'!AD$2)</f>
        <v>2.238</v>
      </c>
      <c r="AE89" s="32" t="n">
        <f aca="false">VLOOKUP($A89,Socal!$A$2:$AK$709,'Socal Index'!AE$2)+VLOOKUP($A89,NYMEX!$A$2:$AK$709,'Socal Index'!AE$2)</f>
        <v>2.238</v>
      </c>
      <c r="AF89" s="32" t="n">
        <f aca="false">VLOOKUP($A89,Socal!$A$2:$AK$709,'Socal Index'!AF$2)+VLOOKUP($A89,NYMEX!$A$2:$AK$709,'Socal Index'!AF$2)</f>
        <v>2.247</v>
      </c>
      <c r="AG89" s="32" t="n">
        <f aca="false">VLOOKUP($A89,Socal!$A$2:$AK$709,'Socal Index'!AG$2)+VLOOKUP($A89,NYMEX!$A$2:$AK$709,'Socal Index'!AG$2)</f>
        <v>2.252</v>
      </c>
      <c r="AH89" s="32" t="n">
        <f aca="false">VLOOKUP($A89,Socal!$A$2:$AK$709,'Socal Index'!AH$2)+VLOOKUP($A89,NYMEX!$A$2:$AK$709,'Socal Index'!AH$2)</f>
        <v>2.262</v>
      </c>
      <c r="AI89" s="32" t="n">
        <f aca="false">VLOOKUP($A89,Socal!$A$2:$AK$709,'Socal Index'!AI$2)+VLOOKUP($A89,NYMEX!$A$2:$AK$709,'Socal Index'!AI$2)</f>
        <v>2.29</v>
      </c>
      <c r="AJ89" s="32" t="n">
        <f aca="false">VLOOKUP($A89,Socal!$A$2:$AK$709,'Socal Index'!AJ$2)+VLOOKUP($A89,NYMEX!$A$2:$AK$709,'Socal Index'!AJ$2)</f>
        <v>2.448</v>
      </c>
      <c r="AK89" s="32" t="n">
        <f aca="false">VLOOKUP($A89,Socal!$A$2:$AK$709,'Socal Index'!AK$2)+VLOOKUP($A89,NYMEX!$A$2:$AK$709,'Socal Index'!AK$2)</f>
        <v>2.596</v>
      </c>
    </row>
    <row r="90" customFormat="false" ht="12.75" hidden="false" customHeight="false" outlineLevel="0" collapsed="false">
      <c r="A90" s="31" t="n">
        <v>35831</v>
      </c>
      <c r="B90" s="32" t="e">
        <f aca="false">VLOOKUP($A90,Socal!$A$2:$AK$709,'Socal Index'!B$2)+VLOOKUP($A90,NYMEX!$A$2:$AK$709,'Socal Index'!B$2)</f>
        <v>#N/A</v>
      </c>
      <c r="C90" s="32" t="e">
        <f aca="false">VLOOKUP($A90,Socal!$A$2:$AK$709,'Socal Index'!C$2)+VLOOKUP($A90,NYMEX!$A$2:$AK$709,'Socal Index'!C$2)</f>
        <v>#N/A</v>
      </c>
      <c r="D90" s="32" t="n">
        <f aca="false">VLOOKUP($A90,Socal!$A$2:$AK$709,'Socal Index'!D$2)+VLOOKUP($A90,NYMEX!$A$2:$AK$709,'Socal Index'!D$2)</f>
        <v>2.323</v>
      </c>
      <c r="E90" s="32" t="n">
        <f aca="false">VLOOKUP($A90,Socal!$A$2:$AK$709,'Socal Index'!E$2)+VLOOKUP($A90,NYMEX!$A$2:$AK$709,'Socal Index'!E$2)</f>
        <v>2.332</v>
      </c>
      <c r="F90" s="32" t="n">
        <f aca="false">VLOOKUP($A90,Socal!$A$2:$AK$709,'Socal Index'!F$2)+VLOOKUP($A90,NYMEX!$A$2:$AK$709,'Socal Index'!F$2)</f>
        <v>2.332</v>
      </c>
      <c r="G90" s="32" t="n">
        <f aca="false">VLOOKUP($A90,Socal!$A$2:$AK$709,'Socal Index'!G$2)+VLOOKUP($A90,NYMEX!$A$2:$AK$709,'Socal Index'!G$2)</f>
        <v>2.332</v>
      </c>
      <c r="H90" s="32" t="n">
        <f aca="false">VLOOKUP($A90,Socal!$A$2:$AK$709,'Socal Index'!H$2)+VLOOKUP($A90,NYMEX!$A$2:$AK$709,'Socal Index'!H$2)</f>
        <v>2.334</v>
      </c>
      <c r="I90" s="32" t="n">
        <f aca="false">VLOOKUP($A90,Socal!$A$2:$AK$709,'Socal Index'!I$2)+VLOOKUP($A90,NYMEX!$A$2:$AK$709,'Socal Index'!I$2)</f>
        <v>2.364</v>
      </c>
      <c r="J90" s="32" t="n">
        <f aca="false">VLOOKUP($A90,Socal!$A$2:$AK$709,'Socal Index'!J$2)+VLOOKUP($A90,NYMEX!$A$2:$AK$709,'Socal Index'!J$2)</f>
        <v>2.364</v>
      </c>
      <c r="K90" s="32" t="n">
        <f aca="false">VLOOKUP($A90,Socal!$A$2:$AK$709,'Socal Index'!K$2)+VLOOKUP($A90,NYMEX!$A$2:$AK$709,'Socal Index'!K$2)</f>
        <v>2.384</v>
      </c>
      <c r="L90" s="32" t="n">
        <f aca="false">VLOOKUP($A90,Socal!$A$2:$AK$709,'Socal Index'!L$2)+VLOOKUP($A90,NYMEX!$A$2:$AK$709,'Socal Index'!L$2)</f>
        <v>2.46</v>
      </c>
      <c r="M90" s="32" t="n">
        <f aca="false">VLOOKUP($A90,Socal!$A$2:$AK$709,'Socal Index'!M$2)+VLOOKUP($A90,NYMEX!$A$2:$AK$709,'Socal Index'!M$2)</f>
        <v>2.595</v>
      </c>
      <c r="N90" s="32" t="n">
        <f aca="false">VLOOKUP($A90,Socal!$A$2:$AK$709,'Socal Index'!N$2)+VLOOKUP($A90,NYMEX!$A$2:$AK$709,'Socal Index'!N$2)</f>
        <v>2.612</v>
      </c>
      <c r="O90" s="32" t="n">
        <f aca="false">VLOOKUP($A90,Socal!$A$2:$AK$709,'Socal Index'!O$2)+VLOOKUP($A90,NYMEX!$A$2:$AK$709,'Socal Index'!O$2)</f>
        <v>2.467</v>
      </c>
      <c r="P90" s="32" t="n">
        <f aca="false">VLOOKUP($A90,Socal!$A$2:$AK$709,'Socal Index'!P$2)+VLOOKUP($A90,NYMEX!$A$2:$AK$709,'Socal Index'!P$2)</f>
        <v>2.345</v>
      </c>
      <c r="Q90" s="32" t="n">
        <f aca="false">VLOOKUP($A90,Socal!$A$2:$AK$709,'Socal Index'!Q$2)+VLOOKUP($A90,NYMEX!$A$2:$AK$709,'Socal Index'!Q$2)</f>
        <v>2.24</v>
      </c>
      <c r="R90" s="32" t="n">
        <f aca="false">VLOOKUP($A90,Socal!$A$2:$AK$709,'Socal Index'!R$2)+VLOOKUP($A90,NYMEX!$A$2:$AK$709,'Socal Index'!R$2)</f>
        <v>2.208</v>
      </c>
      <c r="S90" s="32" t="n">
        <f aca="false">VLOOKUP($A90,Socal!$A$2:$AK$709,'Socal Index'!S$2)+VLOOKUP($A90,NYMEX!$A$2:$AK$709,'Socal Index'!S$2)</f>
        <v>2.204</v>
      </c>
      <c r="T90" s="32" t="n">
        <f aca="false">VLOOKUP($A90,Socal!$A$2:$AK$709,'Socal Index'!T$2)+VLOOKUP($A90,NYMEX!$A$2:$AK$709,'Socal Index'!T$2)</f>
        <v>2.211</v>
      </c>
      <c r="U90" s="32" t="n">
        <f aca="false">VLOOKUP($A90,Socal!$A$2:$AK$709,'Socal Index'!U$2)+VLOOKUP($A90,NYMEX!$A$2:$AK$709,'Socal Index'!U$2)</f>
        <v>2.216</v>
      </c>
      <c r="V90" s="32" t="n">
        <f aca="false">VLOOKUP($A90,Socal!$A$2:$AK$709,'Socal Index'!V$2)+VLOOKUP($A90,NYMEX!$A$2:$AK$709,'Socal Index'!V$2)</f>
        <v>2.223</v>
      </c>
      <c r="W90" s="32" t="n">
        <f aca="false">VLOOKUP($A90,Socal!$A$2:$AK$709,'Socal Index'!W$2)+VLOOKUP($A90,NYMEX!$A$2:$AK$709,'Socal Index'!W$2)</f>
        <v>2.249</v>
      </c>
      <c r="X90" s="32" t="n">
        <f aca="false">VLOOKUP($A90,Socal!$A$2:$AK$709,'Socal Index'!X$2)+VLOOKUP($A90,NYMEX!$A$2:$AK$709,'Socal Index'!X$2)</f>
        <v>2.384</v>
      </c>
      <c r="Y90" s="32" t="n">
        <f aca="false">VLOOKUP($A90,Socal!$A$2:$AK$709,'Socal Index'!Y$2)+VLOOKUP($A90,NYMEX!$A$2:$AK$709,'Socal Index'!Y$2)</f>
        <v>2.526</v>
      </c>
      <c r="Z90" s="32" t="n">
        <f aca="false">VLOOKUP($A90,Socal!$A$2:$AK$709,'Socal Index'!Z$2)+VLOOKUP($A90,NYMEX!$A$2:$AK$709,'Socal Index'!Z$2)</f>
        <v>2.564</v>
      </c>
      <c r="AA90" s="32" t="n">
        <f aca="false">VLOOKUP($A90,Socal!$A$2:$AK$709,'Socal Index'!AA$2)+VLOOKUP($A90,NYMEX!$A$2:$AK$709,'Socal Index'!AA$2)</f>
        <v>2.453</v>
      </c>
      <c r="AB90" s="32" t="n">
        <f aca="false">VLOOKUP($A90,Socal!$A$2:$AK$709,'Socal Index'!AB$2)+VLOOKUP($A90,NYMEX!$A$2:$AK$709,'Socal Index'!AB$2)</f>
        <v>2.363</v>
      </c>
      <c r="AC90" s="32" t="n">
        <f aca="false">VLOOKUP($A90,Socal!$A$2:$AK$709,'Socal Index'!AC$2)+VLOOKUP($A90,NYMEX!$A$2:$AK$709,'Socal Index'!AC$2)</f>
        <v>2.263</v>
      </c>
      <c r="AD90" s="32" t="n">
        <f aca="false">VLOOKUP($A90,Socal!$A$2:$AK$709,'Socal Index'!AD$2)+VLOOKUP($A90,NYMEX!$A$2:$AK$709,'Socal Index'!AD$2)</f>
        <v>2.248</v>
      </c>
      <c r="AE90" s="32" t="n">
        <f aca="false">VLOOKUP($A90,Socal!$A$2:$AK$709,'Socal Index'!AE$2)+VLOOKUP($A90,NYMEX!$A$2:$AK$709,'Socal Index'!AE$2)</f>
        <v>2.248</v>
      </c>
      <c r="AF90" s="32" t="n">
        <f aca="false">VLOOKUP($A90,Socal!$A$2:$AK$709,'Socal Index'!AF$2)+VLOOKUP($A90,NYMEX!$A$2:$AK$709,'Socal Index'!AF$2)</f>
        <v>2.257</v>
      </c>
      <c r="AG90" s="32" t="n">
        <f aca="false">VLOOKUP($A90,Socal!$A$2:$AK$709,'Socal Index'!AG$2)+VLOOKUP($A90,NYMEX!$A$2:$AK$709,'Socal Index'!AG$2)</f>
        <v>2.262</v>
      </c>
      <c r="AH90" s="32" t="n">
        <f aca="false">VLOOKUP($A90,Socal!$A$2:$AK$709,'Socal Index'!AH$2)+VLOOKUP($A90,NYMEX!$A$2:$AK$709,'Socal Index'!AH$2)</f>
        <v>2.272</v>
      </c>
      <c r="AI90" s="32" t="n">
        <f aca="false">VLOOKUP($A90,Socal!$A$2:$AK$709,'Socal Index'!AI$2)+VLOOKUP($A90,NYMEX!$A$2:$AK$709,'Socal Index'!AI$2)</f>
        <v>2.3</v>
      </c>
      <c r="AJ90" s="32" t="n">
        <f aca="false">VLOOKUP($A90,Socal!$A$2:$AK$709,'Socal Index'!AJ$2)+VLOOKUP($A90,NYMEX!$A$2:$AK$709,'Socal Index'!AJ$2)</f>
        <v>2.458</v>
      </c>
      <c r="AK90" s="32" t="n">
        <f aca="false">VLOOKUP($A90,Socal!$A$2:$AK$709,'Socal Index'!AK$2)+VLOOKUP($A90,NYMEX!$A$2:$AK$709,'Socal Index'!AK$2)</f>
        <v>2.606</v>
      </c>
    </row>
    <row r="91" customFormat="false" ht="12.75" hidden="false" customHeight="false" outlineLevel="0" collapsed="false">
      <c r="A91" s="31" t="n">
        <v>35832</v>
      </c>
      <c r="B91" s="32" t="e">
        <f aca="false">VLOOKUP($A91,Socal!$A$2:$AK$709,'Socal Index'!B$2)+VLOOKUP($A91,NYMEX!$A$2:$AK$709,'Socal Index'!B$2)</f>
        <v>#N/A</v>
      </c>
      <c r="C91" s="32" t="e">
        <f aca="false">VLOOKUP($A91,Socal!$A$2:$AK$709,'Socal Index'!C$2)+VLOOKUP($A91,NYMEX!$A$2:$AK$709,'Socal Index'!C$2)</f>
        <v>#N/A</v>
      </c>
      <c r="D91" s="32" t="n">
        <f aca="false">VLOOKUP($A91,Socal!$A$2:$AK$709,'Socal Index'!D$2)+VLOOKUP($A91,NYMEX!$A$2:$AK$709,'Socal Index'!D$2)</f>
        <v>2.299</v>
      </c>
      <c r="E91" s="32" t="n">
        <f aca="false">VLOOKUP($A91,Socal!$A$2:$AK$709,'Socal Index'!E$2)+VLOOKUP($A91,NYMEX!$A$2:$AK$709,'Socal Index'!E$2)</f>
        <v>2.316</v>
      </c>
      <c r="F91" s="32" t="n">
        <f aca="false">VLOOKUP($A91,Socal!$A$2:$AK$709,'Socal Index'!F$2)+VLOOKUP($A91,NYMEX!$A$2:$AK$709,'Socal Index'!F$2)</f>
        <v>2.319</v>
      </c>
      <c r="G91" s="32" t="n">
        <f aca="false">VLOOKUP($A91,Socal!$A$2:$AK$709,'Socal Index'!G$2)+VLOOKUP($A91,NYMEX!$A$2:$AK$709,'Socal Index'!G$2)</f>
        <v>2.323</v>
      </c>
      <c r="H91" s="32" t="n">
        <f aca="false">VLOOKUP($A91,Socal!$A$2:$AK$709,'Socal Index'!H$2)+VLOOKUP($A91,NYMEX!$A$2:$AK$709,'Socal Index'!H$2)</f>
        <v>2.324</v>
      </c>
      <c r="I91" s="32" t="n">
        <f aca="false">VLOOKUP($A91,Socal!$A$2:$AK$709,'Socal Index'!I$2)+VLOOKUP($A91,NYMEX!$A$2:$AK$709,'Socal Index'!I$2)</f>
        <v>2.354</v>
      </c>
      <c r="J91" s="32" t="n">
        <f aca="false">VLOOKUP($A91,Socal!$A$2:$AK$709,'Socal Index'!J$2)+VLOOKUP($A91,NYMEX!$A$2:$AK$709,'Socal Index'!J$2)</f>
        <v>2.353</v>
      </c>
      <c r="K91" s="32" t="n">
        <f aca="false">VLOOKUP($A91,Socal!$A$2:$AK$709,'Socal Index'!K$2)+VLOOKUP($A91,NYMEX!$A$2:$AK$709,'Socal Index'!K$2)</f>
        <v>2.375</v>
      </c>
      <c r="L91" s="32" t="n">
        <f aca="false">VLOOKUP($A91,Socal!$A$2:$AK$709,'Socal Index'!L$2)+VLOOKUP($A91,NYMEX!$A$2:$AK$709,'Socal Index'!L$2)</f>
        <v>2.453</v>
      </c>
      <c r="M91" s="32" t="n">
        <f aca="false">VLOOKUP($A91,Socal!$A$2:$AK$709,'Socal Index'!M$2)+VLOOKUP($A91,NYMEX!$A$2:$AK$709,'Socal Index'!M$2)</f>
        <v>2.59</v>
      </c>
      <c r="N91" s="32" t="n">
        <f aca="false">VLOOKUP($A91,Socal!$A$2:$AK$709,'Socal Index'!N$2)+VLOOKUP($A91,NYMEX!$A$2:$AK$709,'Socal Index'!N$2)</f>
        <v>2.61</v>
      </c>
      <c r="O91" s="32" t="n">
        <f aca="false">VLOOKUP($A91,Socal!$A$2:$AK$709,'Socal Index'!O$2)+VLOOKUP($A91,NYMEX!$A$2:$AK$709,'Socal Index'!O$2)</f>
        <v>2.466</v>
      </c>
      <c r="P91" s="32" t="n">
        <f aca="false">VLOOKUP($A91,Socal!$A$2:$AK$709,'Socal Index'!P$2)+VLOOKUP($A91,NYMEX!$A$2:$AK$709,'Socal Index'!P$2)</f>
        <v>2.346</v>
      </c>
      <c r="Q91" s="32" t="n">
        <f aca="false">VLOOKUP($A91,Socal!$A$2:$AK$709,'Socal Index'!Q$2)+VLOOKUP($A91,NYMEX!$A$2:$AK$709,'Socal Index'!Q$2)</f>
        <v>2.241</v>
      </c>
      <c r="R91" s="32" t="n">
        <f aca="false">VLOOKUP($A91,Socal!$A$2:$AK$709,'Socal Index'!R$2)+VLOOKUP($A91,NYMEX!$A$2:$AK$709,'Socal Index'!R$2)</f>
        <v>2.209</v>
      </c>
      <c r="S91" s="32" t="n">
        <f aca="false">VLOOKUP($A91,Socal!$A$2:$AK$709,'Socal Index'!S$2)+VLOOKUP($A91,NYMEX!$A$2:$AK$709,'Socal Index'!S$2)</f>
        <v>2.205</v>
      </c>
      <c r="T91" s="32" t="n">
        <f aca="false">VLOOKUP($A91,Socal!$A$2:$AK$709,'Socal Index'!T$2)+VLOOKUP($A91,NYMEX!$A$2:$AK$709,'Socal Index'!T$2)</f>
        <v>2.212</v>
      </c>
      <c r="U91" s="32" t="n">
        <f aca="false">VLOOKUP($A91,Socal!$A$2:$AK$709,'Socal Index'!U$2)+VLOOKUP($A91,NYMEX!$A$2:$AK$709,'Socal Index'!U$2)</f>
        <v>2.217</v>
      </c>
      <c r="V91" s="32" t="n">
        <f aca="false">VLOOKUP($A91,Socal!$A$2:$AK$709,'Socal Index'!V$2)+VLOOKUP($A91,NYMEX!$A$2:$AK$709,'Socal Index'!V$2)</f>
        <v>2.224</v>
      </c>
      <c r="W91" s="32" t="n">
        <f aca="false">VLOOKUP($A91,Socal!$A$2:$AK$709,'Socal Index'!W$2)+VLOOKUP($A91,NYMEX!$A$2:$AK$709,'Socal Index'!W$2)</f>
        <v>2.25</v>
      </c>
      <c r="X91" s="32" t="n">
        <f aca="false">VLOOKUP($A91,Socal!$A$2:$AK$709,'Socal Index'!X$2)+VLOOKUP($A91,NYMEX!$A$2:$AK$709,'Socal Index'!X$2)</f>
        <v>2.385</v>
      </c>
      <c r="Y91" s="32" t="n">
        <f aca="false">VLOOKUP($A91,Socal!$A$2:$AK$709,'Socal Index'!Y$2)+VLOOKUP($A91,NYMEX!$A$2:$AK$709,'Socal Index'!Y$2)</f>
        <v>2.527</v>
      </c>
      <c r="Z91" s="32" t="n">
        <f aca="false">VLOOKUP($A91,Socal!$A$2:$AK$709,'Socal Index'!Z$2)+VLOOKUP($A91,NYMEX!$A$2:$AK$709,'Socal Index'!Z$2)</f>
        <v>2.565</v>
      </c>
      <c r="AA91" s="32" t="n">
        <f aca="false">VLOOKUP($A91,Socal!$A$2:$AK$709,'Socal Index'!AA$2)+VLOOKUP($A91,NYMEX!$A$2:$AK$709,'Socal Index'!AA$2)</f>
        <v>2.454</v>
      </c>
      <c r="AB91" s="32" t="n">
        <f aca="false">VLOOKUP($A91,Socal!$A$2:$AK$709,'Socal Index'!AB$2)+VLOOKUP($A91,NYMEX!$A$2:$AK$709,'Socal Index'!AB$2)</f>
        <v>2.364</v>
      </c>
      <c r="AC91" s="32" t="n">
        <f aca="false">VLOOKUP($A91,Socal!$A$2:$AK$709,'Socal Index'!AC$2)+VLOOKUP($A91,NYMEX!$A$2:$AK$709,'Socal Index'!AC$2)</f>
        <v>2.264</v>
      </c>
      <c r="AD91" s="32" t="n">
        <f aca="false">VLOOKUP($A91,Socal!$A$2:$AK$709,'Socal Index'!AD$2)+VLOOKUP($A91,NYMEX!$A$2:$AK$709,'Socal Index'!AD$2)</f>
        <v>2.249</v>
      </c>
      <c r="AE91" s="32" t="n">
        <f aca="false">VLOOKUP($A91,Socal!$A$2:$AK$709,'Socal Index'!AE$2)+VLOOKUP($A91,NYMEX!$A$2:$AK$709,'Socal Index'!AE$2)</f>
        <v>2.249</v>
      </c>
      <c r="AF91" s="32" t="n">
        <f aca="false">VLOOKUP($A91,Socal!$A$2:$AK$709,'Socal Index'!AF$2)+VLOOKUP($A91,NYMEX!$A$2:$AK$709,'Socal Index'!AF$2)</f>
        <v>2.258</v>
      </c>
      <c r="AG91" s="32" t="n">
        <f aca="false">VLOOKUP($A91,Socal!$A$2:$AK$709,'Socal Index'!AG$2)+VLOOKUP($A91,NYMEX!$A$2:$AK$709,'Socal Index'!AG$2)</f>
        <v>2.263</v>
      </c>
      <c r="AH91" s="32" t="n">
        <f aca="false">VLOOKUP($A91,Socal!$A$2:$AK$709,'Socal Index'!AH$2)+VLOOKUP($A91,NYMEX!$A$2:$AK$709,'Socal Index'!AH$2)</f>
        <v>2.273</v>
      </c>
      <c r="AI91" s="32" t="n">
        <f aca="false">VLOOKUP($A91,Socal!$A$2:$AK$709,'Socal Index'!AI$2)+VLOOKUP($A91,NYMEX!$A$2:$AK$709,'Socal Index'!AI$2)</f>
        <v>2.301</v>
      </c>
      <c r="AJ91" s="32" t="n">
        <f aca="false">VLOOKUP($A91,Socal!$A$2:$AK$709,'Socal Index'!AJ$2)+VLOOKUP($A91,NYMEX!$A$2:$AK$709,'Socal Index'!AJ$2)</f>
        <v>2.459</v>
      </c>
      <c r="AK91" s="32" t="n">
        <f aca="false">VLOOKUP($A91,Socal!$A$2:$AK$709,'Socal Index'!AK$2)+VLOOKUP($A91,NYMEX!$A$2:$AK$709,'Socal Index'!AK$2)</f>
        <v>2.607</v>
      </c>
    </row>
    <row r="92" customFormat="false" ht="12.75" hidden="false" customHeight="false" outlineLevel="0" collapsed="false">
      <c r="A92" s="31" t="n">
        <v>35835</v>
      </c>
      <c r="B92" s="32" t="e">
        <f aca="false">VLOOKUP($A92,Socal!$A$2:$AK$709,'Socal Index'!B$2)+VLOOKUP($A92,NYMEX!$A$2:$AK$709,'Socal Index'!B$2)</f>
        <v>#N/A</v>
      </c>
      <c r="C92" s="32" t="e">
        <f aca="false">VLOOKUP($A92,Socal!$A$2:$AK$709,'Socal Index'!C$2)+VLOOKUP($A92,NYMEX!$A$2:$AK$709,'Socal Index'!C$2)</f>
        <v>#N/A</v>
      </c>
      <c r="D92" s="32" t="n">
        <f aca="false">VLOOKUP($A92,Socal!$A$2:$AK$709,'Socal Index'!D$2)+VLOOKUP($A92,NYMEX!$A$2:$AK$709,'Socal Index'!D$2)</f>
        <v>2.201</v>
      </c>
      <c r="E92" s="32" t="n">
        <f aca="false">VLOOKUP($A92,Socal!$A$2:$AK$709,'Socal Index'!E$2)+VLOOKUP($A92,NYMEX!$A$2:$AK$709,'Socal Index'!E$2)</f>
        <v>2.224</v>
      </c>
      <c r="F92" s="32" t="n">
        <f aca="false">VLOOKUP($A92,Socal!$A$2:$AK$709,'Socal Index'!F$2)+VLOOKUP($A92,NYMEX!$A$2:$AK$709,'Socal Index'!F$2)</f>
        <v>2.244</v>
      </c>
      <c r="G92" s="32" t="n">
        <f aca="false">VLOOKUP($A92,Socal!$A$2:$AK$709,'Socal Index'!G$2)+VLOOKUP($A92,NYMEX!$A$2:$AK$709,'Socal Index'!G$2)</f>
        <v>2.255</v>
      </c>
      <c r="H92" s="32" t="n">
        <f aca="false">VLOOKUP($A92,Socal!$A$2:$AK$709,'Socal Index'!H$2)+VLOOKUP($A92,NYMEX!$A$2:$AK$709,'Socal Index'!H$2)</f>
        <v>2.27</v>
      </c>
      <c r="I92" s="32" t="n">
        <f aca="false">VLOOKUP($A92,Socal!$A$2:$AK$709,'Socal Index'!I$2)+VLOOKUP($A92,NYMEX!$A$2:$AK$709,'Socal Index'!I$2)</f>
        <v>2.293</v>
      </c>
      <c r="J92" s="32" t="n">
        <f aca="false">VLOOKUP($A92,Socal!$A$2:$AK$709,'Socal Index'!J$2)+VLOOKUP($A92,NYMEX!$A$2:$AK$709,'Socal Index'!J$2)</f>
        <v>2.298</v>
      </c>
      <c r="K92" s="32" t="n">
        <f aca="false">VLOOKUP($A92,Socal!$A$2:$AK$709,'Socal Index'!K$2)+VLOOKUP($A92,NYMEX!$A$2:$AK$709,'Socal Index'!K$2)</f>
        <v>2.323</v>
      </c>
      <c r="L92" s="32" t="n">
        <f aca="false">VLOOKUP($A92,Socal!$A$2:$AK$709,'Socal Index'!L$2)+VLOOKUP($A92,NYMEX!$A$2:$AK$709,'Socal Index'!L$2)</f>
        <v>2.403</v>
      </c>
      <c r="M92" s="32" t="n">
        <f aca="false">VLOOKUP($A92,Socal!$A$2:$AK$709,'Socal Index'!M$2)+VLOOKUP($A92,NYMEX!$A$2:$AK$709,'Socal Index'!M$2)</f>
        <v>2.538</v>
      </c>
      <c r="N92" s="32" t="n">
        <f aca="false">VLOOKUP($A92,Socal!$A$2:$AK$709,'Socal Index'!N$2)+VLOOKUP($A92,NYMEX!$A$2:$AK$709,'Socal Index'!N$2)</f>
        <v>2.558</v>
      </c>
      <c r="O92" s="32" t="n">
        <f aca="false">VLOOKUP($A92,Socal!$A$2:$AK$709,'Socal Index'!O$2)+VLOOKUP($A92,NYMEX!$A$2:$AK$709,'Socal Index'!O$2)</f>
        <v>2.43</v>
      </c>
      <c r="P92" s="32" t="n">
        <f aca="false">VLOOKUP($A92,Socal!$A$2:$AK$709,'Socal Index'!P$2)+VLOOKUP($A92,NYMEX!$A$2:$AK$709,'Socal Index'!P$2)</f>
        <v>2.312</v>
      </c>
      <c r="Q92" s="32" t="n">
        <f aca="false">VLOOKUP($A92,Socal!$A$2:$AK$709,'Socal Index'!Q$2)+VLOOKUP($A92,NYMEX!$A$2:$AK$709,'Socal Index'!Q$2)</f>
        <v>2.209</v>
      </c>
      <c r="R92" s="32" t="n">
        <f aca="false">VLOOKUP($A92,Socal!$A$2:$AK$709,'Socal Index'!R$2)+VLOOKUP($A92,NYMEX!$A$2:$AK$709,'Socal Index'!R$2)</f>
        <v>2.173</v>
      </c>
      <c r="S92" s="32" t="n">
        <f aca="false">VLOOKUP($A92,Socal!$A$2:$AK$709,'Socal Index'!S$2)+VLOOKUP($A92,NYMEX!$A$2:$AK$709,'Socal Index'!S$2)</f>
        <v>2.173</v>
      </c>
      <c r="T92" s="32" t="n">
        <f aca="false">VLOOKUP($A92,Socal!$A$2:$AK$709,'Socal Index'!T$2)+VLOOKUP($A92,NYMEX!$A$2:$AK$709,'Socal Index'!T$2)</f>
        <v>2.183</v>
      </c>
      <c r="U92" s="32" t="n">
        <f aca="false">VLOOKUP($A92,Socal!$A$2:$AK$709,'Socal Index'!U$2)+VLOOKUP($A92,NYMEX!$A$2:$AK$709,'Socal Index'!U$2)</f>
        <v>2.19</v>
      </c>
      <c r="V92" s="32" t="n">
        <f aca="false">VLOOKUP($A92,Socal!$A$2:$AK$709,'Socal Index'!V$2)+VLOOKUP($A92,NYMEX!$A$2:$AK$709,'Socal Index'!V$2)</f>
        <v>2.197</v>
      </c>
      <c r="W92" s="32" t="n">
        <f aca="false">VLOOKUP($A92,Socal!$A$2:$AK$709,'Socal Index'!W$2)+VLOOKUP($A92,NYMEX!$A$2:$AK$709,'Socal Index'!W$2)</f>
        <v>2.225</v>
      </c>
      <c r="X92" s="32" t="n">
        <f aca="false">VLOOKUP($A92,Socal!$A$2:$AK$709,'Socal Index'!X$2)+VLOOKUP($A92,NYMEX!$A$2:$AK$709,'Socal Index'!X$2)</f>
        <v>2.36</v>
      </c>
      <c r="Y92" s="32" t="n">
        <f aca="false">VLOOKUP($A92,Socal!$A$2:$AK$709,'Socal Index'!Y$2)+VLOOKUP($A92,NYMEX!$A$2:$AK$709,'Socal Index'!Y$2)</f>
        <v>2.503</v>
      </c>
      <c r="Z92" s="32" t="n">
        <f aca="false">VLOOKUP($A92,Socal!$A$2:$AK$709,'Socal Index'!Z$2)+VLOOKUP($A92,NYMEX!$A$2:$AK$709,'Socal Index'!Z$2)</f>
        <v>2.541</v>
      </c>
      <c r="AA92" s="32" t="n">
        <f aca="false">VLOOKUP($A92,Socal!$A$2:$AK$709,'Socal Index'!AA$2)+VLOOKUP($A92,NYMEX!$A$2:$AK$709,'Socal Index'!AA$2)</f>
        <v>2.43</v>
      </c>
      <c r="AB92" s="32" t="n">
        <f aca="false">VLOOKUP($A92,Socal!$A$2:$AK$709,'Socal Index'!AB$2)+VLOOKUP($A92,NYMEX!$A$2:$AK$709,'Socal Index'!AB$2)</f>
        <v>2.34</v>
      </c>
      <c r="AC92" s="32" t="n">
        <f aca="false">VLOOKUP($A92,Socal!$A$2:$AK$709,'Socal Index'!AC$2)+VLOOKUP($A92,NYMEX!$A$2:$AK$709,'Socal Index'!AC$2)</f>
        <v>2.24</v>
      </c>
      <c r="AD92" s="32" t="n">
        <f aca="false">VLOOKUP($A92,Socal!$A$2:$AK$709,'Socal Index'!AD$2)+VLOOKUP($A92,NYMEX!$A$2:$AK$709,'Socal Index'!AD$2)</f>
        <v>2.225</v>
      </c>
      <c r="AE92" s="32" t="n">
        <f aca="false">VLOOKUP($A92,Socal!$A$2:$AK$709,'Socal Index'!AE$2)+VLOOKUP($A92,NYMEX!$A$2:$AK$709,'Socal Index'!AE$2)</f>
        <v>2.225</v>
      </c>
      <c r="AF92" s="32" t="n">
        <f aca="false">VLOOKUP($A92,Socal!$A$2:$AK$709,'Socal Index'!AF$2)+VLOOKUP($A92,NYMEX!$A$2:$AK$709,'Socal Index'!AF$2)</f>
        <v>2.234</v>
      </c>
      <c r="AG92" s="32" t="n">
        <f aca="false">VLOOKUP($A92,Socal!$A$2:$AK$709,'Socal Index'!AG$2)+VLOOKUP($A92,NYMEX!$A$2:$AK$709,'Socal Index'!AG$2)</f>
        <v>2.239</v>
      </c>
      <c r="AH92" s="32" t="n">
        <f aca="false">VLOOKUP($A92,Socal!$A$2:$AK$709,'Socal Index'!AH$2)+VLOOKUP($A92,NYMEX!$A$2:$AK$709,'Socal Index'!AH$2)</f>
        <v>2.249</v>
      </c>
      <c r="AI92" s="32" t="n">
        <f aca="false">VLOOKUP($A92,Socal!$A$2:$AK$709,'Socal Index'!AI$2)+VLOOKUP($A92,NYMEX!$A$2:$AK$709,'Socal Index'!AI$2)</f>
        <v>2.277</v>
      </c>
      <c r="AJ92" s="32" t="n">
        <f aca="false">VLOOKUP($A92,Socal!$A$2:$AK$709,'Socal Index'!AJ$2)+VLOOKUP($A92,NYMEX!$A$2:$AK$709,'Socal Index'!AJ$2)</f>
        <v>2.435</v>
      </c>
      <c r="AK92" s="32" t="n">
        <f aca="false">VLOOKUP($A92,Socal!$A$2:$AK$709,'Socal Index'!AK$2)+VLOOKUP($A92,NYMEX!$A$2:$AK$709,'Socal Index'!AK$2)</f>
        <v>2.583</v>
      </c>
    </row>
    <row r="93" customFormat="false" ht="12.75" hidden="false" customHeight="false" outlineLevel="0" collapsed="false">
      <c r="A93" s="31" t="n">
        <v>35836</v>
      </c>
      <c r="B93" s="32" t="e">
        <f aca="false">VLOOKUP($A93,Socal!$A$2:$AK$709,'Socal Index'!B$2)+VLOOKUP($A93,NYMEX!$A$2:$AK$709,'Socal Index'!B$2)</f>
        <v>#N/A</v>
      </c>
      <c r="C93" s="32" t="e">
        <f aca="false">VLOOKUP($A93,Socal!$A$2:$AK$709,'Socal Index'!C$2)+VLOOKUP($A93,NYMEX!$A$2:$AK$709,'Socal Index'!C$2)</f>
        <v>#N/A</v>
      </c>
      <c r="D93" s="32" t="n">
        <f aca="false">VLOOKUP($A93,Socal!$A$2:$AK$709,'Socal Index'!D$2)+VLOOKUP($A93,NYMEX!$A$2:$AK$709,'Socal Index'!D$2)</f>
        <v>2.248</v>
      </c>
      <c r="E93" s="32" t="n">
        <f aca="false">VLOOKUP($A93,Socal!$A$2:$AK$709,'Socal Index'!E$2)+VLOOKUP($A93,NYMEX!$A$2:$AK$709,'Socal Index'!E$2)</f>
        <v>2.27</v>
      </c>
      <c r="F93" s="32" t="n">
        <f aca="false">VLOOKUP($A93,Socal!$A$2:$AK$709,'Socal Index'!F$2)+VLOOKUP($A93,NYMEX!$A$2:$AK$709,'Socal Index'!F$2)</f>
        <v>2.29</v>
      </c>
      <c r="G93" s="32" t="n">
        <f aca="false">VLOOKUP($A93,Socal!$A$2:$AK$709,'Socal Index'!G$2)+VLOOKUP($A93,NYMEX!$A$2:$AK$709,'Socal Index'!G$2)</f>
        <v>2.297</v>
      </c>
      <c r="H93" s="32" t="n">
        <f aca="false">VLOOKUP($A93,Socal!$A$2:$AK$709,'Socal Index'!H$2)+VLOOKUP($A93,NYMEX!$A$2:$AK$709,'Socal Index'!H$2)</f>
        <v>2.31</v>
      </c>
      <c r="I93" s="32" t="n">
        <f aca="false">VLOOKUP($A93,Socal!$A$2:$AK$709,'Socal Index'!I$2)+VLOOKUP($A93,NYMEX!$A$2:$AK$709,'Socal Index'!I$2)</f>
        <v>2.33</v>
      </c>
      <c r="J93" s="32" t="n">
        <f aca="false">VLOOKUP($A93,Socal!$A$2:$AK$709,'Socal Index'!J$2)+VLOOKUP($A93,NYMEX!$A$2:$AK$709,'Socal Index'!J$2)</f>
        <v>2.333</v>
      </c>
      <c r="K93" s="32" t="n">
        <f aca="false">VLOOKUP($A93,Socal!$A$2:$AK$709,'Socal Index'!K$2)+VLOOKUP($A93,NYMEX!$A$2:$AK$709,'Socal Index'!K$2)</f>
        <v>2.358</v>
      </c>
      <c r="L93" s="32" t="n">
        <f aca="false">VLOOKUP($A93,Socal!$A$2:$AK$709,'Socal Index'!L$2)+VLOOKUP($A93,NYMEX!$A$2:$AK$709,'Socal Index'!L$2)</f>
        <v>2.435</v>
      </c>
      <c r="M93" s="32" t="n">
        <f aca="false">VLOOKUP($A93,Socal!$A$2:$AK$709,'Socal Index'!M$2)+VLOOKUP($A93,NYMEX!$A$2:$AK$709,'Socal Index'!M$2)</f>
        <v>2.57</v>
      </c>
      <c r="N93" s="32" t="n">
        <f aca="false">VLOOKUP($A93,Socal!$A$2:$AK$709,'Socal Index'!N$2)+VLOOKUP($A93,NYMEX!$A$2:$AK$709,'Socal Index'!N$2)</f>
        <v>2.59</v>
      </c>
      <c r="O93" s="32" t="n">
        <f aca="false">VLOOKUP($A93,Socal!$A$2:$AK$709,'Socal Index'!O$2)+VLOOKUP($A93,NYMEX!$A$2:$AK$709,'Socal Index'!O$2)</f>
        <v>2.46</v>
      </c>
      <c r="P93" s="32" t="n">
        <f aca="false">VLOOKUP($A93,Socal!$A$2:$AK$709,'Socal Index'!P$2)+VLOOKUP($A93,NYMEX!$A$2:$AK$709,'Socal Index'!P$2)</f>
        <v>2.342</v>
      </c>
      <c r="Q93" s="32" t="n">
        <f aca="false">VLOOKUP($A93,Socal!$A$2:$AK$709,'Socal Index'!Q$2)+VLOOKUP($A93,NYMEX!$A$2:$AK$709,'Socal Index'!Q$2)</f>
        <v>2.234</v>
      </c>
      <c r="R93" s="32" t="n">
        <f aca="false">VLOOKUP($A93,Socal!$A$2:$AK$709,'Socal Index'!R$2)+VLOOKUP($A93,NYMEX!$A$2:$AK$709,'Socal Index'!R$2)</f>
        <v>2.198</v>
      </c>
      <c r="S93" s="32" t="n">
        <f aca="false">VLOOKUP($A93,Socal!$A$2:$AK$709,'Socal Index'!S$2)+VLOOKUP($A93,NYMEX!$A$2:$AK$709,'Socal Index'!S$2)</f>
        <v>2.198</v>
      </c>
      <c r="T93" s="32" t="n">
        <f aca="false">VLOOKUP($A93,Socal!$A$2:$AK$709,'Socal Index'!T$2)+VLOOKUP($A93,NYMEX!$A$2:$AK$709,'Socal Index'!T$2)</f>
        <v>2.208</v>
      </c>
      <c r="U93" s="32" t="n">
        <f aca="false">VLOOKUP($A93,Socal!$A$2:$AK$709,'Socal Index'!U$2)+VLOOKUP($A93,NYMEX!$A$2:$AK$709,'Socal Index'!U$2)</f>
        <v>2.215</v>
      </c>
      <c r="V93" s="32" t="n">
        <f aca="false">VLOOKUP($A93,Socal!$A$2:$AK$709,'Socal Index'!V$2)+VLOOKUP($A93,NYMEX!$A$2:$AK$709,'Socal Index'!V$2)</f>
        <v>2.222</v>
      </c>
      <c r="W93" s="32" t="n">
        <f aca="false">VLOOKUP($A93,Socal!$A$2:$AK$709,'Socal Index'!W$2)+VLOOKUP($A93,NYMEX!$A$2:$AK$709,'Socal Index'!W$2)</f>
        <v>2.25</v>
      </c>
      <c r="X93" s="32" t="n">
        <f aca="false">VLOOKUP($A93,Socal!$A$2:$AK$709,'Socal Index'!X$2)+VLOOKUP($A93,NYMEX!$A$2:$AK$709,'Socal Index'!X$2)</f>
        <v>2.385</v>
      </c>
      <c r="Y93" s="32" t="n">
        <f aca="false">VLOOKUP($A93,Socal!$A$2:$AK$709,'Socal Index'!Y$2)+VLOOKUP($A93,NYMEX!$A$2:$AK$709,'Socal Index'!Y$2)</f>
        <v>2.52</v>
      </c>
      <c r="Z93" s="32" t="n">
        <f aca="false">VLOOKUP($A93,Socal!$A$2:$AK$709,'Socal Index'!Z$2)+VLOOKUP($A93,NYMEX!$A$2:$AK$709,'Socal Index'!Z$2)</f>
        <v>2.54</v>
      </c>
      <c r="AA93" s="32" t="n">
        <f aca="false">VLOOKUP($A93,Socal!$A$2:$AK$709,'Socal Index'!AA$2)+VLOOKUP($A93,NYMEX!$A$2:$AK$709,'Socal Index'!AA$2)</f>
        <v>2.447</v>
      </c>
      <c r="AB93" s="32" t="n">
        <f aca="false">VLOOKUP($A93,Socal!$A$2:$AK$709,'Socal Index'!AB$2)+VLOOKUP($A93,NYMEX!$A$2:$AK$709,'Socal Index'!AB$2)</f>
        <v>2.342</v>
      </c>
      <c r="AC93" s="32" t="n">
        <f aca="false">VLOOKUP($A93,Socal!$A$2:$AK$709,'Socal Index'!AC$2)+VLOOKUP($A93,NYMEX!$A$2:$AK$709,'Socal Index'!AC$2)</f>
        <v>2.227</v>
      </c>
      <c r="AD93" s="32" t="n">
        <f aca="false">VLOOKUP($A93,Socal!$A$2:$AK$709,'Socal Index'!AD$2)+VLOOKUP($A93,NYMEX!$A$2:$AK$709,'Socal Index'!AD$2)</f>
        <v>2.212</v>
      </c>
      <c r="AE93" s="32" t="n">
        <f aca="false">VLOOKUP($A93,Socal!$A$2:$AK$709,'Socal Index'!AE$2)+VLOOKUP($A93,NYMEX!$A$2:$AK$709,'Socal Index'!AE$2)</f>
        <v>2.215</v>
      </c>
      <c r="AF93" s="32" t="n">
        <f aca="false">VLOOKUP($A93,Socal!$A$2:$AK$709,'Socal Index'!AF$2)+VLOOKUP($A93,NYMEX!$A$2:$AK$709,'Socal Index'!AF$2)</f>
        <v>2.224</v>
      </c>
      <c r="AG93" s="32" t="n">
        <f aca="false">VLOOKUP($A93,Socal!$A$2:$AK$709,'Socal Index'!AG$2)+VLOOKUP($A93,NYMEX!$A$2:$AK$709,'Socal Index'!AG$2)</f>
        <v>2.229</v>
      </c>
      <c r="AH93" s="32" t="n">
        <f aca="false">VLOOKUP($A93,Socal!$A$2:$AK$709,'Socal Index'!AH$2)+VLOOKUP($A93,NYMEX!$A$2:$AK$709,'Socal Index'!AH$2)</f>
        <v>2.239</v>
      </c>
      <c r="AI93" s="32" t="n">
        <f aca="false">VLOOKUP($A93,Socal!$A$2:$AK$709,'Socal Index'!AI$2)+VLOOKUP($A93,NYMEX!$A$2:$AK$709,'Socal Index'!AI$2)</f>
        <v>2.267</v>
      </c>
      <c r="AJ93" s="32" t="n">
        <f aca="false">VLOOKUP($A93,Socal!$A$2:$AK$709,'Socal Index'!AJ$2)+VLOOKUP($A93,NYMEX!$A$2:$AK$709,'Socal Index'!AJ$2)</f>
        <v>2.425</v>
      </c>
      <c r="AK93" s="32" t="n">
        <f aca="false">VLOOKUP($A93,Socal!$A$2:$AK$709,'Socal Index'!AK$2)+VLOOKUP($A93,NYMEX!$A$2:$AK$709,'Socal Index'!AK$2)</f>
        <v>2.573</v>
      </c>
    </row>
    <row r="94" customFormat="false" ht="12.75" hidden="false" customHeight="false" outlineLevel="0" collapsed="false">
      <c r="A94" s="31" t="n">
        <v>35837</v>
      </c>
      <c r="B94" s="32" t="e">
        <f aca="false">VLOOKUP($A94,Socal!$A$2:$AK$709,'Socal Index'!B$2)+VLOOKUP($A94,NYMEX!$A$2:$AK$709,'Socal Index'!B$2)</f>
        <v>#N/A</v>
      </c>
      <c r="C94" s="32" t="e">
        <f aca="false">VLOOKUP($A94,Socal!$A$2:$AK$709,'Socal Index'!C$2)+VLOOKUP($A94,NYMEX!$A$2:$AK$709,'Socal Index'!C$2)</f>
        <v>#N/A</v>
      </c>
      <c r="D94" s="32" t="n">
        <f aca="false">VLOOKUP($A94,Socal!$A$2:$AK$709,'Socal Index'!D$2)+VLOOKUP($A94,NYMEX!$A$2:$AK$709,'Socal Index'!D$2)</f>
        <v>2.218</v>
      </c>
      <c r="E94" s="32" t="n">
        <f aca="false">VLOOKUP($A94,Socal!$A$2:$AK$709,'Socal Index'!E$2)+VLOOKUP($A94,NYMEX!$A$2:$AK$709,'Socal Index'!E$2)</f>
        <v>2.247</v>
      </c>
      <c r="F94" s="32" t="n">
        <f aca="false">VLOOKUP($A94,Socal!$A$2:$AK$709,'Socal Index'!F$2)+VLOOKUP($A94,NYMEX!$A$2:$AK$709,'Socal Index'!F$2)</f>
        <v>2.27</v>
      </c>
      <c r="G94" s="32" t="n">
        <f aca="false">VLOOKUP($A94,Socal!$A$2:$AK$709,'Socal Index'!G$2)+VLOOKUP($A94,NYMEX!$A$2:$AK$709,'Socal Index'!G$2)</f>
        <v>2.282</v>
      </c>
      <c r="H94" s="32" t="n">
        <f aca="false">VLOOKUP($A94,Socal!$A$2:$AK$709,'Socal Index'!H$2)+VLOOKUP($A94,NYMEX!$A$2:$AK$709,'Socal Index'!H$2)</f>
        <v>2.295</v>
      </c>
      <c r="I94" s="32" t="n">
        <f aca="false">VLOOKUP($A94,Socal!$A$2:$AK$709,'Socal Index'!I$2)+VLOOKUP($A94,NYMEX!$A$2:$AK$709,'Socal Index'!I$2)</f>
        <v>2.315</v>
      </c>
      <c r="J94" s="32" t="n">
        <f aca="false">VLOOKUP($A94,Socal!$A$2:$AK$709,'Socal Index'!J$2)+VLOOKUP($A94,NYMEX!$A$2:$AK$709,'Socal Index'!J$2)</f>
        <v>2.319</v>
      </c>
      <c r="K94" s="32" t="n">
        <f aca="false">VLOOKUP($A94,Socal!$A$2:$AK$709,'Socal Index'!K$2)+VLOOKUP($A94,NYMEX!$A$2:$AK$709,'Socal Index'!K$2)</f>
        <v>2.345</v>
      </c>
      <c r="L94" s="32" t="n">
        <f aca="false">VLOOKUP($A94,Socal!$A$2:$AK$709,'Socal Index'!L$2)+VLOOKUP($A94,NYMEX!$A$2:$AK$709,'Socal Index'!L$2)</f>
        <v>2.43</v>
      </c>
      <c r="M94" s="32" t="n">
        <f aca="false">VLOOKUP($A94,Socal!$A$2:$AK$709,'Socal Index'!M$2)+VLOOKUP($A94,NYMEX!$A$2:$AK$709,'Socal Index'!M$2)</f>
        <v>2.565</v>
      </c>
      <c r="N94" s="32" t="n">
        <f aca="false">VLOOKUP($A94,Socal!$A$2:$AK$709,'Socal Index'!N$2)+VLOOKUP($A94,NYMEX!$A$2:$AK$709,'Socal Index'!N$2)</f>
        <v>2.585</v>
      </c>
      <c r="O94" s="32" t="n">
        <f aca="false">VLOOKUP($A94,Socal!$A$2:$AK$709,'Socal Index'!O$2)+VLOOKUP($A94,NYMEX!$A$2:$AK$709,'Socal Index'!O$2)</f>
        <v>2.462</v>
      </c>
      <c r="P94" s="32" t="n">
        <f aca="false">VLOOKUP($A94,Socal!$A$2:$AK$709,'Socal Index'!P$2)+VLOOKUP($A94,NYMEX!$A$2:$AK$709,'Socal Index'!P$2)</f>
        <v>2.342</v>
      </c>
      <c r="Q94" s="32" t="n">
        <f aca="false">VLOOKUP($A94,Socal!$A$2:$AK$709,'Socal Index'!Q$2)+VLOOKUP($A94,NYMEX!$A$2:$AK$709,'Socal Index'!Q$2)</f>
        <v>2.234</v>
      </c>
      <c r="R94" s="32" t="n">
        <f aca="false">VLOOKUP($A94,Socal!$A$2:$AK$709,'Socal Index'!R$2)+VLOOKUP($A94,NYMEX!$A$2:$AK$709,'Socal Index'!R$2)</f>
        <v>2.198</v>
      </c>
      <c r="S94" s="32" t="n">
        <f aca="false">VLOOKUP($A94,Socal!$A$2:$AK$709,'Socal Index'!S$2)+VLOOKUP($A94,NYMEX!$A$2:$AK$709,'Socal Index'!S$2)</f>
        <v>2.198</v>
      </c>
      <c r="T94" s="32" t="n">
        <f aca="false">VLOOKUP($A94,Socal!$A$2:$AK$709,'Socal Index'!T$2)+VLOOKUP($A94,NYMEX!$A$2:$AK$709,'Socal Index'!T$2)</f>
        <v>2.208</v>
      </c>
      <c r="U94" s="32" t="n">
        <f aca="false">VLOOKUP($A94,Socal!$A$2:$AK$709,'Socal Index'!U$2)+VLOOKUP($A94,NYMEX!$A$2:$AK$709,'Socal Index'!U$2)</f>
        <v>2.215</v>
      </c>
      <c r="V94" s="32" t="n">
        <f aca="false">VLOOKUP($A94,Socal!$A$2:$AK$709,'Socal Index'!V$2)+VLOOKUP($A94,NYMEX!$A$2:$AK$709,'Socal Index'!V$2)</f>
        <v>2.222</v>
      </c>
      <c r="W94" s="32" t="n">
        <f aca="false">VLOOKUP($A94,Socal!$A$2:$AK$709,'Socal Index'!W$2)+VLOOKUP($A94,NYMEX!$A$2:$AK$709,'Socal Index'!W$2)</f>
        <v>2.25</v>
      </c>
      <c r="X94" s="32" t="n">
        <f aca="false">VLOOKUP($A94,Socal!$A$2:$AK$709,'Socal Index'!X$2)+VLOOKUP($A94,NYMEX!$A$2:$AK$709,'Socal Index'!X$2)</f>
        <v>2.384</v>
      </c>
      <c r="Y94" s="32" t="n">
        <f aca="false">VLOOKUP($A94,Socal!$A$2:$AK$709,'Socal Index'!Y$2)+VLOOKUP($A94,NYMEX!$A$2:$AK$709,'Socal Index'!Y$2)</f>
        <v>2.519</v>
      </c>
      <c r="Z94" s="32" t="n">
        <f aca="false">VLOOKUP($A94,Socal!$A$2:$AK$709,'Socal Index'!Z$2)+VLOOKUP($A94,NYMEX!$A$2:$AK$709,'Socal Index'!Z$2)</f>
        <v>2.539</v>
      </c>
      <c r="AA94" s="32" t="n">
        <f aca="false">VLOOKUP($A94,Socal!$A$2:$AK$709,'Socal Index'!AA$2)+VLOOKUP($A94,NYMEX!$A$2:$AK$709,'Socal Index'!AA$2)</f>
        <v>2.446</v>
      </c>
      <c r="AB94" s="32" t="n">
        <f aca="false">VLOOKUP($A94,Socal!$A$2:$AK$709,'Socal Index'!AB$2)+VLOOKUP($A94,NYMEX!$A$2:$AK$709,'Socal Index'!AB$2)</f>
        <v>2.341</v>
      </c>
      <c r="AC94" s="32" t="n">
        <f aca="false">VLOOKUP($A94,Socal!$A$2:$AK$709,'Socal Index'!AC$2)+VLOOKUP($A94,NYMEX!$A$2:$AK$709,'Socal Index'!AC$2)</f>
        <v>2.224</v>
      </c>
      <c r="AD94" s="32" t="n">
        <f aca="false">VLOOKUP($A94,Socal!$A$2:$AK$709,'Socal Index'!AD$2)+VLOOKUP($A94,NYMEX!$A$2:$AK$709,'Socal Index'!AD$2)</f>
        <v>2.209</v>
      </c>
      <c r="AE94" s="32" t="n">
        <f aca="false">VLOOKUP($A94,Socal!$A$2:$AK$709,'Socal Index'!AE$2)+VLOOKUP($A94,NYMEX!$A$2:$AK$709,'Socal Index'!AE$2)</f>
        <v>2.211</v>
      </c>
      <c r="AF94" s="32" t="n">
        <f aca="false">VLOOKUP($A94,Socal!$A$2:$AK$709,'Socal Index'!AF$2)+VLOOKUP($A94,NYMEX!$A$2:$AK$709,'Socal Index'!AF$2)</f>
        <v>2.22</v>
      </c>
      <c r="AG94" s="32" t="n">
        <f aca="false">VLOOKUP($A94,Socal!$A$2:$AK$709,'Socal Index'!AG$2)+VLOOKUP($A94,NYMEX!$A$2:$AK$709,'Socal Index'!AG$2)</f>
        <v>2.225</v>
      </c>
      <c r="AH94" s="32" t="n">
        <f aca="false">VLOOKUP($A94,Socal!$A$2:$AK$709,'Socal Index'!AH$2)+VLOOKUP($A94,NYMEX!$A$2:$AK$709,'Socal Index'!AH$2)</f>
        <v>2.234</v>
      </c>
      <c r="AI94" s="32" t="n">
        <f aca="false">VLOOKUP($A94,Socal!$A$2:$AK$709,'Socal Index'!AI$2)+VLOOKUP($A94,NYMEX!$A$2:$AK$709,'Socal Index'!AI$2)</f>
        <v>2.262</v>
      </c>
      <c r="AJ94" s="32" t="n">
        <f aca="false">VLOOKUP($A94,Socal!$A$2:$AK$709,'Socal Index'!AJ$2)+VLOOKUP($A94,NYMEX!$A$2:$AK$709,'Socal Index'!AJ$2)</f>
        <v>2.42</v>
      </c>
      <c r="AK94" s="32" t="n">
        <f aca="false">VLOOKUP($A94,Socal!$A$2:$AK$709,'Socal Index'!AK$2)+VLOOKUP($A94,NYMEX!$A$2:$AK$709,'Socal Index'!AK$2)</f>
        <v>2.568</v>
      </c>
    </row>
    <row r="95" customFormat="false" ht="12.75" hidden="false" customHeight="false" outlineLevel="0" collapsed="false">
      <c r="A95" s="31" t="n">
        <v>35838</v>
      </c>
      <c r="B95" s="32" t="e">
        <f aca="false">VLOOKUP($A95,Socal!$A$2:$AK$709,'Socal Index'!B$2)+VLOOKUP($A95,NYMEX!$A$2:$AK$709,'Socal Index'!B$2)</f>
        <v>#N/A</v>
      </c>
      <c r="C95" s="32" t="e">
        <f aca="false">VLOOKUP($A95,Socal!$A$2:$AK$709,'Socal Index'!C$2)+VLOOKUP($A95,NYMEX!$A$2:$AK$709,'Socal Index'!C$2)</f>
        <v>#N/A</v>
      </c>
      <c r="D95" s="32" t="n">
        <f aca="false">VLOOKUP($A95,Socal!$A$2:$AK$709,'Socal Index'!D$2)+VLOOKUP($A95,NYMEX!$A$2:$AK$709,'Socal Index'!D$2)</f>
        <v>2.293</v>
      </c>
      <c r="E95" s="32" t="n">
        <f aca="false">VLOOKUP($A95,Socal!$A$2:$AK$709,'Socal Index'!E$2)+VLOOKUP($A95,NYMEX!$A$2:$AK$709,'Socal Index'!E$2)</f>
        <v>2.301</v>
      </c>
      <c r="F95" s="32" t="n">
        <f aca="false">VLOOKUP($A95,Socal!$A$2:$AK$709,'Socal Index'!F$2)+VLOOKUP($A95,NYMEX!$A$2:$AK$709,'Socal Index'!F$2)</f>
        <v>2.32</v>
      </c>
      <c r="G95" s="32" t="n">
        <f aca="false">VLOOKUP($A95,Socal!$A$2:$AK$709,'Socal Index'!G$2)+VLOOKUP($A95,NYMEX!$A$2:$AK$709,'Socal Index'!G$2)</f>
        <v>2.33</v>
      </c>
      <c r="H95" s="32" t="n">
        <f aca="false">VLOOKUP($A95,Socal!$A$2:$AK$709,'Socal Index'!H$2)+VLOOKUP($A95,NYMEX!$A$2:$AK$709,'Socal Index'!H$2)</f>
        <v>2.391</v>
      </c>
      <c r="I95" s="32" t="n">
        <f aca="false">VLOOKUP($A95,Socal!$A$2:$AK$709,'Socal Index'!I$2)+VLOOKUP($A95,NYMEX!$A$2:$AK$709,'Socal Index'!I$2)</f>
        <v>2.396</v>
      </c>
      <c r="J95" s="32" t="n">
        <f aca="false">VLOOKUP($A95,Socal!$A$2:$AK$709,'Socal Index'!J$2)+VLOOKUP($A95,NYMEX!$A$2:$AK$709,'Socal Index'!J$2)</f>
        <v>2.398</v>
      </c>
      <c r="K95" s="32" t="n">
        <f aca="false">VLOOKUP($A95,Socal!$A$2:$AK$709,'Socal Index'!K$2)+VLOOKUP($A95,NYMEX!$A$2:$AK$709,'Socal Index'!K$2)</f>
        <v>2.403</v>
      </c>
      <c r="L95" s="32" t="n">
        <f aca="false">VLOOKUP($A95,Socal!$A$2:$AK$709,'Socal Index'!L$2)+VLOOKUP($A95,NYMEX!$A$2:$AK$709,'Socal Index'!L$2)</f>
        <v>2.485</v>
      </c>
      <c r="M95" s="32" t="n">
        <f aca="false">VLOOKUP($A95,Socal!$A$2:$AK$709,'Socal Index'!M$2)+VLOOKUP($A95,NYMEX!$A$2:$AK$709,'Socal Index'!M$2)</f>
        <v>2.605</v>
      </c>
      <c r="N95" s="32" t="n">
        <f aca="false">VLOOKUP($A95,Socal!$A$2:$AK$709,'Socal Index'!N$2)+VLOOKUP($A95,NYMEX!$A$2:$AK$709,'Socal Index'!N$2)</f>
        <v>2.625</v>
      </c>
      <c r="O95" s="32" t="n">
        <f aca="false">VLOOKUP($A95,Socal!$A$2:$AK$709,'Socal Index'!O$2)+VLOOKUP($A95,NYMEX!$A$2:$AK$709,'Socal Index'!O$2)</f>
        <v>2.502</v>
      </c>
      <c r="P95" s="32" t="n">
        <f aca="false">VLOOKUP($A95,Socal!$A$2:$AK$709,'Socal Index'!P$2)+VLOOKUP($A95,NYMEX!$A$2:$AK$709,'Socal Index'!P$2)</f>
        <v>2.378</v>
      </c>
      <c r="Q95" s="32" t="n">
        <f aca="false">VLOOKUP($A95,Socal!$A$2:$AK$709,'Socal Index'!Q$2)+VLOOKUP($A95,NYMEX!$A$2:$AK$709,'Socal Index'!Q$2)</f>
        <v>2.264</v>
      </c>
      <c r="R95" s="32" t="n">
        <f aca="false">VLOOKUP($A95,Socal!$A$2:$AK$709,'Socal Index'!R$2)+VLOOKUP($A95,NYMEX!$A$2:$AK$709,'Socal Index'!R$2)</f>
        <v>2.231</v>
      </c>
      <c r="S95" s="32" t="n">
        <f aca="false">VLOOKUP($A95,Socal!$A$2:$AK$709,'Socal Index'!S$2)+VLOOKUP($A95,NYMEX!$A$2:$AK$709,'Socal Index'!S$2)</f>
        <v>2.226</v>
      </c>
      <c r="T95" s="32" t="n">
        <f aca="false">VLOOKUP($A95,Socal!$A$2:$AK$709,'Socal Index'!T$2)+VLOOKUP($A95,NYMEX!$A$2:$AK$709,'Socal Index'!T$2)</f>
        <v>2.236</v>
      </c>
      <c r="U95" s="32" t="n">
        <f aca="false">VLOOKUP($A95,Socal!$A$2:$AK$709,'Socal Index'!U$2)+VLOOKUP($A95,NYMEX!$A$2:$AK$709,'Socal Index'!U$2)</f>
        <v>2.243</v>
      </c>
      <c r="V95" s="32" t="n">
        <f aca="false">VLOOKUP($A95,Socal!$A$2:$AK$709,'Socal Index'!V$2)+VLOOKUP($A95,NYMEX!$A$2:$AK$709,'Socal Index'!V$2)</f>
        <v>2.25</v>
      </c>
      <c r="W95" s="32" t="n">
        <f aca="false">VLOOKUP($A95,Socal!$A$2:$AK$709,'Socal Index'!W$2)+VLOOKUP($A95,NYMEX!$A$2:$AK$709,'Socal Index'!W$2)</f>
        <v>2.278</v>
      </c>
      <c r="X95" s="32" t="n">
        <f aca="false">VLOOKUP($A95,Socal!$A$2:$AK$709,'Socal Index'!X$2)+VLOOKUP($A95,NYMEX!$A$2:$AK$709,'Socal Index'!X$2)</f>
        <v>2.412</v>
      </c>
      <c r="Y95" s="32" t="n">
        <f aca="false">VLOOKUP($A95,Socal!$A$2:$AK$709,'Socal Index'!Y$2)+VLOOKUP($A95,NYMEX!$A$2:$AK$709,'Socal Index'!Y$2)</f>
        <v>2.547</v>
      </c>
      <c r="Z95" s="32" t="n">
        <f aca="false">VLOOKUP($A95,Socal!$A$2:$AK$709,'Socal Index'!Z$2)+VLOOKUP($A95,NYMEX!$A$2:$AK$709,'Socal Index'!Z$2)</f>
        <v>2.567</v>
      </c>
      <c r="AA95" s="32" t="n">
        <f aca="false">VLOOKUP($A95,Socal!$A$2:$AK$709,'Socal Index'!AA$2)+VLOOKUP($A95,NYMEX!$A$2:$AK$709,'Socal Index'!AA$2)</f>
        <v>2.474</v>
      </c>
      <c r="AB95" s="32" t="n">
        <f aca="false">VLOOKUP($A95,Socal!$A$2:$AK$709,'Socal Index'!AB$2)+VLOOKUP($A95,NYMEX!$A$2:$AK$709,'Socal Index'!AB$2)</f>
        <v>2.369</v>
      </c>
      <c r="AC95" s="32" t="n">
        <f aca="false">VLOOKUP($A95,Socal!$A$2:$AK$709,'Socal Index'!AC$2)+VLOOKUP($A95,NYMEX!$A$2:$AK$709,'Socal Index'!AC$2)</f>
        <v>2.252</v>
      </c>
      <c r="AD95" s="32" t="n">
        <f aca="false">VLOOKUP($A95,Socal!$A$2:$AK$709,'Socal Index'!AD$2)+VLOOKUP($A95,NYMEX!$A$2:$AK$709,'Socal Index'!AD$2)</f>
        <v>2.237</v>
      </c>
      <c r="AE95" s="32" t="n">
        <f aca="false">VLOOKUP($A95,Socal!$A$2:$AK$709,'Socal Index'!AE$2)+VLOOKUP($A95,NYMEX!$A$2:$AK$709,'Socal Index'!AE$2)</f>
        <v>2.239</v>
      </c>
      <c r="AF95" s="32" t="n">
        <f aca="false">VLOOKUP($A95,Socal!$A$2:$AK$709,'Socal Index'!AF$2)+VLOOKUP($A95,NYMEX!$A$2:$AK$709,'Socal Index'!AF$2)</f>
        <v>2.248</v>
      </c>
      <c r="AG95" s="32" t="n">
        <f aca="false">VLOOKUP($A95,Socal!$A$2:$AK$709,'Socal Index'!AG$2)+VLOOKUP($A95,NYMEX!$A$2:$AK$709,'Socal Index'!AG$2)</f>
        <v>2.253</v>
      </c>
      <c r="AH95" s="32" t="n">
        <f aca="false">VLOOKUP($A95,Socal!$A$2:$AK$709,'Socal Index'!AH$2)+VLOOKUP($A95,NYMEX!$A$2:$AK$709,'Socal Index'!AH$2)</f>
        <v>2.262</v>
      </c>
      <c r="AI95" s="32" t="n">
        <f aca="false">VLOOKUP($A95,Socal!$A$2:$AK$709,'Socal Index'!AI$2)+VLOOKUP($A95,NYMEX!$A$2:$AK$709,'Socal Index'!AI$2)</f>
        <v>2.29</v>
      </c>
      <c r="AJ95" s="32" t="n">
        <f aca="false">VLOOKUP($A95,Socal!$A$2:$AK$709,'Socal Index'!AJ$2)+VLOOKUP($A95,NYMEX!$A$2:$AK$709,'Socal Index'!AJ$2)</f>
        <v>2.448</v>
      </c>
      <c r="AK95" s="32" t="n">
        <f aca="false">VLOOKUP($A95,Socal!$A$2:$AK$709,'Socal Index'!AK$2)+VLOOKUP($A95,NYMEX!$A$2:$AK$709,'Socal Index'!AK$2)</f>
        <v>2.596</v>
      </c>
    </row>
    <row r="96" customFormat="false" ht="12.75" hidden="false" customHeight="false" outlineLevel="0" collapsed="false">
      <c r="A96" s="31" t="n">
        <v>35839</v>
      </c>
      <c r="B96" s="32" t="e">
        <f aca="false">VLOOKUP($A96,Socal!$A$2:$AK$709,'Socal Index'!B$2)+VLOOKUP($A96,NYMEX!$A$2:$AK$709,'Socal Index'!B$2)</f>
        <v>#N/A</v>
      </c>
      <c r="C96" s="32" t="e">
        <f aca="false">VLOOKUP($A96,Socal!$A$2:$AK$709,'Socal Index'!C$2)+VLOOKUP($A96,NYMEX!$A$2:$AK$709,'Socal Index'!C$2)</f>
        <v>#N/A</v>
      </c>
      <c r="D96" s="32" t="n">
        <f aca="false">VLOOKUP($A96,Socal!$A$2:$AK$709,'Socal Index'!D$2)+VLOOKUP($A96,NYMEX!$A$2:$AK$709,'Socal Index'!D$2)</f>
        <v>2.203</v>
      </c>
      <c r="E96" s="32" t="n">
        <f aca="false">VLOOKUP($A96,Socal!$A$2:$AK$709,'Socal Index'!E$2)+VLOOKUP($A96,NYMEX!$A$2:$AK$709,'Socal Index'!E$2)</f>
        <v>2.217</v>
      </c>
      <c r="F96" s="32" t="n">
        <f aca="false">VLOOKUP($A96,Socal!$A$2:$AK$709,'Socal Index'!F$2)+VLOOKUP($A96,NYMEX!$A$2:$AK$709,'Socal Index'!F$2)</f>
        <v>2.247</v>
      </c>
      <c r="G96" s="32" t="n">
        <f aca="false">VLOOKUP($A96,Socal!$A$2:$AK$709,'Socal Index'!G$2)+VLOOKUP($A96,NYMEX!$A$2:$AK$709,'Socal Index'!G$2)</f>
        <v>2.262</v>
      </c>
      <c r="H96" s="32" t="n">
        <f aca="false">VLOOKUP($A96,Socal!$A$2:$AK$709,'Socal Index'!H$2)+VLOOKUP($A96,NYMEX!$A$2:$AK$709,'Socal Index'!H$2)</f>
        <v>2.327</v>
      </c>
      <c r="I96" s="32" t="n">
        <f aca="false">VLOOKUP($A96,Socal!$A$2:$AK$709,'Socal Index'!I$2)+VLOOKUP($A96,NYMEX!$A$2:$AK$709,'Socal Index'!I$2)</f>
        <v>2.337</v>
      </c>
      <c r="J96" s="32" t="n">
        <f aca="false">VLOOKUP($A96,Socal!$A$2:$AK$709,'Socal Index'!J$2)+VLOOKUP($A96,NYMEX!$A$2:$AK$709,'Socal Index'!J$2)</f>
        <v>2.342</v>
      </c>
      <c r="K96" s="32" t="n">
        <f aca="false">VLOOKUP($A96,Socal!$A$2:$AK$709,'Socal Index'!K$2)+VLOOKUP($A96,NYMEX!$A$2:$AK$709,'Socal Index'!K$2)</f>
        <v>2.347</v>
      </c>
      <c r="L96" s="32" t="n">
        <f aca="false">VLOOKUP($A96,Socal!$A$2:$AK$709,'Socal Index'!L$2)+VLOOKUP($A96,NYMEX!$A$2:$AK$709,'Socal Index'!L$2)</f>
        <v>2.437</v>
      </c>
      <c r="M96" s="32" t="n">
        <f aca="false">VLOOKUP($A96,Socal!$A$2:$AK$709,'Socal Index'!M$2)+VLOOKUP($A96,NYMEX!$A$2:$AK$709,'Socal Index'!M$2)</f>
        <v>2.559</v>
      </c>
      <c r="N96" s="32" t="n">
        <f aca="false">VLOOKUP($A96,Socal!$A$2:$AK$709,'Socal Index'!N$2)+VLOOKUP($A96,NYMEX!$A$2:$AK$709,'Socal Index'!N$2)</f>
        <v>2.58</v>
      </c>
      <c r="O96" s="32" t="n">
        <f aca="false">VLOOKUP($A96,Socal!$A$2:$AK$709,'Socal Index'!O$2)+VLOOKUP($A96,NYMEX!$A$2:$AK$709,'Socal Index'!O$2)</f>
        <v>2.459</v>
      </c>
      <c r="P96" s="32" t="n">
        <f aca="false">VLOOKUP($A96,Socal!$A$2:$AK$709,'Socal Index'!P$2)+VLOOKUP($A96,NYMEX!$A$2:$AK$709,'Socal Index'!P$2)</f>
        <v>2.338</v>
      </c>
      <c r="Q96" s="32" t="n">
        <f aca="false">VLOOKUP($A96,Socal!$A$2:$AK$709,'Socal Index'!Q$2)+VLOOKUP($A96,NYMEX!$A$2:$AK$709,'Socal Index'!Q$2)</f>
        <v>2.227</v>
      </c>
      <c r="R96" s="32" t="n">
        <f aca="false">VLOOKUP($A96,Socal!$A$2:$AK$709,'Socal Index'!R$2)+VLOOKUP($A96,NYMEX!$A$2:$AK$709,'Socal Index'!R$2)</f>
        <v>2.194</v>
      </c>
      <c r="S96" s="32" t="n">
        <f aca="false">VLOOKUP($A96,Socal!$A$2:$AK$709,'Socal Index'!S$2)+VLOOKUP($A96,NYMEX!$A$2:$AK$709,'Socal Index'!S$2)</f>
        <v>2.189</v>
      </c>
      <c r="T96" s="32" t="n">
        <f aca="false">VLOOKUP($A96,Socal!$A$2:$AK$709,'Socal Index'!T$2)+VLOOKUP($A96,NYMEX!$A$2:$AK$709,'Socal Index'!T$2)</f>
        <v>2.199</v>
      </c>
      <c r="U96" s="32" t="n">
        <f aca="false">VLOOKUP($A96,Socal!$A$2:$AK$709,'Socal Index'!U$2)+VLOOKUP($A96,NYMEX!$A$2:$AK$709,'Socal Index'!U$2)</f>
        <v>2.206</v>
      </c>
      <c r="V96" s="32" t="n">
        <f aca="false">VLOOKUP($A96,Socal!$A$2:$AK$709,'Socal Index'!V$2)+VLOOKUP($A96,NYMEX!$A$2:$AK$709,'Socal Index'!V$2)</f>
        <v>2.213</v>
      </c>
      <c r="W96" s="32" t="n">
        <f aca="false">VLOOKUP($A96,Socal!$A$2:$AK$709,'Socal Index'!W$2)+VLOOKUP($A96,NYMEX!$A$2:$AK$709,'Socal Index'!W$2)</f>
        <v>2.241</v>
      </c>
      <c r="X96" s="32" t="n">
        <f aca="false">VLOOKUP($A96,Socal!$A$2:$AK$709,'Socal Index'!X$2)+VLOOKUP($A96,NYMEX!$A$2:$AK$709,'Socal Index'!X$2)</f>
        <v>2.375</v>
      </c>
      <c r="Y96" s="32" t="n">
        <f aca="false">VLOOKUP($A96,Socal!$A$2:$AK$709,'Socal Index'!Y$2)+VLOOKUP($A96,NYMEX!$A$2:$AK$709,'Socal Index'!Y$2)</f>
        <v>2.51</v>
      </c>
      <c r="Z96" s="32" t="n">
        <f aca="false">VLOOKUP($A96,Socal!$A$2:$AK$709,'Socal Index'!Z$2)+VLOOKUP($A96,NYMEX!$A$2:$AK$709,'Socal Index'!Z$2)</f>
        <v>2.53</v>
      </c>
      <c r="AA96" s="32" t="n">
        <f aca="false">VLOOKUP($A96,Socal!$A$2:$AK$709,'Socal Index'!AA$2)+VLOOKUP($A96,NYMEX!$A$2:$AK$709,'Socal Index'!AA$2)</f>
        <v>2.437</v>
      </c>
      <c r="AB96" s="32" t="n">
        <f aca="false">VLOOKUP($A96,Socal!$A$2:$AK$709,'Socal Index'!AB$2)+VLOOKUP($A96,NYMEX!$A$2:$AK$709,'Socal Index'!AB$2)</f>
        <v>2.332</v>
      </c>
      <c r="AC96" s="32" t="n">
        <f aca="false">VLOOKUP($A96,Socal!$A$2:$AK$709,'Socal Index'!AC$2)+VLOOKUP($A96,NYMEX!$A$2:$AK$709,'Socal Index'!AC$2)</f>
        <v>2.215</v>
      </c>
      <c r="AD96" s="32" t="n">
        <f aca="false">VLOOKUP($A96,Socal!$A$2:$AK$709,'Socal Index'!AD$2)+VLOOKUP($A96,NYMEX!$A$2:$AK$709,'Socal Index'!AD$2)</f>
        <v>2.2</v>
      </c>
      <c r="AE96" s="32" t="n">
        <f aca="false">VLOOKUP($A96,Socal!$A$2:$AK$709,'Socal Index'!AE$2)+VLOOKUP($A96,NYMEX!$A$2:$AK$709,'Socal Index'!AE$2)</f>
        <v>2.202</v>
      </c>
      <c r="AF96" s="32" t="n">
        <f aca="false">VLOOKUP($A96,Socal!$A$2:$AK$709,'Socal Index'!AF$2)+VLOOKUP($A96,NYMEX!$A$2:$AK$709,'Socal Index'!AF$2)</f>
        <v>2.211</v>
      </c>
      <c r="AG96" s="32" t="n">
        <f aca="false">VLOOKUP($A96,Socal!$A$2:$AK$709,'Socal Index'!AG$2)+VLOOKUP($A96,NYMEX!$A$2:$AK$709,'Socal Index'!AG$2)</f>
        <v>2.216</v>
      </c>
      <c r="AH96" s="32" t="n">
        <f aca="false">VLOOKUP($A96,Socal!$A$2:$AK$709,'Socal Index'!AH$2)+VLOOKUP($A96,NYMEX!$A$2:$AK$709,'Socal Index'!AH$2)</f>
        <v>2.225</v>
      </c>
      <c r="AI96" s="32" t="n">
        <f aca="false">VLOOKUP($A96,Socal!$A$2:$AK$709,'Socal Index'!AI$2)+VLOOKUP($A96,NYMEX!$A$2:$AK$709,'Socal Index'!AI$2)</f>
        <v>2.253</v>
      </c>
      <c r="AJ96" s="32" t="n">
        <f aca="false">VLOOKUP($A96,Socal!$A$2:$AK$709,'Socal Index'!AJ$2)+VLOOKUP($A96,NYMEX!$A$2:$AK$709,'Socal Index'!AJ$2)</f>
        <v>2.411</v>
      </c>
      <c r="AK96" s="32" t="n">
        <f aca="false">VLOOKUP($A96,Socal!$A$2:$AK$709,'Socal Index'!AK$2)+VLOOKUP($A96,NYMEX!$A$2:$AK$709,'Socal Index'!AK$2)</f>
        <v>2.559</v>
      </c>
    </row>
    <row r="97" customFormat="false" ht="12.75" hidden="false" customHeight="false" outlineLevel="0" collapsed="false">
      <c r="A97" s="31" t="n">
        <v>35843</v>
      </c>
      <c r="B97" s="32" t="e">
        <f aca="false">VLOOKUP($A97,Socal!$A$2:$AK$709,'Socal Index'!B$2)+VLOOKUP($A97,NYMEX!$A$2:$AK$709,'Socal Index'!B$2)</f>
        <v>#N/A</v>
      </c>
      <c r="C97" s="32" t="e">
        <f aca="false">VLOOKUP($A97,Socal!$A$2:$AK$709,'Socal Index'!C$2)+VLOOKUP($A97,NYMEX!$A$2:$AK$709,'Socal Index'!C$2)</f>
        <v>#N/A</v>
      </c>
      <c r="D97" s="32" t="n">
        <f aca="false">VLOOKUP($A97,Socal!$A$2:$AK$709,'Socal Index'!D$2)+VLOOKUP($A97,NYMEX!$A$2:$AK$709,'Socal Index'!D$2)</f>
        <v>2.196</v>
      </c>
      <c r="E97" s="32" t="n">
        <f aca="false">VLOOKUP($A97,Socal!$A$2:$AK$709,'Socal Index'!E$2)+VLOOKUP($A97,NYMEX!$A$2:$AK$709,'Socal Index'!E$2)</f>
        <v>2.177</v>
      </c>
      <c r="F97" s="32" t="n">
        <f aca="false">VLOOKUP($A97,Socal!$A$2:$AK$709,'Socal Index'!F$2)+VLOOKUP($A97,NYMEX!$A$2:$AK$709,'Socal Index'!F$2)</f>
        <v>2.215</v>
      </c>
      <c r="G97" s="32" t="n">
        <f aca="false">VLOOKUP($A97,Socal!$A$2:$AK$709,'Socal Index'!G$2)+VLOOKUP($A97,NYMEX!$A$2:$AK$709,'Socal Index'!G$2)</f>
        <v>2.235</v>
      </c>
      <c r="H97" s="32" t="n">
        <f aca="false">VLOOKUP($A97,Socal!$A$2:$AK$709,'Socal Index'!H$2)+VLOOKUP($A97,NYMEX!$A$2:$AK$709,'Socal Index'!H$2)</f>
        <v>2.3</v>
      </c>
      <c r="I97" s="32" t="n">
        <f aca="false">VLOOKUP($A97,Socal!$A$2:$AK$709,'Socal Index'!I$2)+VLOOKUP($A97,NYMEX!$A$2:$AK$709,'Socal Index'!I$2)</f>
        <v>2.315</v>
      </c>
      <c r="J97" s="32" t="n">
        <f aca="false">VLOOKUP($A97,Socal!$A$2:$AK$709,'Socal Index'!J$2)+VLOOKUP($A97,NYMEX!$A$2:$AK$709,'Socal Index'!J$2)</f>
        <v>2.32</v>
      </c>
      <c r="K97" s="32" t="n">
        <f aca="false">VLOOKUP($A97,Socal!$A$2:$AK$709,'Socal Index'!K$2)+VLOOKUP($A97,NYMEX!$A$2:$AK$709,'Socal Index'!K$2)</f>
        <v>2.325</v>
      </c>
      <c r="L97" s="32" t="n">
        <f aca="false">VLOOKUP($A97,Socal!$A$2:$AK$709,'Socal Index'!L$2)+VLOOKUP($A97,NYMEX!$A$2:$AK$709,'Socal Index'!L$2)</f>
        <v>2.415</v>
      </c>
      <c r="M97" s="32" t="n">
        <f aca="false">VLOOKUP($A97,Socal!$A$2:$AK$709,'Socal Index'!M$2)+VLOOKUP($A97,NYMEX!$A$2:$AK$709,'Socal Index'!M$2)</f>
        <v>2.537</v>
      </c>
      <c r="N97" s="32" t="n">
        <f aca="false">VLOOKUP($A97,Socal!$A$2:$AK$709,'Socal Index'!N$2)+VLOOKUP($A97,NYMEX!$A$2:$AK$709,'Socal Index'!N$2)</f>
        <v>2.56</v>
      </c>
      <c r="O97" s="32" t="n">
        <f aca="false">VLOOKUP($A97,Socal!$A$2:$AK$709,'Socal Index'!O$2)+VLOOKUP($A97,NYMEX!$A$2:$AK$709,'Socal Index'!O$2)</f>
        <v>2.447</v>
      </c>
      <c r="P97" s="32" t="n">
        <f aca="false">VLOOKUP($A97,Socal!$A$2:$AK$709,'Socal Index'!P$2)+VLOOKUP($A97,NYMEX!$A$2:$AK$709,'Socal Index'!P$2)</f>
        <v>2.326</v>
      </c>
      <c r="Q97" s="32" t="n">
        <f aca="false">VLOOKUP($A97,Socal!$A$2:$AK$709,'Socal Index'!Q$2)+VLOOKUP($A97,NYMEX!$A$2:$AK$709,'Socal Index'!Q$2)</f>
        <v>2.215</v>
      </c>
      <c r="R97" s="32" t="n">
        <f aca="false">VLOOKUP($A97,Socal!$A$2:$AK$709,'Socal Index'!R$2)+VLOOKUP($A97,NYMEX!$A$2:$AK$709,'Socal Index'!R$2)</f>
        <v>2.182</v>
      </c>
      <c r="S97" s="32" t="n">
        <f aca="false">VLOOKUP($A97,Socal!$A$2:$AK$709,'Socal Index'!S$2)+VLOOKUP($A97,NYMEX!$A$2:$AK$709,'Socal Index'!S$2)</f>
        <v>2.177</v>
      </c>
      <c r="T97" s="32" t="n">
        <f aca="false">VLOOKUP($A97,Socal!$A$2:$AK$709,'Socal Index'!T$2)+VLOOKUP($A97,NYMEX!$A$2:$AK$709,'Socal Index'!T$2)</f>
        <v>2.187</v>
      </c>
      <c r="U97" s="32" t="n">
        <f aca="false">VLOOKUP($A97,Socal!$A$2:$AK$709,'Socal Index'!U$2)+VLOOKUP($A97,NYMEX!$A$2:$AK$709,'Socal Index'!U$2)</f>
        <v>2.194</v>
      </c>
      <c r="V97" s="32" t="n">
        <f aca="false">VLOOKUP($A97,Socal!$A$2:$AK$709,'Socal Index'!V$2)+VLOOKUP($A97,NYMEX!$A$2:$AK$709,'Socal Index'!V$2)</f>
        <v>2.201</v>
      </c>
      <c r="W97" s="32" t="n">
        <f aca="false">VLOOKUP($A97,Socal!$A$2:$AK$709,'Socal Index'!W$2)+VLOOKUP($A97,NYMEX!$A$2:$AK$709,'Socal Index'!W$2)</f>
        <v>2.229</v>
      </c>
      <c r="X97" s="32" t="n">
        <f aca="false">VLOOKUP($A97,Socal!$A$2:$AK$709,'Socal Index'!X$2)+VLOOKUP($A97,NYMEX!$A$2:$AK$709,'Socal Index'!X$2)</f>
        <v>2.363</v>
      </c>
      <c r="Y97" s="32" t="n">
        <f aca="false">VLOOKUP($A97,Socal!$A$2:$AK$709,'Socal Index'!Y$2)+VLOOKUP($A97,NYMEX!$A$2:$AK$709,'Socal Index'!Y$2)</f>
        <v>2.498</v>
      </c>
      <c r="Z97" s="32" t="n">
        <f aca="false">VLOOKUP($A97,Socal!$A$2:$AK$709,'Socal Index'!Z$2)+VLOOKUP($A97,NYMEX!$A$2:$AK$709,'Socal Index'!Z$2)</f>
        <v>2.518</v>
      </c>
      <c r="AA97" s="32" t="n">
        <f aca="false">VLOOKUP($A97,Socal!$A$2:$AK$709,'Socal Index'!AA$2)+VLOOKUP($A97,NYMEX!$A$2:$AK$709,'Socal Index'!AA$2)</f>
        <v>2.425</v>
      </c>
      <c r="AB97" s="32" t="n">
        <f aca="false">VLOOKUP($A97,Socal!$A$2:$AK$709,'Socal Index'!AB$2)+VLOOKUP($A97,NYMEX!$A$2:$AK$709,'Socal Index'!AB$2)</f>
        <v>2.32</v>
      </c>
      <c r="AC97" s="32" t="n">
        <f aca="false">VLOOKUP($A97,Socal!$A$2:$AK$709,'Socal Index'!AC$2)+VLOOKUP($A97,NYMEX!$A$2:$AK$709,'Socal Index'!AC$2)</f>
        <v>2.203</v>
      </c>
      <c r="AD97" s="32" t="n">
        <f aca="false">VLOOKUP($A97,Socal!$A$2:$AK$709,'Socal Index'!AD$2)+VLOOKUP($A97,NYMEX!$A$2:$AK$709,'Socal Index'!AD$2)</f>
        <v>2.188</v>
      </c>
      <c r="AE97" s="32" t="n">
        <f aca="false">VLOOKUP($A97,Socal!$A$2:$AK$709,'Socal Index'!AE$2)+VLOOKUP($A97,NYMEX!$A$2:$AK$709,'Socal Index'!AE$2)</f>
        <v>2.19</v>
      </c>
      <c r="AF97" s="32" t="n">
        <f aca="false">VLOOKUP($A97,Socal!$A$2:$AK$709,'Socal Index'!AF$2)+VLOOKUP($A97,NYMEX!$A$2:$AK$709,'Socal Index'!AF$2)</f>
        <v>2.199</v>
      </c>
      <c r="AG97" s="32" t="n">
        <f aca="false">VLOOKUP($A97,Socal!$A$2:$AK$709,'Socal Index'!AG$2)+VLOOKUP($A97,NYMEX!$A$2:$AK$709,'Socal Index'!AG$2)</f>
        <v>2.204</v>
      </c>
      <c r="AH97" s="32" t="n">
        <f aca="false">VLOOKUP($A97,Socal!$A$2:$AK$709,'Socal Index'!AH$2)+VLOOKUP($A97,NYMEX!$A$2:$AK$709,'Socal Index'!AH$2)</f>
        <v>2.213</v>
      </c>
      <c r="AI97" s="32" t="n">
        <f aca="false">VLOOKUP($A97,Socal!$A$2:$AK$709,'Socal Index'!AI$2)+VLOOKUP($A97,NYMEX!$A$2:$AK$709,'Socal Index'!AI$2)</f>
        <v>2.241</v>
      </c>
      <c r="AJ97" s="32" t="n">
        <f aca="false">VLOOKUP($A97,Socal!$A$2:$AK$709,'Socal Index'!AJ$2)+VLOOKUP($A97,NYMEX!$A$2:$AK$709,'Socal Index'!AJ$2)</f>
        <v>2.399</v>
      </c>
      <c r="AK97" s="32" t="n">
        <f aca="false">VLOOKUP($A97,Socal!$A$2:$AK$709,'Socal Index'!AK$2)+VLOOKUP($A97,NYMEX!$A$2:$AK$709,'Socal Index'!AK$2)</f>
        <v>2.547</v>
      </c>
    </row>
    <row r="98" customFormat="false" ht="12.75" hidden="false" customHeight="false" outlineLevel="0" collapsed="false">
      <c r="A98" s="31" t="n">
        <v>35844</v>
      </c>
      <c r="B98" s="32" t="e">
        <f aca="false">VLOOKUP($A98,Socal!$A$2:$AK$709,'Socal Index'!B$2)+VLOOKUP($A98,NYMEX!$A$2:$AK$709,'Socal Index'!B$2)</f>
        <v>#N/A</v>
      </c>
      <c r="C98" s="32" t="e">
        <f aca="false">VLOOKUP($A98,Socal!$A$2:$AK$709,'Socal Index'!C$2)+VLOOKUP($A98,NYMEX!$A$2:$AK$709,'Socal Index'!C$2)</f>
        <v>#N/A</v>
      </c>
      <c r="D98" s="32" t="n">
        <f aca="false">VLOOKUP($A98,Socal!$A$2:$AK$709,'Socal Index'!D$2)+VLOOKUP($A98,NYMEX!$A$2:$AK$709,'Socal Index'!D$2)</f>
        <v>2.268</v>
      </c>
      <c r="E98" s="32" t="n">
        <f aca="false">VLOOKUP($A98,Socal!$A$2:$AK$709,'Socal Index'!E$2)+VLOOKUP($A98,NYMEX!$A$2:$AK$709,'Socal Index'!E$2)</f>
        <v>2.263</v>
      </c>
      <c r="F98" s="32" t="n">
        <f aca="false">VLOOKUP($A98,Socal!$A$2:$AK$709,'Socal Index'!F$2)+VLOOKUP($A98,NYMEX!$A$2:$AK$709,'Socal Index'!F$2)</f>
        <v>2.29</v>
      </c>
      <c r="G98" s="32" t="n">
        <f aca="false">VLOOKUP($A98,Socal!$A$2:$AK$709,'Socal Index'!G$2)+VLOOKUP($A98,NYMEX!$A$2:$AK$709,'Socal Index'!G$2)</f>
        <v>2.307</v>
      </c>
      <c r="H98" s="32" t="n">
        <f aca="false">VLOOKUP($A98,Socal!$A$2:$AK$709,'Socal Index'!H$2)+VLOOKUP($A98,NYMEX!$A$2:$AK$709,'Socal Index'!H$2)</f>
        <v>2.367</v>
      </c>
      <c r="I98" s="32" t="n">
        <f aca="false">VLOOKUP($A98,Socal!$A$2:$AK$709,'Socal Index'!I$2)+VLOOKUP($A98,NYMEX!$A$2:$AK$709,'Socal Index'!I$2)</f>
        <v>2.377</v>
      </c>
      <c r="J98" s="32" t="n">
        <f aca="false">VLOOKUP($A98,Socal!$A$2:$AK$709,'Socal Index'!J$2)+VLOOKUP($A98,NYMEX!$A$2:$AK$709,'Socal Index'!J$2)</f>
        <v>2.38</v>
      </c>
      <c r="K98" s="32" t="n">
        <f aca="false">VLOOKUP($A98,Socal!$A$2:$AK$709,'Socal Index'!K$2)+VLOOKUP($A98,NYMEX!$A$2:$AK$709,'Socal Index'!K$2)</f>
        <v>2.383</v>
      </c>
      <c r="L98" s="32" t="n">
        <f aca="false">VLOOKUP($A98,Socal!$A$2:$AK$709,'Socal Index'!L$2)+VLOOKUP($A98,NYMEX!$A$2:$AK$709,'Socal Index'!L$2)</f>
        <v>2.47</v>
      </c>
      <c r="M98" s="32" t="n">
        <f aca="false">VLOOKUP($A98,Socal!$A$2:$AK$709,'Socal Index'!M$2)+VLOOKUP($A98,NYMEX!$A$2:$AK$709,'Socal Index'!M$2)</f>
        <v>2.59</v>
      </c>
      <c r="N98" s="32" t="n">
        <f aca="false">VLOOKUP($A98,Socal!$A$2:$AK$709,'Socal Index'!N$2)+VLOOKUP($A98,NYMEX!$A$2:$AK$709,'Socal Index'!N$2)</f>
        <v>2.61</v>
      </c>
      <c r="O98" s="32" t="n">
        <f aca="false">VLOOKUP($A98,Socal!$A$2:$AK$709,'Socal Index'!O$2)+VLOOKUP($A98,NYMEX!$A$2:$AK$709,'Socal Index'!O$2)</f>
        <v>2.497</v>
      </c>
      <c r="P98" s="32" t="n">
        <f aca="false">VLOOKUP($A98,Socal!$A$2:$AK$709,'Socal Index'!P$2)+VLOOKUP($A98,NYMEX!$A$2:$AK$709,'Socal Index'!P$2)</f>
        <v>2.376</v>
      </c>
      <c r="Q98" s="32" t="n">
        <f aca="false">VLOOKUP($A98,Socal!$A$2:$AK$709,'Socal Index'!Q$2)+VLOOKUP($A98,NYMEX!$A$2:$AK$709,'Socal Index'!Q$2)</f>
        <v>2.255</v>
      </c>
      <c r="R98" s="32" t="n">
        <f aca="false">VLOOKUP($A98,Socal!$A$2:$AK$709,'Socal Index'!R$2)+VLOOKUP($A98,NYMEX!$A$2:$AK$709,'Socal Index'!R$2)</f>
        <v>2.22</v>
      </c>
      <c r="S98" s="32" t="n">
        <f aca="false">VLOOKUP($A98,Socal!$A$2:$AK$709,'Socal Index'!S$2)+VLOOKUP($A98,NYMEX!$A$2:$AK$709,'Socal Index'!S$2)</f>
        <v>2.213</v>
      </c>
      <c r="T98" s="32" t="n">
        <f aca="false">VLOOKUP($A98,Socal!$A$2:$AK$709,'Socal Index'!T$2)+VLOOKUP($A98,NYMEX!$A$2:$AK$709,'Socal Index'!T$2)</f>
        <v>2.223</v>
      </c>
      <c r="U98" s="32" t="n">
        <f aca="false">VLOOKUP($A98,Socal!$A$2:$AK$709,'Socal Index'!U$2)+VLOOKUP($A98,NYMEX!$A$2:$AK$709,'Socal Index'!U$2)</f>
        <v>2.23</v>
      </c>
      <c r="V98" s="32" t="n">
        <f aca="false">VLOOKUP($A98,Socal!$A$2:$AK$709,'Socal Index'!V$2)+VLOOKUP($A98,NYMEX!$A$2:$AK$709,'Socal Index'!V$2)</f>
        <v>2.236</v>
      </c>
      <c r="W98" s="32" t="n">
        <f aca="false">VLOOKUP($A98,Socal!$A$2:$AK$709,'Socal Index'!W$2)+VLOOKUP($A98,NYMEX!$A$2:$AK$709,'Socal Index'!W$2)</f>
        <v>2.263</v>
      </c>
      <c r="X98" s="32" t="n">
        <f aca="false">VLOOKUP($A98,Socal!$A$2:$AK$709,'Socal Index'!X$2)+VLOOKUP($A98,NYMEX!$A$2:$AK$709,'Socal Index'!X$2)</f>
        <v>2.396</v>
      </c>
      <c r="Y98" s="32" t="n">
        <f aca="false">VLOOKUP($A98,Socal!$A$2:$AK$709,'Socal Index'!Y$2)+VLOOKUP($A98,NYMEX!$A$2:$AK$709,'Socal Index'!Y$2)</f>
        <v>2.53</v>
      </c>
      <c r="Z98" s="32" t="n">
        <f aca="false">VLOOKUP($A98,Socal!$A$2:$AK$709,'Socal Index'!Z$2)+VLOOKUP($A98,NYMEX!$A$2:$AK$709,'Socal Index'!Z$2)</f>
        <v>2.55</v>
      </c>
      <c r="AA98" s="32" t="n">
        <f aca="false">VLOOKUP($A98,Socal!$A$2:$AK$709,'Socal Index'!AA$2)+VLOOKUP($A98,NYMEX!$A$2:$AK$709,'Socal Index'!AA$2)</f>
        <v>2.457</v>
      </c>
      <c r="AB98" s="32" t="n">
        <f aca="false">VLOOKUP($A98,Socal!$A$2:$AK$709,'Socal Index'!AB$2)+VLOOKUP($A98,NYMEX!$A$2:$AK$709,'Socal Index'!AB$2)</f>
        <v>2.352</v>
      </c>
      <c r="AC98" s="32" t="n">
        <f aca="false">VLOOKUP($A98,Socal!$A$2:$AK$709,'Socal Index'!AC$2)+VLOOKUP($A98,NYMEX!$A$2:$AK$709,'Socal Index'!AC$2)</f>
        <v>2.235</v>
      </c>
      <c r="AD98" s="32" t="n">
        <f aca="false">VLOOKUP($A98,Socal!$A$2:$AK$709,'Socal Index'!AD$2)+VLOOKUP($A98,NYMEX!$A$2:$AK$709,'Socal Index'!AD$2)</f>
        <v>2.22</v>
      </c>
      <c r="AE98" s="32" t="n">
        <f aca="false">VLOOKUP($A98,Socal!$A$2:$AK$709,'Socal Index'!AE$2)+VLOOKUP($A98,NYMEX!$A$2:$AK$709,'Socal Index'!AE$2)</f>
        <v>2.222</v>
      </c>
      <c r="AF98" s="32" t="n">
        <f aca="false">VLOOKUP($A98,Socal!$A$2:$AK$709,'Socal Index'!AF$2)+VLOOKUP($A98,NYMEX!$A$2:$AK$709,'Socal Index'!AF$2)</f>
        <v>2.231</v>
      </c>
      <c r="AG98" s="32" t="n">
        <f aca="false">VLOOKUP($A98,Socal!$A$2:$AK$709,'Socal Index'!AG$2)+VLOOKUP($A98,NYMEX!$A$2:$AK$709,'Socal Index'!AG$2)</f>
        <v>2.236</v>
      </c>
      <c r="AH98" s="32" t="n">
        <f aca="false">VLOOKUP($A98,Socal!$A$2:$AK$709,'Socal Index'!AH$2)+VLOOKUP($A98,NYMEX!$A$2:$AK$709,'Socal Index'!AH$2)</f>
        <v>2.245</v>
      </c>
      <c r="AI98" s="32" t="n">
        <f aca="false">VLOOKUP($A98,Socal!$A$2:$AK$709,'Socal Index'!AI$2)+VLOOKUP($A98,NYMEX!$A$2:$AK$709,'Socal Index'!AI$2)</f>
        <v>2.273</v>
      </c>
      <c r="AJ98" s="32" t="n">
        <f aca="false">VLOOKUP($A98,Socal!$A$2:$AK$709,'Socal Index'!AJ$2)+VLOOKUP($A98,NYMEX!$A$2:$AK$709,'Socal Index'!AJ$2)</f>
        <v>2.431</v>
      </c>
      <c r="AK98" s="32" t="n">
        <f aca="false">VLOOKUP($A98,Socal!$A$2:$AK$709,'Socal Index'!AK$2)+VLOOKUP($A98,NYMEX!$A$2:$AK$709,'Socal Index'!AK$2)</f>
        <v>2.579</v>
      </c>
    </row>
    <row r="99" customFormat="false" ht="12.75" hidden="false" customHeight="false" outlineLevel="0" collapsed="false">
      <c r="A99" s="31" t="n">
        <v>35845</v>
      </c>
      <c r="B99" s="32" t="e">
        <f aca="false">VLOOKUP($A99,Socal!$A$2:$AK$709,'Socal Index'!B$2)+VLOOKUP($A99,NYMEX!$A$2:$AK$709,'Socal Index'!B$2)</f>
        <v>#N/A</v>
      </c>
      <c r="C99" s="32" t="e">
        <f aca="false">VLOOKUP($A99,Socal!$A$2:$AK$709,'Socal Index'!C$2)+VLOOKUP($A99,NYMEX!$A$2:$AK$709,'Socal Index'!C$2)</f>
        <v>#N/A</v>
      </c>
      <c r="D99" s="32" t="n">
        <f aca="false">VLOOKUP($A99,Socal!$A$2:$AK$709,'Socal Index'!D$2)+VLOOKUP($A99,NYMEX!$A$2:$AK$709,'Socal Index'!D$2)</f>
        <v>2.257</v>
      </c>
      <c r="E99" s="32" t="n">
        <f aca="false">VLOOKUP($A99,Socal!$A$2:$AK$709,'Socal Index'!E$2)+VLOOKUP($A99,NYMEX!$A$2:$AK$709,'Socal Index'!E$2)</f>
        <v>2.239</v>
      </c>
      <c r="F99" s="32" t="n">
        <f aca="false">VLOOKUP($A99,Socal!$A$2:$AK$709,'Socal Index'!F$2)+VLOOKUP($A99,NYMEX!$A$2:$AK$709,'Socal Index'!F$2)</f>
        <v>2.269</v>
      </c>
      <c r="G99" s="32" t="n">
        <f aca="false">VLOOKUP($A99,Socal!$A$2:$AK$709,'Socal Index'!G$2)+VLOOKUP($A99,NYMEX!$A$2:$AK$709,'Socal Index'!G$2)</f>
        <v>2.287</v>
      </c>
      <c r="H99" s="32" t="n">
        <f aca="false">VLOOKUP($A99,Socal!$A$2:$AK$709,'Socal Index'!H$2)+VLOOKUP($A99,NYMEX!$A$2:$AK$709,'Socal Index'!H$2)</f>
        <v>2.352</v>
      </c>
      <c r="I99" s="32" t="n">
        <f aca="false">VLOOKUP($A99,Socal!$A$2:$AK$709,'Socal Index'!I$2)+VLOOKUP($A99,NYMEX!$A$2:$AK$709,'Socal Index'!I$2)</f>
        <v>2.367</v>
      </c>
      <c r="J99" s="32" t="n">
        <f aca="false">VLOOKUP($A99,Socal!$A$2:$AK$709,'Socal Index'!J$2)+VLOOKUP($A99,NYMEX!$A$2:$AK$709,'Socal Index'!J$2)</f>
        <v>2.372</v>
      </c>
      <c r="K99" s="32" t="n">
        <f aca="false">VLOOKUP($A99,Socal!$A$2:$AK$709,'Socal Index'!K$2)+VLOOKUP($A99,NYMEX!$A$2:$AK$709,'Socal Index'!K$2)</f>
        <v>2.377</v>
      </c>
      <c r="L99" s="32" t="n">
        <f aca="false">VLOOKUP($A99,Socal!$A$2:$AK$709,'Socal Index'!L$2)+VLOOKUP($A99,NYMEX!$A$2:$AK$709,'Socal Index'!L$2)</f>
        <v>2.462</v>
      </c>
      <c r="M99" s="32" t="n">
        <f aca="false">VLOOKUP($A99,Socal!$A$2:$AK$709,'Socal Index'!M$2)+VLOOKUP($A99,NYMEX!$A$2:$AK$709,'Socal Index'!M$2)</f>
        <v>2.582</v>
      </c>
      <c r="N99" s="32" t="n">
        <f aca="false">VLOOKUP($A99,Socal!$A$2:$AK$709,'Socal Index'!N$2)+VLOOKUP($A99,NYMEX!$A$2:$AK$709,'Socal Index'!N$2)</f>
        <v>2.602</v>
      </c>
      <c r="O99" s="32" t="n">
        <f aca="false">VLOOKUP($A99,Socal!$A$2:$AK$709,'Socal Index'!O$2)+VLOOKUP($A99,NYMEX!$A$2:$AK$709,'Socal Index'!O$2)</f>
        <v>2.487</v>
      </c>
      <c r="P99" s="32" t="n">
        <f aca="false">VLOOKUP($A99,Socal!$A$2:$AK$709,'Socal Index'!P$2)+VLOOKUP($A99,NYMEX!$A$2:$AK$709,'Socal Index'!P$2)</f>
        <v>2.367</v>
      </c>
      <c r="Q99" s="32" t="n">
        <f aca="false">VLOOKUP($A99,Socal!$A$2:$AK$709,'Socal Index'!Q$2)+VLOOKUP($A99,NYMEX!$A$2:$AK$709,'Socal Index'!Q$2)</f>
        <v>2.246</v>
      </c>
      <c r="R99" s="32" t="n">
        <f aca="false">VLOOKUP($A99,Socal!$A$2:$AK$709,'Socal Index'!R$2)+VLOOKUP($A99,NYMEX!$A$2:$AK$709,'Socal Index'!R$2)</f>
        <v>2.211</v>
      </c>
      <c r="S99" s="32" t="n">
        <f aca="false">VLOOKUP($A99,Socal!$A$2:$AK$709,'Socal Index'!S$2)+VLOOKUP($A99,NYMEX!$A$2:$AK$709,'Socal Index'!S$2)</f>
        <v>2.204</v>
      </c>
      <c r="T99" s="32" t="n">
        <f aca="false">VLOOKUP($A99,Socal!$A$2:$AK$709,'Socal Index'!T$2)+VLOOKUP($A99,NYMEX!$A$2:$AK$709,'Socal Index'!T$2)</f>
        <v>2.214</v>
      </c>
      <c r="U99" s="32" t="n">
        <f aca="false">VLOOKUP($A99,Socal!$A$2:$AK$709,'Socal Index'!U$2)+VLOOKUP($A99,NYMEX!$A$2:$AK$709,'Socal Index'!U$2)</f>
        <v>2.221</v>
      </c>
      <c r="V99" s="32" t="n">
        <f aca="false">VLOOKUP($A99,Socal!$A$2:$AK$709,'Socal Index'!V$2)+VLOOKUP($A99,NYMEX!$A$2:$AK$709,'Socal Index'!V$2)</f>
        <v>2.227</v>
      </c>
      <c r="W99" s="32" t="n">
        <f aca="false">VLOOKUP($A99,Socal!$A$2:$AK$709,'Socal Index'!W$2)+VLOOKUP($A99,NYMEX!$A$2:$AK$709,'Socal Index'!W$2)</f>
        <v>2.254</v>
      </c>
      <c r="X99" s="32" t="n">
        <f aca="false">VLOOKUP($A99,Socal!$A$2:$AK$709,'Socal Index'!X$2)+VLOOKUP($A99,NYMEX!$A$2:$AK$709,'Socal Index'!X$2)</f>
        <v>2.387</v>
      </c>
      <c r="Y99" s="32" t="n">
        <f aca="false">VLOOKUP($A99,Socal!$A$2:$AK$709,'Socal Index'!Y$2)+VLOOKUP($A99,NYMEX!$A$2:$AK$709,'Socal Index'!Y$2)</f>
        <v>2.521</v>
      </c>
      <c r="Z99" s="32" t="n">
        <f aca="false">VLOOKUP($A99,Socal!$A$2:$AK$709,'Socal Index'!Z$2)+VLOOKUP($A99,NYMEX!$A$2:$AK$709,'Socal Index'!Z$2)</f>
        <v>2.541</v>
      </c>
      <c r="AA99" s="32" t="n">
        <f aca="false">VLOOKUP($A99,Socal!$A$2:$AK$709,'Socal Index'!AA$2)+VLOOKUP($A99,NYMEX!$A$2:$AK$709,'Socal Index'!AA$2)</f>
        <v>2.448</v>
      </c>
      <c r="AB99" s="32" t="n">
        <f aca="false">VLOOKUP($A99,Socal!$A$2:$AK$709,'Socal Index'!AB$2)+VLOOKUP($A99,NYMEX!$A$2:$AK$709,'Socal Index'!AB$2)</f>
        <v>2.343</v>
      </c>
      <c r="AC99" s="32" t="n">
        <f aca="false">VLOOKUP($A99,Socal!$A$2:$AK$709,'Socal Index'!AC$2)+VLOOKUP($A99,NYMEX!$A$2:$AK$709,'Socal Index'!AC$2)</f>
        <v>2.226</v>
      </c>
      <c r="AD99" s="32" t="n">
        <f aca="false">VLOOKUP($A99,Socal!$A$2:$AK$709,'Socal Index'!AD$2)+VLOOKUP($A99,NYMEX!$A$2:$AK$709,'Socal Index'!AD$2)</f>
        <v>2.211</v>
      </c>
      <c r="AE99" s="32" t="n">
        <f aca="false">VLOOKUP($A99,Socal!$A$2:$AK$709,'Socal Index'!AE$2)+VLOOKUP($A99,NYMEX!$A$2:$AK$709,'Socal Index'!AE$2)</f>
        <v>2.213</v>
      </c>
      <c r="AF99" s="32" t="n">
        <f aca="false">VLOOKUP($A99,Socal!$A$2:$AK$709,'Socal Index'!AF$2)+VLOOKUP($A99,NYMEX!$A$2:$AK$709,'Socal Index'!AF$2)</f>
        <v>2.222</v>
      </c>
      <c r="AG99" s="32" t="n">
        <f aca="false">VLOOKUP($A99,Socal!$A$2:$AK$709,'Socal Index'!AG$2)+VLOOKUP($A99,NYMEX!$A$2:$AK$709,'Socal Index'!AG$2)</f>
        <v>2.227</v>
      </c>
      <c r="AH99" s="32" t="n">
        <f aca="false">VLOOKUP($A99,Socal!$A$2:$AK$709,'Socal Index'!AH$2)+VLOOKUP($A99,NYMEX!$A$2:$AK$709,'Socal Index'!AH$2)</f>
        <v>2.236</v>
      </c>
      <c r="AI99" s="32" t="n">
        <f aca="false">VLOOKUP($A99,Socal!$A$2:$AK$709,'Socal Index'!AI$2)+VLOOKUP($A99,NYMEX!$A$2:$AK$709,'Socal Index'!AI$2)</f>
        <v>2.264</v>
      </c>
      <c r="AJ99" s="32" t="n">
        <f aca="false">VLOOKUP($A99,Socal!$A$2:$AK$709,'Socal Index'!AJ$2)+VLOOKUP($A99,NYMEX!$A$2:$AK$709,'Socal Index'!AJ$2)</f>
        <v>2.422</v>
      </c>
      <c r="AK99" s="32" t="n">
        <f aca="false">VLOOKUP($A99,Socal!$A$2:$AK$709,'Socal Index'!AK$2)+VLOOKUP($A99,NYMEX!$A$2:$AK$709,'Socal Index'!AK$2)</f>
        <v>2.57</v>
      </c>
    </row>
    <row r="100" customFormat="false" ht="12.75" hidden="false" customHeight="false" outlineLevel="0" collapsed="false">
      <c r="A100" s="31" t="n">
        <v>35846</v>
      </c>
      <c r="B100" s="32" t="e">
        <f aca="false">VLOOKUP($A100,Socal!$A$2:$AK$709,'Socal Index'!B$2)+VLOOKUP($A100,NYMEX!$A$2:$AK$709,'Socal Index'!B$2)</f>
        <v>#N/A</v>
      </c>
      <c r="C100" s="32" t="e">
        <f aca="false">VLOOKUP($A100,Socal!$A$2:$AK$709,'Socal Index'!C$2)+VLOOKUP($A100,NYMEX!$A$2:$AK$709,'Socal Index'!C$2)</f>
        <v>#N/A</v>
      </c>
      <c r="D100" s="32" t="n">
        <f aca="false">VLOOKUP($A100,Socal!$A$2:$AK$709,'Socal Index'!D$2)+VLOOKUP($A100,NYMEX!$A$2:$AK$709,'Socal Index'!D$2)</f>
        <v>2.248</v>
      </c>
      <c r="E100" s="32" t="n">
        <f aca="false">VLOOKUP($A100,Socal!$A$2:$AK$709,'Socal Index'!E$2)+VLOOKUP($A100,NYMEX!$A$2:$AK$709,'Socal Index'!E$2)</f>
        <v>2.23</v>
      </c>
      <c r="F100" s="32" t="n">
        <f aca="false">VLOOKUP($A100,Socal!$A$2:$AK$709,'Socal Index'!F$2)+VLOOKUP($A100,NYMEX!$A$2:$AK$709,'Socal Index'!F$2)</f>
        <v>2.26</v>
      </c>
      <c r="G100" s="32" t="n">
        <f aca="false">VLOOKUP($A100,Socal!$A$2:$AK$709,'Socal Index'!G$2)+VLOOKUP($A100,NYMEX!$A$2:$AK$709,'Socal Index'!G$2)</f>
        <v>2.278</v>
      </c>
      <c r="H100" s="32" t="n">
        <f aca="false">VLOOKUP($A100,Socal!$A$2:$AK$709,'Socal Index'!H$2)+VLOOKUP($A100,NYMEX!$A$2:$AK$709,'Socal Index'!H$2)</f>
        <v>2.34</v>
      </c>
      <c r="I100" s="32" t="n">
        <f aca="false">VLOOKUP($A100,Socal!$A$2:$AK$709,'Socal Index'!I$2)+VLOOKUP($A100,NYMEX!$A$2:$AK$709,'Socal Index'!I$2)</f>
        <v>2.355</v>
      </c>
      <c r="J100" s="32" t="n">
        <f aca="false">VLOOKUP($A100,Socal!$A$2:$AK$709,'Socal Index'!J$2)+VLOOKUP($A100,NYMEX!$A$2:$AK$709,'Socal Index'!J$2)</f>
        <v>2.36</v>
      </c>
      <c r="K100" s="32" t="n">
        <f aca="false">VLOOKUP($A100,Socal!$A$2:$AK$709,'Socal Index'!K$2)+VLOOKUP($A100,NYMEX!$A$2:$AK$709,'Socal Index'!K$2)</f>
        <v>2.365</v>
      </c>
      <c r="L100" s="32" t="n">
        <f aca="false">VLOOKUP($A100,Socal!$A$2:$AK$709,'Socal Index'!L$2)+VLOOKUP($A100,NYMEX!$A$2:$AK$709,'Socal Index'!L$2)</f>
        <v>2.448</v>
      </c>
      <c r="M100" s="32" t="n">
        <f aca="false">VLOOKUP($A100,Socal!$A$2:$AK$709,'Socal Index'!M$2)+VLOOKUP($A100,NYMEX!$A$2:$AK$709,'Socal Index'!M$2)</f>
        <v>2.557</v>
      </c>
      <c r="N100" s="32" t="n">
        <f aca="false">VLOOKUP($A100,Socal!$A$2:$AK$709,'Socal Index'!N$2)+VLOOKUP($A100,NYMEX!$A$2:$AK$709,'Socal Index'!N$2)</f>
        <v>2.575</v>
      </c>
      <c r="O100" s="32" t="n">
        <f aca="false">VLOOKUP($A100,Socal!$A$2:$AK$709,'Socal Index'!O$2)+VLOOKUP($A100,NYMEX!$A$2:$AK$709,'Socal Index'!O$2)</f>
        <v>2.47</v>
      </c>
      <c r="P100" s="32" t="n">
        <f aca="false">VLOOKUP($A100,Socal!$A$2:$AK$709,'Socal Index'!P$2)+VLOOKUP($A100,NYMEX!$A$2:$AK$709,'Socal Index'!P$2)</f>
        <v>2.35</v>
      </c>
      <c r="Q100" s="32" t="n">
        <f aca="false">VLOOKUP($A100,Socal!$A$2:$AK$709,'Socal Index'!Q$2)+VLOOKUP($A100,NYMEX!$A$2:$AK$709,'Socal Index'!Q$2)</f>
        <v>2.235</v>
      </c>
      <c r="R100" s="32" t="n">
        <f aca="false">VLOOKUP($A100,Socal!$A$2:$AK$709,'Socal Index'!R$2)+VLOOKUP($A100,NYMEX!$A$2:$AK$709,'Socal Index'!R$2)</f>
        <v>2.205</v>
      </c>
      <c r="S100" s="32" t="n">
        <f aca="false">VLOOKUP($A100,Socal!$A$2:$AK$709,'Socal Index'!S$2)+VLOOKUP($A100,NYMEX!$A$2:$AK$709,'Socal Index'!S$2)</f>
        <v>2.2</v>
      </c>
      <c r="T100" s="32" t="n">
        <f aca="false">VLOOKUP($A100,Socal!$A$2:$AK$709,'Socal Index'!T$2)+VLOOKUP($A100,NYMEX!$A$2:$AK$709,'Socal Index'!T$2)</f>
        <v>2.209</v>
      </c>
      <c r="U100" s="32" t="n">
        <f aca="false">VLOOKUP($A100,Socal!$A$2:$AK$709,'Socal Index'!U$2)+VLOOKUP($A100,NYMEX!$A$2:$AK$709,'Socal Index'!U$2)</f>
        <v>2.215</v>
      </c>
      <c r="V100" s="32" t="n">
        <f aca="false">VLOOKUP($A100,Socal!$A$2:$AK$709,'Socal Index'!V$2)+VLOOKUP($A100,NYMEX!$A$2:$AK$709,'Socal Index'!V$2)</f>
        <v>2.22</v>
      </c>
      <c r="W100" s="32" t="n">
        <f aca="false">VLOOKUP($A100,Socal!$A$2:$AK$709,'Socal Index'!W$2)+VLOOKUP($A100,NYMEX!$A$2:$AK$709,'Socal Index'!W$2)</f>
        <v>2.245</v>
      </c>
      <c r="X100" s="32" t="n">
        <f aca="false">VLOOKUP($A100,Socal!$A$2:$AK$709,'Socal Index'!X$2)+VLOOKUP($A100,NYMEX!$A$2:$AK$709,'Socal Index'!X$2)</f>
        <v>2.38</v>
      </c>
      <c r="Y100" s="32" t="n">
        <f aca="false">VLOOKUP($A100,Socal!$A$2:$AK$709,'Socal Index'!Y$2)+VLOOKUP($A100,NYMEX!$A$2:$AK$709,'Socal Index'!Y$2)</f>
        <v>2.514</v>
      </c>
      <c r="Z100" s="32" t="n">
        <f aca="false">VLOOKUP($A100,Socal!$A$2:$AK$709,'Socal Index'!Z$2)+VLOOKUP($A100,NYMEX!$A$2:$AK$709,'Socal Index'!Z$2)</f>
        <v>2.534</v>
      </c>
      <c r="AA100" s="32" t="n">
        <f aca="false">VLOOKUP($A100,Socal!$A$2:$AK$709,'Socal Index'!AA$2)+VLOOKUP($A100,NYMEX!$A$2:$AK$709,'Socal Index'!AA$2)</f>
        <v>2.441</v>
      </c>
      <c r="AB100" s="32" t="n">
        <f aca="false">VLOOKUP($A100,Socal!$A$2:$AK$709,'Socal Index'!AB$2)+VLOOKUP($A100,NYMEX!$A$2:$AK$709,'Socal Index'!AB$2)</f>
        <v>2.336</v>
      </c>
      <c r="AC100" s="32" t="n">
        <f aca="false">VLOOKUP($A100,Socal!$A$2:$AK$709,'Socal Index'!AC$2)+VLOOKUP($A100,NYMEX!$A$2:$AK$709,'Socal Index'!AC$2)</f>
        <v>2.219</v>
      </c>
      <c r="AD100" s="32" t="n">
        <f aca="false">VLOOKUP($A100,Socal!$A$2:$AK$709,'Socal Index'!AD$2)+VLOOKUP($A100,NYMEX!$A$2:$AK$709,'Socal Index'!AD$2)</f>
        <v>2.204</v>
      </c>
      <c r="AE100" s="32" t="n">
        <f aca="false">VLOOKUP($A100,Socal!$A$2:$AK$709,'Socal Index'!AE$2)+VLOOKUP($A100,NYMEX!$A$2:$AK$709,'Socal Index'!AE$2)</f>
        <v>2.206</v>
      </c>
      <c r="AF100" s="32" t="n">
        <f aca="false">VLOOKUP($A100,Socal!$A$2:$AK$709,'Socal Index'!AF$2)+VLOOKUP($A100,NYMEX!$A$2:$AK$709,'Socal Index'!AF$2)</f>
        <v>2.215</v>
      </c>
      <c r="AG100" s="32" t="n">
        <f aca="false">VLOOKUP($A100,Socal!$A$2:$AK$709,'Socal Index'!AG$2)+VLOOKUP($A100,NYMEX!$A$2:$AK$709,'Socal Index'!AG$2)</f>
        <v>2.22</v>
      </c>
      <c r="AH100" s="32" t="n">
        <f aca="false">VLOOKUP($A100,Socal!$A$2:$AK$709,'Socal Index'!AH$2)+VLOOKUP($A100,NYMEX!$A$2:$AK$709,'Socal Index'!AH$2)</f>
        <v>2.229</v>
      </c>
      <c r="AI100" s="32" t="n">
        <f aca="false">VLOOKUP($A100,Socal!$A$2:$AK$709,'Socal Index'!AI$2)+VLOOKUP($A100,NYMEX!$A$2:$AK$709,'Socal Index'!AI$2)</f>
        <v>2.257</v>
      </c>
      <c r="AJ100" s="32" t="n">
        <f aca="false">VLOOKUP($A100,Socal!$A$2:$AK$709,'Socal Index'!AJ$2)+VLOOKUP($A100,NYMEX!$A$2:$AK$709,'Socal Index'!AJ$2)</f>
        <v>2.415</v>
      </c>
      <c r="AK100" s="32" t="n">
        <f aca="false">VLOOKUP($A100,Socal!$A$2:$AK$709,'Socal Index'!AK$2)+VLOOKUP($A100,NYMEX!$A$2:$AK$709,'Socal Index'!AK$2)</f>
        <v>2.563</v>
      </c>
    </row>
    <row r="101" customFormat="false" ht="12.75" hidden="false" customHeight="false" outlineLevel="0" collapsed="false">
      <c r="A101" s="31" t="n">
        <v>35849</v>
      </c>
      <c r="B101" s="32" t="e">
        <f aca="false">VLOOKUP($A101,Socal!$A$2:$AK$709,'Socal Index'!B$2)+VLOOKUP($A101,NYMEX!$A$2:$AK$709,'Socal Index'!B$2)</f>
        <v>#N/A</v>
      </c>
      <c r="C101" s="32" t="e">
        <f aca="false">VLOOKUP($A101,Socal!$A$2:$AK$709,'Socal Index'!C$2)+VLOOKUP($A101,NYMEX!$A$2:$AK$709,'Socal Index'!C$2)</f>
        <v>#N/A</v>
      </c>
      <c r="D101" s="32" t="n">
        <f aca="false">VLOOKUP($A101,Socal!$A$2:$AK$709,'Socal Index'!D$2)+VLOOKUP($A101,NYMEX!$A$2:$AK$709,'Socal Index'!D$2)</f>
        <v>2.229</v>
      </c>
      <c r="E101" s="32" t="n">
        <f aca="false">VLOOKUP($A101,Socal!$A$2:$AK$709,'Socal Index'!E$2)+VLOOKUP($A101,NYMEX!$A$2:$AK$709,'Socal Index'!E$2)</f>
        <v>2.222</v>
      </c>
      <c r="F101" s="32" t="n">
        <f aca="false">VLOOKUP($A101,Socal!$A$2:$AK$709,'Socal Index'!F$2)+VLOOKUP($A101,NYMEX!$A$2:$AK$709,'Socal Index'!F$2)</f>
        <v>2.252</v>
      </c>
      <c r="G101" s="32" t="n">
        <f aca="false">VLOOKUP($A101,Socal!$A$2:$AK$709,'Socal Index'!G$2)+VLOOKUP($A101,NYMEX!$A$2:$AK$709,'Socal Index'!G$2)</f>
        <v>2.27</v>
      </c>
      <c r="H101" s="32" t="n">
        <f aca="false">VLOOKUP($A101,Socal!$A$2:$AK$709,'Socal Index'!H$2)+VLOOKUP($A101,NYMEX!$A$2:$AK$709,'Socal Index'!H$2)</f>
        <v>2.332</v>
      </c>
      <c r="I101" s="32" t="n">
        <f aca="false">VLOOKUP($A101,Socal!$A$2:$AK$709,'Socal Index'!I$2)+VLOOKUP($A101,NYMEX!$A$2:$AK$709,'Socal Index'!I$2)</f>
        <v>2.347</v>
      </c>
      <c r="J101" s="32" t="n">
        <f aca="false">VLOOKUP($A101,Socal!$A$2:$AK$709,'Socal Index'!J$2)+VLOOKUP($A101,NYMEX!$A$2:$AK$709,'Socal Index'!J$2)</f>
        <v>2.354</v>
      </c>
      <c r="K101" s="32" t="n">
        <f aca="false">VLOOKUP($A101,Socal!$A$2:$AK$709,'Socal Index'!K$2)+VLOOKUP($A101,NYMEX!$A$2:$AK$709,'Socal Index'!K$2)</f>
        <v>2.361</v>
      </c>
      <c r="L101" s="32" t="n">
        <f aca="false">VLOOKUP($A101,Socal!$A$2:$AK$709,'Socal Index'!L$2)+VLOOKUP($A101,NYMEX!$A$2:$AK$709,'Socal Index'!L$2)</f>
        <v>2.445</v>
      </c>
      <c r="M101" s="32" t="n">
        <f aca="false">VLOOKUP($A101,Socal!$A$2:$AK$709,'Socal Index'!M$2)+VLOOKUP($A101,NYMEX!$A$2:$AK$709,'Socal Index'!M$2)</f>
        <v>2.546</v>
      </c>
      <c r="N101" s="32" t="n">
        <f aca="false">VLOOKUP($A101,Socal!$A$2:$AK$709,'Socal Index'!N$2)+VLOOKUP($A101,NYMEX!$A$2:$AK$709,'Socal Index'!N$2)</f>
        <v>2.565</v>
      </c>
      <c r="O101" s="32" t="n">
        <f aca="false">VLOOKUP($A101,Socal!$A$2:$AK$709,'Socal Index'!O$2)+VLOOKUP($A101,NYMEX!$A$2:$AK$709,'Socal Index'!O$2)</f>
        <v>2.465</v>
      </c>
      <c r="P101" s="32" t="n">
        <f aca="false">VLOOKUP($A101,Socal!$A$2:$AK$709,'Socal Index'!P$2)+VLOOKUP($A101,NYMEX!$A$2:$AK$709,'Socal Index'!P$2)</f>
        <v>2.35</v>
      </c>
      <c r="Q101" s="32" t="n">
        <f aca="false">VLOOKUP($A101,Socal!$A$2:$AK$709,'Socal Index'!Q$2)+VLOOKUP($A101,NYMEX!$A$2:$AK$709,'Socal Index'!Q$2)</f>
        <v>2.235</v>
      </c>
      <c r="R101" s="32" t="n">
        <f aca="false">VLOOKUP($A101,Socal!$A$2:$AK$709,'Socal Index'!R$2)+VLOOKUP($A101,NYMEX!$A$2:$AK$709,'Socal Index'!R$2)</f>
        <v>2.205</v>
      </c>
      <c r="S101" s="32" t="n">
        <f aca="false">VLOOKUP($A101,Socal!$A$2:$AK$709,'Socal Index'!S$2)+VLOOKUP($A101,NYMEX!$A$2:$AK$709,'Socal Index'!S$2)</f>
        <v>2.2</v>
      </c>
      <c r="T101" s="32" t="n">
        <f aca="false">VLOOKUP($A101,Socal!$A$2:$AK$709,'Socal Index'!T$2)+VLOOKUP($A101,NYMEX!$A$2:$AK$709,'Socal Index'!T$2)</f>
        <v>2.209</v>
      </c>
      <c r="U101" s="32" t="n">
        <f aca="false">VLOOKUP($A101,Socal!$A$2:$AK$709,'Socal Index'!U$2)+VLOOKUP($A101,NYMEX!$A$2:$AK$709,'Socal Index'!U$2)</f>
        <v>2.215</v>
      </c>
      <c r="V101" s="32" t="n">
        <f aca="false">VLOOKUP($A101,Socal!$A$2:$AK$709,'Socal Index'!V$2)+VLOOKUP($A101,NYMEX!$A$2:$AK$709,'Socal Index'!V$2)</f>
        <v>2.22</v>
      </c>
      <c r="W101" s="32" t="n">
        <f aca="false">VLOOKUP($A101,Socal!$A$2:$AK$709,'Socal Index'!W$2)+VLOOKUP($A101,NYMEX!$A$2:$AK$709,'Socal Index'!W$2)</f>
        <v>2.245</v>
      </c>
      <c r="X101" s="32" t="n">
        <f aca="false">VLOOKUP($A101,Socal!$A$2:$AK$709,'Socal Index'!X$2)+VLOOKUP($A101,NYMEX!$A$2:$AK$709,'Socal Index'!X$2)</f>
        <v>2.38</v>
      </c>
      <c r="Y101" s="32" t="n">
        <f aca="false">VLOOKUP($A101,Socal!$A$2:$AK$709,'Socal Index'!Y$2)+VLOOKUP($A101,NYMEX!$A$2:$AK$709,'Socal Index'!Y$2)</f>
        <v>2.514</v>
      </c>
      <c r="Z101" s="32" t="n">
        <f aca="false">VLOOKUP($A101,Socal!$A$2:$AK$709,'Socal Index'!Z$2)+VLOOKUP($A101,NYMEX!$A$2:$AK$709,'Socal Index'!Z$2)</f>
        <v>2.534</v>
      </c>
      <c r="AA101" s="32" t="n">
        <f aca="false">VLOOKUP($A101,Socal!$A$2:$AK$709,'Socal Index'!AA$2)+VLOOKUP($A101,NYMEX!$A$2:$AK$709,'Socal Index'!AA$2)</f>
        <v>2.441</v>
      </c>
      <c r="AB101" s="32" t="n">
        <f aca="false">VLOOKUP($A101,Socal!$A$2:$AK$709,'Socal Index'!AB$2)+VLOOKUP($A101,NYMEX!$A$2:$AK$709,'Socal Index'!AB$2)</f>
        <v>2.336</v>
      </c>
      <c r="AC101" s="32" t="n">
        <f aca="false">VLOOKUP($A101,Socal!$A$2:$AK$709,'Socal Index'!AC$2)+VLOOKUP($A101,NYMEX!$A$2:$AK$709,'Socal Index'!AC$2)</f>
        <v>2.219</v>
      </c>
      <c r="AD101" s="32" t="n">
        <f aca="false">VLOOKUP($A101,Socal!$A$2:$AK$709,'Socal Index'!AD$2)+VLOOKUP($A101,NYMEX!$A$2:$AK$709,'Socal Index'!AD$2)</f>
        <v>2.204</v>
      </c>
      <c r="AE101" s="32" t="n">
        <f aca="false">VLOOKUP($A101,Socal!$A$2:$AK$709,'Socal Index'!AE$2)+VLOOKUP($A101,NYMEX!$A$2:$AK$709,'Socal Index'!AE$2)</f>
        <v>2.206</v>
      </c>
      <c r="AF101" s="32" t="n">
        <f aca="false">VLOOKUP($A101,Socal!$A$2:$AK$709,'Socal Index'!AF$2)+VLOOKUP($A101,NYMEX!$A$2:$AK$709,'Socal Index'!AF$2)</f>
        <v>2.215</v>
      </c>
      <c r="AG101" s="32" t="n">
        <f aca="false">VLOOKUP($A101,Socal!$A$2:$AK$709,'Socal Index'!AG$2)+VLOOKUP($A101,NYMEX!$A$2:$AK$709,'Socal Index'!AG$2)</f>
        <v>2.22</v>
      </c>
      <c r="AH101" s="32" t="n">
        <f aca="false">VLOOKUP($A101,Socal!$A$2:$AK$709,'Socal Index'!AH$2)+VLOOKUP($A101,NYMEX!$A$2:$AK$709,'Socal Index'!AH$2)</f>
        <v>2.229</v>
      </c>
      <c r="AI101" s="32" t="n">
        <f aca="false">VLOOKUP($A101,Socal!$A$2:$AK$709,'Socal Index'!AI$2)+VLOOKUP($A101,NYMEX!$A$2:$AK$709,'Socal Index'!AI$2)</f>
        <v>2.257</v>
      </c>
      <c r="AJ101" s="32" t="n">
        <f aca="false">VLOOKUP($A101,Socal!$A$2:$AK$709,'Socal Index'!AJ$2)+VLOOKUP($A101,NYMEX!$A$2:$AK$709,'Socal Index'!AJ$2)</f>
        <v>2.415</v>
      </c>
      <c r="AK101" s="32" t="n">
        <f aca="false">VLOOKUP($A101,Socal!$A$2:$AK$709,'Socal Index'!AK$2)+VLOOKUP($A101,NYMEX!$A$2:$AK$709,'Socal Index'!AK$2)</f>
        <v>2.563</v>
      </c>
    </row>
    <row r="102" customFormat="false" ht="12.75" hidden="false" customHeight="false" outlineLevel="0" collapsed="false">
      <c r="A102" s="31" t="n">
        <v>35850</v>
      </c>
      <c r="B102" s="32" t="e">
        <f aca="false">VLOOKUP($A102,Socal!$A$2:$AK$709,'Socal Index'!B$2)+VLOOKUP($A102,NYMEX!$A$2:$AK$709,'Socal Index'!B$2)</f>
        <v>#N/A</v>
      </c>
      <c r="C102" s="32" t="e">
        <f aca="false">VLOOKUP($A102,Socal!$A$2:$AK$709,'Socal Index'!C$2)+VLOOKUP($A102,NYMEX!$A$2:$AK$709,'Socal Index'!C$2)</f>
        <v>#N/A</v>
      </c>
      <c r="D102" s="32" t="n">
        <f aca="false">VLOOKUP($A102,Socal!$A$2:$AK$709,'Socal Index'!D$2)+VLOOKUP($A102,NYMEX!$A$2:$AK$709,'Socal Index'!D$2)</f>
        <v>2.266</v>
      </c>
      <c r="E102" s="32" t="n">
        <f aca="false">VLOOKUP($A102,Socal!$A$2:$AK$709,'Socal Index'!E$2)+VLOOKUP($A102,NYMEX!$A$2:$AK$709,'Socal Index'!E$2)</f>
        <v>2.257</v>
      </c>
      <c r="F102" s="32" t="n">
        <f aca="false">VLOOKUP($A102,Socal!$A$2:$AK$709,'Socal Index'!F$2)+VLOOKUP($A102,NYMEX!$A$2:$AK$709,'Socal Index'!F$2)</f>
        <v>2.279</v>
      </c>
      <c r="G102" s="32" t="n">
        <f aca="false">VLOOKUP($A102,Socal!$A$2:$AK$709,'Socal Index'!G$2)+VLOOKUP($A102,NYMEX!$A$2:$AK$709,'Socal Index'!G$2)</f>
        <v>2.291</v>
      </c>
      <c r="H102" s="32" t="n">
        <f aca="false">VLOOKUP($A102,Socal!$A$2:$AK$709,'Socal Index'!H$2)+VLOOKUP($A102,NYMEX!$A$2:$AK$709,'Socal Index'!H$2)</f>
        <v>2.353</v>
      </c>
      <c r="I102" s="32" t="n">
        <f aca="false">VLOOKUP($A102,Socal!$A$2:$AK$709,'Socal Index'!I$2)+VLOOKUP($A102,NYMEX!$A$2:$AK$709,'Socal Index'!I$2)</f>
        <v>2.366</v>
      </c>
      <c r="J102" s="32" t="n">
        <f aca="false">VLOOKUP($A102,Socal!$A$2:$AK$709,'Socal Index'!J$2)+VLOOKUP($A102,NYMEX!$A$2:$AK$709,'Socal Index'!J$2)</f>
        <v>2.371</v>
      </c>
      <c r="K102" s="32" t="n">
        <f aca="false">VLOOKUP($A102,Socal!$A$2:$AK$709,'Socal Index'!K$2)+VLOOKUP($A102,NYMEX!$A$2:$AK$709,'Socal Index'!K$2)</f>
        <v>2.375</v>
      </c>
      <c r="L102" s="32" t="n">
        <f aca="false">VLOOKUP($A102,Socal!$A$2:$AK$709,'Socal Index'!L$2)+VLOOKUP($A102,NYMEX!$A$2:$AK$709,'Socal Index'!L$2)</f>
        <v>2.457</v>
      </c>
      <c r="M102" s="32" t="n">
        <f aca="false">VLOOKUP($A102,Socal!$A$2:$AK$709,'Socal Index'!M$2)+VLOOKUP($A102,NYMEX!$A$2:$AK$709,'Socal Index'!M$2)</f>
        <v>2.556</v>
      </c>
      <c r="N102" s="32" t="n">
        <f aca="false">VLOOKUP($A102,Socal!$A$2:$AK$709,'Socal Index'!N$2)+VLOOKUP($A102,NYMEX!$A$2:$AK$709,'Socal Index'!N$2)</f>
        <v>2.575</v>
      </c>
      <c r="O102" s="32" t="n">
        <f aca="false">VLOOKUP($A102,Socal!$A$2:$AK$709,'Socal Index'!O$2)+VLOOKUP($A102,NYMEX!$A$2:$AK$709,'Socal Index'!O$2)</f>
        <v>2.475</v>
      </c>
      <c r="P102" s="32" t="n">
        <f aca="false">VLOOKUP($A102,Socal!$A$2:$AK$709,'Socal Index'!P$2)+VLOOKUP($A102,NYMEX!$A$2:$AK$709,'Socal Index'!P$2)</f>
        <v>2.36</v>
      </c>
      <c r="Q102" s="32" t="n">
        <f aca="false">VLOOKUP($A102,Socal!$A$2:$AK$709,'Socal Index'!Q$2)+VLOOKUP($A102,NYMEX!$A$2:$AK$709,'Socal Index'!Q$2)</f>
        <v>2.24</v>
      </c>
      <c r="R102" s="32" t="n">
        <f aca="false">VLOOKUP($A102,Socal!$A$2:$AK$709,'Socal Index'!R$2)+VLOOKUP($A102,NYMEX!$A$2:$AK$709,'Socal Index'!R$2)</f>
        <v>2.21</v>
      </c>
      <c r="S102" s="32" t="n">
        <f aca="false">VLOOKUP($A102,Socal!$A$2:$AK$709,'Socal Index'!S$2)+VLOOKUP($A102,NYMEX!$A$2:$AK$709,'Socal Index'!S$2)</f>
        <v>2.205</v>
      </c>
      <c r="T102" s="32" t="n">
        <f aca="false">VLOOKUP($A102,Socal!$A$2:$AK$709,'Socal Index'!T$2)+VLOOKUP($A102,NYMEX!$A$2:$AK$709,'Socal Index'!T$2)</f>
        <v>2.214</v>
      </c>
      <c r="U102" s="32" t="n">
        <f aca="false">VLOOKUP($A102,Socal!$A$2:$AK$709,'Socal Index'!U$2)+VLOOKUP($A102,NYMEX!$A$2:$AK$709,'Socal Index'!U$2)</f>
        <v>2.22</v>
      </c>
      <c r="V102" s="32" t="n">
        <f aca="false">VLOOKUP($A102,Socal!$A$2:$AK$709,'Socal Index'!V$2)+VLOOKUP($A102,NYMEX!$A$2:$AK$709,'Socal Index'!V$2)</f>
        <v>2.224</v>
      </c>
      <c r="W102" s="32" t="n">
        <f aca="false">VLOOKUP($A102,Socal!$A$2:$AK$709,'Socal Index'!W$2)+VLOOKUP($A102,NYMEX!$A$2:$AK$709,'Socal Index'!W$2)</f>
        <v>2.247</v>
      </c>
      <c r="X102" s="32" t="n">
        <f aca="false">VLOOKUP($A102,Socal!$A$2:$AK$709,'Socal Index'!X$2)+VLOOKUP($A102,NYMEX!$A$2:$AK$709,'Socal Index'!X$2)</f>
        <v>2.381</v>
      </c>
      <c r="Y102" s="32" t="n">
        <f aca="false">VLOOKUP($A102,Socal!$A$2:$AK$709,'Socal Index'!Y$2)+VLOOKUP($A102,NYMEX!$A$2:$AK$709,'Socal Index'!Y$2)</f>
        <v>2.514</v>
      </c>
      <c r="Z102" s="32" t="n">
        <f aca="false">VLOOKUP($A102,Socal!$A$2:$AK$709,'Socal Index'!Z$2)+VLOOKUP($A102,NYMEX!$A$2:$AK$709,'Socal Index'!Z$2)</f>
        <v>2.534</v>
      </c>
      <c r="AA102" s="32" t="n">
        <f aca="false">VLOOKUP($A102,Socal!$A$2:$AK$709,'Socal Index'!AA$2)+VLOOKUP($A102,NYMEX!$A$2:$AK$709,'Socal Index'!AA$2)</f>
        <v>2.441</v>
      </c>
      <c r="AB102" s="32" t="n">
        <f aca="false">VLOOKUP($A102,Socal!$A$2:$AK$709,'Socal Index'!AB$2)+VLOOKUP($A102,NYMEX!$A$2:$AK$709,'Socal Index'!AB$2)</f>
        <v>2.336</v>
      </c>
      <c r="AC102" s="32" t="n">
        <f aca="false">VLOOKUP($A102,Socal!$A$2:$AK$709,'Socal Index'!AC$2)+VLOOKUP($A102,NYMEX!$A$2:$AK$709,'Socal Index'!AC$2)</f>
        <v>2.219</v>
      </c>
      <c r="AD102" s="32" t="n">
        <f aca="false">VLOOKUP($A102,Socal!$A$2:$AK$709,'Socal Index'!AD$2)+VLOOKUP($A102,NYMEX!$A$2:$AK$709,'Socal Index'!AD$2)</f>
        <v>2.204</v>
      </c>
      <c r="AE102" s="32" t="n">
        <f aca="false">VLOOKUP($A102,Socal!$A$2:$AK$709,'Socal Index'!AE$2)+VLOOKUP($A102,NYMEX!$A$2:$AK$709,'Socal Index'!AE$2)</f>
        <v>2.206</v>
      </c>
      <c r="AF102" s="32" t="n">
        <f aca="false">VLOOKUP($A102,Socal!$A$2:$AK$709,'Socal Index'!AF$2)+VLOOKUP($A102,NYMEX!$A$2:$AK$709,'Socal Index'!AF$2)</f>
        <v>2.215</v>
      </c>
      <c r="AG102" s="32" t="n">
        <f aca="false">VLOOKUP($A102,Socal!$A$2:$AK$709,'Socal Index'!AG$2)+VLOOKUP($A102,NYMEX!$A$2:$AK$709,'Socal Index'!AG$2)</f>
        <v>2.22</v>
      </c>
      <c r="AH102" s="32" t="n">
        <f aca="false">VLOOKUP($A102,Socal!$A$2:$AK$709,'Socal Index'!AH$2)+VLOOKUP($A102,NYMEX!$A$2:$AK$709,'Socal Index'!AH$2)</f>
        <v>2.229</v>
      </c>
      <c r="AI102" s="32" t="n">
        <f aca="false">VLOOKUP($A102,Socal!$A$2:$AK$709,'Socal Index'!AI$2)+VLOOKUP($A102,NYMEX!$A$2:$AK$709,'Socal Index'!AI$2)</f>
        <v>2.257</v>
      </c>
      <c r="AJ102" s="32" t="n">
        <f aca="false">VLOOKUP($A102,Socal!$A$2:$AK$709,'Socal Index'!AJ$2)+VLOOKUP($A102,NYMEX!$A$2:$AK$709,'Socal Index'!AJ$2)</f>
        <v>2.415</v>
      </c>
      <c r="AK102" s="32" t="n">
        <f aca="false">VLOOKUP($A102,Socal!$A$2:$AK$709,'Socal Index'!AK$2)+VLOOKUP($A102,NYMEX!$A$2:$AK$709,'Socal Index'!AK$2)</f>
        <v>2.563</v>
      </c>
    </row>
    <row r="103" customFormat="false" ht="12.75" hidden="false" customHeight="false" outlineLevel="0" collapsed="false">
      <c r="A103" s="31" t="n">
        <v>35851</v>
      </c>
      <c r="B103" s="32" t="e">
        <f aca="false">VLOOKUP($A103,Socal!$A$2:$AK$709,'Socal Index'!B$2)+VLOOKUP($A103,NYMEX!$A$2:$AK$709,'Socal Index'!B$2)</f>
        <v>#N/A</v>
      </c>
      <c r="C103" s="32" t="e">
        <f aca="false">VLOOKUP($A103,Socal!$A$2:$AK$709,'Socal Index'!C$2)+VLOOKUP($A103,NYMEX!$A$2:$AK$709,'Socal Index'!C$2)</f>
        <v>#N/A</v>
      </c>
      <c r="D103" s="32" t="n">
        <f aca="false">VLOOKUP($A103,Socal!$A$2:$AK$709,'Socal Index'!D$2)+VLOOKUP($A103,NYMEX!$A$2:$AK$709,'Socal Index'!D$2)</f>
        <v>2.35</v>
      </c>
      <c r="E103" s="32" t="n">
        <f aca="false">VLOOKUP($A103,Socal!$A$2:$AK$709,'Socal Index'!E$2)+VLOOKUP($A103,NYMEX!$A$2:$AK$709,'Socal Index'!E$2)</f>
        <v>2.308</v>
      </c>
      <c r="F103" s="32" t="n">
        <f aca="false">VLOOKUP($A103,Socal!$A$2:$AK$709,'Socal Index'!F$2)+VLOOKUP($A103,NYMEX!$A$2:$AK$709,'Socal Index'!F$2)</f>
        <v>2.323</v>
      </c>
      <c r="G103" s="32" t="n">
        <f aca="false">VLOOKUP($A103,Socal!$A$2:$AK$709,'Socal Index'!G$2)+VLOOKUP($A103,NYMEX!$A$2:$AK$709,'Socal Index'!G$2)</f>
        <v>2.333</v>
      </c>
      <c r="H103" s="32" t="n">
        <f aca="false">VLOOKUP($A103,Socal!$A$2:$AK$709,'Socal Index'!H$2)+VLOOKUP($A103,NYMEX!$A$2:$AK$709,'Socal Index'!H$2)</f>
        <v>2.38</v>
      </c>
      <c r="I103" s="32" t="n">
        <f aca="false">VLOOKUP($A103,Socal!$A$2:$AK$709,'Socal Index'!I$2)+VLOOKUP($A103,NYMEX!$A$2:$AK$709,'Socal Index'!I$2)</f>
        <v>2.405</v>
      </c>
      <c r="J103" s="32" t="n">
        <f aca="false">VLOOKUP($A103,Socal!$A$2:$AK$709,'Socal Index'!J$2)+VLOOKUP($A103,NYMEX!$A$2:$AK$709,'Socal Index'!J$2)</f>
        <v>2.408</v>
      </c>
      <c r="K103" s="32" t="n">
        <f aca="false">VLOOKUP($A103,Socal!$A$2:$AK$709,'Socal Index'!K$2)+VLOOKUP($A103,NYMEX!$A$2:$AK$709,'Socal Index'!K$2)</f>
        <v>2.41</v>
      </c>
      <c r="L103" s="32" t="n">
        <f aca="false">VLOOKUP($A103,Socal!$A$2:$AK$709,'Socal Index'!L$2)+VLOOKUP($A103,NYMEX!$A$2:$AK$709,'Socal Index'!L$2)</f>
        <v>2.488</v>
      </c>
      <c r="M103" s="32" t="n">
        <f aca="false">VLOOKUP($A103,Socal!$A$2:$AK$709,'Socal Index'!M$2)+VLOOKUP($A103,NYMEX!$A$2:$AK$709,'Socal Index'!M$2)</f>
        <v>2.585</v>
      </c>
      <c r="N103" s="32" t="n">
        <f aca="false">VLOOKUP($A103,Socal!$A$2:$AK$709,'Socal Index'!N$2)+VLOOKUP($A103,NYMEX!$A$2:$AK$709,'Socal Index'!N$2)</f>
        <v>2.602</v>
      </c>
      <c r="O103" s="32" t="n">
        <f aca="false">VLOOKUP($A103,Socal!$A$2:$AK$709,'Socal Index'!O$2)+VLOOKUP($A103,NYMEX!$A$2:$AK$709,'Socal Index'!O$2)</f>
        <v>2.5</v>
      </c>
      <c r="P103" s="32" t="n">
        <f aca="false">VLOOKUP($A103,Socal!$A$2:$AK$709,'Socal Index'!P$2)+VLOOKUP($A103,NYMEX!$A$2:$AK$709,'Socal Index'!P$2)</f>
        <v>2.38</v>
      </c>
      <c r="Q103" s="32" t="n">
        <f aca="false">VLOOKUP($A103,Socal!$A$2:$AK$709,'Socal Index'!Q$2)+VLOOKUP($A103,NYMEX!$A$2:$AK$709,'Socal Index'!Q$2)</f>
        <v>2.257</v>
      </c>
      <c r="R103" s="32" t="n">
        <f aca="false">VLOOKUP($A103,Socal!$A$2:$AK$709,'Socal Index'!R$2)+VLOOKUP($A103,NYMEX!$A$2:$AK$709,'Socal Index'!R$2)</f>
        <v>2.223</v>
      </c>
      <c r="S103" s="32" t="n">
        <f aca="false">VLOOKUP($A103,Socal!$A$2:$AK$709,'Socal Index'!S$2)+VLOOKUP($A103,NYMEX!$A$2:$AK$709,'Socal Index'!S$2)</f>
        <v>2.215</v>
      </c>
      <c r="T103" s="32" t="n">
        <f aca="false">VLOOKUP($A103,Socal!$A$2:$AK$709,'Socal Index'!T$2)+VLOOKUP($A103,NYMEX!$A$2:$AK$709,'Socal Index'!T$2)</f>
        <v>2.224</v>
      </c>
      <c r="U103" s="32" t="n">
        <f aca="false">VLOOKUP($A103,Socal!$A$2:$AK$709,'Socal Index'!U$2)+VLOOKUP($A103,NYMEX!$A$2:$AK$709,'Socal Index'!U$2)</f>
        <v>2.23</v>
      </c>
      <c r="V103" s="32" t="n">
        <f aca="false">VLOOKUP($A103,Socal!$A$2:$AK$709,'Socal Index'!V$2)+VLOOKUP($A103,NYMEX!$A$2:$AK$709,'Socal Index'!V$2)</f>
        <v>2.234</v>
      </c>
      <c r="W103" s="32" t="n">
        <f aca="false">VLOOKUP($A103,Socal!$A$2:$AK$709,'Socal Index'!W$2)+VLOOKUP($A103,NYMEX!$A$2:$AK$709,'Socal Index'!W$2)</f>
        <v>2.257</v>
      </c>
      <c r="X103" s="32" t="n">
        <f aca="false">VLOOKUP($A103,Socal!$A$2:$AK$709,'Socal Index'!X$2)+VLOOKUP($A103,NYMEX!$A$2:$AK$709,'Socal Index'!X$2)</f>
        <v>2.391</v>
      </c>
      <c r="Y103" s="32" t="n">
        <f aca="false">VLOOKUP($A103,Socal!$A$2:$AK$709,'Socal Index'!Y$2)+VLOOKUP($A103,NYMEX!$A$2:$AK$709,'Socal Index'!Y$2)</f>
        <v>2.524</v>
      </c>
      <c r="Z103" s="32" t="n">
        <f aca="false">VLOOKUP($A103,Socal!$A$2:$AK$709,'Socal Index'!Z$2)+VLOOKUP($A103,NYMEX!$A$2:$AK$709,'Socal Index'!Z$2)</f>
        <v>2.544</v>
      </c>
      <c r="AA103" s="32" t="n">
        <f aca="false">VLOOKUP($A103,Socal!$A$2:$AK$709,'Socal Index'!AA$2)+VLOOKUP($A103,NYMEX!$A$2:$AK$709,'Socal Index'!AA$2)</f>
        <v>2.451</v>
      </c>
      <c r="AB103" s="32" t="n">
        <f aca="false">VLOOKUP($A103,Socal!$A$2:$AK$709,'Socal Index'!AB$2)+VLOOKUP($A103,NYMEX!$A$2:$AK$709,'Socal Index'!AB$2)</f>
        <v>2.351</v>
      </c>
      <c r="AC103" s="32" t="n">
        <f aca="false">VLOOKUP($A103,Socal!$A$2:$AK$709,'Socal Index'!AC$2)+VLOOKUP($A103,NYMEX!$A$2:$AK$709,'Socal Index'!AC$2)</f>
        <v>2.235</v>
      </c>
      <c r="AD103" s="32" t="n">
        <f aca="false">VLOOKUP($A103,Socal!$A$2:$AK$709,'Socal Index'!AD$2)+VLOOKUP($A103,NYMEX!$A$2:$AK$709,'Socal Index'!AD$2)</f>
        <v>2.221</v>
      </c>
      <c r="AE103" s="32" t="n">
        <f aca="false">VLOOKUP($A103,Socal!$A$2:$AK$709,'Socal Index'!AE$2)+VLOOKUP($A103,NYMEX!$A$2:$AK$709,'Socal Index'!AE$2)</f>
        <v>2.223</v>
      </c>
      <c r="AF103" s="32" t="n">
        <f aca="false">VLOOKUP($A103,Socal!$A$2:$AK$709,'Socal Index'!AF$2)+VLOOKUP($A103,NYMEX!$A$2:$AK$709,'Socal Index'!AF$2)</f>
        <v>2.232</v>
      </c>
      <c r="AG103" s="32" t="n">
        <f aca="false">VLOOKUP($A103,Socal!$A$2:$AK$709,'Socal Index'!AG$2)+VLOOKUP($A103,NYMEX!$A$2:$AK$709,'Socal Index'!AG$2)</f>
        <v>2.237</v>
      </c>
      <c r="AH103" s="32" t="n">
        <f aca="false">VLOOKUP($A103,Socal!$A$2:$AK$709,'Socal Index'!AH$2)+VLOOKUP($A103,NYMEX!$A$2:$AK$709,'Socal Index'!AH$2)</f>
        <v>2.246</v>
      </c>
      <c r="AI103" s="32" t="n">
        <f aca="false">VLOOKUP($A103,Socal!$A$2:$AK$709,'Socal Index'!AI$2)+VLOOKUP($A103,NYMEX!$A$2:$AK$709,'Socal Index'!AI$2)</f>
        <v>2.274</v>
      </c>
      <c r="AJ103" s="32" t="n">
        <f aca="false">VLOOKUP($A103,Socal!$A$2:$AK$709,'Socal Index'!AJ$2)+VLOOKUP($A103,NYMEX!$A$2:$AK$709,'Socal Index'!AJ$2)</f>
        <v>2.432</v>
      </c>
      <c r="AK103" s="32" t="n">
        <f aca="false">VLOOKUP($A103,Socal!$A$2:$AK$709,'Socal Index'!AK$2)+VLOOKUP($A103,NYMEX!$A$2:$AK$709,'Socal Index'!AK$2)</f>
        <v>2.58</v>
      </c>
    </row>
    <row r="104" customFormat="false" ht="12.75" hidden="false" customHeight="false" outlineLevel="0" collapsed="false">
      <c r="A104" s="31" t="n">
        <v>35852</v>
      </c>
      <c r="B104" s="32" t="e">
        <f aca="false">VLOOKUP($A104,Socal!$A$2:$AK$709,'Socal Index'!B$2)+VLOOKUP($A104,NYMEX!$A$2:$AK$709,'Socal Index'!B$2)</f>
        <v>#N/A</v>
      </c>
      <c r="C104" s="32" t="e">
        <f aca="false">VLOOKUP($A104,Socal!$A$2:$AK$709,'Socal Index'!C$2)+VLOOKUP($A104,NYMEX!$A$2:$AK$709,'Socal Index'!C$2)</f>
        <v>#N/A</v>
      </c>
      <c r="D104" s="32" t="e">
        <f aca="false">VLOOKUP($A104,Socal!$A$2:$AK$709,'Socal Index'!D$2)+VLOOKUP($A104,NYMEX!$A$2:$AK$709,'Socal Index'!D$2)</f>
        <v>#N/A</v>
      </c>
      <c r="E104" s="32" t="n">
        <f aca="false">VLOOKUP($A104,Socal!$A$2:$AK$709,'Socal Index'!E$2)+VLOOKUP($A104,NYMEX!$A$2:$AK$709,'Socal Index'!E$2)</f>
        <v>2.294</v>
      </c>
      <c r="F104" s="32" t="n">
        <f aca="false">VLOOKUP($A104,Socal!$A$2:$AK$709,'Socal Index'!F$2)+VLOOKUP($A104,NYMEX!$A$2:$AK$709,'Socal Index'!F$2)</f>
        <v>2.32</v>
      </c>
      <c r="G104" s="32" t="n">
        <f aca="false">VLOOKUP($A104,Socal!$A$2:$AK$709,'Socal Index'!G$2)+VLOOKUP($A104,NYMEX!$A$2:$AK$709,'Socal Index'!G$2)</f>
        <v>2.335</v>
      </c>
      <c r="H104" s="32" t="n">
        <f aca="false">VLOOKUP($A104,Socal!$A$2:$AK$709,'Socal Index'!H$2)+VLOOKUP($A104,NYMEX!$A$2:$AK$709,'Socal Index'!H$2)</f>
        <v>2.41</v>
      </c>
      <c r="I104" s="32" t="n">
        <f aca="false">VLOOKUP($A104,Socal!$A$2:$AK$709,'Socal Index'!I$2)+VLOOKUP($A104,NYMEX!$A$2:$AK$709,'Socal Index'!I$2)</f>
        <v>2.435</v>
      </c>
      <c r="J104" s="32" t="n">
        <f aca="false">VLOOKUP($A104,Socal!$A$2:$AK$709,'Socal Index'!J$2)+VLOOKUP($A104,NYMEX!$A$2:$AK$709,'Socal Index'!J$2)</f>
        <v>2.438</v>
      </c>
      <c r="K104" s="32" t="n">
        <f aca="false">VLOOKUP($A104,Socal!$A$2:$AK$709,'Socal Index'!K$2)+VLOOKUP($A104,NYMEX!$A$2:$AK$709,'Socal Index'!K$2)</f>
        <v>2.44</v>
      </c>
      <c r="L104" s="32" t="n">
        <f aca="false">VLOOKUP($A104,Socal!$A$2:$AK$709,'Socal Index'!L$2)+VLOOKUP($A104,NYMEX!$A$2:$AK$709,'Socal Index'!L$2)</f>
        <v>2.501</v>
      </c>
      <c r="M104" s="32" t="n">
        <f aca="false">VLOOKUP($A104,Socal!$A$2:$AK$709,'Socal Index'!M$2)+VLOOKUP($A104,NYMEX!$A$2:$AK$709,'Socal Index'!M$2)</f>
        <v>2.597</v>
      </c>
      <c r="N104" s="32" t="n">
        <f aca="false">VLOOKUP($A104,Socal!$A$2:$AK$709,'Socal Index'!N$2)+VLOOKUP($A104,NYMEX!$A$2:$AK$709,'Socal Index'!N$2)</f>
        <v>2.614</v>
      </c>
      <c r="O104" s="32" t="n">
        <f aca="false">VLOOKUP($A104,Socal!$A$2:$AK$709,'Socal Index'!O$2)+VLOOKUP($A104,NYMEX!$A$2:$AK$709,'Socal Index'!O$2)</f>
        <v>2.509</v>
      </c>
      <c r="P104" s="32" t="n">
        <f aca="false">VLOOKUP($A104,Socal!$A$2:$AK$709,'Socal Index'!P$2)+VLOOKUP($A104,NYMEX!$A$2:$AK$709,'Socal Index'!P$2)</f>
        <v>2.389</v>
      </c>
      <c r="Q104" s="32" t="n">
        <f aca="false">VLOOKUP($A104,Socal!$A$2:$AK$709,'Socal Index'!Q$2)+VLOOKUP($A104,NYMEX!$A$2:$AK$709,'Socal Index'!Q$2)</f>
        <v>2.276</v>
      </c>
      <c r="R104" s="32" t="n">
        <f aca="false">VLOOKUP($A104,Socal!$A$2:$AK$709,'Socal Index'!R$2)+VLOOKUP($A104,NYMEX!$A$2:$AK$709,'Socal Index'!R$2)</f>
        <v>2.242</v>
      </c>
      <c r="S104" s="32" t="n">
        <f aca="false">VLOOKUP($A104,Socal!$A$2:$AK$709,'Socal Index'!S$2)+VLOOKUP($A104,NYMEX!$A$2:$AK$709,'Socal Index'!S$2)</f>
        <v>2.237</v>
      </c>
      <c r="T104" s="32" t="n">
        <f aca="false">VLOOKUP($A104,Socal!$A$2:$AK$709,'Socal Index'!T$2)+VLOOKUP($A104,NYMEX!$A$2:$AK$709,'Socal Index'!T$2)</f>
        <v>2.246</v>
      </c>
      <c r="U104" s="32" t="n">
        <f aca="false">VLOOKUP($A104,Socal!$A$2:$AK$709,'Socal Index'!U$2)+VLOOKUP($A104,NYMEX!$A$2:$AK$709,'Socal Index'!U$2)</f>
        <v>2.252</v>
      </c>
      <c r="V104" s="32" t="n">
        <f aca="false">VLOOKUP($A104,Socal!$A$2:$AK$709,'Socal Index'!V$2)+VLOOKUP($A104,NYMEX!$A$2:$AK$709,'Socal Index'!V$2)</f>
        <v>2.256</v>
      </c>
      <c r="W104" s="32" t="n">
        <f aca="false">VLOOKUP($A104,Socal!$A$2:$AK$709,'Socal Index'!W$2)+VLOOKUP($A104,NYMEX!$A$2:$AK$709,'Socal Index'!W$2)</f>
        <v>2.279</v>
      </c>
      <c r="X104" s="32" t="n">
        <f aca="false">VLOOKUP($A104,Socal!$A$2:$AK$709,'Socal Index'!X$2)+VLOOKUP($A104,NYMEX!$A$2:$AK$709,'Socal Index'!X$2)</f>
        <v>2.383</v>
      </c>
      <c r="Y104" s="32" t="n">
        <f aca="false">VLOOKUP($A104,Socal!$A$2:$AK$709,'Socal Index'!Y$2)+VLOOKUP($A104,NYMEX!$A$2:$AK$709,'Socal Index'!Y$2)</f>
        <v>2.516</v>
      </c>
      <c r="Z104" s="32" t="n">
        <f aca="false">VLOOKUP($A104,Socal!$A$2:$AK$709,'Socal Index'!Z$2)+VLOOKUP($A104,NYMEX!$A$2:$AK$709,'Socal Index'!Z$2)</f>
        <v>2.537</v>
      </c>
      <c r="AA104" s="32" t="n">
        <f aca="false">VLOOKUP($A104,Socal!$A$2:$AK$709,'Socal Index'!AA$2)+VLOOKUP($A104,NYMEX!$A$2:$AK$709,'Socal Index'!AA$2)</f>
        <v>2.445</v>
      </c>
      <c r="AB104" s="32" t="n">
        <f aca="false">VLOOKUP($A104,Socal!$A$2:$AK$709,'Socal Index'!AB$2)+VLOOKUP($A104,NYMEX!$A$2:$AK$709,'Socal Index'!AB$2)</f>
        <v>2.346</v>
      </c>
      <c r="AC104" s="32" t="n">
        <f aca="false">VLOOKUP($A104,Socal!$A$2:$AK$709,'Socal Index'!AC$2)+VLOOKUP($A104,NYMEX!$A$2:$AK$709,'Socal Index'!AC$2)</f>
        <v>2.226</v>
      </c>
      <c r="AD104" s="32" t="n">
        <f aca="false">VLOOKUP($A104,Socal!$A$2:$AK$709,'Socal Index'!AD$2)+VLOOKUP($A104,NYMEX!$A$2:$AK$709,'Socal Index'!AD$2)</f>
        <v>2.213</v>
      </c>
      <c r="AE104" s="32" t="n">
        <f aca="false">VLOOKUP($A104,Socal!$A$2:$AK$709,'Socal Index'!AE$2)+VLOOKUP($A104,NYMEX!$A$2:$AK$709,'Socal Index'!AE$2)</f>
        <v>2.215</v>
      </c>
      <c r="AF104" s="32" t="n">
        <f aca="false">VLOOKUP($A104,Socal!$A$2:$AK$709,'Socal Index'!AF$2)+VLOOKUP($A104,NYMEX!$A$2:$AK$709,'Socal Index'!AF$2)</f>
        <v>2.224</v>
      </c>
      <c r="AG104" s="32" t="n">
        <f aca="false">VLOOKUP($A104,Socal!$A$2:$AK$709,'Socal Index'!AG$2)+VLOOKUP($A104,NYMEX!$A$2:$AK$709,'Socal Index'!AG$2)</f>
        <v>2.229</v>
      </c>
      <c r="AH104" s="32" t="n">
        <f aca="false">VLOOKUP($A104,Socal!$A$2:$AK$709,'Socal Index'!AH$2)+VLOOKUP($A104,NYMEX!$A$2:$AK$709,'Socal Index'!AH$2)</f>
        <v>2.238</v>
      </c>
      <c r="AI104" s="32" t="n">
        <f aca="false">VLOOKUP($A104,Socal!$A$2:$AK$709,'Socal Index'!AI$2)+VLOOKUP($A104,NYMEX!$A$2:$AK$709,'Socal Index'!AI$2)</f>
        <v>2.266</v>
      </c>
      <c r="AJ104" s="32" t="n">
        <f aca="false">VLOOKUP($A104,Socal!$A$2:$AK$709,'Socal Index'!AJ$2)+VLOOKUP($A104,NYMEX!$A$2:$AK$709,'Socal Index'!AJ$2)</f>
        <v>2.424</v>
      </c>
      <c r="AK104" s="32" t="n">
        <f aca="false">VLOOKUP($A104,Socal!$A$2:$AK$709,'Socal Index'!AK$2)+VLOOKUP($A104,NYMEX!$A$2:$AK$709,'Socal Index'!AK$2)</f>
        <v>2.572</v>
      </c>
    </row>
    <row r="105" customFormat="false" ht="12.75" hidden="false" customHeight="false" outlineLevel="0" collapsed="false">
      <c r="A105" s="31" t="n">
        <v>35853</v>
      </c>
      <c r="B105" s="32" t="e">
        <f aca="false">VLOOKUP($A105,Socal!$A$2:$AK$709,'Socal Index'!B$2)+VLOOKUP($A105,NYMEX!$A$2:$AK$709,'Socal Index'!B$2)</f>
        <v>#N/A</v>
      </c>
      <c r="C105" s="32" t="e">
        <f aca="false">VLOOKUP($A105,Socal!$A$2:$AK$709,'Socal Index'!C$2)+VLOOKUP($A105,NYMEX!$A$2:$AK$709,'Socal Index'!C$2)</f>
        <v>#N/A</v>
      </c>
      <c r="D105" s="32" t="e">
        <f aca="false">VLOOKUP($A105,Socal!$A$2:$AK$709,'Socal Index'!D$2)+VLOOKUP($A105,NYMEX!$A$2:$AK$709,'Socal Index'!D$2)</f>
        <v>#N/A</v>
      </c>
      <c r="E105" s="32" t="n">
        <f aca="false">VLOOKUP($A105,Socal!$A$2:$AK$709,'Socal Index'!E$2)+VLOOKUP($A105,NYMEX!$A$2:$AK$709,'Socal Index'!E$2)</f>
        <v>2.391</v>
      </c>
      <c r="F105" s="32" t="n">
        <f aca="false">VLOOKUP($A105,Socal!$A$2:$AK$709,'Socal Index'!F$2)+VLOOKUP($A105,NYMEX!$A$2:$AK$709,'Socal Index'!F$2)</f>
        <v>2.389</v>
      </c>
      <c r="G105" s="32" t="n">
        <f aca="false">VLOOKUP($A105,Socal!$A$2:$AK$709,'Socal Index'!G$2)+VLOOKUP($A105,NYMEX!$A$2:$AK$709,'Socal Index'!G$2)</f>
        <v>2.414</v>
      </c>
      <c r="H105" s="32" t="n">
        <f aca="false">VLOOKUP($A105,Socal!$A$2:$AK$709,'Socal Index'!H$2)+VLOOKUP($A105,NYMEX!$A$2:$AK$709,'Socal Index'!H$2)</f>
        <v>2.438</v>
      </c>
      <c r="I105" s="32" t="n">
        <f aca="false">VLOOKUP($A105,Socal!$A$2:$AK$709,'Socal Index'!I$2)+VLOOKUP($A105,NYMEX!$A$2:$AK$709,'Socal Index'!I$2)</f>
        <v>2.46</v>
      </c>
      <c r="J105" s="32" t="n">
        <f aca="false">VLOOKUP($A105,Socal!$A$2:$AK$709,'Socal Index'!J$2)+VLOOKUP($A105,NYMEX!$A$2:$AK$709,'Socal Index'!J$2)</f>
        <v>2.461</v>
      </c>
      <c r="K105" s="32" t="n">
        <f aca="false">VLOOKUP($A105,Socal!$A$2:$AK$709,'Socal Index'!K$2)+VLOOKUP($A105,NYMEX!$A$2:$AK$709,'Socal Index'!K$2)</f>
        <v>2.461</v>
      </c>
      <c r="L105" s="32" t="n">
        <f aca="false">VLOOKUP($A105,Socal!$A$2:$AK$709,'Socal Index'!L$2)+VLOOKUP($A105,NYMEX!$A$2:$AK$709,'Socal Index'!L$2)</f>
        <v>2.519</v>
      </c>
      <c r="M105" s="32" t="n">
        <f aca="false">VLOOKUP($A105,Socal!$A$2:$AK$709,'Socal Index'!M$2)+VLOOKUP($A105,NYMEX!$A$2:$AK$709,'Socal Index'!M$2)</f>
        <v>2.618</v>
      </c>
      <c r="N105" s="32" t="n">
        <f aca="false">VLOOKUP($A105,Socal!$A$2:$AK$709,'Socal Index'!N$2)+VLOOKUP($A105,NYMEX!$A$2:$AK$709,'Socal Index'!N$2)</f>
        <v>2.635</v>
      </c>
      <c r="O105" s="32" t="n">
        <f aca="false">VLOOKUP($A105,Socal!$A$2:$AK$709,'Socal Index'!O$2)+VLOOKUP($A105,NYMEX!$A$2:$AK$709,'Socal Index'!O$2)</f>
        <v>2.525</v>
      </c>
      <c r="P105" s="32" t="n">
        <f aca="false">VLOOKUP($A105,Socal!$A$2:$AK$709,'Socal Index'!P$2)+VLOOKUP($A105,NYMEX!$A$2:$AK$709,'Socal Index'!P$2)</f>
        <v>2.4</v>
      </c>
      <c r="Q105" s="32" t="n">
        <f aca="false">VLOOKUP($A105,Socal!$A$2:$AK$709,'Socal Index'!Q$2)+VLOOKUP($A105,NYMEX!$A$2:$AK$709,'Socal Index'!Q$2)</f>
        <v>2.296</v>
      </c>
      <c r="R105" s="32" t="n">
        <f aca="false">VLOOKUP($A105,Socal!$A$2:$AK$709,'Socal Index'!R$2)+VLOOKUP($A105,NYMEX!$A$2:$AK$709,'Socal Index'!R$2)</f>
        <v>2.262</v>
      </c>
      <c r="S105" s="32" t="n">
        <f aca="false">VLOOKUP($A105,Socal!$A$2:$AK$709,'Socal Index'!S$2)+VLOOKUP($A105,NYMEX!$A$2:$AK$709,'Socal Index'!S$2)</f>
        <v>2.257</v>
      </c>
      <c r="T105" s="32" t="n">
        <f aca="false">VLOOKUP($A105,Socal!$A$2:$AK$709,'Socal Index'!T$2)+VLOOKUP($A105,NYMEX!$A$2:$AK$709,'Socal Index'!T$2)</f>
        <v>2.266</v>
      </c>
      <c r="U105" s="32" t="n">
        <f aca="false">VLOOKUP($A105,Socal!$A$2:$AK$709,'Socal Index'!U$2)+VLOOKUP($A105,NYMEX!$A$2:$AK$709,'Socal Index'!U$2)</f>
        <v>2.272</v>
      </c>
      <c r="V105" s="32" t="n">
        <f aca="false">VLOOKUP($A105,Socal!$A$2:$AK$709,'Socal Index'!V$2)+VLOOKUP($A105,NYMEX!$A$2:$AK$709,'Socal Index'!V$2)</f>
        <v>2.276</v>
      </c>
      <c r="W105" s="32" t="n">
        <f aca="false">VLOOKUP($A105,Socal!$A$2:$AK$709,'Socal Index'!W$2)+VLOOKUP($A105,NYMEX!$A$2:$AK$709,'Socal Index'!W$2)</f>
        <v>2.299</v>
      </c>
      <c r="X105" s="32" t="n">
        <f aca="false">VLOOKUP($A105,Socal!$A$2:$AK$709,'Socal Index'!X$2)+VLOOKUP($A105,NYMEX!$A$2:$AK$709,'Socal Index'!X$2)</f>
        <v>2.383</v>
      </c>
      <c r="Y105" s="32" t="n">
        <f aca="false">VLOOKUP($A105,Socal!$A$2:$AK$709,'Socal Index'!Y$2)+VLOOKUP($A105,NYMEX!$A$2:$AK$709,'Socal Index'!Y$2)</f>
        <v>2.516</v>
      </c>
      <c r="Z105" s="32" t="n">
        <f aca="false">VLOOKUP($A105,Socal!$A$2:$AK$709,'Socal Index'!Z$2)+VLOOKUP($A105,NYMEX!$A$2:$AK$709,'Socal Index'!Z$2)</f>
        <v>2.537</v>
      </c>
      <c r="AA105" s="32" t="n">
        <f aca="false">VLOOKUP($A105,Socal!$A$2:$AK$709,'Socal Index'!AA$2)+VLOOKUP($A105,NYMEX!$A$2:$AK$709,'Socal Index'!AA$2)</f>
        <v>2.445</v>
      </c>
      <c r="AB105" s="32" t="n">
        <f aca="false">VLOOKUP($A105,Socal!$A$2:$AK$709,'Socal Index'!AB$2)+VLOOKUP($A105,NYMEX!$A$2:$AK$709,'Socal Index'!AB$2)</f>
        <v>2.346</v>
      </c>
      <c r="AC105" s="32" t="n">
        <f aca="false">VLOOKUP($A105,Socal!$A$2:$AK$709,'Socal Index'!AC$2)+VLOOKUP($A105,NYMEX!$A$2:$AK$709,'Socal Index'!AC$2)</f>
        <v>2.226</v>
      </c>
      <c r="AD105" s="32" t="n">
        <f aca="false">VLOOKUP($A105,Socal!$A$2:$AK$709,'Socal Index'!AD$2)+VLOOKUP($A105,NYMEX!$A$2:$AK$709,'Socal Index'!AD$2)</f>
        <v>2.213</v>
      </c>
      <c r="AE105" s="32" t="n">
        <f aca="false">VLOOKUP($A105,Socal!$A$2:$AK$709,'Socal Index'!AE$2)+VLOOKUP($A105,NYMEX!$A$2:$AK$709,'Socal Index'!AE$2)</f>
        <v>2.215</v>
      </c>
      <c r="AF105" s="32" t="n">
        <f aca="false">VLOOKUP($A105,Socal!$A$2:$AK$709,'Socal Index'!AF$2)+VLOOKUP($A105,NYMEX!$A$2:$AK$709,'Socal Index'!AF$2)</f>
        <v>2.224</v>
      </c>
      <c r="AG105" s="32" t="n">
        <f aca="false">VLOOKUP($A105,Socal!$A$2:$AK$709,'Socal Index'!AG$2)+VLOOKUP($A105,NYMEX!$A$2:$AK$709,'Socal Index'!AG$2)</f>
        <v>2.229</v>
      </c>
      <c r="AH105" s="32" t="n">
        <f aca="false">VLOOKUP($A105,Socal!$A$2:$AK$709,'Socal Index'!AH$2)+VLOOKUP($A105,NYMEX!$A$2:$AK$709,'Socal Index'!AH$2)</f>
        <v>2.238</v>
      </c>
      <c r="AI105" s="32" t="n">
        <f aca="false">VLOOKUP($A105,Socal!$A$2:$AK$709,'Socal Index'!AI$2)+VLOOKUP($A105,NYMEX!$A$2:$AK$709,'Socal Index'!AI$2)</f>
        <v>2.266</v>
      </c>
      <c r="AJ105" s="32" t="n">
        <f aca="false">VLOOKUP($A105,Socal!$A$2:$AK$709,'Socal Index'!AJ$2)+VLOOKUP($A105,NYMEX!$A$2:$AK$709,'Socal Index'!AJ$2)</f>
        <v>2.424</v>
      </c>
      <c r="AK105" s="32" t="n">
        <f aca="false">VLOOKUP($A105,Socal!$A$2:$AK$709,'Socal Index'!AK$2)+VLOOKUP($A105,NYMEX!$A$2:$AK$709,'Socal Index'!AK$2)</f>
        <v>2.572</v>
      </c>
    </row>
    <row r="106" customFormat="false" ht="12.75" hidden="false" customHeight="false" outlineLevel="0" collapsed="false">
      <c r="A106" s="31" t="n">
        <v>35856</v>
      </c>
      <c r="B106" s="32" t="e">
        <f aca="false">VLOOKUP($A106,Socal!$A$2:$AK$709,'Socal Index'!B$2)+VLOOKUP($A106,NYMEX!$A$2:$AK$709,'Socal Index'!B$2)</f>
        <v>#N/A</v>
      </c>
      <c r="C106" s="32" t="e">
        <f aca="false">VLOOKUP($A106,Socal!$A$2:$AK$709,'Socal Index'!C$2)+VLOOKUP($A106,NYMEX!$A$2:$AK$709,'Socal Index'!C$2)</f>
        <v>#N/A</v>
      </c>
      <c r="D106" s="32" t="e">
        <f aca="false">VLOOKUP($A106,Socal!$A$2:$AK$709,'Socal Index'!D$2)+VLOOKUP($A106,NYMEX!$A$2:$AK$709,'Socal Index'!D$2)</f>
        <v>#N/A</v>
      </c>
      <c r="E106" s="32" t="n">
        <f aca="false">VLOOKUP($A106,Socal!$A$2:$AK$709,'Socal Index'!E$2)+VLOOKUP($A106,NYMEX!$A$2:$AK$709,'Socal Index'!E$2)</f>
        <v>2.357</v>
      </c>
      <c r="F106" s="32" t="n">
        <f aca="false">VLOOKUP($A106,Socal!$A$2:$AK$709,'Socal Index'!F$2)+VLOOKUP($A106,NYMEX!$A$2:$AK$709,'Socal Index'!F$2)</f>
        <v>2.367</v>
      </c>
      <c r="G106" s="32" t="n">
        <f aca="false">VLOOKUP($A106,Socal!$A$2:$AK$709,'Socal Index'!G$2)+VLOOKUP($A106,NYMEX!$A$2:$AK$709,'Socal Index'!G$2)</f>
        <v>2.395</v>
      </c>
      <c r="H106" s="32" t="n">
        <f aca="false">VLOOKUP($A106,Socal!$A$2:$AK$709,'Socal Index'!H$2)+VLOOKUP($A106,NYMEX!$A$2:$AK$709,'Socal Index'!H$2)</f>
        <v>2.423</v>
      </c>
      <c r="I106" s="32" t="n">
        <f aca="false">VLOOKUP($A106,Socal!$A$2:$AK$709,'Socal Index'!I$2)+VLOOKUP($A106,NYMEX!$A$2:$AK$709,'Socal Index'!I$2)</f>
        <v>2.448</v>
      </c>
      <c r="J106" s="32" t="n">
        <f aca="false">VLOOKUP($A106,Socal!$A$2:$AK$709,'Socal Index'!J$2)+VLOOKUP($A106,NYMEX!$A$2:$AK$709,'Socal Index'!J$2)</f>
        <v>2.45</v>
      </c>
      <c r="K106" s="32" t="n">
        <f aca="false">VLOOKUP($A106,Socal!$A$2:$AK$709,'Socal Index'!K$2)+VLOOKUP($A106,NYMEX!$A$2:$AK$709,'Socal Index'!K$2)</f>
        <v>2.453</v>
      </c>
      <c r="L106" s="32" t="n">
        <f aca="false">VLOOKUP($A106,Socal!$A$2:$AK$709,'Socal Index'!L$2)+VLOOKUP($A106,NYMEX!$A$2:$AK$709,'Socal Index'!L$2)</f>
        <v>2.513</v>
      </c>
      <c r="M106" s="32" t="n">
        <f aca="false">VLOOKUP($A106,Socal!$A$2:$AK$709,'Socal Index'!M$2)+VLOOKUP($A106,NYMEX!$A$2:$AK$709,'Socal Index'!M$2)</f>
        <v>2.613</v>
      </c>
      <c r="N106" s="32" t="n">
        <f aca="false">VLOOKUP($A106,Socal!$A$2:$AK$709,'Socal Index'!N$2)+VLOOKUP($A106,NYMEX!$A$2:$AK$709,'Socal Index'!N$2)</f>
        <v>2.63</v>
      </c>
      <c r="O106" s="32" t="n">
        <f aca="false">VLOOKUP($A106,Socal!$A$2:$AK$709,'Socal Index'!O$2)+VLOOKUP($A106,NYMEX!$A$2:$AK$709,'Socal Index'!O$2)</f>
        <v>2.522</v>
      </c>
      <c r="P106" s="32" t="n">
        <f aca="false">VLOOKUP($A106,Socal!$A$2:$AK$709,'Socal Index'!P$2)+VLOOKUP($A106,NYMEX!$A$2:$AK$709,'Socal Index'!P$2)</f>
        <v>2.397</v>
      </c>
      <c r="Q106" s="32" t="n">
        <f aca="false">VLOOKUP($A106,Socal!$A$2:$AK$709,'Socal Index'!Q$2)+VLOOKUP($A106,NYMEX!$A$2:$AK$709,'Socal Index'!Q$2)</f>
        <v>2.294</v>
      </c>
      <c r="R106" s="32" t="n">
        <f aca="false">VLOOKUP($A106,Socal!$A$2:$AK$709,'Socal Index'!R$2)+VLOOKUP($A106,NYMEX!$A$2:$AK$709,'Socal Index'!R$2)</f>
        <v>2.261</v>
      </c>
      <c r="S106" s="32" t="n">
        <f aca="false">VLOOKUP($A106,Socal!$A$2:$AK$709,'Socal Index'!S$2)+VLOOKUP($A106,NYMEX!$A$2:$AK$709,'Socal Index'!S$2)</f>
        <v>2.257</v>
      </c>
      <c r="T106" s="32" t="n">
        <f aca="false">VLOOKUP($A106,Socal!$A$2:$AK$709,'Socal Index'!T$2)+VLOOKUP($A106,NYMEX!$A$2:$AK$709,'Socal Index'!T$2)</f>
        <v>2.266</v>
      </c>
      <c r="U106" s="32" t="n">
        <f aca="false">VLOOKUP($A106,Socal!$A$2:$AK$709,'Socal Index'!U$2)+VLOOKUP($A106,NYMEX!$A$2:$AK$709,'Socal Index'!U$2)</f>
        <v>2.272</v>
      </c>
      <c r="V106" s="32" t="n">
        <f aca="false">VLOOKUP($A106,Socal!$A$2:$AK$709,'Socal Index'!V$2)+VLOOKUP($A106,NYMEX!$A$2:$AK$709,'Socal Index'!V$2)</f>
        <v>2.276</v>
      </c>
      <c r="W106" s="32" t="n">
        <f aca="false">VLOOKUP($A106,Socal!$A$2:$AK$709,'Socal Index'!W$2)+VLOOKUP($A106,NYMEX!$A$2:$AK$709,'Socal Index'!W$2)</f>
        <v>2.299</v>
      </c>
      <c r="X106" s="32" t="n">
        <f aca="false">VLOOKUP($A106,Socal!$A$2:$AK$709,'Socal Index'!X$2)+VLOOKUP($A106,NYMEX!$A$2:$AK$709,'Socal Index'!X$2)</f>
        <v>2.383</v>
      </c>
      <c r="Y106" s="32" t="n">
        <f aca="false">VLOOKUP($A106,Socal!$A$2:$AK$709,'Socal Index'!Y$2)+VLOOKUP($A106,NYMEX!$A$2:$AK$709,'Socal Index'!Y$2)</f>
        <v>2.516</v>
      </c>
      <c r="Z106" s="32" t="n">
        <f aca="false">VLOOKUP($A106,Socal!$A$2:$AK$709,'Socal Index'!Z$2)+VLOOKUP($A106,NYMEX!$A$2:$AK$709,'Socal Index'!Z$2)</f>
        <v>2.537</v>
      </c>
      <c r="AA106" s="32" t="n">
        <f aca="false">VLOOKUP($A106,Socal!$A$2:$AK$709,'Socal Index'!AA$2)+VLOOKUP($A106,NYMEX!$A$2:$AK$709,'Socal Index'!AA$2)</f>
        <v>2.445</v>
      </c>
      <c r="AB106" s="32" t="n">
        <f aca="false">VLOOKUP($A106,Socal!$A$2:$AK$709,'Socal Index'!AB$2)+VLOOKUP($A106,NYMEX!$A$2:$AK$709,'Socal Index'!AB$2)</f>
        <v>2.346</v>
      </c>
      <c r="AC106" s="32" t="n">
        <f aca="false">VLOOKUP($A106,Socal!$A$2:$AK$709,'Socal Index'!AC$2)+VLOOKUP($A106,NYMEX!$A$2:$AK$709,'Socal Index'!AC$2)</f>
        <v>2.226</v>
      </c>
      <c r="AD106" s="32" t="n">
        <f aca="false">VLOOKUP($A106,Socal!$A$2:$AK$709,'Socal Index'!AD$2)+VLOOKUP($A106,NYMEX!$A$2:$AK$709,'Socal Index'!AD$2)</f>
        <v>2.213</v>
      </c>
      <c r="AE106" s="32" t="n">
        <f aca="false">VLOOKUP($A106,Socal!$A$2:$AK$709,'Socal Index'!AE$2)+VLOOKUP($A106,NYMEX!$A$2:$AK$709,'Socal Index'!AE$2)</f>
        <v>2.215</v>
      </c>
      <c r="AF106" s="32" t="n">
        <f aca="false">VLOOKUP($A106,Socal!$A$2:$AK$709,'Socal Index'!AF$2)+VLOOKUP($A106,NYMEX!$A$2:$AK$709,'Socal Index'!AF$2)</f>
        <v>2.224</v>
      </c>
      <c r="AG106" s="32" t="n">
        <f aca="false">VLOOKUP($A106,Socal!$A$2:$AK$709,'Socal Index'!AG$2)+VLOOKUP($A106,NYMEX!$A$2:$AK$709,'Socal Index'!AG$2)</f>
        <v>2.229</v>
      </c>
      <c r="AH106" s="32" t="n">
        <f aca="false">VLOOKUP($A106,Socal!$A$2:$AK$709,'Socal Index'!AH$2)+VLOOKUP($A106,NYMEX!$A$2:$AK$709,'Socal Index'!AH$2)</f>
        <v>2.238</v>
      </c>
      <c r="AI106" s="32" t="n">
        <f aca="false">VLOOKUP($A106,Socal!$A$2:$AK$709,'Socal Index'!AI$2)+VLOOKUP($A106,NYMEX!$A$2:$AK$709,'Socal Index'!AI$2)</f>
        <v>2.266</v>
      </c>
      <c r="AJ106" s="32" t="n">
        <f aca="false">VLOOKUP($A106,Socal!$A$2:$AK$709,'Socal Index'!AJ$2)+VLOOKUP($A106,NYMEX!$A$2:$AK$709,'Socal Index'!AJ$2)</f>
        <v>2.424</v>
      </c>
      <c r="AK106" s="32" t="n">
        <f aca="false">VLOOKUP($A106,Socal!$A$2:$AK$709,'Socal Index'!AK$2)+VLOOKUP($A106,NYMEX!$A$2:$AK$709,'Socal Index'!AK$2)</f>
        <v>2.572</v>
      </c>
    </row>
    <row r="107" customFormat="false" ht="12.75" hidden="false" customHeight="false" outlineLevel="0" collapsed="false">
      <c r="A107" s="31" t="n">
        <v>35857</v>
      </c>
      <c r="B107" s="32" t="e">
        <f aca="false">VLOOKUP($A107,Socal!$A$2:$AK$709,'Socal Index'!B$2)+VLOOKUP($A107,NYMEX!$A$2:$AK$709,'Socal Index'!B$2)</f>
        <v>#N/A</v>
      </c>
      <c r="C107" s="32" t="e">
        <f aca="false">VLOOKUP($A107,Socal!$A$2:$AK$709,'Socal Index'!C$2)+VLOOKUP($A107,NYMEX!$A$2:$AK$709,'Socal Index'!C$2)</f>
        <v>#N/A</v>
      </c>
      <c r="D107" s="32" t="e">
        <f aca="false">VLOOKUP($A107,Socal!$A$2:$AK$709,'Socal Index'!D$2)+VLOOKUP($A107,NYMEX!$A$2:$AK$709,'Socal Index'!D$2)</f>
        <v>#N/A</v>
      </c>
      <c r="E107" s="32" t="n">
        <f aca="false">VLOOKUP($A107,Socal!$A$2:$AK$709,'Socal Index'!E$2)+VLOOKUP($A107,NYMEX!$A$2:$AK$709,'Socal Index'!E$2)</f>
        <v>2.321</v>
      </c>
      <c r="F107" s="32" t="n">
        <f aca="false">VLOOKUP($A107,Socal!$A$2:$AK$709,'Socal Index'!F$2)+VLOOKUP($A107,NYMEX!$A$2:$AK$709,'Socal Index'!F$2)</f>
        <v>2.323</v>
      </c>
      <c r="G107" s="32" t="n">
        <f aca="false">VLOOKUP($A107,Socal!$A$2:$AK$709,'Socal Index'!G$2)+VLOOKUP($A107,NYMEX!$A$2:$AK$709,'Socal Index'!G$2)</f>
        <v>2.355</v>
      </c>
      <c r="H107" s="32" t="n">
        <f aca="false">VLOOKUP($A107,Socal!$A$2:$AK$709,'Socal Index'!H$2)+VLOOKUP($A107,NYMEX!$A$2:$AK$709,'Socal Index'!H$2)</f>
        <v>2.397</v>
      </c>
      <c r="I107" s="32" t="n">
        <f aca="false">VLOOKUP($A107,Socal!$A$2:$AK$709,'Socal Index'!I$2)+VLOOKUP($A107,NYMEX!$A$2:$AK$709,'Socal Index'!I$2)</f>
        <v>2.42</v>
      </c>
      <c r="J107" s="32" t="n">
        <f aca="false">VLOOKUP($A107,Socal!$A$2:$AK$709,'Socal Index'!J$2)+VLOOKUP($A107,NYMEX!$A$2:$AK$709,'Socal Index'!J$2)</f>
        <v>2.425</v>
      </c>
      <c r="K107" s="32" t="n">
        <f aca="false">VLOOKUP($A107,Socal!$A$2:$AK$709,'Socal Index'!K$2)+VLOOKUP($A107,NYMEX!$A$2:$AK$709,'Socal Index'!K$2)</f>
        <v>2.425</v>
      </c>
      <c r="L107" s="32" t="n">
        <f aca="false">VLOOKUP($A107,Socal!$A$2:$AK$709,'Socal Index'!L$2)+VLOOKUP($A107,NYMEX!$A$2:$AK$709,'Socal Index'!L$2)</f>
        <v>2.485</v>
      </c>
      <c r="M107" s="32" t="n">
        <f aca="false">VLOOKUP($A107,Socal!$A$2:$AK$709,'Socal Index'!M$2)+VLOOKUP($A107,NYMEX!$A$2:$AK$709,'Socal Index'!M$2)</f>
        <v>2.585</v>
      </c>
      <c r="N107" s="32" t="n">
        <f aca="false">VLOOKUP($A107,Socal!$A$2:$AK$709,'Socal Index'!N$2)+VLOOKUP($A107,NYMEX!$A$2:$AK$709,'Socal Index'!N$2)</f>
        <v>2.602</v>
      </c>
      <c r="O107" s="32" t="n">
        <f aca="false">VLOOKUP($A107,Socal!$A$2:$AK$709,'Socal Index'!O$2)+VLOOKUP($A107,NYMEX!$A$2:$AK$709,'Socal Index'!O$2)</f>
        <v>2.498</v>
      </c>
      <c r="P107" s="32" t="n">
        <f aca="false">VLOOKUP($A107,Socal!$A$2:$AK$709,'Socal Index'!P$2)+VLOOKUP($A107,NYMEX!$A$2:$AK$709,'Socal Index'!P$2)</f>
        <v>2.38</v>
      </c>
      <c r="Q107" s="32" t="n">
        <f aca="false">VLOOKUP($A107,Socal!$A$2:$AK$709,'Socal Index'!Q$2)+VLOOKUP($A107,NYMEX!$A$2:$AK$709,'Socal Index'!Q$2)</f>
        <v>2.285</v>
      </c>
      <c r="R107" s="32" t="n">
        <f aca="false">VLOOKUP($A107,Socal!$A$2:$AK$709,'Socal Index'!R$2)+VLOOKUP($A107,NYMEX!$A$2:$AK$709,'Socal Index'!R$2)</f>
        <v>2.255</v>
      </c>
      <c r="S107" s="32" t="n">
        <f aca="false">VLOOKUP($A107,Socal!$A$2:$AK$709,'Socal Index'!S$2)+VLOOKUP($A107,NYMEX!$A$2:$AK$709,'Socal Index'!S$2)</f>
        <v>2.251</v>
      </c>
      <c r="T107" s="32" t="n">
        <f aca="false">VLOOKUP($A107,Socal!$A$2:$AK$709,'Socal Index'!T$2)+VLOOKUP($A107,NYMEX!$A$2:$AK$709,'Socal Index'!T$2)</f>
        <v>2.26</v>
      </c>
      <c r="U107" s="32" t="n">
        <f aca="false">VLOOKUP($A107,Socal!$A$2:$AK$709,'Socal Index'!U$2)+VLOOKUP($A107,NYMEX!$A$2:$AK$709,'Socal Index'!U$2)</f>
        <v>2.266</v>
      </c>
      <c r="V107" s="32" t="n">
        <f aca="false">VLOOKUP($A107,Socal!$A$2:$AK$709,'Socal Index'!V$2)+VLOOKUP($A107,NYMEX!$A$2:$AK$709,'Socal Index'!V$2)</f>
        <v>2.27</v>
      </c>
      <c r="W107" s="32" t="n">
        <f aca="false">VLOOKUP($A107,Socal!$A$2:$AK$709,'Socal Index'!W$2)+VLOOKUP($A107,NYMEX!$A$2:$AK$709,'Socal Index'!W$2)</f>
        <v>2.293</v>
      </c>
      <c r="X107" s="32" t="n">
        <f aca="false">VLOOKUP($A107,Socal!$A$2:$AK$709,'Socal Index'!X$2)+VLOOKUP($A107,NYMEX!$A$2:$AK$709,'Socal Index'!X$2)</f>
        <v>2.377</v>
      </c>
      <c r="Y107" s="32" t="n">
        <f aca="false">VLOOKUP($A107,Socal!$A$2:$AK$709,'Socal Index'!Y$2)+VLOOKUP($A107,NYMEX!$A$2:$AK$709,'Socal Index'!Y$2)</f>
        <v>2.51</v>
      </c>
      <c r="Z107" s="32" t="n">
        <f aca="false">VLOOKUP($A107,Socal!$A$2:$AK$709,'Socal Index'!Z$2)+VLOOKUP($A107,NYMEX!$A$2:$AK$709,'Socal Index'!Z$2)</f>
        <v>2.531</v>
      </c>
      <c r="AA107" s="32" t="n">
        <f aca="false">VLOOKUP($A107,Socal!$A$2:$AK$709,'Socal Index'!AA$2)+VLOOKUP($A107,NYMEX!$A$2:$AK$709,'Socal Index'!AA$2)</f>
        <v>2.439</v>
      </c>
      <c r="AB107" s="32" t="n">
        <f aca="false">VLOOKUP($A107,Socal!$A$2:$AK$709,'Socal Index'!AB$2)+VLOOKUP($A107,NYMEX!$A$2:$AK$709,'Socal Index'!AB$2)</f>
        <v>2.34</v>
      </c>
      <c r="AC107" s="32" t="n">
        <f aca="false">VLOOKUP($A107,Socal!$A$2:$AK$709,'Socal Index'!AC$2)+VLOOKUP($A107,NYMEX!$A$2:$AK$709,'Socal Index'!AC$2)</f>
        <v>2.22</v>
      </c>
      <c r="AD107" s="32" t="n">
        <f aca="false">VLOOKUP($A107,Socal!$A$2:$AK$709,'Socal Index'!AD$2)+VLOOKUP($A107,NYMEX!$A$2:$AK$709,'Socal Index'!AD$2)</f>
        <v>2.207</v>
      </c>
      <c r="AE107" s="32" t="n">
        <f aca="false">VLOOKUP($A107,Socal!$A$2:$AK$709,'Socal Index'!AE$2)+VLOOKUP($A107,NYMEX!$A$2:$AK$709,'Socal Index'!AE$2)</f>
        <v>2.209</v>
      </c>
      <c r="AF107" s="32" t="n">
        <f aca="false">VLOOKUP($A107,Socal!$A$2:$AK$709,'Socal Index'!AF$2)+VLOOKUP($A107,NYMEX!$A$2:$AK$709,'Socal Index'!AF$2)</f>
        <v>2.218</v>
      </c>
      <c r="AG107" s="32" t="n">
        <f aca="false">VLOOKUP($A107,Socal!$A$2:$AK$709,'Socal Index'!AG$2)+VLOOKUP($A107,NYMEX!$A$2:$AK$709,'Socal Index'!AG$2)</f>
        <v>2.223</v>
      </c>
      <c r="AH107" s="32" t="n">
        <f aca="false">VLOOKUP($A107,Socal!$A$2:$AK$709,'Socal Index'!AH$2)+VLOOKUP($A107,NYMEX!$A$2:$AK$709,'Socal Index'!AH$2)</f>
        <v>2.232</v>
      </c>
      <c r="AI107" s="32" t="n">
        <f aca="false">VLOOKUP($A107,Socal!$A$2:$AK$709,'Socal Index'!AI$2)+VLOOKUP($A107,NYMEX!$A$2:$AK$709,'Socal Index'!AI$2)</f>
        <v>2.26</v>
      </c>
      <c r="AJ107" s="32" t="n">
        <f aca="false">VLOOKUP($A107,Socal!$A$2:$AK$709,'Socal Index'!AJ$2)+VLOOKUP($A107,NYMEX!$A$2:$AK$709,'Socal Index'!AJ$2)</f>
        <v>2.418</v>
      </c>
      <c r="AK107" s="32" t="n">
        <f aca="false">VLOOKUP($A107,Socal!$A$2:$AK$709,'Socal Index'!AK$2)+VLOOKUP($A107,NYMEX!$A$2:$AK$709,'Socal Index'!AK$2)</f>
        <v>2.566</v>
      </c>
    </row>
    <row r="108" customFormat="false" ht="12.75" hidden="false" customHeight="false" outlineLevel="0" collapsed="false">
      <c r="A108" s="31" t="n">
        <v>35858</v>
      </c>
      <c r="B108" s="32" t="e">
        <f aca="false">VLOOKUP($A108,Socal!$A$2:$AK$709,'Socal Index'!B$2)+VLOOKUP($A108,NYMEX!$A$2:$AK$709,'Socal Index'!B$2)</f>
        <v>#N/A</v>
      </c>
      <c r="C108" s="32" t="e">
        <f aca="false">VLOOKUP($A108,Socal!$A$2:$AK$709,'Socal Index'!C$2)+VLOOKUP($A108,NYMEX!$A$2:$AK$709,'Socal Index'!C$2)</f>
        <v>#N/A</v>
      </c>
      <c r="D108" s="32" t="e">
        <f aca="false">VLOOKUP($A108,Socal!$A$2:$AK$709,'Socal Index'!D$2)+VLOOKUP($A108,NYMEX!$A$2:$AK$709,'Socal Index'!D$2)</f>
        <v>#N/A</v>
      </c>
      <c r="E108" s="32" t="n">
        <f aca="false">VLOOKUP($A108,Socal!$A$2:$AK$709,'Socal Index'!E$2)+VLOOKUP($A108,NYMEX!$A$2:$AK$709,'Socal Index'!E$2)</f>
        <v>2.318</v>
      </c>
      <c r="F108" s="32" t="n">
        <f aca="false">VLOOKUP($A108,Socal!$A$2:$AK$709,'Socal Index'!F$2)+VLOOKUP($A108,NYMEX!$A$2:$AK$709,'Socal Index'!F$2)</f>
        <v>2.323</v>
      </c>
      <c r="G108" s="32" t="n">
        <f aca="false">VLOOKUP($A108,Socal!$A$2:$AK$709,'Socal Index'!G$2)+VLOOKUP($A108,NYMEX!$A$2:$AK$709,'Socal Index'!G$2)</f>
        <v>2.347</v>
      </c>
      <c r="H108" s="32" t="n">
        <f aca="false">VLOOKUP($A108,Socal!$A$2:$AK$709,'Socal Index'!H$2)+VLOOKUP($A108,NYMEX!$A$2:$AK$709,'Socal Index'!H$2)</f>
        <v>2.4</v>
      </c>
      <c r="I108" s="32" t="n">
        <f aca="false">VLOOKUP($A108,Socal!$A$2:$AK$709,'Socal Index'!I$2)+VLOOKUP($A108,NYMEX!$A$2:$AK$709,'Socal Index'!I$2)</f>
        <v>2.413</v>
      </c>
      <c r="J108" s="32" t="n">
        <f aca="false">VLOOKUP($A108,Socal!$A$2:$AK$709,'Socal Index'!J$2)+VLOOKUP($A108,NYMEX!$A$2:$AK$709,'Socal Index'!J$2)</f>
        <v>2.418</v>
      </c>
      <c r="K108" s="32" t="n">
        <f aca="false">VLOOKUP($A108,Socal!$A$2:$AK$709,'Socal Index'!K$2)+VLOOKUP($A108,NYMEX!$A$2:$AK$709,'Socal Index'!K$2)</f>
        <v>2.431</v>
      </c>
      <c r="L108" s="32" t="n">
        <f aca="false">VLOOKUP($A108,Socal!$A$2:$AK$709,'Socal Index'!L$2)+VLOOKUP($A108,NYMEX!$A$2:$AK$709,'Socal Index'!L$2)</f>
        <v>2.493</v>
      </c>
      <c r="M108" s="32" t="n">
        <f aca="false">VLOOKUP($A108,Socal!$A$2:$AK$709,'Socal Index'!M$2)+VLOOKUP($A108,NYMEX!$A$2:$AK$709,'Socal Index'!M$2)</f>
        <v>2.583</v>
      </c>
      <c r="N108" s="32" t="n">
        <f aca="false">VLOOKUP($A108,Socal!$A$2:$AK$709,'Socal Index'!N$2)+VLOOKUP($A108,NYMEX!$A$2:$AK$709,'Socal Index'!N$2)</f>
        <v>2.6</v>
      </c>
      <c r="O108" s="32" t="n">
        <f aca="false">VLOOKUP($A108,Socal!$A$2:$AK$709,'Socal Index'!O$2)+VLOOKUP($A108,NYMEX!$A$2:$AK$709,'Socal Index'!O$2)</f>
        <v>2.496</v>
      </c>
      <c r="P108" s="32" t="n">
        <f aca="false">VLOOKUP($A108,Socal!$A$2:$AK$709,'Socal Index'!P$2)+VLOOKUP($A108,NYMEX!$A$2:$AK$709,'Socal Index'!P$2)</f>
        <v>2.378</v>
      </c>
      <c r="Q108" s="32" t="n">
        <f aca="false">VLOOKUP($A108,Socal!$A$2:$AK$709,'Socal Index'!Q$2)+VLOOKUP($A108,NYMEX!$A$2:$AK$709,'Socal Index'!Q$2)</f>
        <v>2.283</v>
      </c>
      <c r="R108" s="32" t="n">
        <f aca="false">VLOOKUP($A108,Socal!$A$2:$AK$709,'Socal Index'!R$2)+VLOOKUP($A108,NYMEX!$A$2:$AK$709,'Socal Index'!R$2)</f>
        <v>2.253</v>
      </c>
      <c r="S108" s="32" t="n">
        <f aca="false">VLOOKUP($A108,Socal!$A$2:$AK$709,'Socal Index'!S$2)+VLOOKUP($A108,NYMEX!$A$2:$AK$709,'Socal Index'!S$2)</f>
        <v>2.249</v>
      </c>
      <c r="T108" s="32" t="n">
        <f aca="false">VLOOKUP($A108,Socal!$A$2:$AK$709,'Socal Index'!T$2)+VLOOKUP($A108,NYMEX!$A$2:$AK$709,'Socal Index'!T$2)</f>
        <v>2.258</v>
      </c>
      <c r="U108" s="32" t="n">
        <f aca="false">VLOOKUP($A108,Socal!$A$2:$AK$709,'Socal Index'!U$2)+VLOOKUP($A108,NYMEX!$A$2:$AK$709,'Socal Index'!U$2)</f>
        <v>2.264</v>
      </c>
      <c r="V108" s="32" t="n">
        <f aca="false">VLOOKUP($A108,Socal!$A$2:$AK$709,'Socal Index'!V$2)+VLOOKUP($A108,NYMEX!$A$2:$AK$709,'Socal Index'!V$2)</f>
        <v>2.268</v>
      </c>
      <c r="W108" s="32" t="n">
        <f aca="false">VLOOKUP($A108,Socal!$A$2:$AK$709,'Socal Index'!W$2)+VLOOKUP($A108,NYMEX!$A$2:$AK$709,'Socal Index'!W$2)</f>
        <v>2.291</v>
      </c>
      <c r="X108" s="32" t="n">
        <f aca="false">VLOOKUP($A108,Socal!$A$2:$AK$709,'Socal Index'!X$2)+VLOOKUP($A108,NYMEX!$A$2:$AK$709,'Socal Index'!X$2)</f>
        <v>2.375</v>
      </c>
      <c r="Y108" s="32" t="n">
        <f aca="false">VLOOKUP($A108,Socal!$A$2:$AK$709,'Socal Index'!Y$2)+VLOOKUP($A108,NYMEX!$A$2:$AK$709,'Socal Index'!Y$2)</f>
        <v>2.508</v>
      </c>
      <c r="Z108" s="32" t="n">
        <f aca="false">VLOOKUP($A108,Socal!$A$2:$AK$709,'Socal Index'!Z$2)+VLOOKUP($A108,NYMEX!$A$2:$AK$709,'Socal Index'!Z$2)</f>
        <v>2.529</v>
      </c>
      <c r="AA108" s="32" t="n">
        <f aca="false">VLOOKUP($A108,Socal!$A$2:$AK$709,'Socal Index'!AA$2)+VLOOKUP($A108,NYMEX!$A$2:$AK$709,'Socal Index'!AA$2)</f>
        <v>2.437</v>
      </c>
      <c r="AB108" s="32" t="n">
        <f aca="false">VLOOKUP($A108,Socal!$A$2:$AK$709,'Socal Index'!AB$2)+VLOOKUP($A108,NYMEX!$A$2:$AK$709,'Socal Index'!AB$2)</f>
        <v>2.338</v>
      </c>
      <c r="AC108" s="32" t="n">
        <f aca="false">VLOOKUP($A108,Socal!$A$2:$AK$709,'Socal Index'!AC$2)+VLOOKUP($A108,NYMEX!$A$2:$AK$709,'Socal Index'!AC$2)</f>
        <v>2.218</v>
      </c>
      <c r="AD108" s="32" t="n">
        <f aca="false">VLOOKUP($A108,Socal!$A$2:$AK$709,'Socal Index'!AD$2)+VLOOKUP($A108,NYMEX!$A$2:$AK$709,'Socal Index'!AD$2)</f>
        <v>2.205</v>
      </c>
      <c r="AE108" s="32" t="n">
        <f aca="false">VLOOKUP($A108,Socal!$A$2:$AK$709,'Socal Index'!AE$2)+VLOOKUP($A108,NYMEX!$A$2:$AK$709,'Socal Index'!AE$2)</f>
        <v>2.207</v>
      </c>
      <c r="AF108" s="32" t="n">
        <f aca="false">VLOOKUP($A108,Socal!$A$2:$AK$709,'Socal Index'!AF$2)+VLOOKUP($A108,NYMEX!$A$2:$AK$709,'Socal Index'!AF$2)</f>
        <v>2.216</v>
      </c>
      <c r="AG108" s="32" t="n">
        <f aca="false">VLOOKUP($A108,Socal!$A$2:$AK$709,'Socal Index'!AG$2)+VLOOKUP($A108,NYMEX!$A$2:$AK$709,'Socal Index'!AG$2)</f>
        <v>2.221</v>
      </c>
      <c r="AH108" s="32" t="n">
        <f aca="false">VLOOKUP($A108,Socal!$A$2:$AK$709,'Socal Index'!AH$2)+VLOOKUP($A108,NYMEX!$A$2:$AK$709,'Socal Index'!AH$2)</f>
        <v>2.23</v>
      </c>
      <c r="AI108" s="32" t="n">
        <f aca="false">VLOOKUP($A108,Socal!$A$2:$AK$709,'Socal Index'!AI$2)+VLOOKUP($A108,NYMEX!$A$2:$AK$709,'Socal Index'!AI$2)</f>
        <v>2.258</v>
      </c>
      <c r="AJ108" s="32" t="n">
        <f aca="false">VLOOKUP($A108,Socal!$A$2:$AK$709,'Socal Index'!AJ$2)+VLOOKUP($A108,NYMEX!$A$2:$AK$709,'Socal Index'!AJ$2)</f>
        <v>2.416</v>
      </c>
      <c r="AK108" s="32" t="n">
        <f aca="false">VLOOKUP($A108,Socal!$A$2:$AK$709,'Socal Index'!AK$2)+VLOOKUP($A108,NYMEX!$A$2:$AK$709,'Socal Index'!AK$2)</f>
        <v>2.564</v>
      </c>
    </row>
    <row r="109" customFormat="false" ht="12.75" hidden="false" customHeight="false" outlineLevel="0" collapsed="false">
      <c r="A109" s="31" t="n">
        <v>35859</v>
      </c>
      <c r="B109" s="32" t="e">
        <f aca="false">VLOOKUP($A109,Socal!$A$2:$AK$709,'Socal Index'!B$2)+VLOOKUP($A109,NYMEX!$A$2:$AK$709,'Socal Index'!B$2)</f>
        <v>#N/A</v>
      </c>
      <c r="C109" s="32" t="e">
        <f aca="false">VLOOKUP($A109,Socal!$A$2:$AK$709,'Socal Index'!C$2)+VLOOKUP($A109,NYMEX!$A$2:$AK$709,'Socal Index'!C$2)</f>
        <v>#N/A</v>
      </c>
      <c r="D109" s="32" t="e">
        <f aca="false">VLOOKUP($A109,Socal!$A$2:$AK$709,'Socal Index'!D$2)+VLOOKUP($A109,NYMEX!$A$2:$AK$709,'Socal Index'!D$2)</f>
        <v>#N/A</v>
      </c>
      <c r="E109" s="32" t="n">
        <f aca="false">VLOOKUP($A109,Socal!$A$2:$AK$709,'Socal Index'!E$2)+VLOOKUP($A109,NYMEX!$A$2:$AK$709,'Socal Index'!E$2)</f>
        <v>2.251</v>
      </c>
      <c r="F109" s="32" t="n">
        <f aca="false">VLOOKUP($A109,Socal!$A$2:$AK$709,'Socal Index'!F$2)+VLOOKUP($A109,NYMEX!$A$2:$AK$709,'Socal Index'!F$2)</f>
        <v>2.24</v>
      </c>
      <c r="G109" s="32" t="n">
        <f aca="false">VLOOKUP($A109,Socal!$A$2:$AK$709,'Socal Index'!G$2)+VLOOKUP($A109,NYMEX!$A$2:$AK$709,'Socal Index'!G$2)</f>
        <v>2.275</v>
      </c>
      <c r="H109" s="32" t="n">
        <f aca="false">VLOOKUP($A109,Socal!$A$2:$AK$709,'Socal Index'!H$2)+VLOOKUP($A109,NYMEX!$A$2:$AK$709,'Socal Index'!H$2)</f>
        <v>2.34</v>
      </c>
      <c r="I109" s="32" t="n">
        <f aca="false">VLOOKUP($A109,Socal!$A$2:$AK$709,'Socal Index'!I$2)+VLOOKUP($A109,NYMEX!$A$2:$AK$709,'Socal Index'!I$2)</f>
        <v>2.36</v>
      </c>
      <c r="J109" s="32" t="n">
        <f aca="false">VLOOKUP($A109,Socal!$A$2:$AK$709,'Socal Index'!J$2)+VLOOKUP($A109,NYMEX!$A$2:$AK$709,'Socal Index'!J$2)</f>
        <v>2.367</v>
      </c>
      <c r="K109" s="32" t="n">
        <f aca="false">VLOOKUP($A109,Socal!$A$2:$AK$709,'Socal Index'!K$2)+VLOOKUP($A109,NYMEX!$A$2:$AK$709,'Socal Index'!K$2)</f>
        <v>2.387</v>
      </c>
      <c r="L109" s="32" t="n">
        <f aca="false">VLOOKUP($A109,Socal!$A$2:$AK$709,'Socal Index'!L$2)+VLOOKUP($A109,NYMEX!$A$2:$AK$709,'Socal Index'!L$2)</f>
        <v>2.457</v>
      </c>
      <c r="M109" s="32" t="n">
        <f aca="false">VLOOKUP($A109,Socal!$A$2:$AK$709,'Socal Index'!M$2)+VLOOKUP($A109,NYMEX!$A$2:$AK$709,'Socal Index'!M$2)</f>
        <v>2.547</v>
      </c>
      <c r="N109" s="32" t="n">
        <f aca="false">VLOOKUP($A109,Socal!$A$2:$AK$709,'Socal Index'!N$2)+VLOOKUP($A109,NYMEX!$A$2:$AK$709,'Socal Index'!N$2)</f>
        <v>2.565</v>
      </c>
      <c r="O109" s="32" t="n">
        <f aca="false">VLOOKUP($A109,Socal!$A$2:$AK$709,'Socal Index'!O$2)+VLOOKUP($A109,NYMEX!$A$2:$AK$709,'Socal Index'!O$2)</f>
        <v>2.47</v>
      </c>
      <c r="P109" s="32" t="n">
        <f aca="false">VLOOKUP($A109,Socal!$A$2:$AK$709,'Socal Index'!P$2)+VLOOKUP($A109,NYMEX!$A$2:$AK$709,'Socal Index'!P$2)</f>
        <v>2.365</v>
      </c>
      <c r="Q109" s="32" t="n">
        <f aca="false">VLOOKUP($A109,Socal!$A$2:$AK$709,'Socal Index'!Q$2)+VLOOKUP($A109,NYMEX!$A$2:$AK$709,'Socal Index'!Q$2)</f>
        <v>2.27</v>
      </c>
      <c r="R109" s="32" t="n">
        <f aca="false">VLOOKUP($A109,Socal!$A$2:$AK$709,'Socal Index'!R$2)+VLOOKUP($A109,NYMEX!$A$2:$AK$709,'Socal Index'!R$2)</f>
        <v>2.24</v>
      </c>
      <c r="S109" s="32" t="n">
        <f aca="false">VLOOKUP($A109,Socal!$A$2:$AK$709,'Socal Index'!S$2)+VLOOKUP($A109,NYMEX!$A$2:$AK$709,'Socal Index'!S$2)</f>
        <v>2.236</v>
      </c>
      <c r="T109" s="32" t="n">
        <f aca="false">VLOOKUP($A109,Socal!$A$2:$AK$709,'Socal Index'!T$2)+VLOOKUP($A109,NYMEX!$A$2:$AK$709,'Socal Index'!T$2)</f>
        <v>2.245</v>
      </c>
      <c r="U109" s="32" t="n">
        <f aca="false">VLOOKUP($A109,Socal!$A$2:$AK$709,'Socal Index'!U$2)+VLOOKUP($A109,NYMEX!$A$2:$AK$709,'Socal Index'!U$2)</f>
        <v>2.251</v>
      </c>
      <c r="V109" s="32" t="n">
        <f aca="false">VLOOKUP($A109,Socal!$A$2:$AK$709,'Socal Index'!V$2)+VLOOKUP($A109,NYMEX!$A$2:$AK$709,'Socal Index'!V$2)</f>
        <v>2.255</v>
      </c>
      <c r="W109" s="32" t="n">
        <f aca="false">VLOOKUP($A109,Socal!$A$2:$AK$709,'Socal Index'!W$2)+VLOOKUP($A109,NYMEX!$A$2:$AK$709,'Socal Index'!W$2)</f>
        <v>2.278</v>
      </c>
      <c r="X109" s="32" t="n">
        <f aca="false">VLOOKUP($A109,Socal!$A$2:$AK$709,'Socal Index'!X$2)+VLOOKUP($A109,NYMEX!$A$2:$AK$709,'Socal Index'!X$2)</f>
        <v>2.362</v>
      </c>
      <c r="Y109" s="32" t="n">
        <f aca="false">VLOOKUP($A109,Socal!$A$2:$AK$709,'Socal Index'!Y$2)+VLOOKUP($A109,NYMEX!$A$2:$AK$709,'Socal Index'!Y$2)</f>
        <v>2.495</v>
      </c>
      <c r="Z109" s="32" t="n">
        <f aca="false">VLOOKUP($A109,Socal!$A$2:$AK$709,'Socal Index'!Z$2)+VLOOKUP($A109,NYMEX!$A$2:$AK$709,'Socal Index'!Z$2)</f>
        <v>2.516</v>
      </c>
      <c r="AA109" s="32" t="n">
        <f aca="false">VLOOKUP($A109,Socal!$A$2:$AK$709,'Socal Index'!AA$2)+VLOOKUP($A109,NYMEX!$A$2:$AK$709,'Socal Index'!AA$2)</f>
        <v>2.424</v>
      </c>
      <c r="AB109" s="32" t="n">
        <f aca="false">VLOOKUP($A109,Socal!$A$2:$AK$709,'Socal Index'!AB$2)+VLOOKUP($A109,NYMEX!$A$2:$AK$709,'Socal Index'!AB$2)</f>
        <v>2.325</v>
      </c>
      <c r="AC109" s="32" t="n">
        <f aca="false">VLOOKUP($A109,Socal!$A$2:$AK$709,'Socal Index'!AC$2)+VLOOKUP($A109,NYMEX!$A$2:$AK$709,'Socal Index'!AC$2)</f>
        <v>2.205</v>
      </c>
      <c r="AD109" s="32" t="n">
        <f aca="false">VLOOKUP($A109,Socal!$A$2:$AK$709,'Socal Index'!AD$2)+VLOOKUP($A109,NYMEX!$A$2:$AK$709,'Socal Index'!AD$2)</f>
        <v>2.192</v>
      </c>
      <c r="AE109" s="32" t="n">
        <f aca="false">VLOOKUP($A109,Socal!$A$2:$AK$709,'Socal Index'!AE$2)+VLOOKUP($A109,NYMEX!$A$2:$AK$709,'Socal Index'!AE$2)</f>
        <v>2.194</v>
      </c>
      <c r="AF109" s="32" t="n">
        <f aca="false">VLOOKUP($A109,Socal!$A$2:$AK$709,'Socal Index'!AF$2)+VLOOKUP($A109,NYMEX!$A$2:$AK$709,'Socal Index'!AF$2)</f>
        <v>2.203</v>
      </c>
      <c r="AG109" s="32" t="n">
        <f aca="false">VLOOKUP($A109,Socal!$A$2:$AK$709,'Socal Index'!AG$2)+VLOOKUP($A109,NYMEX!$A$2:$AK$709,'Socal Index'!AG$2)</f>
        <v>2.208</v>
      </c>
      <c r="AH109" s="32" t="n">
        <f aca="false">VLOOKUP($A109,Socal!$A$2:$AK$709,'Socal Index'!AH$2)+VLOOKUP($A109,NYMEX!$A$2:$AK$709,'Socal Index'!AH$2)</f>
        <v>2.217</v>
      </c>
      <c r="AI109" s="32" t="n">
        <f aca="false">VLOOKUP($A109,Socal!$A$2:$AK$709,'Socal Index'!AI$2)+VLOOKUP($A109,NYMEX!$A$2:$AK$709,'Socal Index'!AI$2)</f>
        <v>2.245</v>
      </c>
      <c r="AJ109" s="32" t="n">
        <f aca="false">VLOOKUP($A109,Socal!$A$2:$AK$709,'Socal Index'!AJ$2)+VLOOKUP($A109,NYMEX!$A$2:$AK$709,'Socal Index'!AJ$2)</f>
        <v>2.403</v>
      </c>
      <c r="AK109" s="32" t="n">
        <f aca="false">VLOOKUP($A109,Socal!$A$2:$AK$709,'Socal Index'!AK$2)+VLOOKUP($A109,NYMEX!$A$2:$AK$709,'Socal Index'!AK$2)</f>
        <v>2.551</v>
      </c>
    </row>
    <row r="110" customFormat="false" ht="12.75" hidden="false" customHeight="false" outlineLevel="0" collapsed="false">
      <c r="A110" s="31" t="n">
        <v>35860</v>
      </c>
      <c r="B110" s="32" t="e">
        <f aca="false">VLOOKUP($A110,Socal!$A$2:$AK$709,'Socal Index'!B$2)+VLOOKUP($A110,NYMEX!$A$2:$AK$709,'Socal Index'!B$2)</f>
        <v>#N/A</v>
      </c>
      <c r="C110" s="32" t="e">
        <f aca="false">VLOOKUP($A110,Socal!$A$2:$AK$709,'Socal Index'!C$2)+VLOOKUP($A110,NYMEX!$A$2:$AK$709,'Socal Index'!C$2)</f>
        <v>#N/A</v>
      </c>
      <c r="D110" s="32" t="e">
        <f aca="false">VLOOKUP($A110,Socal!$A$2:$AK$709,'Socal Index'!D$2)+VLOOKUP($A110,NYMEX!$A$2:$AK$709,'Socal Index'!D$2)</f>
        <v>#N/A</v>
      </c>
      <c r="E110" s="32" t="n">
        <f aca="false">VLOOKUP($A110,Socal!$A$2:$AK$709,'Socal Index'!E$2)+VLOOKUP($A110,NYMEX!$A$2:$AK$709,'Socal Index'!E$2)</f>
        <v>2.239</v>
      </c>
      <c r="F110" s="32" t="n">
        <f aca="false">VLOOKUP($A110,Socal!$A$2:$AK$709,'Socal Index'!F$2)+VLOOKUP($A110,NYMEX!$A$2:$AK$709,'Socal Index'!F$2)</f>
        <v>2.23</v>
      </c>
      <c r="G110" s="32" t="n">
        <f aca="false">VLOOKUP($A110,Socal!$A$2:$AK$709,'Socal Index'!G$2)+VLOOKUP($A110,NYMEX!$A$2:$AK$709,'Socal Index'!G$2)</f>
        <v>2.265</v>
      </c>
      <c r="H110" s="32" t="n">
        <f aca="false">VLOOKUP($A110,Socal!$A$2:$AK$709,'Socal Index'!H$2)+VLOOKUP($A110,NYMEX!$A$2:$AK$709,'Socal Index'!H$2)</f>
        <v>2.33</v>
      </c>
      <c r="I110" s="32" t="n">
        <f aca="false">VLOOKUP($A110,Socal!$A$2:$AK$709,'Socal Index'!I$2)+VLOOKUP($A110,NYMEX!$A$2:$AK$709,'Socal Index'!I$2)</f>
        <v>2.35</v>
      </c>
      <c r="J110" s="32" t="n">
        <f aca="false">VLOOKUP($A110,Socal!$A$2:$AK$709,'Socal Index'!J$2)+VLOOKUP($A110,NYMEX!$A$2:$AK$709,'Socal Index'!J$2)</f>
        <v>2.357</v>
      </c>
      <c r="K110" s="32" t="n">
        <f aca="false">VLOOKUP($A110,Socal!$A$2:$AK$709,'Socal Index'!K$2)+VLOOKUP($A110,NYMEX!$A$2:$AK$709,'Socal Index'!K$2)</f>
        <v>2.377</v>
      </c>
      <c r="L110" s="32" t="n">
        <f aca="false">VLOOKUP($A110,Socal!$A$2:$AK$709,'Socal Index'!L$2)+VLOOKUP($A110,NYMEX!$A$2:$AK$709,'Socal Index'!L$2)</f>
        <v>2.447</v>
      </c>
      <c r="M110" s="32" t="n">
        <f aca="false">VLOOKUP($A110,Socal!$A$2:$AK$709,'Socal Index'!M$2)+VLOOKUP($A110,NYMEX!$A$2:$AK$709,'Socal Index'!M$2)</f>
        <v>2.537</v>
      </c>
      <c r="N110" s="32" t="n">
        <f aca="false">VLOOKUP($A110,Socal!$A$2:$AK$709,'Socal Index'!N$2)+VLOOKUP($A110,NYMEX!$A$2:$AK$709,'Socal Index'!N$2)</f>
        <v>2.557</v>
      </c>
      <c r="O110" s="32" t="n">
        <f aca="false">VLOOKUP($A110,Socal!$A$2:$AK$709,'Socal Index'!O$2)+VLOOKUP($A110,NYMEX!$A$2:$AK$709,'Socal Index'!O$2)</f>
        <v>2.462</v>
      </c>
      <c r="P110" s="32" t="n">
        <f aca="false">VLOOKUP($A110,Socal!$A$2:$AK$709,'Socal Index'!P$2)+VLOOKUP($A110,NYMEX!$A$2:$AK$709,'Socal Index'!P$2)</f>
        <v>2.357</v>
      </c>
      <c r="Q110" s="32" t="n">
        <f aca="false">VLOOKUP($A110,Socal!$A$2:$AK$709,'Socal Index'!Q$2)+VLOOKUP($A110,NYMEX!$A$2:$AK$709,'Socal Index'!Q$2)</f>
        <v>2.262</v>
      </c>
      <c r="R110" s="32" t="n">
        <f aca="false">VLOOKUP($A110,Socal!$A$2:$AK$709,'Socal Index'!R$2)+VLOOKUP($A110,NYMEX!$A$2:$AK$709,'Socal Index'!R$2)</f>
        <v>2.232</v>
      </c>
      <c r="S110" s="32" t="n">
        <f aca="false">VLOOKUP($A110,Socal!$A$2:$AK$709,'Socal Index'!S$2)+VLOOKUP($A110,NYMEX!$A$2:$AK$709,'Socal Index'!S$2)</f>
        <v>2.228</v>
      </c>
      <c r="T110" s="32" t="n">
        <f aca="false">VLOOKUP($A110,Socal!$A$2:$AK$709,'Socal Index'!T$2)+VLOOKUP($A110,NYMEX!$A$2:$AK$709,'Socal Index'!T$2)</f>
        <v>2.237</v>
      </c>
      <c r="U110" s="32" t="n">
        <f aca="false">VLOOKUP($A110,Socal!$A$2:$AK$709,'Socal Index'!U$2)+VLOOKUP($A110,NYMEX!$A$2:$AK$709,'Socal Index'!U$2)</f>
        <v>2.243</v>
      </c>
      <c r="V110" s="32" t="n">
        <f aca="false">VLOOKUP($A110,Socal!$A$2:$AK$709,'Socal Index'!V$2)+VLOOKUP($A110,NYMEX!$A$2:$AK$709,'Socal Index'!V$2)</f>
        <v>2.247</v>
      </c>
      <c r="W110" s="32" t="n">
        <f aca="false">VLOOKUP($A110,Socal!$A$2:$AK$709,'Socal Index'!W$2)+VLOOKUP($A110,NYMEX!$A$2:$AK$709,'Socal Index'!W$2)</f>
        <v>2.27</v>
      </c>
      <c r="X110" s="32" t="n">
        <f aca="false">VLOOKUP($A110,Socal!$A$2:$AK$709,'Socal Index'!X$2)+VLOOKUP($A110,NYMEX!$A$2:$AK$709,'Socal Index'!X$2)</f>
        <v>2.354</v>
      </c>
      <c r="Y110" s="32" t="n">
        <f aca="false">VLOOKUP($A110,Socal!$A$2:$AK$709,'Socal Index'!Y$2)+VLOOKUP($A110,NYMEX!$A$2:$AK$709,'Socal Index'!Y$2)</f>
        <v>2.487</v>
      </c>
      <c r="Z110" s="32" t="n">
        <f aca="false">VLOOKUP($A110,Socal!$A$2:$AK$709,'Socal Index'!Z$2)+VLOOKUP($A110,NYMEX!$A$2:$AK$709,'Socal Index'!Z$2)</f>
        <v>2.508</v>
      </c>
      <c r="AA110" s="32" t="n">
        <f aca="false">VLOOKUP($A110,Socal!$A$2:$AK$709,'Socal Index'!AA$2)+VLOOKUP($A110,NYMEX!$A$2:$AK$709,'Socal Index'!AA$2)</f>
        <v>2.416</v>
      </c>
      <c r="AB110" s="32" t="n">
        <f aca="false">VLOOKUP($A110,Socal!$A$2:$AK$709,'Socal Index'!AB$2)+VLOOKUP($A110,NYMEX!$A$2:$AK$709,'Socal Index'!AB$2)</f>
        <v>2.317</v>
      </c>
      <c r="AC110" s="32" t="n">
        <f aca="false">VLOOKUP($A110,Socal!$A$2:$AK$709,'Socal Index'!AC$2)+VLOOKUP($A110,NYMEX!$A$2:$AK$709,'Socal Index'!AC$2)</f>
        <v>2.197</v>
      </c>
      <c r="AD110" s="32" t="n">
        <f aca="false">VLOOKUP($A110,Socal!$A$2:$AK$709,'Socal Index'!AD$2)+VLOOKUP($A110,NYMEX!$A$2:$AK$709,'Socal Index'!AD$2)</f>
        <v>2.184</v>
      </c>
      <c r="AE110" s="32" t="n">
        <f aca="false">VLOOKUP($A110,Socal!$A$2:$AK$709,'Socal Index'!AE$2)+VLOOKUP($A110,NYMEX!$A$2:$AK$709,'Socal Index'!AE$2)</f>
        <v>2.189</v>
      </c>
      <c r="AF110" s="32" t="n">
        <f aca="false">VLOOKUP($A110,Socal!$A$2:$AK$709,'Socal Index'!AF$2)+VLOOKUP($A110,NYMEX!$A$2:$AK$709,'Socal Index'!AF$2)</f>
        <v>2.195</v>
      </c>
      <c r="AG110" s="32" t="n">
        <f aca="false">VLOOKUP($A110,Socal!$A$2:$AK$709,'Socal Index'!AG$2)+VLOOKUP($A110,NYMEX!$A$2:$AK$709,'Socal Index'!AG$2)</f>
        <v>2.2</v>
      </c>
      <c r="AH110" s="32" t="n">
        <f aca="false">VLOOKUP($A110,Socal!$A$2:$AK$709,'Socal Index'!AH$2)+VLOOKUP($A110,NYMEX!$A$2:$AK$709,'Socal Index'!AH$2)</f>
        <v>2.209</v>
      </c>
      <c r="AI110" s="32" t="n">
        <f aca="false">VLOOKUP($A110,Socal!$A$2:$AK$709,'Socal Index'!AI$2)+VLOOKUP($A110,NYMEX!$A$2:$AK$709,'Socal Index'!AI$2)</f>
        <v>2.237</v>
      </c>
      <c r="AJ110" s="32" t="n">
        <f aca="false">VLOOKUP($A110,Socal!$A$2:$AK$709,'Socal Index'!AJ$2)+VLOOKUP($A110,NYMEX!$A$2:$AK$709,'Socal Index'!AJ$2)</f>
        <v>2.395</v>
      </c>
      <c r="AK110" s="32" t="n">
        <f aca="false">VLOOKUP($A110,Socal!$A$2:$AK$709,'Socal Index'!AK$2)+VLOOKUP($A110,NYMEX!$A$2:$AK$709,'Socal Index'!AK$2)</f>
        <v>2.543</v>
      </c>
    </row>
    <row r="111" customFormat="false" ht="12.75" hidden="false" customHeight="false" outlineLevel="0" collapsed="false">
      <c r="A111" s="31" t="n">
        <v>35863</v>
      </c>
      <c r="B111" s="32" t="e">
        <f aca="false">VLOOKUP($A111,Socal!$A$2:$AK$709,'Socal Index'!B$2)+VLOOKUP($A111,NYMEX!$A$2:$AK$709,'Socal Index'!B$2)</f>
        <v>#N/A</v>
      </c>
      <c r="C111" s="32" t="e">
        <f aca="false">VLOOKUP($A111,Socal!$A$2:$AK$709,'Socal Index'!C$2)+VLOOKUP($A111,NYMEX!$A$2:$AK$709,'Socal Index'!C$2)</f>
        <v>#N/A</v>
      </c>
      <c r="D111" s="32" t="e">
        <f aca="false">VLOOKUP($A111,Socal!$A$2:$AK$709,'Socal Index'!D$2)+VLOOKUP($A111,NYMEX!$A$2:$AK$709,'Socal Index'!D$2)</f>
        <v>#N/A</v>
      </c>
      <c r="E111" s="32" t="n">
        <f aca="false">VLOOKUP($A111,Socal!$A$2:$AK$709,'Socal Index'!E$2)+VLOOKUP($A111,NYMEX!$A$2:$AK$709,'Socal Index'!E$2)</f>
        <v>2.279</v>
      </c>
      <c r="F111" s="32" t="n">
        <f aca="false">VLOOKUP($A111,Socal!$A$2:$AK$709,'Socal Index'!F$2)+VLOOKUP($A111,NYMEX!$A$2:$AK$709,'Socal Index'!F$2)</f>
        <v>2.274</v>
      </c>
      <c r="G111" s="32" t="n">
        <f aca="false">VLOOKUP($A111,Socal!$A$2:$AK$709,'Socal Index'!G$2)+VLOOKUP($A111,NYMEX!$A$2:$AK$709,'Socal Index'!G$2)</f>
        <v>2.301</v>
      </c>
      <c r="H111" s="32" t="n">
        <f aca="false">VLOOKUP($A111,Socal!$A$2:$AK$709,'Socal Index'!H$2)+VLOOKUP($A111,NYMEX!$A$2:$AK$709,'Socal Index'!H$2)</f>
        <v>2.359</v>
      </c>
      <c r="I111" s="32" t="n">
        <f aca="false">VLOOKUP($A111,Socal!$A$2:$AK$709,'Socal Index'!I$2)+VLOOKUP($A111,NYMEX!$A$2:$AK$709,'Socal Index'!I$2)</f>
        <v>2.376</v>
      </c>
      <c r="J111" s="32" t="n">
        <f aca="false">VLOOKUP($A111,Socal!$A$2:$AK$709,'Socal Index'!J$2)+VLOOKUP($A111,NYMEX!$A$2:$AK$709,'Socal Index'!J$2)</f>
        <v>2.383</v>
      </c>
      <c r="K111" s="32" t="n">
        <f aca="false">VLOOKUP($A111,Socal!$A$2:$AK$709,'Socal Index'!K$2)+VLOOKUP($A111,NYMEX!$A$2:$AK$709,'Socal Index'!K$2)</f>
        <v>2.4</v>
      </c>
      <c r="L111" s="32" t="n">
        <f aca="false">VLOOKUP($A111,Socal!$A$2:$AK$709,'Socal Index'!L$2)+VLOOKUP($A111,NYMEX!$A$2:$AK$709,'Socal Index'!L$2)</f>
        <v>2.47</v>
      </c>
      <c r="M111" s="32" t="n">
        <f aca="false">VLOOKUP($A111,Socal!$A$2:$AK$709,'Socal Index'!M$2)+VLOOKUP($A111,NYMEX!$A$2:$AK$709,'Socal Index'!M$2)</f>
        <v>2.56</v>
      </c>
      <c r="N111" s="32" t="n">
        <f aca="false">VLOOKUP($A111,Socal!$A$2:$AK$709,'Socal Index'!N$2)+VLOOKUP($A111,NYMEX!$A$2:$AK$709,'Socal Index'!N$2)</f>
        <v>2.58</v>
      </c>
      <c r="O111" s="32" t="n">
        <f aca="false">VLOOKUP($A111,Socal!$A$2:$AK$709,'Socal Index'!O$2)+VLOOKUP($A111,NYMEX!$A$2:$AK$709,'Socal Index'!O$2)</f>
        <v>2.48</v>
      </c>
      <c r="P111" s="32" t="n">
        <f aca="false">VLOOKUP($A111,Socal!$A$2:$AK$709,'Socal Index'!P$2)+VLOOKUP($A111,NYMEX!$A$2:$AK$709,'Socal Index'!P$2)</f>
        <v>2.375</v>
      </c>
      <c r="Q111" s="32" t="n">
        <f aca="false">VLOOKUP($A111,Socal!$A$2:$AK$709,'Socal Index'!Q$2)+VLOOKUP($A111,NYMEX!$A$2:$AK$709,'Socal Index'!Q$2)</f>
        <v>2.28</v>
      </c>
      <c r="R111" s="32" t="n">
        <f aca="false">VLOOKUP($A111,Socal!$A$2:$AK$709,'Socal Index'!R$2)+VLOOKUP($A111,NYMEX!$A$2:$AK$709,'Socal Index'!R$2)</f>
        <v>2.25</v>
      </c>
      <c r="S111" s="32" t="n">
        <f aca="false">VLOOKUP($A111,Socal!$A$2:$AK$709,'Socal Index'!S$2)+VLOOKUP($A111,NYMEX!$A$2:$AK$709,'Socal Index'!S$2)</f>
        <v>2.246</v>
      </c>
      <c r="T111" s="32" t="n">
        <f aca="false">VLOOKUP($A111,Socal!$A$2:$AK$709,'Socal Index'!T$2)+VLOOKUP($A111,NYMEX!$A$2:$AK$709,'Socal Index'!T$2)</f>
        <v>2.253</v>
      </c>
      <c r="U111" s="32" t="n">
        <f aca="false">VLOOKUP($A111,Socal!$A$2:$AK$709,'Socal Index'!U$2)+VLOOKUP($A111,NYMEX!$A$2:$AK$709,'Socal Index'!U$2)</f>
        <v>2.258</v>
      </c>
      <c r="V111" s="32" t="n">
        <f aca="false">VLOOKUP($A111,Socal!$A$2:$AK$709,'Socal Index'!V$2)+VLOOKUP($A111,NYMEX!$A$2:$AK$709,'Socal Index'!V$2)</f>
        <v>2.262</v>
      </c>
      <c r="W111" s="32" t="n">
        <f aca="false">VLOOKUP($A111,Socal!$A$2:$AK$709,'Socal Index'!W$2)+VLOOKUP($A111,NYMEX!$A$2:$AK$709,'Socal Index'!W$2)</f>
        <v>2.285</v>
      </c>
      <c r="X111" s="32" t="n">
        <f aca="false">VLOOKUP($A111,Socal!$A$2:$AK$709,'Socal Index'!X$2)+VLOOKUP($A111,NYMEX!$A$2:$AK$709,'Socal Index'!X$2)</f>
        <v>2.369</v>
      </c>
      <c r="Y111" s="32" t="n">
        <f aca="false">VLOOKUP($A111,Socal!$A$2:$AK$709,'Socal Index'!Y$2)+VLOOKUP($A111,NYMEX!$A$2:$AK$709,'Socal Index'!Y$2)</f>
        <v>2.502</v>
      </c>
      <c r="Z111" s="32" t="n">
        <f aca="false">VLOOKUP($A111,Socal!$A$2:$AK$709,'Socal Index'!Z$2)+VLOOKUP($A111,NYMEX!$A$2:$AK$709,'Socal Index'!Z$2)</f>
        <v>2.523</v>
      </c>
      <c r="AA111" s="32" t="n">
        <f aca="false">VLOOKUP($A111,Socal!$A$2:$AK$709,'Socal Index'!AA$2)+VLOOKUP($A111,NYMEX!$A$2:$AK$709,'Socal Index'!AA$2)</f>
        <v>2.431</v>
      </c>
      <c r="AB111" s="32" t="n">
        <f aca="false">VLOOKUP($A111,Socal!$A$2:$AK$709,'Socal Index'!AB$2)+VLOOKUP($A111,NYMEX!$A$2:$AK$709,'Socal Index'!AB$2)</f>
        <v>2.332</v>
      </c>
      <c r="AC111" s="32" t="n">
        <f aca="false">VLOOKUP($A111,Socal!$A$2:$AK$709,'Socal Index'!AC$2)+VLOOKUP($A111,NYMEX!$A$2:$AK$709,'Socal Index'!AC$2)</f>
        <v>2.212</v>
      </c>
      <c r="AD111" s="32" t="n">
        <f aca="false">VLOOKUP($A111,Socal!$A$2:$AK$709,'Socal Index'!AD$2)+VLOOKUP($A111,NYMEX!$A$2:$AK$709,'Socal Index'!AD$2)</f>
        <v>2.199</v>
      </c>
      <c r="AE111" s="32" t="n">
        <f aca="false">VLOOKUP($A111,Socal!$A$2:$AK$709,'Socal Index'!AE$2)+VLOOKUP($A111,NYMEX!$A$2:$AK$709,'Socal Index'!AE$2)</f>
        <v>2.204</v>
      </c>
      <c r="AF111" s="32" t="n">
        <f aca="false">VLOOKUP($A111,Socal!$A$2:$AK$709,'Socal Index'!AF$2)+VLOOKUP($A111,NYMEX!$A$2:$AK$709,'Socal Index'!AF$2)</f>
        <v>2.21</v>
      </c>
      <c r="AG111" s="32" t="n">
        <f aca="false">VLOOKUP($A111,Socal!$A$2:$AK$709,'Socal Index'!AG$2)+VLOOKUP($A111,NYMEX!$A$2:$AK$709,'Socal Index'!AG$2)</f>
        <v>2.215</v>
      </c>
      <c r="AH111" s="32" t="n">
        <f aca="false">VLOOKUP($A111,Socal!$A$2:$AK$709,'Socal Index'!AH$2)+VLOOKUP($A111,NYMEX!$A$2:$AK$709,'Socal Index'!AH$2)</f>
        <v>2.224</v>
      </c>
      <c r="AI111" s="32" t="n">
        <f aca="false">VLOOKUP($A111,Socal!$A$2:$AK$709,'Socal Index'!AI$2)+VLOOKUP($A111,NYMEX!$A$2:$AK$709,'Socal Index'!AI$2)</f>
        <v>2.252</v>
      </c>
      <c r="AJ111" s="32" t="n">
        <f aca="false">VLOOKUP($A111,Socal!$A$2:$AK$709,'Socal Index'!AJ$2)+VLOOKUP($A111,NYMEX!$A$2:$AK$709,'Socal Index'!AJ$2)</f>
        <v>2.41</v>
      </c>
      <c r="AK111" s="32" t="n">
        <f aca="false">VLOOKUP($A111,Socal!$A$2:$AK$709,'Socal Index'!AK$2)+VLOOKUP($A111,NYMEX!$A$2:$AK$709,'Socal Index'!AK$2)</f>
        <v>2.558</v>
      </c>
    </row>
    <row r="112" customFormat="false" ht="12.75" hidden="false" customHeight="false" outlineLevel="0" collapsed="false">
      <c r="A112" s="31" t="n">
        <v>35864</v>
      </c>
      <c r="B112" s="32" t="e">
        <f aca="false">VLOOKUP($A112,Socal!$A$2:$AK$709,'Socal Index'!B$2)+VLOOKUP($A112,NYMEX!$A$2:$AK$709,'Socal Index'!B$2)</f>
        <v>#N/A</v>
      </c>
      <c r="C112" s="32" t="e">
        <f aca="false">VLOOKUP($A112,Socal!$A$2:$AK$709,'Socal Index'!C$2)+VLOOKUP($A112,NYMEX!$A$2:$AK$709,'Socal Index'!C$2)</f>
        <v>#N/A</v>
      </c>
      <c r="D112" s="32" t="e">
        <f aca="false">VLOOKUP($A112,Socal!$A$2:$AK$709,'Socal Index'!D$2)+VLOOKUP($A112,NYMEX!$A$2:$AK$709,'Socal Index'!D$2)</f>
        <v>#N/A</v>
      </c>
      <c r="E112" s="32" t="n">
        <f aca="false">VLOOKUP($A112,Socal!$A$2:$AK$709,'Socal Index'!E$2)+VLOOKUP($A112,NYMEX!$A$2:$AK$709,'Socal Index'!E$2)</f>
        <v>2.257</v>
      </c>
      <c r="F112" s="32" t="n">
        <f aca="false">VLOOKUP($A112,Socal!$A$2:$AK$709,'Socal Index'!F$2)+VLOOKUP($A112,NYMEX!$A$2:$AK$709,'Socal Index'!F$2)</f>
        <v>2.229</v>
      </c>
      <c r="G112" s="32" t="n">
        <f aca="false">VLOOKUP($A112,Socal!$A$2:$AK$709,'Socal Index'!G$2)+VLOOKUP($A112,NYMEX!$A$2:$AK$709,'Socal Index'!G$2)</f>
        <v>2.259</v>
      </c>
      <c r="H112" s="32" t="n">
        <f aca="false">VLOOKUP($A112,Socal!$A$2:$AK$709,'Socal Index'!H$2)+VLOOKUP($A112,NYMEX!$A$2:$AK$709,'Socal Index'!H$2)</f>
        <v>2.329</v>
      </c>
      <c r="I112" s="32" t="n">
        <f aca="false">VLOOKUP($A112,Socal!$A$2:$AK$709,'Socal Index'!I$2)+VLOOKUP($A112,NYMEX!$A$2:$AK$709,'Socal Index'!I$2)</f>
        <v>2.35</v>
      </c>
      <c r="J112" s="32" t="n">
        <f aca="false">VLOOKUP($A112,Socal!$A$2:$AK$709,'Socal Index'!J$2)+VLOOKUP($A112,NYMEX!$A$2:$AK$709,'Socal Index'!J$2)</f>
        <v>2.359</v>
      </c>
      <c r="K112" s="32" t="n">
        <f aca="false">VLOOKUP($A112,Socal!$A$2:$AK$709,'Socal Index'!K$2)+VLOOKUP($A112,NYMEX!$A$2:$AK$709,'Socal Index'!K$2)</f>
        <v>2.379</v>
      </c>
      <c r="L112" s="32" t="n">
        <f aca="false">VLOOKUP($A112,Socal!$A$2:$AK$709,'Socal Index'!L$2)+VLOOKUP($A112,NYMEX!$A$2:$AK$709,'Socal Index'!L$2)</f>
        <v>2.454</v>
      </c>
      <c r="M112" s="32" t="n">
        <f aca="false">VLOOKUP($A112,Socal!$A$2:$AK$709,'Socal Index'!M$2)+VLOOKUP($A112,NYMEX!$A$2:$AK$709,'Socal Index'!M$2)</f>
        <v>2.544</v>
      </c>
      <c r="N112" s="32" t="n">
        <f aca="false">VLOOKUP($A112,Socal!$A$2:$AK$709,'Socal Index'!N$2)+VLOOKUP($A112,NYMEX!$A$2:$AK$709,'Socal Index'!N$2)</f>
        <v>2.564</v>
      </c>
      <c r="O112" s="32" t="n">
        <f aca="false">VLOOKUP($A112,Socal!$A$2:$AK$709,'Socal Index'!O$2)+VLOOKUP($A112,NYMEX!$A$2:$AK$709,'Socal Index'!O$2)</f>
        <v>2.466</v>
      </c>
      <c r="P112" s="32" t="n">
        <f aca="false">VLOOKUP($A112,Socal!$A$2:$AK$709,'Socal Index'!P$2)+VLOOKUP($A112,NYMEX!$A$2:$AK$709,'Socal Index'!P$2)</f>
        <v>2.363</v>
      </c>
      <c r="Q112" s="32" t="n">
        <f aca="false">VLOOKUP($A112,Socal!$A$2:$AK$709,'Socal Index'!Q$2)+VLOOKUP($A112,NYMEX!$A$2:$AK$709,'Socal Index'!Q$2)</f>
        <v>2.27</v>
      </c>
      <c r="R112" s="32" t="n">
        <f aca="false">VLOOKUP($A112,Socal!$A$2:$AK$709,'Socal Index'!R$2)+VLOOKUP($A112,NYMEX!$A$2:$AK$709,'Socal Index'!R$2)</f>
        <v>2.24</v>
      </c>
      <c r="S112" s="32" t="n">
        <f aca="false">VLOOKUP($A112,Socal!$A$2:$AK$709,'Socal Index'!S$2)+VLOOKUP($A112,NYMEX!$A$2:$AK$709,'Socal Index'!S$2)</f>
        <v>2.236</v>
      </c>
      <c r="T112" s="32" t="n">
        <f aca="false">VLOOKUP($A112,Socal!$A$2:$AK$709,'Socal Index'!T$2)+VLOOKUP($A112,NYMEX!$A$2:$AK$709,'Socal Index'!T$2)</f>
        <v>2.241</v>
      </c>
      <c r="U112" s="32" t="n">
        <f aca="false">VLOOKUP($A112,Socal!$A$2:$AK$709,'Socal Index'!U$2)+VLOOKUP($A112,NYMEX!$A$2:$AK$709,'Socal Index'!U$2)</f>
        <v>2.246</v>
      </c>
      <c r="V112" s="32" t="n">
        <f aca="false">VLOOKUP($A112,Socal!$A$2:$AK$709,'Socal Index'!V$2)+VLOOKUP($A112,NYMEX!$A$2:$AK$709,'Socal Index'!V$2)</f>
        <v>2.25</v>
      </c>
      <c r="W112" s="32" t="n">
        <f aca="false">VLOOKUP($A112,Socal!$A$2:$AK$709,'Socal Index'!W$2)+VLOOKUP($A112,NYMEX!$A$2:$AK$709,'Socal Index'!W$2)</f>
        <v>2.273</v>
      </c>
      <c r="X112" s="32" t="n">
        <f aca="false">VLOOKUP($A112,Socal!$A$2:$AK$709,'Socal Index'!X$2)+VLOOKUP($A112,NYMEX!$A$2:$AK$709,'Socal Index'!X$2)</f>
        <v>2.357</v>
      </c>
      <c r="Y112" s="32" t="n">
        <f aca="false">VLOOKUP($A112,Socal!$A$2:$AK$709,'Socal Index'!Y$2)+VLOOKUP($A112,NYMEX!$A$2:$AK$709,'Socal Index'!Y$2)</f>
        <v>2.49</v>
      </c>
      <c r="Z112" s="32" t="n">
        <f aca="false">VLOOKUP($A112,Socal!$A$2:$AK$709,'Socal Index'!Z$2)+VLOOKUP($A112,NYMEX!$A$2:$AK$709,'Socal Index'!Z$2)</f>
        <v>2.511</v>
      </c>
      <c r="AA112" s="32" t="n">
        <f aca="false">VLOOKUP($A112,Socal!$A$2:$AK$709,'Socal Index'!AA$2)+VLOOKUP($A112,NYMEX!$A$2:$AK$709,'Socal Index'!AA$2)</f>
        <v>2.419</v>
      </c>
      <c r="AB112" s="32" t="n">
        <f aca="false">VLOOKUP($A112,Socal!$A$2:$AK$709,'Socal Index'!AB$2)+VLOOKUP($A112,NYMEX!$A$2:$AK$709,'Socal Index'!AB$2)</f>
        <v>2.32</v>
      </c>
      <c r="AC112" s="32" t="n">
        <f aca="false">VLOOKUP($A112,Socal!$A$2:$AK$709,'Socal Index'!AC$2)+VLOOKUP($A112,NYMEX!$A$2:$AK$709,'Socal Index'!AC$2)</f>
        <v>2.2</v>
      </c>
      <c r="AD112" s="32" t="n">
        <f aca="false">VLOOKUP($A112,Socal!$A$2:$AK$709,'Socal Index'!AD$2)+VLOOKUP($A112,NYMEX!$A$2:$AK$709,'Socal Index'!AD$2)</f>
        <v>2.187</v>
      </c>
      <c r="AE112" s="32" t="n">
        <f aca="false">VLOOKUP($A112,Socal!$A$2:$AK$709,'Socal Index'!AE$2)+VLOOKUP($A112,NYMEX!$A$2:$AK$709,'Socal Index'!AE$2)</f>
        <v>2.192</v>
      </c>
      <c r="AF112" s="32" t="n">
        <f aca="false">VLOOKUP($A112,Socal!$A$2:$AK$709,'Socal Index'!AF$2)+VLOOKUP($A112,NYMEX!$A$2:$AK$709,'Socal Index'!AF$2)</f>
        <v>2.198</v>
      </c>
      <c r="AG112" s="32" t="n">
        <f aca="false">VLOOKUP($A112,Socal!$A$2:$AK$709,'Socal Index'!AG$2)+VLOOKUP($A112,NYMEX!$A$2:$AK$709,'Socal Index'!AG$2)</f>
        <v>2.203</v>
      </c>
      <c r="AH112" s="32" t="n">
        <f aca="false">VLOOKUP($A112,Socal!$A$2:$AK$709,'Socal Index'!AH$2)+VLOOKUP($A112,NYMEX!$A$2:$AK$709,'Socal Index'!AH$2)</f>
        <v>2.212</v>
      </c>
      <c r="AI112" s="32" t="n">
        <f aca="false">VLOOKUP($A112,Socal!$A$2:$AK$709,'Socal Index'!AI$2)+VLOOKUP($A112,NYMEX!$A$2:$AK$709,'Socal Index'!AI$2)</f>
        <v>2.24</v>
      </c>
      <c r="AJ112" s="32" t="n">
        <f aca="false">VLOOKUP($A112,Socal!$A$2:$AK$709,'Socal Index'!AJ$2)+VLOOKUP($A112,NYMEX!$A$2:$AK$709,'Socal Index'!AJ$2)</f>
        <v>2.398</v>
      </c>
      <c r="AK112" s="32" t="n">
        <f aca="false">VLOOKUP($A112,Socal!$A$2:$AK$709,'Socal Index'!AK$2)+VLOOKUP($A112,NYMEX!$A$2:$AK$709,'Socal Index'!AK$2)</f>
        <v>2.545</v>
      </c>
    </row>
    <row r="113" customFormat="false" ht="12.75" hidden="false" customHeight="false" outlineLevel="0" collapsed="false">
      <c r="A113" s="31" t="n">
        <v>35865</v>
      </c>
      <c r="B113" s="32" t="e">
        <f aca="false">VLOOKUP($A113,Socal!$A$2:$AK$709,'Socal Index'!B$2)+VLOOKUP($A113,NYMEX!$A$2:$AK$709,'Socal Index'!B$2)</f>
        <v>#N/A</v>
      </c>
      <c r="C113" s="32" t="e">
        <f aca="false">VLOOKUP($A113,Socal!$A$2:$AK$709,'Socal Index'!C$2)+VLOOKUP($A113,NYMEX!$A$2:$AK$709,'Socal Index'!C$2)</f>
        <v>#N/A</v>
      </c>
      <c r="D113" s="32" t="e">
        <f aca="false">VLOOKUP($A113,Socal!$A$2:$AK$709,'Socal Index'!D$2)+VLOOKUP($A113,NYMEX!$A$2:$AK$709,'Socal Index'!D$2)</f>
        <v>#N/A</v>
      </c>
      <c r="E113" s="32" t="n">
        <f aca="false">VLOOKUP($A113,Socal!$A$2:$AK$709,'Socal Index'!E$2)+VLOOKUP($A113,NYMEX!$A$2:$AK$709,'Socal Index'!E$2)</f>
        <v>2.302</v>
      </c>
      <c r="F113" s="32" t="n">
        <f aca="false">VLOOKUP($A113,Socal!$A$2:$AK$709,'Socal Index'!F$2)+VLOOKUP($A113,NYMEX!$A$2:$AK$709,'Socal Index'!F$2)</f>
        <v>2.256</v>
      </c>
      <c r="G113" s="32" t="n">
        <f aca="false">VLOOKUP($A113,Socal!$A$2:$AK$709,'Socal Index'!G$2)+VLOOKUP($A113,NYMEX!$A$2:$AK$709,'Socal Index'!G$2)</f>
        <v>2.283</v>
      </c>
      <c r="H113" s="32" t="n">
        <f aca="false">VLOOKUP($A113,Socal!$A$2:$AK$709,'Socal Index'!H$2)+VLOOKUP($A113,NYMEX!$A$2:$AK$709,'Socal Index'!H$2)</f>
        <v>2.348</v>
      </c>
      <c r="I113" s="32" t="n">
        <f aca="false">VLOOKUP($A113,Socal!$A$2:$AK$709,'Socal Index'!I$2)+VLOOKUP($A113,NYMEX!$A$2:$AK$709,'Socal Index'!I$2)</f>
        <v>2.366</v>
      </c>
      <c r="J113" s="32" t="n">
        <f aca="false">VLOOKUP($A113,Socal!$A$2:$AK$709,'Socal Index'!J$2)+VLOOKUP($A113,NYMEX!$A$2:$AK$709,'Socal Index'!J$2)</f>
        <v>2.374</v>
      </c>
      <c r="K113" s="32" t="n">
        <f aca="false">VLOOKUP($A113,Socal!$A$2:$AK$709,'Socal Index'!K$2)+VLOOKUP($A113,NYMEX!$A$2:$AK$709,'Socal Index'!K$2)</f>
        <v>2.393</v>
      </c>
      <c r="L113" s="32" t="n">
        <f aca="false">VLOOKUP($A113,Socal!$A$2:$AK$709,'Socal Index'!L$2)+VLOOKUP($A113,NYMEX!$A$2:$AK$709,'Socal Index'!L$2)</f>
        <v>2.468</v>
      </c>
      <c r="M113" s="32" t="n">
        <f aca="false">VLOOKUP($A113,Socal!$A$2:$AK$709,'Socal Index'!M$2)+VLOOKUP($A113,NYMEX!$A$2:$AK$709,'Socal Index'!M$2)</f>
        <v>2.558</v>
      </c>
      <c r="N113" s="32" t="n">
        <f aca="false">VLOOKUP($A113,Socal!$A$2:$AK$709,'Socal Index'!N$2)+VLOOKUP($A113,NYMEX!$A$2:$AK$709,'Socal Index'!N$2)</f>
        <v>2.578</v>
      </c>
      <c r="O113" s="32" t="n">
        <f aca="false">VLOOKUP($A113,Socal!$A$2:$AK$709,'Socal Index'!O$2)+VLOOKUP($A113,NYMEX!$A$2:$AK$709,'Socal Index'!O$2)</f>
        <v>2.478</v>
      </c>
      <c r="P113" s="32" t="n">
        <f aca="false">VLOOKUP($A113,Socal!$A$2:$AK$709,'Socal Index'!P$2)+VLOOKUP($A113,NYMEX!$A$2:$AK$709,'Socal Index'!P$2)</f>
        <v>2.375</v>
      </c>
      <c r="Q113" s="32" t="n">
        <f aca="false">VLOOKUP($A113,Socal!$A$2:$AK$709,'Socal Index'!Q$2)+VLOOKUP($A113,NYMEX!$A$2:$AK$709,'Socal Index'!Q$2)</f>
        <v>2.282</v>
      </c>
      <c r="R113" s="32" t="n">
        <f aca="false">VLOOKUP($A113,Socal!$A$2:$AK$709,'Socal Index'!R$2)+VLOOKUP($A113,NYMEX!$A$2:$AK$709,'Socal Index'!R$2)</f>
        <v>2.25</v>
      </c>
      <c r="S113" s="32" t="n">
        <f aca="false">VLOOKUP($A113,Socal!$A$2:$AK$709,'Socal Index'!S$2)+VLOOKUP($A113,NYMEX!$A$2:$AK$709,'Socal Index'!S$2)</f>
        <v>2.246</v>
      </c>
      <c r="T113" s="32" t="n">
        <f aca="false">VLOOKUP($A113,Socal!$A$2:$AK$709,'Socal Index'!T$2)+VLOOKUP($A113,NYMEX!$A$2:$AK$709,'Socal Index'!T$2)</f>
        <v>2.251</v>
      </c>
      <c r="U113" s="32" t="n">
        <f aca="false">VLOOKUP($A113,Socal!$A$2:$AK$709,'Socal Index'!U$2)+VLOOKUP($A113,NYMEX!$A$2:$AK$709,'Socal Index'!U$2)</f>
        <v>2.256</v>
      </c>
      <c r="V113" s="32" t="n">
        <f aca="false">VLOOKUP($A113,Socal!$A$2:$AK$709,'Socal Index'!V$2)+VLOOKUP($A113,NYMEX!$A$2:$AK$709,'Socal Index'!V$2)</f>
        <v>2.26</v>
      </c>
      <c r="W113" s="32" t="n">
        <f aca="false">VLOOKUP($A113,Socal!$A$2:$AK$709,'Socal Index'!W$2)+VLOOKUP($A113,NYMEX!$A$2:$AK$709,'Socal Index'!W$2)</f>
        <v>2.282</v>
      </c>
      <c r="X113" s="32" t="n">
        <f aca="false">VLOOKUP($A113,Socal!$A$2:$AK$709,'Socal Index'!X$2)+VLOOKUP($A113,NYMEX!$A$2:$AK$709,'Socal Index'!X$2)</f>
        <v>2.364</v>
      </c>
      <c r="Y113" s="32" t="n">
        <f aca="false">VLOOKUP($A113,Socal!$A$2:$AK$709,'Socal Index'!Y$2)+VLOOKUP($A113,NYMEX!$A$2:$AK$709,'Socal Index'!Y$2)</f>
        <v>2.497</v>
      </c>
      <c r="Z113" s="32" t="n">
        <f aca="false">VLOOKUP($A113,Socal!$A$2:$AK$709,'Socal Index'!Z$2)+VLOOKUP($A113,NYMEX!$A$2:$AK$709,'Socal Index'!Z$2)</f>
        <v>2.517</v>
      </c>
      <c r="AA113" s="32" t="n">
        <f aca="false">VLOOKUP($A113,Socal!$A$2:$AK$709,'Socal Index'!AA$2)+VLOOKUP($A113,NYMEX!$A$2:$AK$709,'Socal Index'!AA$2)</f>
        <v>2.423</v>
      </c>
      <c r="AB113" s="32" t="n">
        <f aca="false">VLOOKUP($A113,Socal!$A$2:$AK$709,'Socal Index'!AB$2)+VLOOKUP($A113,NYMEX!$A$2:$AK$709,'Socal Index'!AB$2)</f>
        <v>2.322</v>
      </c>
      <c r="AC113" s="32" t="n">
        <f aca="false">VLOOKUP($A113,Socal!$A$2:$AK$709,'Socal Index'!AC$2)+VLOOKUP($A113,NYMEX!$A$2:$AK$709,'Socal Index'!AC$2)</f>
        <v>2.2</v>
      </c>
      <c r="AD113" s="32" t="n">
        <f aca="false">VLOOKUP($A113,Socal!$A$2:$AK$709,'Socal Index'!AD$2)+VLOOKUP($A113,NYMEX!$A$2:$AK$709,'Socal Index'!AD$2)</f>
        <v>2.187</v>
      </c>
      <c r="AE113" s="32" t="n">
        <f aca="false">VLOOKUP($A113,Socal!$A$2:$AK$709,'Socal Index'!AE$2)+VLOOKUP($A113,NYMEX!$A$2:$AK$709,'Socal Index'!AE$2)</f>
        <v>2.192</v>
      </c>
      <c r="AF113" s="32" t="n">
        <f aca="false">VLOOKUP($A113,Socal!$A$2:$AK$709,'Socal Index'!AF$2)+VLOOKUP($A113,NYMEX!$A$2:$AK$709,'Socal Index'!AF$2)</f>
        <v>2.198</v>
      </c>
      <c r="AG113" s="32" t="n">
        <f aca="false">VLOOKUP($A113,Socal!$A$2:$AK$709,'Socal Index'!AG$2)+VLOOKUP($A113,NYMEX!$A$2:$AK$709,'Socal Index'!AG$2)</f>
        <v>2.203</v>
      </c>
      <c r="AH113" s="32" t="n">
        <f aca="false">VLOOKUP($A113,Socal!$A$2:$AK$709,'Socal Index'!AH$2)+VLOOKUP($A113,NYMEX!$A$2:$AK$709,'Socal Index'!AH$2)</f>
        <v>2.212</v>
      </c>
      <c r="AI113" s="32" t="n">
        <f aca="false">VLOOKUP($A113,Socal!$A$2:$AK$709,'Socal Index'!AI$2)+VLOOKUP($A113,NYMEX!$A$2:$AK$709,'Socal Index'!AI$2)</f>
        <v>2.24</v>
      </c>
      <c r="AJ113" s="32" t="n">
        <f aca="false">VLOOKUP($A113,Socal!$A$2:$AK$709,'Socal Index'!AJ$2)+VLOOKUP($A113,NYMEX!$A$2:$AK$709,'Socal Index'!AJ$2)</f>
        <v>2.398</v>
      </c>
      <c r="AK113" s="32" t="n">
        <f aca="false">VLOOKUP($A113,Socal!$A$2:$AK$709,'Socal Index'!AK$2)+VLOOKUP($A113,NYMEX!$A$2:$AK$709,'Socal Index'!AK$2)</f>
        <v>2.545</v>
      </c>
    </row>
    <row r="114" customFormat="false" ht="12.75" hidden="false" customHeight="false" outlineLevel="0" collapsed="false">
      <c r="A114" s="31" t="n">
        <v>35866</v>
      </c>
      <c r="B114" s="32" t="e">
        <f aca="false">VLOOKUP($A114,Socal!$A$2:$AK$709,'Socal Index'!B$2)+VLOOKUP($A114,NYMEX!$A$2:$AK$709,'Socal Index'!B$2)</f>
        <v>#N/A</v>
      </c>
      <c r="C114" s="32" t="e">
        <f aca="false">VLOOKUP($A114,Socal!$A$2:$AK$709,'Socal Index'!C$2)+VLOOKUP($A114,NYMEX!$A$2:$AK$709,'Socal Index'!C$2)</f>
        <v>#N/A</v>
      </c>
      <c r="D114" s="32" t="e">
        <f aca="false">VLOOKUP($A114,Socal!$A$2:$AK$709,'Socal Index'!D$2)+VLOOKUP($A114,NYMEX!$A$2:$AK$709,'Socal Index'!D$2)</f>
        <v>#N/A</v>
      </c>
      <c r="E114" s="32" t="n">
        <f aca="false">VLOOKUP($A114,Socal!$A$2:$AK$709,'Socal Index'!E$2)+VLOOKUP($A114,NYMEX!$A$2:$AK$709,'Socal Index'!E$2)</f>
        <v>2.264</v>
      </c>
      <c r="F114" s="32" t="n">
        <f aca="false">VLOOKUP($A114,Socal!$A$2:$AK$709,'Socal Index'!F$2)+VLOOKUP($A114,NYMEX!$A$2:$AK$709,'Socal Index'!F$2)</f>
        <v>2.219</v>
      </c>
      <c r="G114" s="32" t="n">
        <f aca="false">VLOOKUP($A114,Socal!$A$2:$AK$709,'Socal Index'!G$2)+VLOOKUP($A114,NYMEX!$A$2:$AK$709,'Socal Index'!G$2)</f>
        <v>2.25</v>
      </c>
      <c r="H114" s="32" t="n">
        <f aca="false">VLOOKUP($A114,Socal!$A$2:$AK$709,'Socal Index'!H$2)+VLOOKUP($A114,NYMEX!$A$2:$AK$709,'Socal Index'!H$2)</f>
        <v>2.32</v>
      </c>
      <c r="I114" s="32" t="n">
        <f aca="false">VLOOKUP($A114,Socal!$A$2:$AK$709,'Socal Index'!I$2)+VLOOKUP($A114,NYMEX!$A$2:$AK$709,'Socal Index'!I$2)</f>
        <v>2.34</v>
      </c>
      <c r="J114" s="32" t="n">
        <f aca="false">VLOOKUP($A114,Socal!$A$2:$AK$709,'Socal Index'!J$2)+VLOOKUP($A114,NYMEX!$A$2:$AK$709,'Socal Index'!J$2)</f>
        <v>2.35</v>
      </c>
      <c r="K114" s="32" t="n">
        <f aca="false">VLOOKUP($A114,Socal!$A$2:$AK$709,'Socal Index'!K$2)+VLOOKUP($A114,NYMEX!$A$2:$AK$709,'Socal Index'!K$2)</f>
        <v>2.369</v>
      </c>
      <c r="L114" s="32" t="n">
        <f aca="false">VLOOKUP($A114,Socal!$A$2:$AK$709,'Socal Index'!L$2)+VLOOKUP($A114,NYMEX!$A$2:$AK$709,'Socal Index'!L$2)</f>
        <v>2.444</v>
      </c>
      <c r="M114" s="32" t="n">
        <f aca="false">VLOOKUP($A114,Socal!$A$2:$AK$709,'Socal Index'!M$2)+VLOOKUP($A114,NYMEX!$A$2:$AK$709,'Socal Index'!M$2)</f>
        <v>2.534</v>
      </c>
      <c r="N114" s="32" t="n">
        <f aca="false">VLOOKUP($A114,Socal!$A$2:$AK$709,'Socal Index'!N$2)+VLOOKUP($A114,NYMEX!$A$2:$AK$709,'Socal Index'!N$2)</f>
        <v>2.554</v>
      </c>
      <c r="O114" s="32" t="n">
        <f aca="false">VLOOKUP($A114,Socal!$A$2:$AK$709,'Socal Index'!O$2)+VLOOKUP($A114,NYMEX!$A$2:$AK$709,'Socal Index'!O$2)</f>
        <v>2.459</v>
      </c>
      <c r="P114" s="32" t="n">
        <f aca="false">VLOOKUP($A114,Socal!$A$2:$AK$709,'Socal Index'!P$2)+VLOOKUP($A114,NYMEX!$A$2:$AK$709,'Socal Index'!P$2)</f>
        <v>2.359</v>
      </c>
      <c r="Q114" s="32" t="n">
        <f aca="false">VLOOKUP($A114,Socal!$A$2:$AK$709,'Socal Index'!Q$2)+VLOOKUP($A114,NYMEX!$A$2:$AK$709,'Socal Index'!Q$2)</f>
        <v>2.269</v>
      </c>
      <c r="R114" s="32" t="n">
        <f aca="false">VLOOKUP($A114,Socal!$A$2:$AK$709,'Socal Index'!R$2)+VLOOKUP($A114,NYMEX!$A$2:$AK$709,'Socal Index'!R$2)</f>
        <v>2.236</v>
      </c>
      <c r="S114" s="32" t="n">
        <f aca="false">VLOOKUP($A114,Socal!$A$2:$AK$709,'Socal Index'!S$2)+VLOOKUP($A114,NYMEX!$A$2:$AK$709,'Socal Index'!S$2)</f>
        <v>2.231</v>
      </c>
      <c r="T114" s="32" t="n">
        <f aca="false">VLOOKUP($A114,Socal!$A$2:$AK$709,'Socal Index'!T$2)+VLOOKUP($A114,NYMEX!$A$2:$AK$709,'Socal Index'!T$2)</f>
        <v>2.235</v>
      </c>
      <c r="U114" s="32" t="n">
        <f aca="false">VLOOKUP($A114,Socal!$A$2:$AK$709,'Socal Index'!U$2)+VLOOKUP($A114,NYMEX!$A$2:$AK$709,'Socal Index'!U$2)</f>
        <v>2.24</v>
      </c>
      <c r="V114" s="32" t="n">
        <f aca="false">VLOOKUP($A114,Socal!$A$2:$AK$709,'Socal Index'!V$2)+VLOOKUP($A114,NYMEX!$A$2:$AK$709,'Socal Index'!V$2)</f>
        <v>2.244</v>
      </c>
      <c r="W114" s="32" t="n">
        <f aca="false">VLOOKUP($A114,Socal!$A$2:$AK$709,'Socal Index'!W$2)+VLOOKUP($A114,NYMEX!$A$2:$AK$709,'Socal Index'!W$2)</f>
        <v>2.266</v>
      </c>
      <c r="X114" s="32" t="n">
        <f aca="false">VLOOKUP($A114,Socal!$A$2:$AK$709,'Socal Index'!X$2)+VLOOKUP($A114,NYMEX!$A$2:$AK$709,'Socal Index'!X$2)</f>
        <v>2.347</v>
      </c>
      <c r="Y114" s="32" t="n">
        <f aca="false">VLOOKUP($A114,Socal!$A$2:$AK$709,'Socal Index'!Y$2)+VLOOKUP($A114,NYMEX!$A$2:$AK$709,'Socal Index'!Y$2)</f>
        <v>2.479</v>
      </c>
      <c r="Z114" s="32" t="n">
        <f aca="false">VLOOKUP($A114,Socal!$A$2:$AK$709,'Socal Index'!Z$2)+VLOOKUP($A114,NYMEX!$A$2:$AK$709,'Socal Index'!Z$2)</f>
        <v>2.499</v>
      </c>
      <c r="AA114" s="32" t="n">
        <f aca="false">VLOOKUP($A114,Socal!$A$2:$AK$709,'Socal Index'!AA$2)+VLOOKUP($A114,NYMEX!$A$2:$AK$709,'Socal Index'!AA$2)</f>
        <v>2.405</v>
      </c>
      <c r="AB114" s="32" t="n">
        <f aca="false">VLOOKUP($A114,Socal!$A$2:$AK$709,'Socal Index'!AB$2)+VLOOKUP($A114,NYMEX!$A$2:$AK$709,'Socal Index'!AB$2)</f>
        <v>2.304</v>
      </c>
      <c r="AC114" s="32" t="n">
        <f aca="false">VLOOKUP($A114,Socal!$A$2:$AK$709,'Socal Index'!AC$2)+VLOOKUP($A114,NYMEX!$A$2:$AK$709,'Socal Index'!AC$2)</f>
        <v>2.182</v>
      </c>
      <c r="AD114" s="32" t="n">
        <f aca="false">VLOOKUP($A114,Socal!$A$2:$AK$709,'Socal Index'!AD$2)+VLOOKUP($A114,NYMEX!$A$2:$AK$709,'Socal Index'!AD$2)</f>
        <v>2.169</v>
      </c>
      <c r="AE114" s="32" t="n">
        <f aca="false">VLOOKUP($A114,Socal!$A$2:$AK$709,'Socal Index'!AE$2)+VLOOKUP($A114,NYMEX!$A$2:$AK$709,'Socal Index'!AE$2)</f>
        <v>2.174</v>
      </c>
      <c r="AF114" s="32" t="n">
        <f aca="false">VLOOKUP($A114,Socal!$A$2:$AK$709,'Socal Index'!AF$2)+VLOOKUP($A114,NYMEX!$A$2:$AK$709,'Socal Index'!AF$2)</f>
        <v>2.18</v>
      </c>
      <c r="AG114" s="32" t="n">
        <f aca="false">VLOOKUP($A114,Socal!$A$2:$AK$709,'Socal Index'!AG$2)+VLOOKUP($A114,NYMEX!$A$2:$AK$709,'Socal Index'!AG$2)</f>
        <v>2.185</v>
      </c>
      <c r="AH114" s="32" t="n">
        <f aca="false">VLOOKUP($A114,Socal!$A$2:$AK$709,'Socal Index'!AH$2)+VLOOKUP($A114,NYMEX!$A$2:$AK$709,'Socal Index'!AH$2)</f>
        <v>2.194</v>
      </c>
      <c r="AI114" s="32" t="n">
        <f aca="false">VLOOKUP($A114,Socal!$A$2:$AK$709,'Socal Index'!AI$2)+VLOOKUP($A114,NYMEX!$A$2:$AK$709,'Socal Index'!AI$2)</f>
        <v>2.222</v>
      </c>
      <c r="AJ114" s="32" t="n">
        <f aca="false">VLOOKUP($A114,Socal!$A$2:$AK$709,'Socal Index'!AJ$2)+VLOOKUP($A114,NYMEX!$A$2:$AK$709,'Socal Index'!AJ$2)</f>
        <v>2.38</v>
      </c>
      <c r="AK114" s="32" t="n">
        <f aca="false">VLOOKUP($A114,Socal!$A$2:$AK$709,'Socal Index'!AK$2)+VLOOKUP($A114,NYMEX!$A$2:$AK$709,'Socal Index'!AK$2)</f>
        <v>2.527</v>
      </c>
    </row>
    <row r="115" customFormat="false" ht="12.75" hidden="false" customHeight="false" outlineLevel="0" collapsed="false">
      <c r="A115" s="31" t="n">
        <v>35867</v>
      </c>
      <c r="B115" s="32" t="e">
        <f aca="false">VLOOKUP($A115,Socal!$A$2:$AK$709,'Socal Index'!B$2)+VLOOKUP($A115,NYMEX!$A$2:$AK$709,'Socal Index'!B$2)</f>
        <v>#N/A</v>
      </c>
      <c r="C115" s="32" t="e">
        <f aca="false">VLOOKUP($A115,Socal!$A$2:$AK$709,'Socal Index'!C$2)+VLOOKUP($A115,NYMEX!$A$2:$AK$709,'Socal Index'!C$2)</f>
        <v>#N/A</v>
      </c>
      <c r="D115" s="32" t="e">
        <f aca="false">VLOOKUP($A115,Socal!$A$2:$AK$709,'Socal Index'!D$2)+VLOOKUP($A115,NYMEX!$A$2:$AK$709,'Socal Index'!D$2)</f>
        <v>#N/A</v>
      </c>
      <c r="E115" s="32" t="n">
        <f aca="false">VLOOKUP($A115,Socal!$A$2:$AK$709,'Socal Index'!E$2)+VLOOKUP($A115,NYMEX!$A$2:$AK$709,'Socal Index'!E$2)</f>
        <v>2.277</v>
      </c>
      <c r="F115" s="32" t="n">
        <f aca="false">VLOOKUP($A115,Socal!$A$2:$AK$709,'Socal Index'!F$2)+VLOOKUP($A115,NYMEX!$A$2:$AK$709,'Socal Index'!F$2)</f>
        <v>2.22</v>
      </c>
      <c r="G115" s="32" t="n">
        <f aca="false">VLOOKUP($A115,Socal!$A$2:$AK$709,'Socal Index'!G$2)+VLOOKUP($A115,NYMEX!$A$2:$AK$709,'Socal Index'!G$2)</f>
        <v>2.25</v>
      </c>
      <c r="H115" s="32" t="n">
        <f aca="false">VLOOKUP($A115,Socal!$A$2:$AK$709,'Socal Index'!H$2)+VLOOKUP($A115,NYMEX!$A$2:$AK$709,'Socal Index'!H$2)</f>
        <v>2.32</v>
      </c>
      <c r="I115" s="32" t="n">
        <f aca="false">VLOOKUP($A115,Socal!$A$2:$AK$709,'Socal Index'!I$2)+VLOOKUP($A115,NYMEX!$A$2:$AK$709,'Socal Index'!I$2)</f>
        <v>2.34</v>
      </c>
      <c r="J115" s="32" t="n">
        <f aca="false">VLOOKUP($A115,Socal!$A$2:$AK$709,'Socal Index'!J$2)+VLOOKUP($A115,NYMEX!$A$2:$AK$709,'Socal Index'!J$2)</f>
        <v>2.35</v>
      </c>
      <c r="K115" s="32" t="n">
        <f aca="false">VLOOKUP($A115,Socal!$A$2:$AK$709,'Socal Index'!K$2)+VLOOKUP($A115,NYMEX!$A$2:$AK$709,'Socal Index'!K$2)</f>
        <v>2.37</v>
      </c>
      <c r="L115" s="32" t="n">
        <f aca="false">VLOOKUP($A115,Socal!$A$2:$AK$709,'Socal Index'!L$2)+VLOOKUP($A115,NYMEX!$A$2:$AK$709,'Socal Index'!L$2)</f>
        <v>2.445</v>
      </c>
      <c r="M115" s="32" t="n">
        <f aca="false">VLOOKUP($A115,Socal!$A$2:$AK$709,'Socal Index'!M$2)+VLOOKUP($A115,NYMEX!$A$2:$AK$709,'Socal Index'!M$2)</f>
        <v>2.535</v>
      </c>
      <c r="N115" s="32" t="n">
        <f aca="false">VLOOKUP($A115,Socal!$A$2:$AK$709,'Socal Index'!N$2)+VLOOKUP($A115,NYMEX!$A$2:$AK$709,'Socal Index'!N$2)</f>
        <v>2.555</v>
      </c>
      <c r="O115" s="32" t="n">
        <f aca="false">VLOOKUP($A115,Socal!$A$2:$AK$709,'Socal Index'!O$2)+VLOOKUP($A115,NYMEX!$A$2:$AK$709,'Socal Index'!O$2)</f>
        <v>2.455</v>
      </c>
      <c r="P115" s="32" t="n">
        <f aca="false">VLOOKUP($A115,Socal!$A$2:$AK$709,'Socal Index'!P$2)+VLOOKUP($A115,NYMEX!$A$2:$AK$709,'Socal Index'!P$2)</f>
        <v>2.352</v>
      </c>
      <c r="Q115" s="32" t="n">
        <f aca="false">VLOOKUP($A115,Socal!$A$2:$AK$709,'Socal Index'!Q$2)+VLOOKUP($A115,NYMEX!$A$2:$AK$709,'Socal Index'!Q$2)</f>
        <v>2.259</v>
      </c>
      <c r="R115" s="32" t="n">
        <f aca="false">VLOOKUP($A115,Socal!$A$2:$AK$709,'Socal Index'!R$2)+VLOOKUP($A115,NYMEX!$A$2:$AK$709,'Socal Index'!R$2)</f>
        <v>2.224</v>
      </c>
      <c r="S115" s="32" t="n">
        <f aca="false">VLOOKUP($A115,Socal!$A$2:$AK$709,'Socal Index'!S$2)+VLOOKUP($A115,NYMEX!$A$2:$AK$709,'Socal Index'!S$2)</f>
        <v>2.219</v>
      </c>
      <c r="T115" s="32" t="n">
        <f aca="false">VLOOKUP($A115,Socal!$A$2:$AK$709,'Socal Index'!T$2)+VLOOKUP($A115,NYMEX!$A$2:$AK$709,'Socal Index'!T$2)</f>
        <v>2.224</v>
      </c>
      <c r="U115" s="32" t="n">
        <f aca="false">VLOOKUP($A115,Socal!$A$2:$AK$709,'Socal Index'!U$2)+VLOOKUP($A115,NYMEX!$A$2:$AK$709,'Socal Index'!U$2)</f>
        <v>2.229</v>
      </c>
      <c r="V115" s="32" t="n">
        <f aca="false">VLOOKUP($A115,Socal!$A$2:$AK$709,'Socal Index'!V$2)+VLOOKUP($A115,NYMEX!$A$2:$AK$709,'Socal Index'!V$2)</f>
        <v>2.233</v>
      </c>
      <c r="W115" s="32" t="n">
        <f aca="false">VLOOKUP($A115,Socal!$A$2:$AK$709,'Socal Index'!W$2)+VLOOKUP($A115,NYMEX!$A$2:$AK$709,'Socal Index'!W$2)</f>
        <v>2.255</v>
      </c>
      <c r="X115" s="32" t="n">
        <f aca="false">VLOOKUP($A115,Socal!$A$2:$AK$709,'Socal Index'!X$2)+VLOOKUP($A115,NYMEX!$A$2:$AK$709,'Socal Index'!X$2)</f>
        <v>2.336</v>
      </c>
      <c r="Y115" s="32" t="n">
        <f aca="false">VLOOKUP($A115,Socal!$A$2:$AK$709,'Socal Index'!Y$2)+VLOOKUP($A115,NYMEX!$A$2:$AK$709,'Socal Index'!Y$2)</f>
        <v>2.469</v>
      </c>
      <c r="Z115" s="32" t="n">
        <f aca="false">VLOOKUP($A115,Socal!$A$2:$AK$709,'Socal Index'!Z$2)+VLOOKUP($A115,NYMEX!$A$2:$AK$709,'Socal Index'!Z$2)</f>
        <v>2.489</v>
      </c>
      <c r="AA115" s="32" t="n">
        <f aca="false">VLOOKUP($A115,Socal!$A$2:$AK$709,'Socal Index'!AA$2)+VLOOKUP($A115,NYMEX!$A$2:$AK$709,'Socal Index'!AA$2)</f>
        <v>2.395</v>
      </c>
      <c r="AB115" s="32" t="n">
        <f aca="false">VLOOKUP($A115,Socal!$A$2:$AK$709,'Socal Index'!AB$2)+VLOOKUP($A115,NYMEX!$A$2:$AK$709,'Socal Index'!AB$2)</f>
        <v>2.295</v>
      </c>
      <c r="AC115" s="32" t="n">
        <f aca="false">VLOOKUP($A115,Socal!$A$2:$AK$709,'Socal Index'!AC$2)+VLOOKUP($A115,NYMEX!$A$2:$AK$709,'Socal Index'!AC$2)</f>
        <v>2.173</v>
      </c>
      <c r="AD115" s="32" t="n">
        <f aca="false">VLOOKUP($A115,Socal!$A$2:$AK$709,'Socal Index'!AD$2)+VLOOKUP($A115,NYMEX!$A$2:$AK$709,'Socal Index'!AD$2)</f>
        <v>2.161</v>
      </c>
      <c r="AE115" s="32" t="n">
        <f aca="false">VLOOKUP($A115,Socal!$A$2:$AK$709,'Socal Index'!AE$2)+VLOOKUP($A115,NYMEX!$A$2:$AK$709,'Socal Index'!AE$2)</f>
        <v>2.166</v>
      </c>
      <c r="AF115" s="32" t="n">
        <f aca="false">VLOOKUP($A115,Socal!$A$2:$AK$709,'Socal Index'!AF$2)+VLOOKUP($A115,NYMEX!$A$2:$AK$709,'Socal Index'!AF$2)</f>
        <v>2.171</v>
      </c>
      <c r="AG115" s="32" t="n">
        <f aca="false">VLOOKUP($A115,Socal!$A$2:$AK$709,'Socal Index'!AG$2)+VLOOKUP($A115,NYMEX!$A$2:$AK$709,'Socal Index'!AG$2)</f>
        <v>2.175</v>
      </c>
      <c r="AH115" s="32" t="n">
        <f aca="false">VLOOKUP($A115,Socal!$A$2:$AK$709,'Socal Index'!AH$2)+VLOOKUP($A115,NYMEX!$A$2:$AK$709,'Socal Index'!AH$2)</f>
        <v>2.184</v>
      </c>
      <c r="AI115" s="32" t="n">
        <f aca="false">VLOOKUP($A115,Socal!$A$2:$AK$709,'Socal Index'!AI$2)+VLOOKUP($A115,NYMEX!$A$2:$AK$709,'Socal Index'!AI$2)</f>
        <v>2.212</v>
      </c>
      <c r="AJ115" s="32" t="n">
        <f aca="false">VLOOKUP($A115,Socal!$A$2:$AK$709,'Socal Index'!AJ$2)+VLOOKUP($A115,NYMEX!$A$2:$AK$709,'Socal Index'!AJ$2)</f>
        <v>2.37</v>
      </c>
      <c r="AK115" s="32" t="n">
        <f aca="false">VLOOKUP($A115,Socal!$A$2:$AK$709,'Socal Index'!AK$2)+VLOOKUP($A115,NYMEX!$A$2:$AK$709,'Socal Index'!AK$2)</f>
        <v>2.517</v>
      </c>
    </row>
    <row r="116" customFormat="false" ht="12.75" hidden="false" customHeight="false" outlineLevel="0" collapsed="false">
      <c r="A116" s="31" t="n">
        <v>35870</v>
      </c>
      <c r="B116" s="32" t="e">
        <f aca="false">VLOOKUP($A116,Socal!$A$2:$AK$709,'Socal Index'!B$2)+VLOOKUP($A116,NYMEX!$A$2:$AK$709,'Socal Index'!B$2)</f>
        <v>#N/A</v>
      </c>
      <c r="C116" s="32" t="e">
        <f aca="false">VLOOKUP($A116,Socal!$A$2:$AK$709,'Socal Index'!C$2)+VLOOKUP($A116,NYMEX!$A$2:$AK$709,'Socal Index'!C$2)</f>
        <v>#N/A</v>
      </c>
      <c r="D116" s="32" t="e">
        <f aca="false">VLOOKUP($A116,Socal!$A$2:$AK$709,'Socal Index'!D$2)+VLOOKUP($A116,NYMEX!$A$2:$AK$709,'Socal Index'!D$2)</f>
        <v>#N/A</v>
      </c>
      <c r="E116" s="32" t="n">
        <f aca="false">VLOOKUP($A116,Socal!$A$2:$AK$709,'Socal Index'!E$2)+VLOOKUP($A116,NYMEX!$A$2:$AK$709,'Socal Index'!E$2)</f>
        <v>2.285</v>
      </c>
      <c r="F116" s="32" t="n">
        <f aca="false">VLOOKUP($A116,Socal!$A$2:$AK$709,'Socal Index'!F$2)+VLOOKUP($A116,NYMEX!$A$2:$AK$709,'Socal Index'!F$2)</f>
        <v>2.231</v>
      </c>
      <c r="G116" s="32" t="n">
        <f aca="false">VLOOKUP($A116,Socal!$A$2:$AK$709,'Socal Index'!G$2)+VLOOKUP($A116,NYMEX!$A$2:$AK$709,'Socal Index'!G$2)</f>
        <v>2.258</v>
      </c>
      <c r="H116" s="32" t="n">
        <f aca="false">VLOOKUP($A116,Socal!$A$2:$AK$709,'Socal Index'!H$2)+VLOOKUP($A116,NYMEX!$A$2:$AK$709,'Socal Index'!H$2)</f>
        <v>2.328</v>
      </c>
      <c r="I116" s="32" t="n">
        <f aca="false">VLOOKUP($A116,Socal!$A$2:$AK$709,'Socal Index'!I$2)+VLOOKUP($A116,NYMEX!$A$2:$AK$709,'Socal Index'!I$2)</f>
        <v>2.348</v>
      </c>
      <c r="J116" s="32" t="n">
        <f aca="false">VLOOKUP($A116,Socal!$A$2:$AK$709,'Socal Index'!J$2)+VLOOKUP($A116,NYMEX!$A$2:$AK$709,'Socal Index'!J$2)</f>
        <v>2.358</v>
      </c>
      <c r="K116" s="32" t="n">
        <f aca="false">VLOOKUP($A116,Socal!$A$2:$AK$709,'Socal Index'!K$2)+VLOOKUP($A116,NYMEX!$A$2:$AK$709,'Socal Index'!K$2)</f>
        <v>2.375</v>
      </c>
      <c r="L116" s="32" t="n">
        <f aca="false">VLOOKUP($A116,Socal!$A$2:$AK$709,'Socal Index'!L$2)+VLOOKUP($A116,NYMEX!$A$2:$AK$709,'Socal Index'!L$2)</f>
        <v>2.45</v>
      </c>
      <c r="M116" s="32" t="n">
        <f aca="false">VLOOKUP($A116,Socal!$A$2:$AK$709,'Socal Index'!M$2)+VLOOKUP($A116,NYMEX!$A$2:$AK$709,'Socal Index'!M$2)</f>
        <v>2.54</v>
      </c>
      <c r="N116" s="32" t="n">
        <f aca="false">VLOOKUP($A116,Socal!$A$2:$AK$709,'Socal Index'!N$2)+VLOOKUP($A116,NYMEX!$A$2:$AK$709,'Socal Index'!N$2)</f>
        <v>2.56</v>
      </c>
      <c r="O116" s="32" t="n">
        <f aca="false">VLOOKUP($A116,Socal!$A$2:$AK$709,'Socal Index'!O$2)+VLOOKUP($A116,NYMEX!$A$2:$AK$709,'Socal Index'!O$2)</f>
        <v>2.459</v>
      </c>
      <c r="P116" s="32" t="n">
        <f aca="false">VLOOKUP($A116,Socal!$A$2:$AK$709,'Socal Index'!P$2)+VLOOKUP($A116,NYMEX!$A$2:$AK$709,'Socal Index'!P$2)</f>
        <v>2.356</v>
      </c>
      <c r="Q116" s="32" t="n">
        <f aca="false">VLOOKUP($A116,Socal!$A$2:$AK$709,'Socal Index'!Q$2)+VLOOKUP($A116,NYMEX!$A$2:$AK$709,'Socal Index'!Q$2)</f>
        <v>2.261</v>
      </c>
      <c r="R116" s="32" t="n">
        <f aca="false">VLOOKUP($A116,Socal!$A$2:$AK$709,'Socal Index'!R$2)+VLOOKUP($A116,NYMEX!$A$2:$AK$709,'Socal Index'!R$2)</f>
        <v>2.226</v>
      </c>
      <c r="S116" s="32" t="n">
        <f aca="false">VLOOKUP($A116,Socal!$A$2:$AK$709,'Socal Index'!S$2)+VLOOKUP($A116,NYMEX!$A$2:$AK$709,'Socal Index'!S$2)</f>
        <v>2.221</v>
      </c>
      <c r="T116" s="32" t="n">
        <f aca="false">VLOOKUP($A116,Socal!$A$2:$AK$709,'Socal Index'!T$2)+VLOOKUP($A116,NYMEX!$A$2:$AK$709,'Socal Index'!T$2)</f>
        <v>2.224</v>
      </c>
      <c r="U116" s="32" t="n">
        <f aca="false">VLOOKUP($A116,Socal!$A$2:$AK$709,'Socal Index'!U$2)+VLOOKUP($A116,NYMEX!$A$2:$AK$709,'Socal Index'!U$2)</f>
        <v>2.226</v>
      </c>
      <c r="V116" s="32" t="n">
        <f aca="false">VLOOKUP($A116,Socal!$A$2:$AK$709,'Socal Index'!V$2)+VLOOKUP($A116,NYMEX!$A$2:$AK$709,'Socal Index'!V$2)</f>
        <v>2.229</v>
      </c>
      <c r="W116" s="32" t="n">
        <f aca="false">VLOOKUP($A116,Socal!$A$2:$AK$709,'Socal Index'!W$2)+VLOOKUP($A116,NYMEX!$A$2:$AK$709,'Socal Index'!W$2)</f>
        <v>2.251</v>
      </c>
      <c r="X116" s="32" t="n">
        <f aca="false">VLOOKUP($A116,Socal!$A$2:$AK$709,'Socal Index'!X$2)+VLOOKUP($A116,NYMEX!$A$2:$AK$709,'Socal Index'!X$2)</f>
        <v>2.331</v>
      </c>
      <c r="Y116" s="32" t="n">
        <f aca="false">VLOOKUP($A116,Socal!$A$2:$AK$709,'Socal Index'!Y$2)+VLOOKUP($A116,NYMEX!$A$2:$AK$709,'Socal Index'!Y$2)</f>
        <v>2.464</v>
      </c>
      <c r="Z116" s="32" t="n">
        <f aca="false">VLOOKUP($A116,Socal!$A$2:$AK$709,'Socal Index'!Z$2)+VLOOKUP($A116,NYMEX!$A$2:$AK$709,'Socal Index'!Z$2)</f>
        <v>2.484</v>
      </c>
      <c r="AA116" s="32" t="n">
        <f aca="false">VLOOKUP($A116,Socal!$A$2:$AK$709,'Socal Index'!AA$2)+VLOOKUP($A116,NYMEX!$A$2:$AK$709,'Socal Index'!AA$2)</f>
        <v>2.39</v>
      </c>
      <c r="AB116" s="32" t="n">
        <f aca="false">VLOOKUP($A116,Socal!$A$2:$AK$709,'Socal Index'!AB$2)+VLOOKUP($A116,NYMEX!$A$2:$AK$709,'Socal Index'!AB$2)</f>
        <v>2.29</v>
      </c>
      <c r="AC116" s="32" t="n">
        <f aca="false">VLOOKUP($A116,Socal!$A$2:$AK$709,'Socal Index'!AC$2)+VLOOKUP($A116,NYMEX!$A$2:$AK$709,'Socal Index'!AC$2)</f>
        <v>2.168</v>
      </c>
      <c r="AD116" s="32" t="n">
        <f aca="false">VLOOKUP($A116,Socal!$A$2:$AK$709,'Socal Index'!AD$2)+VLOOKUP($A116,NYMEX!$A$2:$AK$709,'Socal Index'!AD$2)</f>
        <v>2.156</v>
      </c>
      <c r="AE116" s="32" t="n">
        <f aca="false">VLOOKUP($A116,Socal!$A$2:$AK$709,'Socal Index'!AE$2)+VLOOKUP($A116,NYMEX!$A$2:$AK$709,'Socal Index'!AE$2)</f>
        <v>2.161</v>
      </c>
      <c r="AF116" s="32" t="n">
        <f aca="false">VLOOKUP($A116,Socal!$A$2:$AK$709,'Socal Index'!AF$2)+VLOOKUP($A116,NYMEX!$A$2:$AK$709,'Socal Index'!AF$2)</f>
        <v>2.166</v>
      </c>
      <c r="AG116" s="32" t="n">
        <f aca="false">VLOOKUP($A116,Socal!$A$2:$AK$709,'Socal Index'!AG$2)+VLOOKUP($A116,NYMEX!$A$2:$AK$709,'Socal Index'!AG$2)</f>
        <v>2.17</v>
      </c>
      <c r="AH116" s="32" t="n">
        <f aca="false">VLOOKUP($A116,Socal!$A$2:$AK$709,'Socal Index'!AH$2)+VLOOKUP($A116,NYMEX!$A$2:$AK$709,'Socal Index'!AH$2)</f>
        <v>2.179</v>
      </c>
      <c r="AI116" s="32" t="n">
        <f aca="false">VLOOKUP($A116,Socal!$A$2:$AK$709,'Socal Index'!AI$2)+VLOOKUP($A116,NYMEX!$A$2:$AK$709,'Socal Index'!AI$2)</f>
        <v>2.207</v>
      </c>
      <c r="AJ116" s="32" t="n">
        <f aca="false">VLOOKUP($A116,Socal!$A$2:$AK$709,'Socal Index'!AJ$2)+VLOOKUP($A116,NYMEX!$A$2:$AK$709,'Socal Index'!AJ$2)</f>
        <v>2.365</v>
      </c>
      <c r="AK116" s="32" t="n">
        <f aca="false">VLOOKUP($A116,Socal!$A$2:$AK$709,'Socal Index'!AK$2)+VLOOKUP($A116,NYMEX!$A$2:$AK$709,'Socal Index'!AK$2)</f>
        <v>2.512</v>
      </c>
    </row>
    <row r="117" customFormat="false" ht="12.75" hidden="false" customHeight="false" outlineLevel="0" collapsed="false">
      <c r="A117" s="31" t="n">
        <v>35871</v>
      </c>
      <c r="B117" s="32" t="e">
        <f aca="false">VLOOKUP($A117,Socal!$A$2:$AK$709,'Socal Index'!B$2)+VLOOKUP($A117,NYMEX!$A$2:$AK$709,'Socal Index'!B$2)</f>
        <v>#N/A</v>
      </c>
      <c r="C117" s="32" t="e">
        <f aca="false">VLOOKUP($A117,Socal!$A$2:$AK$709,'Socal Index'!C$2)+VLOOKUP($A117,NYMEX!$A$2:$AK$709,'Socal Index'!C$2)</f>
        <v>#N/A</v>
      </c>
      <c r="D117" s="32" t="e">
        <f aca="false">VLOOKUP($A117,Socal!$A$2:$AK$709,'Socal Index'!D$2)+VLOOKUP($A117,NYMEX!$A$2:$AK$709,'Socal Index'!D$2)</f>
        <v>#N/A</v>
      </c>
      <c r="E117" s="32" t="n">
        <f aca="false">VLOOKUP($A117,Socal!$A$2:$AK$709,'Socal Index'!E$2)+VLOOKUP($A117,NYMEX!$A$2:$AK$709,'Socal Index'!E$2)</f>
        <v>2.28</v>
      </c>
      <c r="F117" s="32" t="n">
        <f aca="false">VLOOKUP($A117,Socal!$A$2:$AK$709,'Socal Index'!F$2)+VLOOKUP($A117,NYMEX!$A$2:$AK$709,'Socal Index'!F$2)</f>
        <v>2.242</v>
      </c>
      <c r="G117" s="32" t="n">
        <f aca="false">VLOOKUP($A117,Socal!$A$2:$AK$709,'Socal Index'!G$2)+VLOOKUP($A117,NYMEX!$A$2:$AK$709,'Socal Index'!G$2)</f>
        <v>2.252</v>
      </c>
      <c r="H117" s="32" t="n">
        <f aca="false">VLOOKUP($A117,Socal!$A$2:$AK$709,'Socal Index'!H$2)+VLOOKUP($A117,NYMEX!$A$2:$AK$709,'Socal Index'!H$2)</f>
        <v>2.325</v>
      </c>
      <c r="I117" s="32" t="n">
        <f aca="false">VLOOKUP($A117,Socal!$A$2:$AK$709,'Socal Index'!I$2)+VLOOKUP($A117,NYMEX!$A$2:$AK$709,'Socal Index'!I$2)</f>
        <v>2.345</v>
      </c>
      <c r="J117" s="32" t="n">
        <f aca="false">VLOOKUP($A117,Socal!$A$2:$AK$709,'Socal Index'!J$2)+VLOOKUP($A117,NYMEX!$A$2:$AK$709,'Socal Index'!J$2)</f>
        <v>2.355</v>
      </c>
      <c r="K117" s="32" t="n">
        <f aca="false">VLOOKUP($A117,Socal!$A$2:$AK$709,'Socal Index'!K$2)+VLOOKUP($A117,NYMEX!$A$2:$AK$709,'Socal Index'!K$2)</f>
        <v>2.355</v>
      </c>
      <c r="L117" s="32" t="n">
        <f aca="false">VLOOKUP($A117,Socal!$A$2:$AK$709,'Socal Index'!L$2)+VLOOKUP($A117,NYMEX!$A$2:$AK$709,'Socal Index'!L$2)</f>
        <v>2.43</v>
      </c>
      <c r="M117" s="32" t="n">
        <f aca="false">VLOOKUP($A117,Socal!$A$2:$AK$709,'Socal Index'!M$2)+VLOOKUP($A117,NYMEX!$A$2:$AK$709,'Socal Index'!M$2)</f>
        <v>2.535</v>
      </c>
      <c r="N117" s="32" t="n">
        <f aca="false">VLOOKUP($A117,Socal!$A$2:$AK$709,'Socal Index'!N$2)+VLOOKUP($A117,NYMEX!$A$2:$AK$709,'Socal Index'!N$2)</f>
        <v>2.555</v>
      </c>
      <c r="O117" s="32" t="n">
        <f aca="false">VLOOKUP($A117,Socal!$A$2:$AK$709,'Socal Index'!O$2)+VLOOKUP($A117,NYMEX!$A$2:$AK$709,'Socal Index'!O$2)</f>
        <v>2.45</v>
      </c>
      <c r="P117" s="32" t="n">
        <f aca="false">VLOOKUP($A117,Socal!$A$2:$AK$709,'Socal Index'!P$2)+VLOOKUP($A117,NYMEX!$A$2:$AK$709,'Socal Index'!P$2)</f>
        <v>2.345</v>
      </c>
      <c r="Q117" s="32" t="n">
        <f aca="false">VLOOKUP($A117,Socal!$A$2:$AK$709,'Socal Index'!Q$2)+VLOOKUP($A117,NYMEX!$A$2:$AK$709,'Socal Index'!Q$2)</f>
        <v>2.25</v>
      </c>
      <c r="R117" s="32" t="n">
        <f aca="false">VLOOKUP($A117,Socal!$A$2:$AK$709,'Socal Index'!R$2)+VLOOKUP($A117,NYMEX!$A$2:$AK$709,'Socal Index'!R$2)</f>
        <v>2.215</v>
      </c>
      <c r="S117" s="32" t="n">
        <f aca="false">VLOOKUP($A117,Socal!$A$2:$AK$709,'Socal Index'!S$2)+VLOOKUP($A117,NYMEX!$A$2:$AK$709,'Socal Index'!S$2)</f>
        <v>2.21</v>
      </c>
      <c r="T117" s="32" t="n">
        <f aca="false">VLOOKUP($A117,Socal!$A$2:$AK$709,'Socal Index'!T$2)+VLOOKUP($A117,NYMEX!$A$2:$AK$709,'Socal Index'!T$2)</f>
        <v>2.213</v>
      </c>
      <c r="U117" s="32" t="n">
        <f aca="false">VLOOKUP($A117,Socal!$A$2:$AK$709,'Socal Index'!U$2)+VLOOKUP($A117,NYMEX!$A$2:$AK$709,'Socal Index'!U$2)</f>
        <v>2.215</v>
      </c>
      <c r="V117" s="32" t="n">
        <f aca="false">VLOOKUP($A117,Socal!$A$2:$AK$709,'Socal Index'!V$2)+VLOOKUP($A117,NYMEX!$A$2:$AK$709,'Socal Index'!V$2)</f>
        <v>2.218</v>
      </c>
      <c r="W117" s="32" t="n">
        <f aca="false">VLOOKUP($A117,Socal!$A$2:$AK$709,'Socal Index'!W$2)+VLOOKUP($A117,NYMEX!$A$2:$AK$709,'Socal Index'!W$2)</f>
        <v>2.24</v>
      </c>
      <c r="X117" s="32" t="n">
        <f aca="false">VLOOKUP($A117,Socal!$A$2:$AK$709,'Socal Index'!X$2)+VLOOKUP($A117,NYMEX!$A$2:$AK$709,'Socal Index'!X$2)</f>
        <v>2.318</v>
      </c>
      <c r="Y117" s="32" t="n">
        <f aca="false">VLOOKUP($A117,Socal!$A$2:$AK$709,'Socal Index'!Y$2)+VLOOKUP($A117,NYMEX!$A$2:$AK$709,'Socal Index'!Y$2)</f>
        <v>2.449</v>
      </c>
      <c r="Z117" s="32" t="n">
        <f aca="false">VLOOKUP($A117,Socal!$A$2:$AK$709,'Socal Index'!Z$2)+VLOOKUP($A117,NYMEX!$A$2:$AK$709,'Socal Index'!Z$2)</f>
        <v>2.469</v>
      </c>
      <c r="AA117" s="32" t="n">
        <f aca="false">VLOOKUP($A117,Socal!$A$2:$AK$709,'Socal Index'!AA$2)+VLOOKUP($A117,NYMEX!$A$2:$AK$709,'Socal Index'!AA$2)</f>
        <v>2.374</v>
      </c>
      <c r="AB117" s="32" t="n">
        <f aca="false">VLOOKUP($A117,Socal!$A$2:$AK$709,'Socal Index'!AB$2)+VLOOKUP($A117,NYMEX!$A$2:$AK$709,'Socal Index'!AB$2)</f>
        <v>2.274</v>
      </c>
      <c r="AC117" s="32" t="n">
        <f aca="false">VLOOKUP($A117,Socal!$A$2:$AK$709,'Socal Index'!AC$2)+VLOOKUP($A117,NYMEX!$A$2:$AK$709,'Socal Index'!AC$2)</f>
        <v>2.152</v>
      </c>
      <c r="AD117" s="32" t="n">
        <f aca="false">VLOOKUP($A117,Socal!$A$2:$AK$709,'Socal Index'!AD$2)+VLOOKUP($A117,NYMEX!$A$2:$AK$709,'Socal Index'!AD$2)</f>
        <v>2.14</v>
      </c>
      <c r="AE117" s="32" t="n">
        <f aca="false">VLOOKUP($A117,Socal!$A$2:$AK$709,'Socal Index'!AE$2)+VLOOKUP($A117,NYMEX!$A$2:$AK$709,'Socal Index'!AE$2)</f>
        <v>2.145</v>
      </c>
      <c r="AF117" s="32" t="n">
        <f aca="false">VLOOKUP($A117,Socal!$A$2:$AK$709,'Socal Index'!AF$2)+VLOOKUP($A117,NYMEX!$A$2:$AK$709,'Socal Index'!AF$2)</f>
        <v>2.15</v>
      </c>
      <c r="AG117" s="32" t="n">
        <f aca="false">VLOOKUP($A117,Socal!$A$2:$AK$709,'Socal Index'!AG$2)+VLOOKUP($A117,NYMEX!$A$2:$AK$709,'Socal Index'!AG$2)</f>
        <v>2.154</v>
      </c>
      <c r="AH117" s="32" t="n">
        <f aca="false">VLOOKUP($A117,Socal!$A$2:$AK$709,'Socal Index'!AH$2)+VLOOKUP($A117,NYMEX!$A$2:$AK$709,'Socal Index'!AH$2)</f>
        <v>2.163</v>
      </c>
      <c r="AI117" s="32" t="n">
        <f aca="false">VLOOKUP($A117,Socal!$A$2:$AK$709,'Socal Index'!AI$2)+VLOOKUP($A117,NYMEX!$A$2:$AK$709,'Socal Index'!AI$2)</f>
        <v>2.191</v>
      </c>
      <c r="AJ117" s="32" t="n">
        <f aca="false">VLOOKUP($A117,Socal!$A$2:$AK$709,'Socal Index'!AJ$2)+VLOOKUP($A117,NYMEX!$A$2:$AK$709,'Socal Index'!AJ$2)</f>
        <v>2.349</v>
      </c>
      <c r="AK117" s="32" t="n">
        <f aca="false">VLOOKUP($A117,Socal!$A$2:$AK$709,'Socal Index'!AK$2)+VLOOKUP($A117,NYMEX!$A$2:$AK$709,'Socal Index'!AK$2)</f>
        <v>2.496</v>
      </c>
    </row>
    <row r="118" customFormat="false" ht="12.75" hidden="false" customHeight="false" outlineLevel="0" collapsed="false">
      <c r="A118" s="31" t="n">
        <v>35872</v>
      </c>
      <c r="B118" s="32" t="e">
        <f aca="false">VLOOKUP($A118,Socal!$A$2:$AK$709,'Socal Index'!B$2)+VLOOKUP($A118,NYMEX!$A$2:$AK$709,'Socal Index'!B$2)</f>
        <v>#N/A</v>
      </c>
      <c r="C118" s="32" t="e">
        <f aca="false">VLOOKUP($A118,Socal!$A$2:$AK$709,'Socal Index'!C$2)+VLOOKUP($A118,NYMEX!$A$2:$AK$709,'Socal Index'!C$2)</f>
        <v>#N/A</v>
      </c>
      <c r="D118" s="32" t="e">
        <f aca="false">VLOOKUP($A118,Socal!$A$2:$AK$709,'Socal Index'!D$2)+VLOOKUP($A118,NYMEX!$A$2:$AK$709,'Socal Index'!D$2)</f>
        <v>#N/A</v>
      </c>
      <c r="E118" s="32" t="n">
        <f aca="false">VLOOKUP($A118,Socal!$A$2:$AK$709,'Socal Index'!E$2)+VLOOKUP($A118,NYMEX!$A$2:$AK$709,'Socal Index'!E$2)</f>
        <v>2.319</v>
      </c>
      <c r="F118" s="32" t="n">
        <f aca="false">VLOOKUP($A118,Socal!$A$2:$AK$709,'Socal Index'!F$2)+VLOOKUP($A118,NYMEX!$A$2:$AK$709,'Socal Index'!F$2)</f>
        <v>2.318</v>
      </c>
      <c r="G118" s="32" t="n">
        <f aca="false">VLOOKUP($A118,Socal!$A$2:$AK$709,'Socal Index'!G$2)+VLOOKUP($A118,NYMEX!$A$2:$AK$709,'Socal Index'!G$2)</f>
        <v>2.302</v>
      </c>
      <c r="H118" s="32" t="n">
        <f aca="false">VLOOKUP($A118,Socal!$A$2:$AK$709,'Socal Index'!H$2)+VLOOKUP($A118,NYMEX!$A$2:$AK$709,'Socal Index'!H$2)</f>
        <v>2.375</v>
      </c>
      <c r="I118" s="32" t="n">
        <f aca="false">VLOOKUP($A118,Socal!$A$2:$AK$709,'Socal Index'!I$2)+VLOOKUP($A118,NYMEX!$A$2:$AK$709,'Socal Index'!I$2)</f>
        <v>2.39</v>
      </c>
      <c r="J118" s="32" t="n">
        <f aca="false">VLOOKUP($A118,Socal!$A$2:$AK$709,'Socal Index'!J$2)+VLOOKUP($A118,NYMEX!$A$2:$AK$709,'Socal Index'!J$2)</f>
        <v>2.405</v>
      </c>
      <c r="K118" s="32" t="n">
        <f aca="false">VLOOKUP($A118,Socal!$A$2:$AK$709,'Socal Index'!K$2)+VLOOKUP($A118,NYMEX!$A$2:$AK$709,'Socal Index'!K$2)</f>
        <v>2.381</v>
      </c>
      <c r="L118" s="32" t="n">
        <f aca="false">VLOOKUP($A118,Socal!$A$2:$AK$709,'Socal Index'!L$2)+VLOOKUP($A118,NYMEX!$A$2:$AK$709,'Socal Index'!L$2)</f>
        <v>2.455</v>
      </c>
      <c r="M118" s="32" t="n">
        <f aca="false">VLOOKUP($A118,Socal!$A$2:$AK$709,'Socal Index'!M$2)+VLOOKUP($A118,NYMEX!$A$2:$AK$709,'Socal Index'!M$2)</f>
        <v>2.572</v>
      </c>
      <c r="N118" s="32" t="n">
        <f aca="false">VLOOKUP($A118,Socal!$A$2:$AK$709,'Socal Index'!N$2)+VLOOKUP($A118,NYMEX!$A$2:$AK$709,'Socal Index'!N$2)</f>
        <v>2.59</v>
      </c>
      <c r="O118" s="32" t="n">
        <f aca="false">VLOOKUP($A118,Socal!$A$2:$AK$709,'Socal Index'!O$2)+VLOOKUP($A118,NYMEX!$A$2:$AK$709,'Socal Index'!O$2)</f>
        <v>2.477</v>
      </c>
      <c r="P118" s="32" t="n">
        <f aca="false">VLOOKUP($A118,Socal!$A$2:$AK$709,'Socal Index'!P$2)+VLOOKUP($A118,NYMEX!$A$2:$AK$709,'Socal Index'!P$2)</f>
        <v>2.367</v>
      </c>
      <c r="Q118" s="32" t="n">
        <f aca="false">VLOOKUP($A118,Socal!$A$2:$AK$709,'Socal Index'!Q$2)+VLOOKUP($A118,NYMEX!$A$2:$AK$709,'Socal Index'!Q$2)</f>
        <v>2.272</v>
      </c>
      <c r="R118" s="32" t="n">
        <f aca="false">VLOOKUP($A118,Socal!$A$2:$AK$709,'Socal Index'!R$2)+VLOOKUP($A118,NYMEX!$A$2:$AK$709,'Socal Index'!R$2)</f>
        <v>2.234</v>
      </c>
      <c r="S118" s="32" t="n">
        <f aca="false">VLOOKUP($A118,Socal!$A$2:$AK$709,'Socal Index'!S$2)+VLOOKUP($A118,NYMEX!$A$2:$AK$709,'Socal Index'!S$2)</f>
        <v>2.226</v>
      </c>
      <c r="T118" s="32" t="n">
        <f aca="false">VLOOKUP($A118,Socal!$A$2:$AK$709,'Socal Index'!T$2)+VLOOKUP($A118,NYMEX!$A$2:$AK$709,'Socal Index'!T$2)</f>
        <v>2.229</v>
      </c>
      <c r="U118" s="32" t="n">
        <f aca="false">VLOOKUP($A118,Socal!$A$2:$AK$709,'Socal Index'!U$2)+VLOOKUP($A118,NYMEX!$A$2:$AK$709,'Socal Index'!U$2)</f>
        <v>2.231</v>
      </c>
      <c r="V118" s="32" t="n">
        <f aca="false">VLOOKUP($A118,Socal!$A$2:$AK$709,'Socal Index'!V$2)+VLOOKUP($A118,NYMEX!$A$2:$AK$709,'Socal Index'!V$2)</f>
        <v>2.234</v>
      </c>
      <c r="W118" s="32" t="n">
        <f aca="false">VLOOKUP($A118,Socal!$A$2:$AK$709,'Socal Index'!W$2)+VLOOKUP($A118,NYMEX!$A$2:$AK$709,'Socal Index'!W$2)</f>
        <v>2.256</v>
      </c>
      <c r="X118" s="32" t="n">
        <f aca="false">VLOOKUP($A118,Socal!$A$2:$AK$709,'Socal Index'!X$2)+VLOOKUP($A118,NYMEX!$A$2:$AK$709,'Socal Index'!X$2)</f>
        <v>2.334</v>
      </c>
      <c r="Y118" s="32" t="n">
        <f aca="false">VLOOKUP($A118,Socal!$A$2:$AK$709,'Socal Index'!Y$2)+VLOOKUP($A118,NYMEX!$A$2:$AK$709,'Socal Index'!Y$2)</f>
        <v>2.465</v>
      </c>
      <c r="Z118" s="32" t="n">
        <f aca="false">VLOOKUP($A118,Socal!$A$2:$AK$709,'Socal Index'!Z$2)+VLOOKUP($A118,NYMEX!$A$2:$AK$709,'Socal Index'!Z$2)</f>
        <v>2.485</v>
      </c>
      <c r="AA118" s="32" t="n">
        <f aca="false">VLOOKUP($A118,Socal!$A$2:$AK$709,'Socal Index'!AA$2)+VLOOKUP($A118,NYMEX!$A$2:$AK$709,'Socal Index'!AA$2)</f>
        <v>2.39</v>
      </c>
      <c r="AB118" s="32" t="n">
        <f aca="false">VLOOKUP($A118,Socal!$A$2:$AK$709,'Socal Index'!AB$2)+VLOOKUP($A118,NYMEX!$A$2:$AK$709,'Socal Index'!AB$2)</f>
        <v>2.29</v>
      </c>
      <c r="AC118" s="32" t="n">
        <f aca="false">VLOOKUP($A118,Socal!$A$2:$AK$709,'Socal Index'!AC$2)+VLOOKUP($A118,NYMEX!$A$2:$AK$709,'Socal Index'!AC$2)</f>
        <v>2.168</v>
      </c>
      <c r="AD118" s="32" t="n">
        <f aca="false">VLOOKUP($A118,Socal!$A$2:$AK$709,'Socal Index'!AD$2)+VLOOKUP($A118,NYMEX!$A$2:$AK$709,'Socal Index'!AD$2)</f>
        <v>2.156</v>
      </c>
      <c r="AE118" s="32" t="n">
        <f aca="false">VLOOKUP($A118,Socal!$A$2:$AK$709,'Socal Index'!AE$2)+VLOOKUP($A118,NYMEX!$A$2:$AK$709,'Socal Index'!AE$2)</f>
        <v>2.161</v>
      </c>
      <c r="AF118" s="32" t="n">
        <f aca="false">VLOOKUP($A118,Socal!$A$2:$AK$709,'Socal Index'!AF$2)+VLOOKUP($A118,NYMEX!$A$2:$AK$709,'Socal Index'!AF$2)</f>
        <v>2.166</v>
      </c>
      <c r="AG118" s="32" t="n">
        <f aca="false">VLOOKUP($A118,Socal!$A$2:$AK$709,'Socal Index'!AG$2)+VLOOKUP($A118,NYMEX!$A$2:$AK$709,'Socal Index'!AG$2)</f>
        <v>2.17</v>
      </c>
      <c r="AH118" s="32" t="n">
        <f aca="false">VLOOKUP($A118,Socal!$A$2:$AK$709,'Socal Index'!AH$2)+VLOOKUP($A118,NYMEX!$A$2:$AK$709,'Socal Index'!AH$2)</f>
        <v>2.179</v>
      </c>
      <c r="AI118" s="32" t="n">
        <f aca="false">VLOOKUP($A118,Socal!$A$2:$AK$709,'Socal Index'!AI$2)+VLOOKUP($A118,NYMEX!$A$2:$AK$709,'Socal Index'!AI$2)</f>
        <v>2.207</v>
      </c>
      <c r="AJ118" s="32" t="n">
        <f aca="false">VLOOKUP($A118,Socal!$A$2:$AK$709,'Socal Index'!AJ$2)+VLOOKUP($A118,NYMEX!$A$2:$AK$709,'Socal Index'!AJ$2)</f>
        <v>2.365</v>
      </c>
      <c r="AK118" s="32" t="n">
        <f aca="false">VLOOKUP($A118,Socal!$A$2:$AK$709,'Socal Index'!AK$2)+VLOOKUP($A118,NYMEX!$A$2:$AK$709,'Socal Index'!AK$2)</f>
        <v>2.512</v>
      </c>
    </row>
    <row r="119" customFormat="false" ht="12.75" hidden="false" customHeight="false" outlineLevel="0" collapsed="false">
      <c r="A119" s="31" t="n">
        <v>35873</v>
      </c>
      <c r="B119" s="32" t="e">
        <f aca="false">VLOOKUP($A119,Socal!$A$2:$AK$709,'Socal Index'!B$2)+VLOOKUP($A119,NYMEX!$A$2:$AK$709,'Socal Index'!B$2)</f>
        <v>#N/A</v>
      </c>
      <c r="C119" s="32" t="e">
        <f aca="false">VLOOKUP($A119,Socal!$A$2:$AK$709,'Socal Index'!C$2)+VLOOKUP($A119,NYMEX!$A$2:$AK$709,'Socal Index'!C$2)</f>
        <v>#N/A</v>
      </c>
      <c r="D119" s="32" t="e">
        <f aca="false">VLOOKUP($A119,Socal!$A$2:$AK$709,'Socal Index'!D$2)+VLOOKUP($A119,NYMEX!$A$2:$AK$709,'Socal Index'!D$2)</f>
        <v>#N/A</v>
      </c>
      <c r="E119" s="32" t="n">
        <f aca="false">VLOOKUP($A119,Socal!$A$2:$AK$709,'Socal Index'!E$2)+VLOOKUP($A119,NYMEX!$A$2:$AK$709,'Socal Index'!E$2)</f>
        <v>2.34</v>
      </c>
      <c r="F119" s="32" t="n">
        <f aca="false">VLOOKUP($A119,Socal!$A$2:$AK$709,'Socal Index'!F$2)+VLOOKUP($A119,NYMEX!$A$2:$AK$709,'Socal Index'!F$2)</f>
        <v>2.346</v>
      </c>
      <c r="G119" s="32" t="n">
        <f aca="false">VLOOKUP($A119,Socal!$A$2:$AK$709,'Socal Index'!G$2)+VLOOKUP($A119,NYMEX!$A$2:$AK$709,'Socal Index'!G$2)</f>
        <v>2.376</v>
      </c>
      <c r="H119" s="32" t="n">
        <f aca="false">VLOOKUP($A119,Socal!$A$2:$AK$709,'Socal Index'!H$2)+VLOOKUP($A119,NYMEX!$A$2:$AK$709,'Socal Index'!H$2)</f>
        <v>2.426</v>
      </c>
      <c r="I119" s="32" t="n">
        <f aca="false">VLOOKUP($A119,Socal!$A$2:$AK$709,'Socal Index'!I$2)+VLOOKUP($A119,NYMEX!$A$2:$AK$709,'Socal Index'!I$2)</f>
        <v>2.438</v>
      </c>
      <c r="J119" s="32" t="n">
        <f aca="false">VLOOKUP($A119,Socal!$A$2:$AK$709,'Socal Index'!J$2)+VLOOKUP($A119,NYMEX!$A$2:$AK$709,'Socal Index'!J$2)</f>
        <v>2.438</v>
      </c>
      <c r="K119" s="32" t="n">
        <f aca="false">VLOOKUP($A119,Socal!$A$2:$AK$709,'Socal Index'!K$2)+VLOOKUP($A119,NYMEX!$A$2:$AK$709,'Socal Index'!K$2)</f>
        <v>2.415</v>
      </c>
      <c r="L119" s="32" t="n">
        <f aca="false">VLOOKUP($A119,Socal!$A$2:$AK$709,'Socal Index'!L$2)+VLOOKUP($A119,NYMEX!$A$2:$AK$709,'Socal Index'!L$2)</f>
        <v>2.485</v>
      </c>
      <c r="M119" s="32" t="n">
        <f aca="false">VLOOKUP($A119,Socal!$A$2:$AK$709,'Socal Index'!M$2)+VLOOKUP($A119,NYMEX!$A$2:$AK$709,'Socal Index'!M$2)</f>
        <v>2.6</v>
      </c>
      <c r="N119" s="32" t="n">
        <f aca="false">VLOOKUP($A119,Socal!$A$2:$AK$709,'Socal Index'!N$2)+VLOOKUP($A119,NYMEX!$A$2:$AK$709,'Socal Index'!N$2)</f>
        <v>2.615</v>
      </c>
      <c r="O119" s="32" t="n">
        <f aca="false">VLOOKUP($A119,Socal!$A$2:$AK$709,'Socal Index'!O$2)+VLOOKUP($A119,NYMEX!$A$2:$AK$709,'Socal Index'!O$2)</f>
        <v>2.49</v>
      </c>
      <c r="P119" s="32" t="n">
        <f aca="false">VLOOKUP($A119,Socal!$A$2:$AK$709,'Socal Index'!P$2)+VLOOKUP($A119,NYMEX!$A$2:$AK$709,'Socal Index'!P$2)</f>
        <v>2.375</v>
      </c>
      <c r="Q119" s="32" t="n">
        <f aca="false">VLOOKUP($A119,Socal!$A$2:$AK$709,'Socal Index'!Q$2)+VLOOKUP($A119,NYMEX!$A$2:$AK$709,'Socal Index'!Q$2)</f>
        <v>2.27</v>
      </c>
      <c r="R119" s="32" t="n">
        <f aca="false">VLOOKUP($A119,Socal!$A$2:$AK$709,'Socal Index'!R$2)+VLOOKUP($A119,NYMEX!$A$2:$AK$709,'Socal Index'!R$2)</f>
        <v>2.232</v>
      </c>
      <c r="S119" s="32" t="n">
        <f aca="false">VLOOKUP($A119,Socal!$A$2:$AK$709,'Socal Index'!S$2)+VLOOKUP($A119,NYMEX!$A$2:$AK$709,'Socal Index'!S$2)</f>
        <v>2.224</v>
      </c>
      <c r="T119" s="32" t="n">
        <f aca="false">VLOOKUP($A119,Socal!$A$2:$AK$709,'Socal Index'!T$2)+VLOOKUP($A119,NYMEX!$A$2:$AK$709,'Socal Index'!T$2)</f>
        <v>2.227</v>
      </c>
      <c r="U119" s="32" t="n">
        <f aca="false">VLOOKUP($A119,Socal!$A$2:$AK$709,'Socal Index'!U$2)+VLOOKUP($A119,NYMEX!$A$2:$AK$709,'Socal Index'!U$2)</f>
        <v>2.229</v>
      </c>
      <c r="V119" s="32" t="n">
        <f aca="false">VLOOKUP($A119,Socal!$A$2:$AK$709,'Socal Index'!V$2)+VLOOKUP($A119,NYMEX!$A$2:$AK$709,'Socal Index'!V$2)</f>
        <v>2.229</v>
      </c>
      <c r="W119" s="32" t="n">
        <f aca="false">VLOOKUP($A119,Socal!$A$2:$AK$709,'Socal Index'!W$2)+VLOOKUP($A119,NYMEX!$A$2:$AK$709,'Socal Index'!W$2)</f>
        <v>2.251</v>
      </c>
      <c r="X119" s="32" t="n">
        <f aca="false">VLOOKUP($A119,Socal!$A$2:$AK$709,'Socal Index'!X$2)+VLOOKUP($A119,NYMEX!$A$2:$AK$709,'Socal Index'!X$2)</f>
        <v>2.339</v>
      </c>
      <c r="Y119" s="32" t="n">
        <f aca="false">VLOOKUP($A119,Socal!$A$2:$AK$709,'Socal Index'!Y$2)+VLOOKUP($A119,NYMEX!$A$2:$AK$709,'Socal Index'!Y$2)</f>
        <v>2.47</v>
      </c>
      <c r="Z119" s="32" t="n">
        <f aca="false">VLOOKUP($A119,Socal!$A$2:$AK$709,'Socal Index'!Z$2)+VLOOKUP($A119,NYMEX!$A$2:$AK$709,'Socal Index'!Z$2)</f>
        <v>2.49</v>
      </c>
      <c r="AA119" s="32" t="n">
        <f aca="false">VLOOKUP($A119,Socal!$A$2:$AK$709,'Socal Index'!AA$2)+VLOOKUP($A119,NYMEX!$A$2:$AK$709,'Socal Index'!AA$2)</f>
        <v>2.395</v>
      </c>
      <c r="AB119" s="32" t="n">
        <f aca="false">VLOOKUP($A119,Socal!$A$2:$AK$709,'Socal Index'!AB$2)+VLOOKUP($A119,NYMEX!$A$2:$AK$709,'Socal Index'!AB$2)</f>
        <v>2.295</v>
      </c>
      <c r="AC119" s="32" t="n">
        <f aca="false">VLOOKUP($A119,Socal!$A$2:$AK$709,'Socal Index'!AC$2)+VLOOKUP($A119,NYMEX!$A$2:$AK$709,'Socal Index'!AC$2)</f>
        <v>2.173</v>
      </c>
      <c r="AD119" s="32" t="n">
        <f aca="false">VLOOKUP($A119,Socal!$A$2:$AK$709,'Socal Index'!AD$2)+VLOOKUP($A119,NYMEX!$A$2:$AK$709,'Socal Index'!AD$2)</f>
        <v>2.161</v>
      </c>
      <c r="AE119" s="32" t="n">
        <f aca="false">VLOOKUP($A119,Socal!$A$2:$AK$709,'Socal Index'!AE$2)+VLOOKUP($A119,NYMEX!$A$2:$AK$709,'Socal Index'!AE$2)</f>
        <v>2.166</v>
      </c>
      <c r="AF119" s="32" t="n">
        <f aca="false">VLOOKUP($A119,Socal!$A$2:$AK$709,'Socal Index'!AF$2)+VLOOKUP($A119,NYMEX!$A$2:$AK$709,'Socal Index'!AF$2)</f>
        <v>2.171</v>
      </c>
      <c r="AG119" s="32" t="n">
        <f aca="false">VLOOKUP($A119,Socal!$A$2:$AK$709,'Socal Index'!AG$2)+VLOOKUP($A119,NYMEX!$A$2:$AK$709,'Socal Index'!AG$2)</f>
        <v>2.175</v>
      </c>
      <c r="AH119" s="32" t="n">
        <f aca="false">VLOOKUP($A119,Socal!$A$2:$AK$709,'Socal Index'!AH$2)+VLOOKUP($A119,NYMEX!$A$2:$AK$709,'Socal Index'!AH$2)</f>
        <v>2.184</v>
      </c>
      <c r="AI119" s="32" t="n">
        <f aca="false">VLOOKUP($A119,Socal!$A$2:$AK$709,'Socal Index'!AI$2)+VLOOKUP($A119,NYMEX!$A$2:$AK$709,'Socal Index'!AI$2)</f>
        <v>2.212</v>
      </c>
      <c r="AJ119" s="32" t="n">
        <f aca="false">VLOOKUP($A119,Socal!$A$2:$AK$709,'Socal Index'!AJ$2)+VLOOKUP($A119,NYMEX!$A$2:$AK$709,'Socal Index'!AJ$2)</f>
        <v>2.37</v>
      </c>
      <c r="AK119" s="32" t="n">
        <f aca="false">VLOOKUP($A119,Socal!$A$2:$AK$709,'Socal Index'!AK$2)+VLOOKUP($A119,NYMEX!$A$2:$AK$709,'Socal Index'!AK$2)</f>
        <v>2.517</v>
      </c>
    </row>
    <row r="120" customFormat="false" ht="12.75" hidden="false" customHeight="false" outlineLevel="0" collapsed="false">
      <c r="A120" s="31" t="n">
        <v>35874</v>
      </c>
      <c r="B120" s="32" t="e">
        <f aca="false">VLOOKUP($A120,Socal!$A$2:$AK$709,'Socal Index'!B$2)+VLOOKUP($A120,NYMEX!$A$2:$AK$709,'Socal Index'!B$2)</f>
        <v>#N/A</v>
      </c>
      <c r="C120" s="32" t="e">
        <f aca="false">VLOOKUP($A120,Socal!$A$2:$AK$709,'Socal Index'!C$2)+VLOOKUP($A120,NYMEX!$A$2:$AK$709,'Socal Index'!C$2)</f>
        <v>#N/A</v>
      </c>
      <c r="D120" s="32" t="e">
        <f aca="false">VLOOKUP($A120,Socal!$A$2:$AK$709,'Socal Index'!D$2)+VLOOKUP($A120,NYMEX!$A$2:$AK$709,'Socal Index'!D$2)</f>
        <v>#N/A</v>
      </c>
      <c r="E120" s="32" t="n">
        <f aca="false">VLOOKUP($A120,Socal!$A$2:$AK$709,'Socal Index'!E$2)+VLOOKUP($A120,NYMEX!$A$2:$AK$709,'Socal Index'!E$2)</f>
        <v>2.373</v>
      </c>
      <c r="F120" s="32" t="n">
        <f aca="false">VLOOKUP($A120,Socal!$A$2:$AK$709,'Socal Index'!F$2)+VLOOKUP($A120,NYMEX!$A$2:$AK$709,'Socal Index'!F$2)</f>
        <v>2.388</v>
      </c>
      <c r="G120" s="32" t="n">
        <f aca="false">VLOOKUP($A120,Socal!$A$2:$AK$709,'Socal Index'!G$2)+VLOOKUP($A120,NYMEX!$A$2:$AK$709,'Socal Index'!G$2)</f>
        <v>2.409</v>
      </c>
      <c r="H120" s="32" t="n">
        <f aca="false">VLOOKUP($A120,Socal!$A$2:$AK$709,'Socal Index'!H$2)+VLOOKUP($A120,NYMEX!$A$2:$AK$709,'Socal Index'!H$2)</f>
        <v>2.47</v>
      </c>
      <c r="I120" s="32" t="n">
        <f aca="false">VLOOKUP($A120,Socal!$A$2:$AK$709,'Socal Index'!I$2)+VLOOKUP($A120,NYMEX!$A$2:$AK$709,'Socal Index'!I$2)</f>
        <v>2.482</v>
      </c>
      <c r="J120" s="32" t="n">
        <f aca="false">VLOOKUP($A120,Socal!$A$2:$AK$709,'Socal Index'!J$2)+VLOOKUP($A120,NYMEX!$A$2:$AK$709,'Socal Index'!J$2)</f>
        <v>2.482</v>
      </c>
      <c r="K120" s="32" t="n">
        <f aca="false">VLOOKUP($A120,Socal!$A$2:$AK$709,'Socal Index'!K$2)+VLOOKUP($A120,NYMEX!$A$2:$AK$709,'Socal Index'!K$2)</f>
        <v>2.455</v>
      </c>
      <c r="L120" s="32" t="n">
        <f aca="false">VLOOKUP($A120,Socal!$A$2:$AK$709,'Socal Index'!L$2)+VLOOKUP($A120,NYMEX!$A$2:$AK$709,'Socal Index'!L$2)</f>
        <v>2.525</v>
      </c>
      <c r="M120" s="32" t="n">
        <f aca="false">VLOOKUP($A120,Socal!$A$2:$AK$709,'Socal Index'!M$2)+VLOOKUP($A120,NYMEX!$A$2:$AK$709,'Socal Index'!M$2)</f>
        <v>2.64</v>
      </c>
      <c r="N120" s="32" t="n">
        <f aca="false">VLOOKUP($A120,Socal!$A$2:$AK$709,'Socal Index'!N$2)+VLOOKUP($A120,NYMEX!$A$2:$AK$709,'Socal Index'!N$2)</f>
        <v>2.655</v>
      </c>
      <c r="O120" s="32" t="n">
        <f aca="false">VLOOKUP($A120,Socal!$A$2:$AK$709,'Socal Index'!O$2)+VLOOKUP($A120,NYMEX!$A$2:$AK$709,'Socal Index'!O$2)</f>
        <v>2.525</v>
      </c>
      <c r="P120" s="32" t="n">
        <f aca="false">VLOOKUP($A120,Socal!$A$2:$AK$709,'Socal Index'!P$2)+VLOOKUP($A120,NYMEX!$A$2:$AK$709,'Socal Index'!P$2)</f>
        <v>2.405</v>
      </c>
      <c r="Q120" s="32" t="n">
        <f aca="false">VLOOKUP($A120,Socal!$A$2:$AK$709,'Socal Index'!Q$2)+VLOOKUP($A120,NYMEX!$A$2:$AK$709,'Socal Index'!Q$2)</f>
        <v>2.295</v>
      </c>
      <c r="R120" s="32" t="n">
        <f aca="false">VLOOKUP($A120,Socal!$A$2:$AK$709,'Socal Index'!R$2)+VLOOKUP($A120,NYMEX!$A$2:$AK$709,'Socal Index'!R$2)</f>
        <v>2.257</v>
      </c>
      <c r="S120" s="32" t="n">
        <f aca="false">VLOOKUP($A120,Socal!$A$2:$AK$709,'Socal Index'!S$2)+VLOOKUP($A120,NYMEX!$A$2:$AK$709,'Socal Index'!S$2)</f>
        <v>2.249</v>
      </c>
      <c r="T120" s="32" t="n">
        <f aca="false">VLOOKUP($A120,Socal!$A$2:$AK$709,'Socal Index'!T$2)+VLOOKUP($A120,NYMEX!$A$2:$AK$709,'Socal Index'!T$2)</f>
        <v>2.252</v>
      </c>
      <c r="U120" s="32" t="n">
        <f aca="false">VLOOKUP($A120,Socal!$A$2:$AK$709,'Socal Index'!U$2)+VLOOKUP($A120,NYMEX!$A$2:$AK$709,'Socal Index'!U$2)</f>
        <v>2.254</v>
      </c>
      <c r="V120" s="32" t="n">
        <f aca="false">VLOOKUP($A120,Socal!$A$2:$AK$709,'Socal Index'!V$2)+VLOOKUP($A120,NYMEX!$A$2:$AK$709,'Socal Index'!V$2)</f>
        <v>2.254</v>
      </c>
      <c r="W120" s="32" t="n">
        <f aca="false">VLOOKUP($A120,Socal!$A$2:$AK$709,'Socal Index'!W$2)+VLOOKUP($A120,NYMEX!$A$2:$AK$709,'Socal Index'!W$2)</f>
        <v>2.276</v>
      </c>
      <c r="X120" s="32" t="n">
        <f aca="false">VLOOKUP($A120,Socal!$A$2:$AK$709,'Socal Index'!X$2)+VLOOKUP($A120,NYMEX!$A$2:$AK$709,'Socal Index'!X$2)</f>
        <v>2.364</v>
      </c>
      <c r="Y120" s="32" t="n">
        <f aca="false">VLOOKUP($A120,Socal!$A$2:$AK$709,'Socal Index'!Y$2)+VLOOKUP($A120,NYMEX!$A$2:$AK$709,'Socal Index'!Y$2)</f>
        <v>2.495</v>
      </c>
      <c r="Z120" s="32" t="n">
        <f aca="false">VLOOKUP($A120,Socal!$A$2:$AK$709,'Socal Index'!Z$2)+VLOOKUP($A120,NYMEX!$A$2:$AK$709,'Socal Index'!Z$2)</f>
        <v>2.515</v>
      </c>
      <c r="AA120" s="32" t="n">
        <f aca="false">VLOOKUP($A120,Socal!$A$2:$AK$709,'Socal Index'!AA$2)+VLOOKUP($A120,NYMEX!$A$2:$AK$709,'Socal Index'!AA$2)</f>
        <v>2.42</v>
      </c>
      <c r="AB120" s="32" t="n">
        <f aca="false">VLOOKUP($A120,Socal!$A$2:$AK$709,'Socal Index'!AB$2)+VLOOKUP($A120,NYMEX!$A$2:$AK$709,'Socal Index'!AB$2)</f>
        <v>2.32</v>
      </c>
      <c r="AC120" s="32" t="n">
        <f aca="false">VLOOKUP($A120,Socal!$A$2:$AK$709,'Socal Index'!AC$2)+VLOOKUP($A120,NYMEX!$A$2:$AK$709,'Socal Index'!AC$2)</f>
        <v>2.198</v>
      </c>
      <c r="AD120" s="32" t="n">
        <f aca="false">VLOOKUP($A120,Socal!$A$2:$AK$709,'Socal Index'!AD$2)+VLOOKUP($A120,NYMEX!$A$2:$AK$709,'Socal Index'!AD$2)</f>
        <v>2.186</v>
      </c>
      <c r="AE120" s="32" t="n">
        <f aca="false">VLOOKUP($A120,Socal!$A$2:$AK$709,'Socal Index'!AE$2)+VLOOKUP($A120,NYMEX!$A$2:$AK$709,'Socal Index'!AE$2)</f>
        <v>2.191</v>
      </c>
      <c r="AF120" s="32" t="n">
        <f aca="false">VLOOKUP($A120,Socal!$A$2:$AK$709,'Socal Index'!AF$2)+VLOOKUP($A120,NYMEX!$A$2:$AK$709,'Socal Index'!AF$2)</f>
        <v>2.196</v>
      </c>
      <c r="AG120" s="32" t="n">
        <f aca="false">VLOOKUP($A120,Socal!$A$2:$AK$709,'Socal Index'!AG$2)+VLOOKUP($A120,NYMEX!$A$2:$AK$709,'Socal Index'!AG$2)</f>
        <v>2.2</v>
      </c>
      <c r="AH120" s="32" t="n">
        <f aca="false">VLOOKUP($A120,Socal!$A$2:$AK$709,'Socal Index'!AH$2)+VLOOKUP($A120,NYMEX!$A$2:$AK$709,'Socal Index'!AH$2)</f>
        <v>2.209</v>
      </c>
      <c r="AI120" s="32" t="n">
        <f aca="false">VLOOKUP($A120,Socal!$A$2:$AK$709,'Socal Index'!AI$2)+VLOOKUP($A120,NYMEX!$A$2:$AK$709,'Socal Index'!AI$2)</f>
        <v>2.237</v>
      </c>
      <c r="AJ120" s="32" t="n">
        <f aca="false">VLOOKUP($A120,Socal!$A$2:$AK$709,'Socal Index'!AJ$2)+VLOOKUP($A120,NYMEX!$A$2:$AK$709,'Socal Index'!AJ$2)</f>
        <v>2.395</v>
      </c>
      <c r="AK120" s="32" t="n">
        <f aca="false">VLOOKUP($A120,Socal!$A$2:$AK$709,'Socal Index'!AK$2)+VLOOKUP($A120,NYMEX!$A$2:$AK$709,'Socal Index'!AK$2)</f>
        <v>2.542</v>
      </c>
    </row>
    <row r="121" customFormat="false" ht="12.75" hidden="false" customHeight="false" outlineLevel="0" collapsed="false">
      <c r="A121" s="31" t="n">
        <v>35877</v>
      </c>
      <c r="B121" s="32" t="e">
        <f aca="false">VLOOKUP($A121,Socal!$A$2:$AK$709,'Socal Index'!B$2)+VLOOKUP($A121,NYMEX!$A$2:$AK$709,'Socal Index'!B$2)</f>
        <v>#N/A</v>
      </c>
      <c r="C121" s="32" t="e">
        <f aca="false">VLOOKUP($A121,Socal!$A$2:$AK$709,'Socal Index'!C$2)+VLOOKUP($A121,NYMEX!$A$2:$AK$709,'Socal Index'!C$2)</f>
        <v>#N/A</v>
      </c>
      <c r="D121" s="32" t="e">
        <f aca="false">VLOOKUP($A121,Socal!$A$2:$AK$709,'Socal Index'!D$2)+VLOOKUP($A121,NYMEX!$A$2:$AK$709,'Socal Index'!D$2)</f>
        <v>#N/A</v>
      </c>
      <c r="E121" s="32" t="n">
        <f aca="false">VLOOKUP($A121,Socal!$A$2:$AK$709,'Socal Index'!E$2)+VLOOKUP($A121,NYMEX!$A$2:$AK$709,'Socal Index'!E$2)</f>
        <v>2.361</v>
      </c>
      <c r="F121" s="32" t="n">
        <f aca="false">VLOOKUP($A121,Socal!$A$2:$AK$709,'Socal Index'!F$2)+VLOOKUP($A121,NYMEX!$A$2:$AK$709,'Socal Index'!F$2)</f>
        <v>2.397</v>
      </c>
      <c r="G121" s="32" t="n">
        <f aca="false">VLOOKUP($A121,Socal!$A$2:$AK$709,'Socal Index'!G$2)+VLOOKUP($A121,NYMEX!$A$2:$AK$709,'Socal Index'!G$2)</f>
        <v>2.422</v>
      </c>
      <c r="H121" s="32" t="n">
        <f aca="false">VLOOKUP($A121,Socal!$A$2:$AK$709,'Socal Index'!H$2)+VLOOKUP($A121,NYMEX!$A$2:$AK$709,'Socal Index'!H$2)</f>
        <v>2.482</v>
      </c>
      <c r="I121" s="32" t="n">
        <f aca="false">VLOOKUP($A121,Socal!$A$2:$AK$709,'Socal Index'!I$2)+VLOOKUP($A121,NYMEX!$A$2:$AK$709,'Socal Index'!I$2)</f>
        <v>2.494</v>
      </c>
      <c r="J121" s="32" t="n">
        <f aca="false">VLOOKUP($A121,Socal!$A$2:$AK$709,'Socal Index'!J$2)+VLOOKUP($A121,NYMEX!$A$2:$AK$709,'Socal Index'!J$2)</f>
        <v>2.494</v>
      </c>
      <c r="K121" s="32" t="n">
        <f aca="false">VLOOKUP($A121,Socal!$A$2:$AK$709,'Socal Index'!K$2)+VLOOKUP($A121,NYMEX!$A$2:$AK$709,'Socal Index'!K$2)</f>
        <v>2.467</v>
      </c>
      <c r="L121" s="32" t="n">
        <f aca="false">VLOOKUP($A121,Socal!$A$2:$AK$709,'Socal Index'!L$2)+VLOOKUP($A121,NYMEX!$A$2:$AK$709,'Socal Index'!L$2)</f>
        <v>2.537</v>
      </c>
      <c r="M121" s="32" t="n">
        <f aca="false">VLOOKUP($A121,Socal!$A$2:$AK$709,'Socal Index'!M$2)+VLOOKUP($A121,NYMEX!$A$2:$AK$709,'Socal Index'!M$2)</f>
        <v>2.664</v>
      </c>
      <c r="N121" s="32" t="n">
        <f aca="false">VLOOKUP($A121,Socal!$A$2:$AK$709,'Socal Index'!N$2)+VLOOKUP($A121,NYMEX!$A$2:$AK$709,'Socal Index'!N$2)</f>
        <v>2.679</v>
      </c>
      <c r="O121" s="32" t="n">
        <f aca="false">VLOOKUP($A121,Socal!$A$2:$AK$709,'Socal Index'!O$2)+VLOOKUP($A121,NYMEX!$A$2:$AK$709,'Socal Index'!O$2)</f>
        <v>2.544</v>
      </c>
      <c r="P121" s="32" t="n">
        <f aca="false">VLOOKUP($A121,Socal!$A$2:$AK$709,'Socal Index'!P$2)+VLOOKUP($A121,NYMEX!$A$2:$AK$709,'Socal Index'!P$2)</f>
        <v>2.421</v>
      </c>
      <c r="Q121" s="32" t="n">
        <f aca="false">VLOOKUP($A121,Socal!$A$2:$AK$709,'Socal Index'!Q$2)+VLOOKUP($A121,NYMEX!$A$2:$AK$709,'Socal Index'!Q$2)</f>
        <v>2.309</v>
      </c>
      <c r="R121" s="32" t="n">
        <f aca="false">VLOOKUP($A121,Socal!$A$2:$AK$709,'Socal Index'!R$2)+VLOOKUP($A121,NYMEX!$A$2:$AK$709,'Socal Index'!R$2)</f>
        <v>2.276</v>
      </c>
      <c r="S121" s="32" t="n">
        <f aca="false">VLOOKUP($A121,Socal!$A$2:$AK$709,'Socal Index'!S$2)+VLOOKUP($A121,NYMEX!$A$2:$AK$709,'Socal Index'!S$2)</f>
        <v>2.268</v>
      </c>
      <c r="T121" s="32" t="n">
        <f aca="false">VLOOKUP($A121,Socal!$A$2:$AK$709,'Socal Index'!T$2)+VLOOKUP($A121,NYMEX!$A$2:$AK$709,'Socal Index'!T$2)</f>
        <v>2.271</v>
      </c>
      <c r="U121" s="32" t="n">
        <f aca="false">VLOOKUP($A121,Socal!$A$2:$AK$709,'Socal Index'!U$2)+VLOOKUP($A121,NYMEX!$A$2:$AK$709,'Socal Index'!U$2)</f>
        <v>2.273</v>
      </c>
      <c r="V121" s="32" t="n">
        <f aca="false">VLOOKUP($A121,Socal!$A$2:$AK$709,'Socal Index'!V$2)+VLOOKUP($A121,NYMEX!$A$2:$AK$709,'Socal Index'!V$2)</f>
        <v>2.273</v>
      </c>
      <c r="W121" s="32" t="n">
        <f aca="false">VLOOKUP($A121,Socal!$A$2:$AK$709,'Socal Index'!W$2)+VLOOKUP($A121,NYMEX!$A$2:$AK$709,'Socal Index'!W$2)</f>
        <v>2.295</v>
      </c>
      <c r="X121" s="32" t="n">
        <f aca="false">VLOOKUP($A121,Socal!$A$2:$AK$709,'Socal Index'!X$2)+VLOOKUP($A121,NYMEX!$A$2:$AK$709,'Socal Index'!X$2)</f>
        <v>2.383</v>
      </c>
      <c r="Y121" s="32" t="n">
        <f aca="false">VLOOKUP($A121,Socal!$A$2:$AK$709,'Socal Index'!Y$2)+VLOOKUP($A121,NYMEX!$A$2:$AK$709,'Socal Index'!Y$2)</f>
        <v>2.514</v>
      </c>
      <c r="Z121" s="32" t="n">
        <f aca="false">VLOOKUP($A121,Socal!$A$2:$AK$709,'Socal Index'!Z$2)+VLOOKUP($A121,NYMEX!$A$2:$AK$709,'Socal Index'!Z$2)</f>
        <v>2.534</v>
      </c>
      <c r="AA121" s="32" t="n">
        <f aca="false">VLOOKUP($A121,Socal!$A$2:$AK$709,'Socal Index'!AA$2)+VLOOKUP($A121,NYMEX!$A$2:$AK$709,'Socal Index'!AA$2)</f>
        <v>2.439</v>
      </c>
      <c r="AB121" s="32" t="n">
        <f aca="false">VLOOKUP($A121,Socal!$A$2:$AK$709,'Socal Index'!AB$2)+VLOOKUP($A121,NYMEX!$A$2:$AK$709,'Socal Index'!AB$2)</f>
        <v>2.339</v>
      </c>
      <c r="AC121" s="32" t="n">
        <f aca="false">VLOOKUP($A121,Socal!$A$2:$AK$709,'Socal Index'!AC$2)+VLOOKUP($A121,NYMEX!$A$2:$AK$709,'Socal Index'!AC$2)</f>
        <v>2.217</v>
      </c>
      <c r="AD121" s="32" t="n">
        <f aca="false">VLOOKUP($A121,Socal!$A$2:$AK$709,'Socal Index'!AD$2)+VLOOKUP($A121,NYMEX!$A$2:$AK$709,'Socal Index'!AD$2)</f>
        <v>2.205</v>
      </c>
      <c r="AE121" s="32" t="n">
        <f aca="false">VLOOKUP($A121,Socal!$A$2:$AK$709,'Socal Index'!AE$2)+VLOOKUP($A121,NYMEX!$A$2:$AK$709,'Socal Index'!AE$2)</f>
        <v>2.21</v>
      </c>
      <c r="AF121" s="32" t="n">
        <f aca="false">VLOOKUP($A121,Socal!$A$2:$AK$709,'Socal Index'!AF$2)+VLOOKUP($A121,NYMEX!$A$2:$AK$709,'Socal Index'!AF$2)</f>
        <v>2.215</v>
      </c>
      <c r="AG121" s="32" t="n">
        <f aca="false">VLOOKUP($A121,Socal!$A$2:$AK$709,'Socal Index'!AG$2)+VLOOKUP($A121,NYMEX!$A$2:$AK$709,'Socal Index'!AG$2)</f>
        <v>2.219</v>
      </c>
      <c r="AH121" s="32" t="n">
        <f aca="false">VLOOKUP($A121,Socal!$A$2:$AK$709,'Socal Index'!AH$2)+VLOOKUP($A121,NYMEX!$A$2:$AK$709,'Socal Index'!AH$2)</f>
        <v>2.228</v>
      </c>
      <c r="AI121" s="32" t="n">
        <f aca="false">VLOOKUP($A121,Socal!$A$2:$AK$709,'Socal Index'!AI$2)+VLOOKUP($A121,NYMEX!$A$2:$AK$709,'Socal Index'!AI$2)</f>
        <v>2.256</v>
      </c>
      <c r="AJ121" s="32" t="n">
        <f aca="false">VLOOKUP($A121,Socal!$A$2:$AK$709,'Socal Index'!AJ$2)+VLOOKUP($A121,NYMEX!$A$2:$AK$709,'Socal Index'!AJ$2)</f>
        <v>2.414</v>
      </c>
      <c r="AK121" s="32" t="n">
        <f aca="false">VLOOKUP($A121,Socal!$A$2:$AK$709,'Socal Index'!AK$2)+VLOOKUP($A121,NYMEX!$A$2:$AK$709,'Socal Index'!AK$2)</f>
        <v>2.561</v>
      </c>
    </row>
    <row r="122" customFormat="false" ht="12.75" hidden="false" customHeight="false" outlineLevel="0" collapsed="false">
      <c r="A122" s="31" t="n">
        <v>35878</v>
      </c>
      <c r="B122" s="32" t="e">
        <f aca="false">VLOOKUP($A122,Socal!$A$2:$AK$709,'Socal Index'!B$2)+VLOOKUP($A122,NYMEX!$A$2:$AK$709,'Socal Index'!B$2)</f>
        <v>#N/A</v>
      </c>
      <c r="C122" s="32" t="e">
        <f aca="false">VLOOKUP($A122,Socal!$A$2:$AK$709,'Socal Index'!C$2)+VLOOKUP($A122,NYMEX!$A$2:$AK$709,'Socal Index'!C$2)</f>
        <v>#N/A</v>
      </c>
      <c r="D122" s="32" t="e">
        <f aca="false">VLOOKUP($A122,Socal!$A$2:$AK$709,'Socal Index'!D$2)+VLOOKUP($A122,NYMEX!$A$2:$AK$709,'Socal Index'!D$2)</f>
        <v>#N/A</v>
      </c>
      <c r="E122" s="32" t="n">
        <f aca="false">VLOOKUP($A122,Socal!$A$2:$AK$709,'Socal Index'!E$2)+VLOOKUP($A122,NYMEX!$A$2:$AK$709,'Socal Index'!E$2)</f>
        <v>2.35</v>
      </c>
      <c r="F122" s="32" t="n">
        <f aca="false">VLOOKUP($A122,Socal!$A$2:$AK$709,'Socal Index'!F$2)+VLOOKUP($A122,NYMEX!$A$2:$AK$709,'Socal Index'!F$2)</f>
        <v>2.387</v>
      </c>
      <c r="G122" s="32" t="n">
        <f aca="false">VLOOKUP($A122,Socal!$A$2:$AK$709,'Socal Index'!G$2)+VLOOKUP($A122,NYMEX!$A$2:$AK$709,'Socal Index'!G$2)</f>
        <v>2.407</v>
      </c>
      <c r="H122" s="32" t="n">
        <f aca="false">VLOOKUP($A122,Socal!$A$2:$AK$709,'Socal Index'!H$2)+VLOOKUP($A122,NYMEX!$A$2:$AK$709,'Socal Index'!H$2)</f>
        <v>2.469</v>
      </c>
      <c r="I122" s="32" t="n">
        <f aca="false">VLOOKUP($A122,Socal!$A$2:$AK$709,'Socal Index'!I$2)+VLOOKUP($A122,NYMEX!$A$2:$AK$709,'Socal Index'!I$2)</f>
        <v>2.482</v>
      </c>
      <c r="J122" s="32" t="n">
        <f aca="false">VLOOKUP($A122,Socal!$A$2:$AK$709,'Socal Index'!J$2)+VLOOKUP($A122,NYMEX!$A$2:$AK$709,'Socal Index'!J$2)</f>
        <v>2.482</v>
      </c>
      <c r="K122" s="32" t="n">
        <f aca="false">VLOOKUP($A122,Socal!$A$2:$AK$709,'Socal Index'!K$2)+VLOOKUP($A122,NYMEX!$A$2:$AK$709,'Socal Index'!K$2)</f>
        <v>2.457</v>
      </c>
      <c r="L122" s="32" t="n">
        <f aca="false">VLOOKUP($A122,Socal!$A$2:$AK$709,'Socal Index'!L$2)+VLOOKUP($A122,NYMEX!$A$2:$AK$709,'Socal Index'!L$2)</f>
        <v>2.527</v>
      </c>
      <c r="M122" s="32" t="n">
        <f aca="false">VLOOKUP($A122,Socal!$A$2:$AK$709,'Socal Index'!M$2)+VLOOKUP($A122,NYMEX!$A$2:$AK$709,'Socal Index'!M$2)</f>
        <v>2.654</v>
      </c>
      <c r="N122" s="32" t="n">
        <f aca="false">VLOOKUP($A122,Socal!$A$2:$AK$709,'Socal Index'!N$2)+VLOOKUP($A122,NYMEX!$A$2:$AK$709,'Socal Index'!N$2)</f>
        <v>2.669</v>
      </c>
      <c r="O122" s="32" t="n">
        <f aca="false">VLOOKUP($A122,Socal!$A$2:$AK$709,'Socal Index'!O$2)+VLOOKUP($A122,NYMEX!$A$2:$AK$709,'Socal Index'!O$2)</f>
        <v>2.534</v>
      </c>
      <c r="P122" s="32" t="n">
        <f aca="false">VLOOKUP($A122,Socal!$A$2:$AK$709,'Socal Index'!P$2)+VLOOKUP($A122,NYMEX!$A$2:$AK$709,'Socal Index'!P$2)</f>
        <v>2.409</v>
      </c>
      <c r="Q122" s="32" t="n">
        <f aca="false">VLOOKUP($A122,Socal!$A$2:$AK$709,'Socal Index'!Q$2)+VLOOKUP($A122,NYMEX!$A$2:$AK$709,'Socal Index'!Q$2)</f>
        <v>2.297</v>
      </c>
      <c r="R122" s="32" t="n">
        <f aca="false">VLOOKUP($A122,Socal!$A$2:$AK$709,'Socal Index'!R$2)+VLOOKUP($A122,NYMEX!$A$2:$AK$709,'Socal Index'!R$2)</f>
        <v>2.267</v>
      </c>
      <c r="S122" s="32" t="n">
        <f aca="false">VLOOKUP($A122,Socal!$A$2:$AK$709,'Socal Index'!S$2)+VLOOKUP($A122,NYMEX!$A$2:$AK$709,'Socal Index'!S$2)</f>
        <v>2.257</v>
      </c>
      <c r="T122" s="32" t="n">
        <f aca="false">VLOOKUP($A122,Socal!$A$2:$AK$709,'Socal Index'!T$2)+VLOOKUP($A122,NYMEX!$A$2:$AK$709,'Socal Index'!T$2)</f>
        <v>2.26</v>
      </c>
      <c r="U122" s="32" t="n">
        <f aca="false">VLOOKUP($A122,Socal!$A$2:$AK$709,'Socal Index'!U$2)+VLOOKUP($A122,NYMEX!$A$2:$AK$709,'Socal Index'!U$2)</f>
        <v>2.262</v>
      </c>
      <c r="V122" s="32" t="n">
        <f aca="false">VLOOKUP($A122,Socal!$A$2:$AK$709,'Socal Index'!V$2)+VLOOKUP($A122,NYMEX!$A$2:$AK$709,'Socal Index'!V$2)</f>
        <v>2.262</v>
      </c>
      <c r="W122" s="32" t="n">
        <f aca="false">VLOOKUP($A122,Socal!$A$2:$AK$709,'Socal Index'!W$2)+VLOOKUP($A122,NYMEX!$A$2:$AK$709,'Socal Index'!W$2)</f>
        <v>2.284</v>
      </c>
      <c r="X122" s="32" t="n">
        <f aca="false">VLOOKUP($A122,Socal!$A$2:$AK$709,'Socal Index'!X$2)+VLOOKUP($A122,NYMEX!$A$2:$AK$709,'Socal Index'!X$2)</f>
        <v>2.372</v>
      </c>
      <c r="Y122" s="32" t="n">
        <f aca="false">VLOOKUP($A122,Socal!$A$2:$AK$709,'Socal Index'!Y$2)+VLOOKUP($A122,NYMEX!$A$2:$AK$709,'Socal Index'!Y$2)</f>
        <v>2.503</v>
      </c>
      <c r="Z122" s="32" t="n">
        <f aca="false">VLOOKUP($A122,Socal!$A$2:$AK$709,'Socal Index'!Z$2)+VLOOKUP($A122,NYMEX!$A$2:$AK$709,'Socal Index'!Z$2)</f>
        <v>2.523</v>
      </c>
      <c r="AA122" s="32" t="n">
        <f aca="false">VLOOKUP($A122,Socal!$A$2:$AK$709,'Socal Index'!AA$2)+VLOOKUP($A122,NYMEX!$A$2:$AK$709,'Socal Index'!AA$2)</f>
        <v>2.428</v>
      </c>
      <c r="AB122" s="32" t="n">
        <f aca="false">VLOOKUP($A122,Socal!$A$2:$AK$709,'Socal Index'!AB$2)+VLOOKUP($A122,NYMEX!$A$2:$AK$709,'Socal Index'!AB$2)</f>
        <v>2.328</v>
      </c>
      <c r="AC122" s="32" t="n">
        <f aca="false">VLOOKUP($A122,Socal!$A$2:$AK$709,'Socal Index'!AC$2)+VLOOKUP($A122,NYMEX!$A$2:$AK$709,'Socal Index'!AC$2)</f>
        <v>2.206</v>
      </c>
      <c r="AD122" s="32" t="n">
        <f aca="false">VLOOKUP($A122,Socal!$A$2:$AK$709,'Socal Index'!AD$2)+VLOOKUP($A122,NYMEX!$A$2:$AK$709,'Socal Index'!AD$2)</f>
        <v>2.194</v>
      </c>
      <c r="AE122" s="32" t="n">
        <f aca="false">VLOOKUP($A122,Socal!$A$2:$AK$709,'Socal Index'!AE$2)+VLOOKUP($A122,NYMEX!$A$2:$AK$709,'Socal Index'!AE$2)</f>
        <v>2.199</v>
      </c>
      <c r="AF122" s="32" t="n">
        <f aca="false">VLOOKUP($A122,Socal!$A$2:$AK$709,'Socal Index'!AF$2)+VLOOKUP($A122,NYMEX!$A$2:$AK$709,'Socal Index'!AF$2)</f>
        <v>2.204</v>
      </c>
      <c r="AG122" s="32" t="n">
        <f aca="false">VLOOKUP($A122,Socal!$A$2:$AK$709,'Socal Index'!AG$2)+VLOOKUP($A122,NYMEX!$A$2:$AK$709,'Socal Index'!AG$2)</f>
        <v>2.208</v>
      </c>
      <c r="AH122" s="32" t="n">
        <f aca="false">VLOOKUP($A122,Socal!$A$2:$AK$709,'Socal Index'!AH$2)+VLOOKUP($A122,NYMEX!$A$2:$AK$709,'Socal Index'!AH$2)</f>
        <v>2.217</v>
      </c>
      <c r="AI122" s="32" t="n">
        <f aca="false">VLOOKUP($A122,Socal!$A$2:$AK$709,'Socal Index'!AI$2)+VLOOKUP($A122,NYMEX!$A$2:$AK$709,'Socal Index'!AI$2)</f>
        <v>2.245</v>
      </c>
      <c r="AJ122" s="32" t="n">
        <f aca="false">VLOOKUP($A122,Socal!$A$2:$AK$709,'Socal Index'!AJ$2)+VLOOKUP($A122,NYMEX!$A$2:$AK$709,'Socal Index'!AJ$2)</f>
        <v>2.403</v>
      </c>
      <c r="AK122" s="32" t="n">
        <f aca="false">VLOOKUP($A122,Socal!$A$2:$AK$709,'Socal Index'!AK$2)+VLOOKUP($A122,NYMEX!$A$2:$AK$709,'Socal Index'!AK$2)</f>
        <v>2.55</v>
      </c>
    </row>
    <row r="123" customFormat="false" ht="12.75" hidden="false" customHeight="false" outlineLevel="0" collapsed="false">
      <c r="A123" s="31" t="n">
        <v>35879</v>
      </c>
      <c r="B123" s="32" t="e">
        <f aca="false">VLOOKUP($A123,Socal!$A$2:$AK$709,'Socal Index'!B$2)+VLOOKUP($A123,NYMEX!$A$2:$AK$709,'Socal Index'!B$2)</f>
        <v>#N/A</v>
      </c>
      <c r="C123" s="32" t="e">
        <f aca="false">VLOOKUP($A123,Socal!$A$2:$AK$709,'Socal Index'!C$2)+VLOOKUP($A123,NYMEX!$A$2:$AK$709,'Socal Index'!C$2)</f>
        <v>#N/A</v>
      </c>
      <c r="D123" s="32" t="e">
        <f aca="false">VLOOKUP($A123,Socal!$A$2:$AK$709,'Socal Index'!D$2)+VLOOKUP($A123,NYMEX!$A$2:$AK$709,'Socal Index'!D$2)</f>
        <v>#N/A</v>
      </c>
      <c r="E123" s="32" t="n">
        <f aca="false">VLOOKUP($A123,Socal!$A$2:$AK$709,'Socal Index'!E$2)+VLOOKUP($A123,NYMEX!$A$2:$AK$709,'Socal Index'!E$2)</f>
        <v>2.365</v>
      </c>
      <c r="F123" s="32" t="n">
        <f aca="false">VLOOKUP($A123,Socal!$A$2:$AK$709,'Socal Index'!F$2)+VLOOKUP($A123,NYMEX!$A$2:$AK$709,'Socal Index'!F$2)</f>
        <v>2.414</v>
      </c>
      <c r="G123" s="32" t="n">
        <f aca="false">VLOOKUP($A123,Socal!$A$2:$AK$709,'Socal Index'!G$2)+VLOOKUP($A123,NYMEX!$A$2:$AK$709,'Socal Index'!G$2)</f>
        <v>2.437</v>
      </c>
      <c r="H123" s="32" t="n">
        <f aca="false">VLOOKUP($A123,Socal!$A$2:$AK$709,'Socal Index'!H$2)+VLOOKUP($A123,NYMEX!$A$2:$AK$709,'Socal Index'!H$2)</f>
        <v>2.502</v>
      </c>
      <c r="I123" s="32" t="n">
        <f aca="false">VLOOKUP($A123,Socal!$A$2:$AK$709,'Socal Index'!I$2)+VLOOKUP($A123,NYMEX!$A$2:$AK$709,'Socal Index'!I$2)</f>
        <v>2.515</v>
      </c>
      <c r="J123" s="32" t="n">
        <f aca="false">VLOOKUP($A123,Socal!$A$2:$AK$709,'Socal Index'!J$2)+VLOOKUP($A123,NYMEX!$A$2:$AK$709,'Socal Index'!J$2)</f>
        <v>2.515</v>
      </c>
      <c r="K123" s="32" t="n">
        <f aca="false">VLOOKUP($A123,Socal!$A$2:$AK$709,'Socal Index'!K$2)+VLOOKUP($A123,NYMEX!$A$2:$AK$709,'Socal Index'!K$2)</f>
        <v>2.485</v>
      </c>
      <c r="L123" s="32" t="n">
        <f aca="false">VLOOKUP($A123,Socal!$A$2:$AK$709,'Socal Index'!L$2)+VLOOKUP($A123,NYMEX!$A$2:$AK$709,'Socal Index'!L$2)</f>
        <v>2.555</v>
      </c>
      <c r="M123" s="32" t="n">
        <f aca="false">VLOOKUP($A123,Socal!$A$2:$AK$709,'Socal Index'!M$2)+VLOOKUP($A123,NYMEX!$A$2:$AK$709,'Socal Index'!M$2)</f>
        <v>2.69</v>
      </c>
      <c r="N123" s="32" t="n">
        <f aca="false">VLOOKUP($A123,Socal!$A$2:$AK$709,'Socal Index'!N$2)+VLOOKUP($A123,NYMEX!$A$2:$AK$709,'Socal Index'!N$2)</f>
        <v>2.703</v>
      </c>
      <c r="O123" s="32" t="n">
        <f aca="false">VLOOKUP($A123,Socal!$A$2:$AK$709,'Socal Index'!O$2)+VLOOKUP($A123,NYMEX!$A$2:$AK$709,'Socal Index'!O$2)</f>
        <v>2.56</v>
      </c>
      <c r="P123" s="32" t="n">
        <f aca="false">VLOOKUP($A123,Socal!$A$2:$AK$709,'Socal Index'!P$2)+VLOOKUP($A123,NYMEX!$A$2:$AK$709,'Socal Index'!P$2)</f>
        <v>2.425</v>
      </c>
      <c r="Q123" s="32" t="n">
        <f aca="false">VLOOKUP($A123,Socal!$A$2:$AK$709,'Socal Index'!Q$2)+VLOOKUP($A123,NYMEX!$A$2:$AK$709,'Socal Index'!Q$2)</f>
        <v>2.31</v>
      </c>
      <c r="R123" s="32" t="n">
        <f aca="false">VLOOKUP($A123,Socal!$A$2:$AK$709,'Socal Index'!R$2)+VLOOKUP($A123,NYMEX!$A$2:$AK$709,'Socal Index'!R$2)</f>
        <v>2.28</v>
      </c>
      <c r="S123" s="32" t="n">
        <f aca="false">VLOOKUP($A123,Socal!$A$2:$AK$709,'Socal Index'!S$2)+VLOOKUP($A123,NYMEX!$A$2:$AK$709,'Socal Index'!S$2)</f>
        <v>2.269</v>
      </c>
      <c r="T123" s="32" t="n">
        <f aca="false">VLOOKUP($A123,Socal!$A$2:$AK$709,'Socal Index'!T$2)+VLOOKUP($A123,NYMEX!$A$2:$AK$709,'Socal Index'!T$2)</f>
        <v>2.272</v>
      </c>
      <c r="U123" s="32" t="n">
        <f aca="false">VLOOKUP($A123,Socal!$A$2:$AK$709,'Socal Index'!U$2)+VLOOKUP($A123,NYMEX!$A$2:$AK$709,'Socal Index'!U$2)</f>
        <v>2.274</v>
      </c>
      <c r="V123" s="32" t="n">
        <f aca="false">VLOOKUP($A123,Socal!$A$2:$AK$709,'Socal Index'!V$2)+VLOOKUP($A123,NYMEX!$A$2:$AK$709,'Socal Index'!V$2)</f>
        <v>2.274</v>
      </c>
      <c r="W123" s="32" t="n">
        <f aca="false">VLOOKUP($A123,Socal!$A$2:$AK$709,'Socal Index'!W$2)+VLOOKUP($A123,NYMEX!$A$2:$AK$709,'Socal Index'!W$2)</f>
        <v>2.295</v>
      </c>
      <c r="X123" s="32" t="n">
        <f aca="false">VLOOKUP($A123,Socal!$A$2:$AK$709,'Socal Index'!X$2)+VLOOKUP($A123,NYMEX!$A$2:$AK$709,'Socal Index'!X$2)</f>
        <v>2.383</v>
      </c>
      <c r="Y123" s="32" t="n">
        <f aca="false">VLOOKUP($A123,Socal!$A$2:$AK$709,'Socal Index'!Y$2)+VLOOKUP($A123,NYMEX!$A$2:$AK$709,'Socal Index'!Y$2)</f>
        <v>2.514</v>
      </c>
      <c r="Z123" s="32" t="n">
        <f aca="false">VLOOKUP($A123,Socal!$A$2:$AK$709,'Socal Index'!Z$2)+VLOOKUP($A123,NYMEX!$A$2:$AK$709,'Socal Index'!Z$2)</f>
        <v>2.534</v>
      </c>
      <c r="AA123" s="32" t="n">
        <f aca="false">VLOOKUP($A123,Socal!$A$2:$AK$709,'Socal Index'!AA$2)+VLOOKUP($A123,NYMEX!$A$2:$AK$709,'Socal Index'!AA$2)</f>
        <v>2.438</v>
      </c>
      <c r="AB123" s="32" t="n">
        <f aca="false">VLOOKUP($A123,Socal!$A$2:$AK$709,'Socal Index'!AB$2)+VLOOKUP($A123,NYMEX!$A$2:$AK$709,'Socal Index'!AB$2)</f>
        <v>2.338</v>
      </c>
      <c r="AC123" s="32" t="n">
        <f aca="false">VLOOKUP($A123,Socal!$A$2:$AK$709,'Socal Index'!AC$2)+VLOOKUP($A123,NYMEX!$A$2:$AK$709,'Socal Index'!AC$2)</f>
        <v>2.216</v>
      </c>
      <c r="AD123" s="32" t="n">
        <f aca="false">VLOOKUP($A123,Socal!$A$2:$AK$709,'Socal Index'!AD$2)+VLOOKUP($A123,NYMEX!$A$2:$AK$709,'Socal Index'!AD$2)</f>
        <v>2.204</v>
      </c>
      <c r="AE123" s="32" t="n">
        <f aca="false">VLOOKUP($A123,Socal!$A$2:$AK$709,'Socal Index'!AE$2)+VLOOKUP($A123,NYMEX!$A$2:$AK$709,'Socal Index'!AE$2)</f>
        <v>2.209</v>
      </c>
      <c r="AF123" s="32" t="n">
        <f aca="false">VLOOKUP($A123,Socal!$A$2:$AK$709,'Socal Index'!AF$2)+VLOOKUP($A123,NYMEX!$A$2:$AK$709,'Socal Index'!AF$2)</f>
        <v>2.214</v>
      </c>
      <c r="AG123" s="32" t="n">
        <f aca="false">VLOOKUP($A123,Socal!$A$2:$AK$709,'Socal Index'!AG$2)+VLOOKUP($A123,NYMEX!$A$2:$AK$709,'Socal Index'!AG$2)</f>
        <v>2.218</v>
      </c>
      <c r="AH123" s="32" t="n">
        <f aca="false">VLOOKUP($A123,Socal!$A$2:$AK$709,'Socal Index'!AH$2)+VLOOKUP($A123,NYMEX!$A$2:$AK$709,'Socal Index'!AH$2)</f>
        <v>2.227</v>
      </c>
      <c r="AI123" s="32" t="n">
        <f aca="false">VLOOKUP($A123,Socal!$A$2:$AK$709,'Socal Index'!AI$2)+VLOOKUP($A123,NYMEX!$A$2:$AK$709,'Socal Index'!AI$2)</f>
        <v>2.255</v>
      </c>
      <c r="AJ123" s="32" t="n">
        <f aca="false">VLOOKUP($A123,Socal!$A$2:$AK$709,'Socal Index'!AJ$2)+VLOOKUP($A123,NYMEX!$A$2:$AK$709,'Socal Index'!AJ$2)</f>
        <v>2.413</v>
      </c>
      <c r="AK123" s="32" t="n">
        <f aca="false">VLOOKUP($A123,Socal!$A$2:$AK$709,'Socal Index'!AK$2)+VLOOKUP($A123,NYMEX!$A$2:$AK$709,'Socal Index'!AK$2)</f>
        <v>2.56</v>
      </c>
    </row>
    <row r="124" customFormat="false" ht="12.75" hidden="false" customHeight="false" outlineLevel="0" collapsed="false">
      <c r="A124" s="31" t="n">
        <v>35880</v>
      </c>
      <c r="B124" s="32" t="e">
        <f aca="false">VLOOKUP($A124,Socal!$A$2:$AK$709,'Socal Index'!B$2)+VLOOKUP($A124,NYMEX!$A$2:$AK$709,'Socal Index'!B$2)</f>
        <v>#N/A</v>
      </c>
      <c r="C124" s="32" t="e">
        <f aca="false">VLOOKUP($A124,Socal!$A$2:$AK$709,'Socal Index'!C$2)+VLOOKUP($A124,NYMEX!$A$2:$AK$709,'Socal Index'!C$2)</f>
        <v>#N/A</v>
      </c>
      <c r="D124" s="32" t="e">
        <f aca="false">VLOOKUP($A124,Socal!$A$2:$AK$709,'Socal Index'!D$2)+VLOOKUP($A124,NYMEX!$A$2:$AK$709,'Socal Index'!D$2)</f>
        <v>#N/A</v>
      </c>
      <c r="E124" s="32" t="n">
        <f aca="false">VLOOKUP($A124,Socal!$A$2:$AK$709,'Socal Index'!E$2)+VLOOKUP($A124,NYMEX!$A$2:$AK$709,'Socal Index'!E$2)</f>
        <v>2.353</v>
      </c>
      <c r="F124" s="32" t="n">
        <f aca="false">VLOOKUP($A124,Socal!$A$2:$AK$709,'Socal Index'!F$2)+VLOOKUP($A124,NYMEX!$A$2:$AK$709,'Socal Index'!F$2)</f>
        <v>2.395</v>
      </c>
      <c r="G124" s="32" t="n">
        <f aca="false">VLOOKUP($A124,Socal!$A$2:$AK$709,'Socal Index'!G$2)+VLOOKUP($A124,NYMEX!$A$2:$AK$709,'Socal Index'!G$2)</f>
        <v>2.427</v>
      </c>
      <c r="H124" s="32" t="n">
        <f aca="false">VLOOKUP($A124,Socal!$A$2:$AK$709,'Socal Index'!H$2)+VLOOKUP($A124,NYMEX!$A$2:$AK$709,'Socal Index'!H$2)</f>
        <v>2.495</v>
      </c>
      <c r="I124" s="32" t="n">
        <f aca="false">VLOOKUP($A124,Socal!$A$2:$AK$709,'Socal Index'!I$2)+VLOOKUP($A124,NYMEX!$A$2:$AK$709,'Socal Index'!I$2)</f>
        <v>2.508</v>
      </c>
      <c r="J124" s="32" t="n">
        <f aca="false">VLOOKUP($A124,Socal!$A$2:$AK$709,'Socal Index'!J$2)+VLOOKUP($A124,NYMEX!$A$2:$AK$709,'Socal Index'!J$2)</f>
        <v>2.508</v>
      </c>
      <c r="K124" s="32" t="n">
        <f aca="false">VLOOKUP($A124,Socal!$A$2:$AK$709,'Socal Index'!K$2)+VLOOKUP($A124,NYMEX!$A$2:$AK$709,'Socal Index'!K$2)</f>
        <v>2.488</v>
      </c>
      <c r="L124" s="32" t="n">
        <f aca="false">VLOOKUP($A124,Socal!$A$2:$AK$709,'Socal Index'!L$2)+VLOOKUP($A124,NYMEX!$A$2:$AK$709,'Socal Index'!L$2)</f>
        <v>2.555</v>
      </c>
      <c r="M124" s="32" t="n">
        <f aca="false">VLOOKUP($A124,Socal!$A$2:$AK$709,'Socal Index'!M$2)+VLOOKUP($A124,NYMEX!$A$2:$AK$709,'Socal Index'!M$2)</f>
        <v>2.68</v>
      </c>
      <c r="N124" s="32" t="n">
        <f aca="false">VLOOKUP($A124,Socal!$A$2:$AK$709,'Socal Index'!N$2)+VLOOKUP($A124,NYMEX!$A$2:$AK$709,'Socal Index'!N$2)</f>
        <v>2.695</v>
      </c>
      <c r="O124" s="32" t="n">
        <f aca="false">VLOOKUP($A124,Socal!$A$2:$AK$709,'Socal Index'!O$2)+VLOOKUP($A124,NYMEX!$A$2:$AK$709,'Socal Index'!O$2)</f>
        <v>2.555</v>
      </c>
      <c r="P124" s="32" t="n">
        <f aca="false">VLOOKUP($A124,Socal!$A$2:$AK$709,'Socal Index'!P$2)+VLOOKUP($A124,NYMEX!$A$2:$AK$709,'Socal Index'!P$2)</f>
        <v>2.42</v>
      </c>
      <c r="Q124" s="32" t="n">
        <f aca="false">VLOOKUP($A124,Socal!$A$2:$AK$709,'Socal Index'!Q$2)+VLOOKUP($A124,NYMEX!$A$2:$AK$709,'Socal Index'!Q$2)</f>
        <v>2.305</v>
      </c>
      <c r="R124" s="32" t="n">
        <f aca="false">VLOOKUP($A124,Socal!$A$2:$AK$709,'Socal Index'!R$2)+VLOOKUP($A124,NYMEX!$A$2:$AK$709,'Socal Index'!R$2)</f>
        <v>2.275</v>
      </c>
      <c r="S124" s="32" t="n">
        <f aca="false">VLOOKUP($A124,Socal!$A$2:$AK$709,'Socal Index'!S$2)+VLOOKUP($A124,NYMEX!$A$2:$AK$709,'Socal Index'!S$2)</f>
        <v>2.264</v>
      </c>
      <c r="T124" s="32" t="n">
        <f aca="false">VLOOKUP($A124,Socal!$A$2:$AK$709,'Socal Index'!T$2)+VLOOKUP($A124,NYMEX!$A$2:$AK$709,'Socal Index'!T$2)</f>
        <v>2.267</v>
      </c>
      <c r="U124" s="32" t="n">
        <f aca="false">VLOOKUP($A124,Socal!$A$2:$AK$709,'Socal Index'!U$2)+VLOOKUP($A124,NYMEX!$A$2:$AK$709,'Socal Index'!U$2)</f>
        <v>2.269</v>
      </c>
      <c r="V124" s="32" t="n">
        <f aca="false">VLOOKUP($A124,Socal!$A$2:$AK$709,'Socal Index'!V$2)+VLOOKUP($A124,NYMEX!$A$2:$AK$709,'Socal Index'!V$2)</f>
        <v>2.269</v>
      </c>
      <c r="W124" s="32" t="n">
        <f aca="false">VLOOKUP($A124,Socal!$A$2:$AK$709,'Socal Index'!W$2)+VLOOKUP($A124,NYMEX!$A$2:$AK$709,'Socal Index'!W$2)</f>
        <v>2.29</v>
      </c>
      <c r="X124" s="32" t="n">
        <f aca="false">VLOOKUP($A124,Socal!$A$2:$AK$709,'Socal Index'!X$2)+VLOOKUP($A124,NYMEX!$A$2:$AK$709,'Socal Index'!X$2)</f>
        <v>2.378</v>
      </c>
      <c r="Y124" s="32" t="n">
        <f aca="false">VLOOKUP($A124,Socal!$A$2:$AK$709,'Socal Index'!Y$2)+VLOOKUP($A124,NYMEX!$A$2:$AK$709,'Socal Index'!Y$2)</f>
        <v>2.509</v>
      </c>
      <c r="Z124" s="32" t="n">
        <f aca="false">VLOOKUP($A124,Socal!$A$2:$AK$709,'Socal Index'!Z$2)+VLOOKUP($A124,NYMEX!$A$2:$AK$709,'Socal Index'!Z$2)</f>
        <v>2.524</v>
      </c>
      <c r="AA124" s="32" t="n">
        <f aca="false">VLOOKUP($A124,Socal!$A$2:$AK$709,'Socal Index'!AA$2)+VLOOKUP($A124,NYMEX!$A$2:$AK$709,'Socal Index'!AA$2)</f>
        <v>2.425</v>
      </c>
      <c r="AB124" s="32" t="n">
        <f aca="false">VLOOKUP($A124,Socal!$A$2:$AK$709,'Socal Index'!AB$2)+VLOOKUP($A124,NYMEX!$A$2:$AK$709,'Socal Index'!AB$2)</f>
        <v>2.33</v>
      </c>
      <c r="AC124" s="32" t="n">
        <f aca="false">VLOOKUP($A124,Socal!$A$2:$AK$709,'Socal Index'!AC$2)+VLOOKUP($A124,NYMEX!$A$2:$AK$709,'Socal Index'!AC$2)</f>
        <v>2.207</v>
      </c>
      <c r="AD124" s="32" t="n">
        <f aca="false">VLOOKUP($A124,Socal!$A$2:$AK$709,'Socal Index'!AD$2)+VLOOKUP($A124,NYMEX!$A$2:$AK$709,'Socal Index'!AD$2)</f>
        <v>2.195</v>
      </c>
      <c r="AE124" s="32" t="n">
        <f aca="false">VLOOKUP($A124,Socal!$A$2:$AK$709,'Socal Index'!AE$2)+VLOOKUP($A124,NYMEX!$A$2:$AK$709,'Socal Index'!AE$2)</f>
        <v>2.199</v>
      </c>
      <c r="AF124" s="32" t="n">
        <f aca="false">VLOOKUP($A124,Socal!$A$2:$AK$709,'Socal Index'!AF$2)+VLOOKUP($A124,NYMEX!$A$2:$AK$709,'Socal Index'!AF$2)</f>
        <v>2.203</v>
      </c>
      <c r="AG124" s="32" t="n">
        <f aca="false">VLOOKUP($A124,Socal!$A$2:$AK$709,'Socal Index'!AG$2)+VLOOKUP($A124,NYMEX!$A$2:$AK$709,'Socal Index'!AG$2)</f>
        <v>2.206</v>
      </c>
      <c r="AH124" s="32" t="n">
        <f aca="false">VLOOKUP($A124,Socal!$A$2:$AK$709,'Socal Index'!AH$2)+VLOOKUP($A124,NYMEX!$A$2:$AK$709,'Socal Index'!AH$2)</f>
        <v>2.214</v>
      </c>
      <c r="AI124" s="32" t="n">
        <f aca="false">VLOOKUP($A124,Socal!$A$2:$AK$709,'Socal Index'!AI$2)+VLOOKUP($A124,NYMEX!$A$2:$AK$709,'Socal Index'!AI$2)</f>
        <v>2.241</v>
      </c>
      <c r="AJ124" s="32" t="n">
        <f aca="false">VLOOKUP($A124,Socal!$A$2:$AK$709,'Socal Index'!AJ$2)+VLOOKUP($A124,NYMEX!$A$2:$AK$709,'Socal Index'!AJ$2)</f>
        <v>2.397</v>
      </c>
      <c r="AK124" s="32" t="n">
        <f aca="false">VLOOKUP($A124,Socal!$A$2:$AK$709,'Socal Index'!AK$2)+VLOOKUP($A124,NYMEX!$A$2:$AK$709,'Socal Index'!AK$2)</f>
        <v>2.542</v>
      </c>
    </row>
    <row r="125" customFormat="false" ht="12.75" hidden="false" customHeight="false" outlineLevel="0" collapsed="false">
      <c r="A125" s="31" t="n">
        <v>35881</v>
      </c>
      <c r="B125" s="32" t="e">
        <f aca="false">VLOOKUP($A125,Socal!$A$2:$AK$709,'Socal Index'!B$2)+VLOOKUP($A125,NYMEX!$A$2:$AK$709,'Socal Index'!B$2)</f>
        <v>#N/A</v>
      </c>
      <c r="C125" s="32" t="e">
        <f aca="false">VLOOKUP($A125,Socal!$A$2:$AK$709,'Socal Index'!C$2)+VLOOKUP($A125,NYMEX!$A$2:$AK$709,'Socal Index'!C$2)</f>
        <v>#N/A</v>
      </c>
      <c r="D125" s="32" t="e">
        <f aca="false">VLOOKUP($A125,Socal!$A$2:$AK$709,'Socal Index'!D$2)+VLOOKUP($A125,NYMEX!$A$2:$AK$709,'Socal Index'!D$2)</f>
        <v>#N/A</v>
      </c>
      <c r="E125" s="32" t="n">
        <f aca="false">VLOOKUP($A125,Socal!$A$2:$AK$709,'Socal Index'!E$2)+VLOOKUP($A125,NYMEX!$A$2:$AK$709,'Socal Index'!E$2)</f>
        <v>2.33</v>
      </c>
      <c r="F125" s="32" t="n">
        <f aca="false">VLOOKUP($A125,Socal!$A$2:$AK$709,'Socal Index'!F$2)+VLOOKUP($A125,NYMEX!$A$2:$AK$709,'Socal Index'!F$2)</f>
        <v>2.362</v>
      </c>
      <c r="G125" s="32" t="n">
        <f aca="false">VLOOKUP($A125,Socal!$A$2:$AK$709,'Socal Index'!G$2)+VLOOKUP($A125,NYMEX!$A$2:$AK$709,'Socal Index'!G$2)</f>
        <v>2.41</v>
      </c>
      <c r="H125" s="32" t="n">
        <f aca="false">VLOOKUP($A125,Socal!$A$2:$AK$709,'Socal Index'!H$2)+VLOOKUP($A125,NYMEX!$A$2:$AK$709,'Socal Index'!H$2)</f>
        <v>2.475</v>
      </c>
      <c r="I125" s="32" t="n">
        <f aca="false">VLOOKUP($A125,Socal!$A$2:$AK$709,'Socal Index'!I$2)+VLOOKUP($A125,NYMEX!$A$2:$AK$709,'Socal Index'!I$2)</f>
        <v>2.5</v>
      </c>
      <c r="J125" s="32" t="n">
        <f aca="false">VLOOKUP($A125,Socal!$A$2:$AK$709,'Socal Index'!J$2)+VLOOKUP($A125,NYMEX!$A$2:$AK$709,'Socal Index'!J$2)</f>
        <v>2.5</v>
      </c>
      <c r="K125" s="32" t="n">
        <f aca="false">VLOOKUP($A125,Socal!$A$2:$AK$709,'Socal Index'!K$2)+VLOOKUP($A125,NYMEX!$A$2:$AK$709,'Socal Index'!K$2)</f>
        <v>2.48</v>
      </c>
      <c r="L125" s="32" t="n">
        <f aca="false">VLOOKUP($A125,Socal!$A$2:$AK$709,'Socal Index'!L$2)+VLOOKUP($A125,NYMEX!$A$2:$AK$709,'Socal Index'!L$2)</f>
        <v>2.547</v>
      </c>
      <c r="M125" s="32" t="n">
        <f aca="false">VLOOKUP($A125,Socal!$A$2:$AK$709,'Socal Index'!M$2)+VLOOKUP($A125,NYMEX!$A$2:$AK$709,'Socal Index'!M$2)</f>
        <v>2.662</v>
      </c>
      <c r="N125" s="32" t="n">
        <f aca="false">VLOOKUP($A125,Socal!$A$2:$AK$709,'Socal Index'!N$2)+VLOOKUP($A125,NYMEX!$A$2:$AK$709,'Socal Index'!N$2)</f>
        <v>2.677</v>
      </c>
      <c r="O125" s="32" t="n">
        <f aca="false">VLOOKUP($A125,Socal!$A$2:$AK$709,'Socal Index'!O$2)+VLOOKUP($A125,NYMEX!$A$2:$AK$709,'Socal Index'!O$2)</f>
        <v>2.537</v>
      </c>
      <c r="P125" s="32" t="n">
        <f aca="false">VLOOKUP($A125,Socal!$A$2:$AK$709,'Socal Index'!P$2)+VLOOKUP($A125,NYMEX!$A$2:$AK$709,'Socal Index'!P$2)</f>
        <v>2.402</v>
      </c>
      <c r="Q125" s="32" t="n">
        <f aca="false">VLOOKUP($A125,Socal!$A$2:$AK$709,'Socal Index'!Q$2)+VLOOKUP($A125,NYMEX!$A$2:$AK$709,'Socal Index'!Q$2)</f>
        <v>2.29</v>
      </c>
      <c r="R125" s="32" t="n">
        <f aca="false">VLOOKUP($A125,Socal!$A$2:$AK$709,'Socal Index'!R$2)+VLOOKUP($A125,NYMEX!$A$2:$AK$709,'Socal Index'!R$2)</f>
        <v>2.26</v>
      </c>
      <c r="S125" s="32" t="n">
        <f aca="false">VLOOKUP($A125,Socal!$A$2:$AK$709,'Socal Index'!S$2)+VLOOKUP($A125,NYMEX!$A$2:$AK$709,'Socal Index'!S$2)</f>
        <v>2.25</v>
      </c>
      <c r="T125" s="32" t="n">
        <f aca="false">VLOOKUP($A125,Socal!$A$2:$AK$709,'Socal Index'!T$2)+VLOOKUP($A125,NYMEX!$A$2:$AK$709,'Socal Index'!T$2)</f>
        <v>2.253</v>
      </c>
      <c r="U125" s="32" t="n">
        <f aca="false">VLOOKUP($A125,Socal!$A$2:$AK$709,'Socal Index'!U$2)+VLOOKUP($A125,NYMEX!$A$2:$AK$709,'Socal Index'!U$2)</f>
        <v>2.255</v>
      </c>
      <c r="V125" s="32" t="n">
        <f aca="false">VLOOKUP($A125,Socal!$A$2:$AK$709,'Socal Index'!V$2)+VLOOKUP($A125,NYMEX!$A$2:$AK$709,'Socal Index'!V$2)</f>
        <v>2.255</v>
      </c>
      <c r="W125" s="32" t="n">
        <f aca="false">VLOOKUP($A125,Socal!$A$2:$AK$709,'Socal Index'!W$2)+VLOOKUP($A125,NYMEX!$A$2:$AK$709,'Socal Index'!W$2)</f>
        <v>2.276</v>
      </c>
      <c r="X125" s="32" t="n">
        <f aca="false">VLOOKUP($A125,Socal!$A$2:$AK$709,'Socal Index'!X$2)+VLOOKUP($A125,NYMEX!$A$2:$AK$709,'Socal Index'!X$2)</f>
        <v>2.364</v>
      </c>
      <c r="Y125" s="32" t="n">
        <f aca="false">VLOOKUP($A125,Socal!$A$2:$AK$709,'Socal Index'!Y$2)+VLOOKUP($A125,NYMEX!$A$2:$AK$709,'Socal Index'!Y$2)</f>
        <v>2.495</v>
      </c>
      <c r="Z125" s="32" t="n">
        <f aca="false">VLOOKUP($A125,Socal!$A$2:$AK$709,'Socal Index'!Z$2)+VLOOKUP($A125,NYMEX!$A$2:$AK$709,'Socal Index'!Z$2)</f>
        <v>2.51</v>
      </c>
      <c r="AA125" s="32" t="n">
        <f aca="false">VLOOKUP($A125,Socal!$A$2:$AK$709,'Socal Index'!AA$2)+VLOOKUP($A125,NYMEX!$A$2:$AK$709,'Socal Index'!AA$2)</f>
        <v>2.407</v>
      </c>
      <c r="AB125" s="32" t="n">
        <f aca="false">VLOOKUP($A125,Socal!$A$2:$AK$709,'Socal Index'!AB$2)+VLOOKUP($A125,NYMEX!$A$2:$AK$709,'Socal Index'!AB$2)</f>
        <v>2.317</v>
      </c>
      <c r="AC125" s="32" t="n">
        <f aca="false">VLOOKUP($A125,Socal!$A$2:$AK$709,'Socal Index'!AC$2)+VLOOKUP($A125,NYMEX!$A$2:$AK$709,'Socal Index'!AC$2)</f>
        <v>2.195</v>
      </c>
      <c r="AD125" s="32" t="n">
        <f aca="false">VLOOKUP($A125,Socal!$A$2:$AK$709,'Socal Index'!AD$2)+VLOOKUP($A125,NYMEX!$A$2:$AK$709,'Socal Index'!AD$2)</f>
        <v>2.185</v>
      </c>
      <c r="AE125" s="32" t="n">
        <f aca="false">VLOOKUP($A125,Socal!$A$2:$AK$709,'Socal Index'!AE$2)+VLOOKUP($A125,NYMEX!$A$2:$AK$709,'Socal Index'!AE$2)</f>
        <v>2.19</v>
      </c>
      <c r="AF125" s="32" t="n">
        <f aca="false">VLOOKUP($A125,Socal!$A$2:$AK$709,'Socal Index'!AF$2)+VLOOKUP($A125,NYMEX!$A$2:$AK$709,'Socal Index'!AF$2)</f>
        <v>2.194</v>
      </c>
      <c r="AG125" s="32" t="n">
        <f aca="false">VLOOKUP($A125,Socal!$A$2:$AK$709,'Socal Index'!AG$2)+VLOOKUP($A125,NYMEX!$A$2:$AK$709,'Socal Index'!AG$2)</f>
        <v>2.196</v>
      </c>
      <c r="AH125" s="32" t="n">
        <f aca="false">VLOOKUP($A125,Socal!$A$2:$AK$709,'Socal Index'!AH$2)+VLOOKUP($A125,NYMEX!$A$2:$AK$709,'Socal Index'!AH$2)</f>
        <v>2.203</v>
      </c>
      <c r="AI125" s="32" t="n">
        <f aca="false">VLOOKUP($A125,Socal!$A$2:$AK$709,'Socal Index'!AI$2)+VLOOKUP($A125,NYMEX!$A$2:$AK$709,'Socal Index'!AI$2)</f>
        <v>2.229</v>
      </c>
      <c r="AJ125" s="32" t="n">
        <f aca="false">VLOOKUP($A125,Socal!$A$2:$AK$709,'Socal Index'!AJ$2)+VLOOKUP($A125,NYMEX!$A$2:$AK$709,'Socal Index'!AJ$2)</f>
        <v>2.384</v>
      </c>
      <c r="AK125" s="32" t="n">
        <f aca="false">VLOOKUP($A125,Socal!$A$2:$AK$709,'Socal Index'!AK$2)+VLOOKUP($A125,NYMEX!$A$2:$AK$709,'Socal Index'!AK$2)</f>
        <v>2.528</v>
      </c>
    </row>
    <row r="126" customFormat="false" ht="12.75" hidden="false" customHeight="false" outlineLevel="0" collapsed="false">
      <c r="A126" s="31" t="n">
        <v>35884</v>
      </c>
      <c r="B126" s="32" t="e">
        <f aca="false">VLOOKUP($A126,Socal!$A$2:$AK$709,'Socal Index'!B$2)+VLOOKUP($A126,NYMEX!$A$2:$AK$709,'Socal Index'!B$2)</f>
        <v>#N/A</v>
      </c>
      <c r="C126" s="32" t="e">
        <f aca="false">VLOOKUP($A126,Socal!$A$2:$AK$709,'Socal Index'!C$2)+VLOOKUP($A126,NYMEX!$A$2:$AK$709,'Socal Index'!C$2)</f>
        <v>#N/A</v>
      </c>
      <c r="D126" s="32" t="e">
        <f aca="false">VLOOKUP($A126,Socal!$A$2:$AK$709,'Socal Index'!D$2)+VLOOKUP($A126,NYMEX!$A$2:$AK$709,'Socal Index'!D$2)</f>
        <v>#N/A</v>
      </c>
      <c r="E126" s="32" t="e">
        <f aca="false">VLOOKUP($A126,Socal!$A$2:$AK$709,'Socal Index'!E$2)+VLOOKUP($A126,NYMEX!$A$2:$AK$709,'Socal Index'!E$2)</f>
        <v>#N/A</v>
      </c>
      <c r="F126" s="32" t="n">
        <f aca="false">VLOOKUP($A126,Socal!$A$2:$AK$709,'Socal Index'!F$2)+VLOOKUP($A126,NYMEX!$A$2:$AK$709,'Socal Index'!F$2)</f>
        <v>2.429</v>
      </c>
      <c r="G126" s="32" t="n">
        <f aca="false">VLOOKUP($A126,Socal!$A$2:$AK$709,'Socal Index'!G$2)+VLOOKUP($A126,NYMEX!$A$2:$AK$709,'Socal Index'!G$2)</f>
        <v>2.474</v>
      </c>
      <c r="H126" s="32" t="n">
        <f aca="false">VLOOKUP($A126,Socal!$A$2:$AK$709,'Socal Index'!H$2)+VLOOKUP($A126,NYMEX!$A$2:$AK$709,'Socal Index'!H$2)</f>
        <v>2.535</v>
      </c>
      <c r="I126" s="32" t="n">
        <f aca="false">VLOOKUP($A126,Socal!$A$2:$AK$709,'Socal Index'!I$2)+VLOOKUP($A126,NYMEX!$A$2:$AK$709,'Socal Index'!I$2)</f>
        <v>2.557</v>
      </c>
      <c r="J126" s="32" t="n">
        <f aca="false">VLOOKUP($A126,Socal!$A$2:$AK$709,'Socal Index'!J$2)+VLOOKUP($A126,NYMEX!$A$2:$AK$709,'Socal Index'!J$2)</f>
        <v>2.555</v>
      </c>
      <c r="K126" s="32" t="n">
        <f aca="false">VLOOKUP($A126,Socal!$A$2:$AK$709,'Socal Index'!K$2)+VLOOKUP($A126,NYMEX!$A$2:$AK$709,'Socal Index'!K$2)</f>
        <v>2.53</v>
      </c>
      <c r="L126" s="32" t="n">
        <f aca="false">VLOOKUP($A126,Socal!$A$2:$AK$709,'Socal Index'!L$2)+VLOOKUP($A126,NYMEX!$A$2:$AK$709,'Socal Index'!L$2)</f>
        <v>2.59</v>
      </c>
      <c r="M126" s="32" t="n">
        <f aca="false">VLOOKUP($A126,Socal!$A$2:$AK$709,'Socal Index'!M$2)+VLOOKUP($A126,NYMEX!$A$2:$AK$709,'Socal Index'!M$2)</f>
        <v>2.703</v>
      </c>
      <c r="N126" s="32" t="n">
        <f aca="false">VLOOKUP($A126,Socal!$A$2:$AK$709,'Socal Index'!N$2)+VLOOKUP($A126,NYMEX!$A$2:$AK$709,'Socal Index'!N$2)</f>
        <v>2.715</v>
      </c>
      <c r="O126" s="32" t="n">
        <f aca="false">VLOOKUP($A126,Socal!$A$2:$AK$709,'Socal Index'!O$2)+VLOOKUP($A126,NYMEX!$A$2:$AK$709,'Socal Index'!O$2)</f>
        <v>2.57</v>
      </c>
      <c r="P126" s="32" t="n">
        <f aca="false">VLOOKUP($A126,Socal!$A$2:$AK$709,'Socal Index'!P$2)+VLOOKUP($A126,NYMEX!$A$2:$AK$709,'Socal Index'!P$2)</f>
        <v>2.43</v>
      </c>
      <c r="Q126" s="32" t="n">
        <f aca="false">VLOOKUP($A126,Socal!$A$2:$AK$709,'Socal Index'!Q$2)+VLOOKUP($A126,NYMEX!$A$2:$AK$709,'Socal Index'!Q$2)</f>
        <v>2.313</v>
      </c>
      <c r="R126" s="32" t="n">
        <f aca="false">VLOOKUP($A126,Socal!$A$2:$AK$709,'Socal Index'!R$2)+VLOOKUP($A126,NYMEX!$A$2:$AK$709,'Socal Index'!R$2)</f>
        <v>2.28</v>
      </c>
      <c r="S126" s="32" t="n">
        <f aca="false">VLOOKUP($A126,Socal!$A$2:$AK$709,'Socal Index'!S$2)+VLOOKUP($A126,NYMEX!$A$2:$AK$709,'Socal Index'!S$2)</f>
        <v>2.267</v>
      </c>
      <c r="T126" s="32" t="n">
        <f aca="false">VLOOKUP($A126,Socal!$A$2:$AK$709,'Socal Index'!T$2)+VLOOKUP($A126,NYMEX!$A$2:$AK$709,'Socal Index'!T$2)</f>
        <v>2.27</v>
      </c>
      <c r="U126" s="32" t="n">
        <f aca="false">VLOOKUP($A126,Socal!$A$2:$AK$709,'Socal Index'!U$2)+VLOOKUP($A126,NYMEX!$A$2:$AK$709,'Socal Index'!U$2)</f>
        <v>2.27</v>
      </c>
      <c r="V126" s="32" t="n">
        <f aca="false">VLOOKUP($A126,Socal!$A$2:$AK$709,'Socal Index'!V$2)+VLOOKUP($A126,NYMEX!$A$2:$AK$709,'Socal Index'!V$2)</f>
        <v>2.27</v>
      </c>
      <c r="W126" s="32" t="n">
        <f aca="false">VLOOKUP($A126,Socal!$A$2:$AK$709,'Socal Index'!W$2)+VLOOKUP($A126,NYMEX!$A$2:$AK$709,'Socal Index'!W$2)</f>
        <v>2.288</v>
      </c>
      <c r="X126" s="32" t="n">
        <f aca="false">VLOOKUP($A126,Socal!$A$2:$AK$709,'Socal Index'!X$2)+VLOOKUP($A126,NYMEX!$A$2:$AK$709,'Socal Index'!X$2)</f>
        <v>2.372</v>
      </c>
      <c r="Y126" s="32" t="n">
        <f aca="false">VLOOKUP($A126,Socal!$A$2:$AK$709,'Socal Index'!Y$2)+VLOOKUP($A126,NYMEX!$A$2:$AK$709,'Socal Index'!Y$2)</f>
        <v>2.503</v>
      </c>
      <c r="Z126" s="32" t="n">
        <f aca="false">VLOOKUP($A126,Socal!$A$2:$AK$709,'Socal Index'!Z$2)+VLOOKUP($A126,NYMEX!$A$2:$AK$709,'Socal Index'!Z$2)</f>
        <v>2.512</v>
      </c>
      <c r="AA126" s="32" t="n">
        <f aca="false">VLOOKUP($A126,Socal!$A$2:$AK$709,'Socal Index'!AA$2)+VLOOKUP($A126,NYMEX!$A$2:$AK$709,'Socal Index'!AA$2)</f>
        <v>2.403</v>
      </c>
      <c r="AB126" s="32" t="n">
        <f aca="false">VLOOKUP($A126,Socal!$A$2:$AK$709,'Socal Index'!AB$2)+VLOOKUP($A126,NYMEX!$A$2:$AK$709,'Socal Index'!AB$2)</f>
        <v>2.312</v>
      </c>
      <c r="AC126" s="32" t="n">
        <f aca="false">VLOOKUP($A126,Socal!$A$2:$AK$709,'Socal Index'!AC$2)+VLOOKUP($A126,NYMEX!$A$2:$AK$709,'Socal Index'!AC$2)</f>
        <v>2.19</v>
      </c>
      <c r="AD126" s="32" t="n">
        <f aca="false">VLOOKUP($A126,Socal!$A$2:$AK$709,'Socal Index'!AD$2)+VLOOKUP($A126,NYMEX!$A$2:$AK$709,'Socal Index'!AD$2)</f>
        <v>2.18</v>
      </c>
      <c r="AE126" s="32" t="n">
        <f aca="false">VLOOKUP($A126,Socal!$A$2:$AK$709,'Socal Index'!AE$2)+VLOOKUP($A126,NYMEX!$A$2:$AK$709,'Socal Index'!AE$2)</f>
        <v>2.185</v>
      </c>
      <c r="AF126" s="32" t="n">
        <f aca="false">VLOOKUP($A126,Socal!$A$2:$AK$709,'Socal Index'!AF$2)+VLOOKUP($A126,NYMEX!$A$2:$AK$709,'Socal Index'!AF$2)</f>
        <v>2.189</v>
      </c>
      <c r="AG126" s="32" t="n">
        <f aca="false">VLOOKUP($A126,Socal!$A$2:$AK$709,'Socal Index'!AG$2)+VLOOKUP($A126,NYMEX!$A$2:$AK$709,'Socal Index'!AG$2)</f>
        <v>2.191</v>
      </c>
      <c r="AH126" s="32" t="n">
        <f aca="false">VLOOKUP($A126,Socal!$A$2:$AK$709,'Socal Index'!AH$2)+VLOOKUP($A126,NYMEX!$A$2:$AK$709,'Socal Index'!AH$2)</f>
        <v>2.198</v>
      </c>
      <c r="AI126" s="32" t="n">
        <f aca="false">VLOOKUP($A126,Socal!$A$2:$AK$709,'Socal Index'!AI$2)+VLOOKUP($A126,NYMEX!$A$2:$AK$709,'Socal Index'!AI$2)</f>
        <v>2.223</v>
      </c>
      <c r="AJ126" s="32" t="n">
        <f aca="false">VLOOKUP($A126,Socal!$A$2:$AK$709,'Socal Index'!AJ$2)+VLOOKUP($A126,NYMEX!$A$2:$AK$709,'Socal Index'!AJ$2)</f>
        <v>2.377</v>
      </c>
      <c r="AK126" s="32" t="n">
        <f aca="false">VLOOKUP($A126,Socal!$A$2:$AK$709,'Socal Index'!AK$2)+VLOOKUP($A126,NYMEX!$A$2:$AK$709,'Socal Index'!AK$2)</f>
        <v>2.519</v>
      </c>
    </row>
    <row r="127" customFormat="false" ht="12.75" hidden="false" customHeight="false" outlineLevel="0" collapsed="false">
      <c r="A127" s="31" t="n">
        <v>35885</v>
      </c>
      <c r="B127" s="32" t="e">
        <f aca="false">VLOOKUP($A127,Socal!$A$2:$AK$709,'Socal Index'!B$2)+VLOOKUP($A127,NYMEX!$A$2:$AK$709,'Socal Index'!B$2)</f>
        <v>#N/A</v>
      </c>
      <c r="C127" s="32" t="e">
        <f aca="false">VLOOKUP($A127,Socal!$A$2:$AK$709,'Socal Index'!C$2)+VLOOKUP($A127,NYMEX!$A$2:$AK$709,'Socal Index'!C$2)</f>
        <v>#N/A</v>
      </c>
      <c r="D127" s="32" t="e">
        <f aca="false">VLOOKUP($A127,Socal!$A$2:$AK$709,'Socal Index'!D$2)+VLOOKUP($A127,NYMEX!$A$2:$AK$709,'Socal Index'!D$2)</f>
        <v>#N/A</v>
      </c>
      <c r="E127" s="32" t="e">
        <f aca="false">VLOOKUP($A127,Socal!$A$2:$AK$709,'Socal Index'!E$2)+VLOOKUP($A127,NYMEX!$A$2:$AK$709,'Socal Index'!E$2)</f>
        <v>#N/A</v>
      </c>
      <c r="F127" s="32" t="n">
        <f aca="false">VLOOKUP($A127,Socal!$A$2:$AK$709,'Socal Index'!F$2)+VLOOKUP($A127,NYMEX!$A$2:$AK$709,'Socal Index'!F$2)</f>
        <v>2.502</v>
      </c>
      <c r="G127" s="32" t="n">
        <f aca="false">VLOOKUP($A127,Socal!$A$2:$AK$709,'Socal Index'!G$2)+VLOOKUP($A127,NYMEX!$A$2:$AK$709,'Socal Index'!G$2)</f>
        <v>2.547</v>
      </c>
      <c r="H127" s="32" t="n">
        <f aca="false">VLOOKUP($A127,Socal!$A$2:$AK$709,'Socal Index'!H$2)+VLOOKUP($A127,NYMEX!$A$2:$AK$709,'Socal Index'!H$2)</f>
        <v>2.603</v>
      </c>
      <c r="I127" s="32" t="n">
        <f aca="false">VLOOKUP($A127,Socal!$A$2:$AK$709,'Socal Index'!I$2)+VLOOKUP($A127,NYMEX!$A$2:$AK$709,'Socal Index'!I$2)</f>
        <v>2.633</v>
      </c>
      <c r="J127" s="32" t="n">
        <f aca="false">VLOOKUP($A127,Socal!$A$2:$AK$709,'Socal Index'!J$2)+VLOOKUP($A127,NYMEX!$A$2:$AK$709,'Socal Index'!J$2)</f>
        <v>2.63</v>
      </c>
      <c r="K127" s="32" t="n">
        <f aca="false">VLOOKUP($A127,Socal!$A$2:$AK$709,'Socal Index'!K$2)+VLOOKUP($A127,NYMEX!$A$2:$AK$709,'Socal Index'!K$2)</f>
        <v>2.61</v>
      </c>
      <c r="L127" s="32" t="n">
        <f aca="false">VLOOKUP($A127,Socal!$A$2:$AK$709,'Socal Index'!L$2)+VLOOKUP($A127,NYMEX!$A$2:$AK$709,'Socal Index'!L$2)</f>
        <v>2.662</v>
      </c>
      <c r="M127" s="32" t="n">
        <f aca="false">VLOOKUP($A127,Socal!$A$2:$AK$709,'Socal Index'!M$2)+VLOOKUP($A127,NYMEX!$A$2:$AK$709,'Socal Index'!M$2)</f>
        <v>2.782</v>
      </c>
      <c r="N127" s="32" t="n">
        <f aca="false">VLOOKUP($A127,Socal!$A$2:$AK$709,'Socal Index'!N$2)+VLOOKUP($A127,NYMEX!$A$2:$AK$709,'Socal Index'!N$2)</f>
        <v>2.792</v>
      </c>
      <c r="O127" s="32" t="n">
        <f aca="false">VLOOKUP($A127,Socal!$A$2:$AK$709,'Socal Index'!O$2)+VLOOKUP($A127,NYMEX!$A$2:$AK$709,'Socal Index'!O$2)</f>
        <v>2.64</v>
      </c>
      <c r="P127" s="32" t="n">
        <f aca="false">VLOOKUP($A127,Socal!$A$2:$AK$709,'Socal Index'!P$2)+VLOOKUP($A127,NYMEX!$A$2:$AK$709,'Socal Index'!P$2)</f>
        <v>2.49</v>
      </c>
      <c r="Q127" s="32" t="n">
        <f aca="false">VLOOKUP($A127,Socal!$A$2:$AK$709,'Socal Index'!Q$2)+VLOOKUP($A127,NYMEX!$A$2:$AK$709,'Socal Index'!Q$2)</f>
        <v>2.385</v>
      </c>
      <c r="R127" s="32" t="n">
        <f aca="false">VLOOKUP($A127,Socal!$A$2:$AK$709,'Socal Index'!R$2)+VLOOKUP($A127,NYMEX!$A$2:$AK$709,'Socal Index'!R$2)</f>
        <v>2.335</v>
      </c>
      <c r="S127" s="32" t="n">
        <f aca="false">VLOOKUP($A127,Socal!$A$2:$AK$709,'Socal Index'!S$2)+VLOOKUP($A127,NYMEX!$A$2:$AK$709,'Socal Index'!S$2)</f>
        <v>2.325</v>
      </c>
      <c r="T127" s="32" t="n">
        <f aca="false">VLOOKUP($A127,Socal!$A$2:$AK$709,'Socal Index'!T$2)+VLOOKUP($A127,NYMEX!$A$2:$AK$709,'Socal Index'!T$2)</f>
        <v>2.328</v>
      </c>
      <c r="U127" s="32" t="n">
        <f aca="false">VLOOKUP($A127,Socal!$A$2:$AK$709,'Socal Index'!U$2)+VLOOKUP($A127,NYMEX!$A$2:$AK$709,'Socal Index'!U$2)</f>
        <v>2.328</v>
      </c>
      <c r="V127" s="32" t="n">
        <f aca="false">VLOOKUP($A127,Socal!$A$2:$AK$709,'Socal Index'!V$2)+VLOOKUP($A127,NYMEX!$A$2:$AK$709,'Socal Index'!V$2)</f>
        <v>2.328</v>
      </c>
      <c r="W127" s="32" t="n">
        <f aca="false">VLOOKUP($A127,Socal!$A$2:$AK$709,'Socal Index'!W$2)+VLOOKUP($A127,NYMEX!$A$2:$AK$709,'Socal Index'!W$2)</f>
        <v>2.346</v>
      </c>
      <c r="X127" s="32" t="n">
        <f aca="false">VLOOKUP($A127,Socal!$A$2:$AK$709,'Socal Index'!X$2)+VLOOKUP($A127,NYMEX!$A$2:$AK$709,'Socal Index'!X$2)</f>
        <v>2.431</v>
      </c>
      <c r="Y127" s="32" t="n">
        <f aca="false">VLOOKUP($A127,Socal!$A$2:$AK$709,'Socal Index'!Y$2)+VLOOKUP($A127,NYMEX!$A$2:$AK$709,'Socal Index'!Y$2)</f>
        <v>2.563</v>
      </c>
      <c r="Z127" s="32" t="n">
        <f aca="false">VLOOKUP($A127,Socal!$A$2:$AK$709,'Socal Index'!Z$2)+VLOOKUP($A127,NYMEX!$A$2:$AK$709,'Socal Index'!Z$2)</f>
        <v>2.573</v>
      </c>
      <c r="AA127" s="32" t="n">
        <f aca="false">VLOOKUP($A127,Socal!$A$2:$AK$709,'Socal Index'!AA$2)+VLOOKUP($A127,NYMEX!$A$2:$AK$709,'Socal Index'!AA$2)</f>
        <v>2.464</v>
      </c>
      <c r="AB127" s="32" t="n">
        <f aca="false">VLOOKUP($A127,Socal!$A$2:$AK$709,'Socal Index'!AB$2)+VLOOKUP($A127,NYMEX!$A$2:$AK$709,'Socal Index'!AB$2)</f>
        <v>2.373</v>
      </c>
      <c r="AC127" s="32" t="n">
        <f aca="false">VLOOKUP($A127,Socal!$A$2:$AK$709,'Socal Index'!AC$2)+VLOOKUP($A127,NYMEX!$A$2:$AK$709,'Socal Index'!AC$2)</f>
        <v>2.251</v>
      </c>
      <c r="AD127" s="32" t="n">
        <f aca="false">VLOOKUP($A127,Socal!$A$2:$AK$709,'Socal Index'!AD$2)+VLOOKUP($A127,NYMEX!$A$2:$AK$709,'Socal Index'!AD$2)</f>
        <v>2.241</v>
      </c>
      <c r="AE127" s="32" t="n">
        <f aca="false">VLOOKUP($A127,Socal!$A$2:$AK$709,'Socal Index'!AE$2)+VLOOKUP($A127,NYMEX!$A$2:$AK$709,'Socal Index'!AE$2)</f>
        <v>2.246</v>
      </c>
      <c r="AF127" s="32" t="n">
        <f aca="false">VLOOKUP($A127,Socal!$A$2:$AK$709,'Socal Index'!AF$2)+VLOOKUP($A127,NYMEX!$A$2:$AK$709,'Socal Index'!AF$2)</f>
        <v>2.252</v>
      </c>
      <c r="AG127" s="32" t="n">
        <f aca="false">VLOOKUP($A127,Socal!$A$2:$AK$709,'Socal Index'!AG$2)+VLOOKUP($A127,NYMEX!$A$2:$AK$709,'Socal Index'!AG$2)</f>
        <v>2.258</v>
      </c>
      <c r="AH127" s="32" t="n">
        <f aca="false">VLOOKUP($A127,Socal!$A$2:$AK$709,'Socal Index'!AH$2)+VLOOKUP($A127,NYMEX!$A$2:$AK$709,'Socal Index'!AH$2)</f>
        <v>2.259</v>
      </c>
      <c r="AI127" s="32" t="n">
        <f aca="false">VLOOKUP($A127,Socal!$A$2:$AK$709,'Socal Index'!AI$2)+VLOOKUP($A127,NYMEX!$A$2:$AK$709,'Socal Index'!AI$2)</f>
        <v>2.284</v>
      </c>
      <c r="AJ127" s="32" t="n">
        <f aca="false">VLOOKUP($A127,Socal!$A$2:$AK$709,'Socal Index'!AJ$2)+VLOOKUP($A127,NYMEX!$A$2:$AK$709,'Socal Index'!AJ$2)</f>
        <v>2.438</v>
      </c>
      <c r="AK127" s="32" t="n">
        <f aca="false">VLOOKUP($A127,Socal!$A$2:$AK$709,'Socal Index'!AK$2)+VLOOKUP($A127,NYMEX!$A$2:$AK$709,'Socal Index'!AK$2)</f>
        <v>2.58</v>
      </c>
    </row>
    <row r="128" customFormat="false" ht="12.75" hidden="false" customHeight="false" outlineLevel="0" collapsed="false">
      <c r="A128" s="31" t="n">
        <v>35886</v>
      </c>
      <c r="B128" s="32" t="e">
        <f aca="false">VLOOKUP($A128,Socal!$A$2:$AK$709,'Socal Index'!B$2)+VLOOKUP($A128,NYMEX!$A$2:$AK$709,'Socal Index'!B$2)</f>
        <v>#N/A</v>
      </c>
      <c r="C128" s="32" t="e">
        <f aca="false">VLOOKUP($A128,Socal!$A$2:$AK$709,'Socal Index'!C$2)+VLOOKUP($A128,NYMEX!$A$2:$AK$709,'Socal Index'!C$2)</f>
        <v>#N/A</v>
      </c>
      <c r="D128" s="32" t="e">
        <f aca="false">VLOOKUP($A128,Socal!$A$2:$AK$709,'Socal Index'!D$2)+VLOOKUP($A128,NYMEX!$A$2:$AK$709,'Socal Index'!D$2)</f>
        <v>#N/A</v>
      </c>
      <c r="E128" s="32" t="e">
        <f aca="false">VLOOKUP($A128,Socal!$A$2:$AK$709,'Socal Index'!E$2)+VLOOKUP($A128,NYMEX!$A$2:$AK$709,'Socal Index'!E$2)</f>
        <v>#N/A</v>
      </c>
      <c r="F128" s="32" t="n">
        <f aca="false">VLOOKUP($A128,Socal!$A$2:$AK$709,'Socal Index'!F$2)+VLOOKUP($A128,NYMEX!$A$2:$AK$709,'Socal Index'!F$2)</f>
        <v>2.481</v>
      </c>
      <c r="G128" s="32" t="n">
        <f aca="false">VLOOKUP($A128,Socal!$A$2:$AK$709,'Socal Index'!G$2)+VLOOKUP($A128,NYMEX!$A$2:$AK$709,'Socal Index'!G$2)</f>
        <v>2.523</v>
      </c>
      <c r="H128" s="32" t="n">
        <f aca="false">VLOOKUP($A128,Socal!$A$2:$AK$709,'Socal Index'!H$2)+VLOOKUP($A128,NYMEX!$A$2:$AK$709,'Socal Index'!H$2)</f>
        <v>2.575</v>
      </c>
      <c r="I128" s="32" t="n">
        <f aca="false">VLOOKUP($A128,Socal!$A$2:$AK$709,'Socal Index'!I$2)+VLOOKUP($A128,NYMEX!$A$2:$AK$709,'Socal Index'!I$2)</f>
        <v>2.591</v>
      </c>
      <c r="J128" s="32" t="n">
        <f aca="false">VLOOKUP($A128,Socal!$A$2:$AK$709,'Socal Index'!J$2)+VLOOKUP($A128,NYMEX!$A$2:$AK$709,'Socal Index'!J$2)</f>
        <v>2.578</v>
      </c>
      <c r="K128" s="32" t="n">
        <f aca="false">VLOOKUP($A128,Socal!$A$2:$AK$709,'Socal Index'!K$2)+VLOOKUP($A128,NYMEX!$A$2:$AK$709,'Socal Index'!K$2)</f>
        <v>2.578</v>
      </c>
      <c r="L128" s="32" t="n">
        <f aca="false">VLOOKUP($A128,Socal!$A$2:$AK$709,'Socal Index'!L$2)+VLOOKUP($A128,NYMEX!$A$2:$AK$709,'Socal Index'!L$2)</f>
        <v>2.623</v>
      </c>
      <c r="M128" s="32" t="n">
        <f aca="false">VLOOKUP($A128,Socal!$A$2:$AK$709,'Socal Index'!M$2)+VLOOKUP($A128,NYMEX!$A$2:$AK$709,'Socal Index'!M$2)</f>
        <v>2.738</v>
      </c>
      <c r="N128" s="32" t="n">
        <f aca="false">VLOOKUP($A128,Socal!$A$2:$AK$709,'Socal Index'!N$2)+VLOOKUP($A128,NYMEX!$A$2:$AK$709,'Socal Index'!N$2)</f>
        <v>2.748</v>
      </c>
      <c r="O128" s="32" t="n">
        <f aca="false">VLOOKUP($A128,Socal!$A$2:$AK$709,'Socal Index'!O$2)+VLOOKUP($A128,NYMEX!$A$2:$AK$709,'Socal Index'!O$2)</f>
        <v>2.596</v>
      </c>
      <c r="P128" s="32" t="n">
        <f aca="false">VLOOKUP($A128,Socal!$A$2:$AK$709,'Socal Index'!P$2)+VLOOKUP($A128,NYMEX!$A$2:$AK$709,'Socal Index'!P$2)</f>
        <v>2.446</v>
      </c>
      <c r="Q128" s="32" t="n">
        <f aca="false">VLOOKUP($A128,Socal!$A$2:$AK$709,'Socal Index'!Q$2)+VLOOKUP($A128,NYMEX!$A$2:$AK$709,'Socal Index'!Q$2)</f>
        <v>2.346</v>
      </c>
      <c r="R128" s="32" t="n">
        <f aca="false">VLOOKUP($A128,Socal!$A$2:$AK$709,'Socal Index'!R$2)+VLOOKUP($A128,NYMEX!$A$2:$AK$709,'Socal Index'!R$2)</f>
        <v>2.296</v>
      </c>
      <c r="S128" s="32" t="n">
        <f aca="false">VLOOKUP($A128,Socal!$A$2:$AK$709,'Socal Index'!S$2)+VLOOKUP($A128,NYMEX!$A$2:$AK$709,'Socal Index'!S$2)</f>
        <v>2.286</v>
      </c>
      <c r="T128" s="32" t="n">
        <f aca="false">VLOOKUP($A128,Socal!$A$2:$AK$709,'Socal Index'!T$2)+VLOOKUP($A128,NYMEX!$A$2:$AK$709,'Socal Index'!T$2)</f>
        <v>2.289</v>
      </c>
      <c r="U128" s="32" t="n">
        <f aca="false">VLOOKUP($A128,Socal!$A$2:$AK$709,'Socal Index'!U$2)+VLOOKUP($A128,NYMEX!$A$2:$AK$709,'Socal Index'!U$2)</f>
        <v>2.291</v>
      </c>
      <c r="V128" s="32" t="n">
        <f aca="false">VLOOKUP($A128,Socal!$A$2:$AK$709,'Socal Index'!V$2)+VLOOKUP($A128,NYMEX!$A$2:$AK$709,'Socal Index'!V$2)</f>
        <v>2.294</v>
      </c>
      <c r="W128" s="32" t="n">
        <f aca="false">VLOOKUP($A128,Socal!$A$2:$AK$709,'Socal Index'!W$2)+VLOOKUP($A128,NYMEX!$A$2:$AK$709,'Socal Index'!W$2)</f>
        <v>2.314</v>
      </c>
      <c r="X128" s="32" t="n">
        <f aca="false">VLOOKUP($A128,Socal!$A$2:$AK$709,'Socal Index'!X$2)+VLOOKUP($A128,NYMEX!$A$2:$AK$709,'Socal Index'!X$2)</f>
        <v>2.399</v>
      </c>
      <c r="Y128" s="32" t="n">
        <f aca="false">VLOOKUP($A128,Socal!$A$2:$AK$709,'Socal Index'!Y$2)+VLOOKUP($A128,NYMEX!$A$2:$AK$709,'Socal Index'!Y$2)</f>
        <v>2.536</v>
      </c>
      <c r="Z128" s="32" t="n">
        <f aca="false">VLOOKUP($A128,Socal!$A$2:$AK$709,'Socal Index'!Z$2)+VLOOKUP($A128,NYMEX!$A$2:$AK$709,'Socal Index'!Z$2)</f>
        <v>2.551</v>
      </c>
      <c r="AA128" s="32" t="n">
        <f aca="false">VLOOKUP($A128,Socal!$A$2:$AK$709,'Socal Index'!AA$2)+VLOOKUP($A128,NYMEX!$A$2:$AK$709,'Socal Index'!AA$2)</f>
        <v>2.447</v>
      </c>
      <c r="AB128" s="32" t="n">
        <f aca="false">VLOOKUP($A128,Socal!$A$2:$AK$709,'Socal Index'!AB$2)+VLOOKUP($A128,NYMEX!$A$2:$AK$709,'Socal Index'!AB$2)</f>
        <v>2.356</v>
      </c>
      <c r="AC128" s="32" t="n">
        <f aca="false">VLOOKUP($A128,Socal!$A$2:$AK$709,'Socal Index'!AC$2)+VLOOKUP($A128,NYMEX!$A$2:$AK$709,'Socal Index'!AC$2)</f>
        <v>2.234</v>
      </c>
      <c r="AD128" s="32" t="n">
        <f aca="false">VLOOKUP($A128,Socal!$A$2:$AK$709,'Socal Index'!AD$2)+VLOOKUP($A128,NYMEX!$A$2:$AK$709,'Socal Index'!AD$2)</f>
        <v>2.224</v>
      </c>
      <c r="AE128" s="32" t="n">
        <f aca="false">VLOOKUP($A128,Socal!$A$2:$AK$709,'Socal Index'!AE$2)+VLOOKUP($A128,NYMEX!$A$2:$AK$709,'Socal Index'!AE$2)</f>
        <v>2.229</v>
      </c>
      <c r="AF128" s="32" t="n">
        <f aca="false">VLOOKUP($A128,Socal!$A$2:$AK$709,'Socal Index'!AF$2)+VLOOKUP($A128,NYMEX!$A$2:$AK$709,'Socal Index'!AF$2)</f>
        <v>2.235</v>
      </c>
      <c r="AG128" s="32" t="n">
        <f aca="false">VLOOKUP($A128,Socal!$A$2:$AK$709,'Socal Index'!AG$2)+VLOOKUP($A128,NYMEX!$A$2:$AK$709,'Socal Index'!AG$2)</f>
        <v>2.241</v>
      </c>
      <c r="AH128" s="32" t="n">
        <f aca="false">VLOOKUP($A128,Socal!$A$2:$AK$709,'Socal Index'!AH$2)+VLOOKUP($A128,NYMEX!$A$2:$AK$709,'Socal Index'!AH$2)</f>
        <v>2.242</v>
      </c>
      <c r="AI128" s="32" t="n">
        <f aca="false">VLOOKUP($A128,Socal!$A$2:$AK$709,'Socal Index'!AI$2)+VLOOKUP($A128,NYMEX!$A$2:$AK$709,'Socal Index'!AI$2)</f>
        <v>2.267</v>
      </c>
      <c r="AJ128" s="32" t="n">
        <f aca="false">VLOOKUP($A128,Socal!$A$2:$AK$709,'Socal Index'!AJ$2)+VLOOKUP($A128,NYMEX!$A$2:$AK$709,'Socal Index'!AJ$2)</f>
        <v>2.421</v>
      </c>
      <c r="AK128" s="32" t="n">
        <f aca="false">VLOOKUP($A128,Socal!$A$2:$AK$709,'Socal Index'!AK$2)+VLOOKUP($A128,NYMEX!$A$2:$AK$709,'Socal Index'!AK$2)</f>
        <v>2.563</v>
      </c>
    </row>
    <row r="129" customFormat="false" ht="12.75" hidden="false" customHeight="false" outlineLevel="0" collapsed="false">
      <c r="A129" s="31" t="n">
        <v>35887</v>
      </c>
      <c r="B129" s="32" t="e">
        <f aca="false">VLOOKUP($A129,Socal!$A$2:$AK$709,'Socal Index'!B$2)+VLOOKUP($A129,NYMEX!$A$2:$AK$709,'Socal Index'!B$2)</f>
        <v>#N/A</v>
      </c>
      <c r="C129" s="32" t="e">
        <f aca="false">VLOOKUP($A129,Socal!$A$2:$AK$709,'Socal Index'!C$2)+VLOOKUP($A129,NYMEX!$A$2:$AK$709,'Socal Index'!C$2)</f>
        <v>#N/A</v>
      </c>
      <c r="D129" s="32" t="e">
        <f aca="false">VLOOKUP($A129,Socal!$A$2:$AK$709,'Socal Index'!D$2)+VLOOKUP($A129,NYMEX!$A$2:$AK$709,'Socal Index'!D$2)</f>
        <v>#N/A</v>
      </c>
      <c r="E129" s="32" t="e">
        <f aca="false">VLOOKUP($A129,Socal!$A$2:$AK$709,'Socal Index'!E$2)+VLOOKUP($A129,NYMEX!$A$2:$AK$709,'Socal Index'!E$2)</f>
        <v>#N/A</v>
      </c>
      <c r="F129" s="32" t="n">
        <f aca="false">VLOOKUP($A129,Socal!$A$2:$AK$709,'Socal Index'!F$2)+VLOOKUP($A129,NYMEX!$A$2:$AK$709,'Socal Index'!F$2)</f>
        <v>2.532</v>
      </c>
      <c r="G129" s="32" t="n">
        <f aca="false">VLOOKUP($A129,Socal!$A$2:$AK$709,'Socal Index'!G$2)+VLOOKUP($A129,NYMEX!$A$2:$AK$709,'Socal Index'!G$2)</f>
        <v>2.564</v>
      </c>
      <c r="H129" s="32" t="n">
        <f aca="false">VLOOKUP($A129,Socal!$A$2:$AK$709,'Socal Index'!H$2)+VLOOKUP($A129,NYMEX!$A$2:$AK$709,'Socal Index'!H$2)</f>
        <v>2.614</v>
      </c>
      <c r="I129" s="32" t="n">
        <f aca="false">VLOOKUP($A129,Socal!$A$2:$AK$709,'Socal Index'!I$2)+VLOOKUP($A129,NYMEX!$A$2:$AK$709,'Socal Index'!I$2)</f>
        <v>2.629</v>
      </c>
      <c r="J129" s="32" t="n">
        <f aca="false">VLOOKUP($A129,Socal!$A$2:$AK$709,'Socal Index'!J$2)+VLOOKUP($A129,NYMEX!$A$2:$AK$709,'Socal Index'!J$2)</f>
        <v>2.614</v>
      </c>
      <c r="K129" s="32" t="n">
        <f aca="false">VLOOKUP($A129,Socal!$A$2:$AK$709,'Socal Index'!K$2)+VLOOKUP($A129,NYMEX!$A$2:$AK$709,'Socal Index'!K$2)</f>
        <v>2.604</v>
      </c>
      <c r="L129" s="32" t="n">
        <f aca="false">VLOOKUP($A129,Socal!$A$2:$AK$709,'Socal Index'!L$2)+VLOOKUP($A129,NYMEX!$A$2:$AK$709,'Socal Index'!L$2)</f>
        <v>2.649</v>
      </c>
      <c r="M129" s="32" t="n">
        <f aca="false">VLOOKUP($A129,Socal!$A$2:$AK$709,'Socal Index'!M$2)+VLOOKUP($A129,NYMEX!$A$2:$AK$709,'Socal Index'!M$2)</f>
        <v>2.774</v>
      </c>
      <c r="N129" s="32" t="n">
        <f aca="false">VLOOKUP($A129,Socal!$A$2:$AK$709,'Socal Index'!N$2)+VLOOKUP($A129,NYMEX!$A$2:$AK$709,'Socal Index'!N$2)</f>
        <v>2.784</v>
      </c>
      <c r="O129" s="32" t="n">
        <f aca="false">VLOOKUP($A129,Socal!$A$2:$AK$709,'Socal Index'!O$2)+VLOOKUP($A129,NYMEX!$A$2:$AK$709,'Socal Index'!O$2)</f>
        <v>2.624</v>
      </c>
      <c r="P129" s="32" t="n">
        <f aca="false">VLOOKUP($A129,Socal!$A$2:$AK$709,'Socal Index'!P$2)+VLOOKUP($A129,NYMEX!$A$2:$AK$709,'Socal Index'!P$2)</f>
        <v>2.464</v>
      </c>
      <c r="Q129" s="32" t="n">
        <f aca="false">VLOOKUP($A129,Socal!$A$2:$AK$709,'Socal Index'!Q$2)+VLOOKUP($A129,NYMEX!$A$2:$AK$709,'Socal Index'!Q$2)</f>
        <v>2.364</v>
      </c>
      <c r="R129" s="32" t="n">
        <f aca="false">VLOOKUP($A129,Socal!$A$2:$AK$709,'Socal Index'!R$2)+VLOOKUP($A129,NYMEX!$A$2:$AK$709,'Socal Index'!R$2)</f>
        <v>2.314</v>
      </c>
      <c r="S129" s="32" t="n">
        <f aca="false">VLOOKUP($A129,Socal!$A$2:$AK$709,'Socal Index'!S$2)+VLOOKUP($A129,NYMEX!$A$2:$AK$709,'Socal Index'!S$2)</f>
        <v>2.304</v>
      </c>
      <c r="T129" s="32" t="n">
        <f aca="false">VLOOKUP($A129,Socal!$A$2:$AK$709,'Socal Index'!T$2)+VLOOKUP($A129,NYMEX!$A$2:$AK$709,'Socal Index'!T$2)</f>
        <v>2.307</v>
      </c>
      <c r="U129" s="32" t="n">
        <f aca="false">VLOOKUP($A129,Socal!$A$2:$AK$709,'Socal Index'!U$2)+VLOOKUP($A129,NYMEX!$A$2:$AK$709,'Socal Index'!U$2)</f>
        <v>2.31</v>
      </c>
      <c r="V129" s="32" t="n">
        <f aca="false">VLOOKUP($A129,Socal!$A$2:$AK$709,'Socal Index'!V$2)+VLOOKUP($A129,NYMEX!$A$2:$AK$709,'Socal Index'!V$2)</f>
        <v>2.313</v>
      </c>
      <c r="W129" s="32" t="n">
        <f aca="false">VLOOKUP($A129,Socal!$A$2:$AK$709,'Socal Index'!W$2)+VLOOKUP($A129,NYMEX!$A$2:$AK$709,'Socal Index'!W$2)</f>
        <v>2.333</v>
      </c>
      <c r="X129" s="32" t="n">
        <f aca="false">VLOOKUP($A129,Socal!$A$2:$AK$709,'Socal Index'!X$2)+VLOOKUP($A129,NYMEX!$A$2:$AK$709,'Socal Index'!X$2)</f>
        <v>2.419</v>
      </c>
      <c r="Y129" s="32" t="n">
        <f aca="false">VLOOKUP($A129,Socal!$A$2:$AK$709,'Socal Index'!Y$2)+VLOOKUP($A129,NYMEX!$A$2:$AK$709,'Socal Index'!Y$2)</f>
        <v>2.556</v>
      </c>
      <c r="Z129" s="32" t="n">
        <f aca="false">VLOOKUP($A129,Socal!$A$2:$AK$709,'Socal Index'!Z$2)+VLOOKUP($A129,NYMEX!$A$2:$AK$709,'Socal Index'!Z$2)</f>
        <v>2.571</v>
      </c>
      <c r="AA129" s="32" t="n">
        <f aca="false">VLOOKUP($A129,Socal!$A$2:$AK$709,'Socal Index'!AA$2)+VLOOKUP($A129,NYMEX!$A$2:$AK$709,'Socal Index'!AA$2)</f>
        <v>2.456</v>
      </c>
      <c r="AB129" s="32" t="n">
        <f aca="false">VLOOKUP($A129,Socal!$A$2:$AK$709,'Socal Index'!AB$2)+VLOOKUP($A129,NYMEX!$A$2:$AK$709,'Socal Index'!AB$2)</f>
        <v>2.365</v>
      </c>
      <c r="AC129" s="32" t="n">
        <f aca="false">VLOOKUP($A129,Socal!$A$2:$AK$709,'Socal Index'!AC$2)+VLOOKUP($A129,NYMEX!$A$2:$AK$709,'Socal Index'!AC$2)</f>
        <v>2.243</v>
      </c>
      <c r="AD129" s="32" t="n">
        <f aca="false">VLOOKUP($A129,Socal!$A$2:$AK$709,'Socal Index'!AD$2)+VLOOKUP($A129,NYMEX!$A$2:$AK$709,'Socal Index'!AD$2)</f>
        <v>2.233</v>
      </c>
      <c r="AE129" s="32" t="n">
        <f aca="false">VLOOKUP($A129,Socal!$A$2:$AK$709,'Socal Index'!AE$2)+VLOOKUP($A129,NYMEX!$A$2:$AK$709,'Socal Index'!AE$2)</f>
        <v>2.238</v>
      </c>
      <c r="AF129" s="32" t="n">
        <f aca="false">VLOOKUP($A129,Socal!$A$2:$AK$709,'Socal Index'!AF$2)+VLOOKUP($A129,NYMEX!$A$2:$AK$709,'Socal Index'!AF$2)</f>
        <v>2.244</v>
      </c>
      <c r="AG129" s="32" t="n">
        <f aca="false">VLOOKUP($A129,Socal!$A$2:$AK$709,'Socal Index'!AG$2)+VLOOKUP($A129,NYMEX!$A$2:$AK$709,'Socal Index'!AG$2)</f>
        <v>2.25</v>
      </c>
      <c r="AH129" s="32" t="n">
        <f aca="false">VLOOKUP($A129,Socal!$A$2:$AK$709,'Socal Index'!AH$2)+VLOOKUP($A129,NYMEX!$A$2:$AK$709,'Socal Index'!AH$2)</f>
        <v>2.251</v>
      </c>
      <c r="AI129" s="32" t="n">
        <f aca="false">VLOOKUP($A129,Socal!$A$2:$AK$709,'Socal Index'!AI$2)+VLOOKUP($A129,NYMEX!$A$2:$AK$709,'Socal Index'!AI$2)</f>
        <v>2.276</v>
      </c>
      <c r="AJ129" s="32" t="n">
        <f aca="false">VLOOKUP($A129,Socal!$A$2:$AK$709,'Socal Index'!AJ$2)+VLOOKUP($A129,NYMEX!$A$2:$AK$709,'Socal Index'!AJ$2)</f>
        <v>2.43</v>
      </c>
      <c r="AK129" s="32" t="n">
        <f aca="false">VLOOKUP($A129,Socal!$A$2:$AK$709,'Socal Index'!AK$2)+VLOOKUP($A129,NYMEX!$A$2:$AK$709,'Socal Index'!AK$2)</f>
        <v>2.572</v>
      </c>
    </row>
    <row r="130" customFormat="false" ht="12.75" hidden="false" customHeight="false" outlineLevel="0" collapsed="false">
      <c r="A130" s="31" t="n">
        <v>35888</v>
      </c>
      <c r="B130" s="32" t="e">
        <f aca="false">VLOOKUP($A130,Socal!$A$2:$AK$709,'Socal Index'!B$2)+VLOOKUP($A130,NYMEX!$A$2:$AK$709,'Socal Index'!B$2)</f>
        <v>#N/A</v>
      </c>
      <c r="C130" s="32" t="e">
        <f aca="false">VLOOKUP($A130,Socal!$A$2:$AK$709,'Socal Index'!C$2)+VLOOKUP($A130,NYMEX!$A$2:$AK$709,'Socal Index'!C$2)</f>
        <v>#N/A</v>
      </c>
      <c r="D130" s="32" t="e">
        <f aca="false">VLOOKUP($A130,Socal!$A$2:$AK$709,'Socal Index'!D$2)+VLOOKUP($A130,NYMEX!$A$2:$AK$709,'Socal Index'!D$2)</f>
        <v>#N/A</v>
      </c>
      <c r="E130" s="32" t="e">
        <f aca="false">VLOOKUP($A130,Socal!$A$2:$AK$709,'Socal Index'!E$2)+VLOOKUP($A130,NYMEX!$A$2:$AK$709,'Socal Index'!E$2)</f>
        <v>#N/A</v>
      </c>
      <c r="F130" s="32" t="n">
        <f aca="false">VLOOKUP($A130,Socal!$A$2:$AK$709,'Socal Index'!F$2)+VLOOKUP($A130,NYMEX!$A$2:$AK$709,'Socal Index'!F$2)</f>
        <v>2.556</v>
      </c>
      <c r="G130" s="32" t="n">
        <f aca="false">VLOOKUP($A130,Socal!$A$2:$AK$709,'Socal Index'!G$2)+VLOOKUP($A130,NYMEX!$A$2:$AK$709,'Socal Index'!G$2)</f>
        <v>2.576</v>
      </c>
      <c r="H130" s="32" t="n">
        <f aca="false">VLOOKUP($A130,Socal!$A$2:$AK$709,'Socal Index'!H$2)+VLOOKUP($A130,NYMEX!$A$2:$AK$709,'Socal Index'!H$2)</f>
        <v>2.605</v>
      </c>
      <c r="I130" s="32" t="n">
        <f aca="false">VLOOKUP($A130,Socal!$A$2:$AK$709,'Socal Index'!I$2)+VLOOKUP($A130,NYMEX!$A$2:$AK$709,'Socal Index'!I$2)</f>
        <v>2.62</v>
      </c>
      <c r="J130" s="32" t="n">
        <f aca="false">VLOOKUP($A130,Socal!$A$2:$AK$709,'Socal Index'!J$2)+VLOOKUP($A130,NYMEX!$A$2:$AK$709,'Socal Index'!J$2)</f>
        <v>2.605</v>
      </c>
      <c r="K130" s="32" t="n">
        <f aca="false">VLOOKUP($A130,Socal!$A$2:$AK$709,'Socal Index'!K$2)+VLOOKUP($A130,NYMEX!$A$2:$AK$709,'Socal Index'!K$2)</f>
        <v>2.595</v>
      </c>
      <c r="L130" s="32" t="n">
        <f aca="false">VLOOKUP($A130,Socal!$A$2:$AK$709,'Socal Index'!L$2)+VLOOKUP($A130,NYMEX!$A$2:$AK$709,'Socal Index'!L$2)</f>
        <v>2.635</v>
      </c>
      <c r="M130" s="32" t="n">
        <f aca="false">VLOOKUP($A130,Socal!$A$2:$AK$709,'Socal Index'!M$2)+VLOOKUP($A130,NYMEX!$A$2:$AK$709,'Socal Index'!M$2)</f>
        <v>2.763</v>
      </c>
      <c r="N130" s="32" t="n">
        <f aca="false">VLOOKUP($A130,Socal!$A$2:$AK$709,'Socal Index'!N$2)+VLOOKUP($A130,NYMEX!$A$2:$AK$709,'Socal Index'!N$2)</f>
        <v>2.775</v>
      </c>
      <c r="O130" s="32" t="n">
        <f aca="false">VLOOKUP($A130,Socal!$A$2:$AK$709,'Socal Index'!O$2)+VLOOKUP($A130,NYMEX!$A$2:$AK$709,'Socal Index'!O$2)</f>
        <v>2.617</v>
      </c>
      <c r="P130" s="32" t="n">
        <f aca="false">VLOOKUP($A130,Socal!$A$2:$AK$709,'Socal Index'!P$2)+VLOOKUP($A130,NYMEX!$A$2:$AK$709,'Socal Index'!P$2)</f>
        <v>2.458</v>
      </c>
      <c r="Q130" s="32" t="n">
        <f aca="false">VLOOKUP($A130,Socal!$A$2:$AK$709,'Socal Index'!Q$2)+VLOOKUP($A130,NYMEX!$A$2:$AK$709,'Socal Index'!Q$2)</f>
        <v>2.36</v>
      </c>
      <c r="R130" s="32" t="n">
        <f aca="false">VLOOKUP($A130,Socal!$A$2:$AK$709,'Socal Index'!R$2)+VLOOKUP($A130,NYMEX!$A$2:$AK$709,'Socal Index'!R$2)</f>
        <v>2.31</v>
      </c>
      <c r="S130" s="32" t="n">
        <f aca="false">VLOOKUP($A130,Socal!$A$2:$AK$709,'Socal Index'!S$2)+VLOOKUP($A130,NYMEX!$A$2:$AK$709,'Socal Index'!S$2)</f>
        <v>2.305</v>
      </c>
      <c r="T130" s="32" t="n">
        <f aca="false">VLOOKUP($A130,Socal!$A$2:$AK$709,'Socal Index'!T$2)+VLOOKUP($A130,NYMEX!$A$2:$AK$709,'Socal Index'!T$2)</f>
        <v>2.309</v>
      </c>
      <c r="U130" s="32" t="n">
        <f aca="false">VLOOKUP($A130,Socal!$A$2:$AK$709,'Socal Index'!U$2)+VLOOKUP($A130,NYMEX!$A$2:$AK$709,'Socal Index'!U$2)</f>
        <v>2.313</v>
      </c>
      <c r="V130" s="32" t="n">
        <f aca="false">VLOOKUP($A130,Socal!$A$2:$AK$709,'Socal Index'!V$2)+VLOOKUP($A130,NYMEX!$A$2:$AK$709,'Socal Index'!V$2)</f>
        <v>2.317</v>
      </c>
      <c r="W130" s="32" t="n">
        <f aca="false">VLOOKUP($A130,Socal!$A$2:$AK$709,'Socal Index'!W$2)+VLOOKUP($A130,NYMEX!$A$2:$AK$709,'Socal Index'!W$2)</f>
        <v>2.337</v>
      </c>
      <c r="X130" s="32" t="n">
        <f aca="false">VLOOKUP($A130,Socal!$A$2:$AK$709,'Socal Index'!X$2)+VLOOKUP($A130,NYMEX!$A$2:$AK$709,'Socal Index'!X$2)</f>
        <v>2.423</v>
      </c>
      <c r="Y130" s="32" t="n">
        <f aca="false">VLOOKUP($A130,Socal!$A$2:$AK$709,'Socal Index'!Y$2)+VLOOKUP($A130,NYMEX!$A$2:$AK$709,'Socal Index'!Y$2)</f>
        <v>2.56</v>
      </c>
      <c r="Z130" s="32" t="n">
        <f aca="false">VLOOKUP($A130,Socal!$A$2:$AK$709,'Socal Index'!Z$2)+VLOOKUP($A130,NYMEX!$A$2:$AK$709,'Socal Index'!Z$2)</f>
        <v>2.575</v>
      </c>
      <c r="AA130" s="32" t="n">
        <f aca="false">VLOOKUP($A130,Socal!$A$2:$AK$709,'Socal Index'!AA$2)+VLOOKUP($A130,NYMEX!$A$2:$AK$709,'Socal Index'!AA$2)</f>
        <v>2.46</v>
      </c>
      <c r="AB130" s="32" t="n">
        <f aca="false">VLOOKUP($A130,Socal!$A$2:$AK$709,'Socal Index'!AB$2)+VLOOKUP($A130,NYMEX!$A$2:$AK$709,'Socal Index'!AB$2)</f>
        <v>2.369</v>
      </c>
      <c r="AC130" s="32" t="n">
        <f aca="false">VLOOKUP($A130,Socal!$A$2:$AK$709,'Socal Index'!AC$2)+VLOOKUP($A130,NYMEX!$A$2:$AK$709,'Socal Index'!AC$2)</f>
        <v>2.247</v>
      </c>
      <c r="AD130" s="32" t="n">
        <f aca="false">VLOOKUP($A130,Socal!$A$2:$AK$709,'Socal Index'!AD$2)+VLOOKUP($A130,NYMEX!$A$2:$AK$709,'Socal Index'!AD$2)</f>
        <v>2.237</v>
      </c>
      <c r="AE130" s="32" t="n">
        <f aca="false">VLOOKUP($A130,Socal!$A$2:$AK$709,'Socal Index'!AE$2)+VLOOKUP($A130,NYMEX!$A$2:$AK$709,'Socal Index'!AE$2)</f>
        <v>2.242</v>
      </c>
      <c r="AF130" s="32" t="n">
        <f aca="false">VLOOKUP($A130,Socal!$A$2:$AK$709,'Socal Index'!AF$2)+VLOOKUP($A130,NYMEX!$A$2:$AK$709,'Socal Index'!AF$2)</f>
        <v>2.248</v>
      </c>
      <c r="AG130" s="32" t="n">
        <f aca="false">VLOOKUP($A130,Socal!$A$2:$AK$709,'Socal Index'!AG$2)+VLOOKUP($A130,NYMEX!$A$2:$AK$709,'Socal Index'!AG$2)</f>
        <v>2.254</v>
      </c>
      <c r="AH130" s="32" t="n">
        <f aca="false">VLOOKUP($A130,Socal!$A$2:$AK$709,'Socal Index'!AH$2)+VLOOKUP($A130,NYMEX!$A$2:$AK$709,'Socal Index'!AH$2)</f>
        <v>2.255</v>
      </c>
      <c r="AI130" s="32" t="n">
        <f aca="false">VLOOKUP($A130,Socal!$A$2:$AK$709,'Socal Index'!AI$2)+VLOOKUP($A130,NYMEX!$A$2:$AK$709,'Socal Index'!AI$2)</f>
        <v>2.28</v>
      </c>
      <c r="AJ130" s="32" t="n">
        <f aca="false">VLOOKUP($A130,Socal!$A$2:$AK$709,'Socal Index'!AJ$2)+VLOOKUP($A130,NYMEX!$A$2:$AK$709,'Socal Index'!AJ$2)</f>
        <v>2.434</v>
      </c>
      <c r="AK130" s="32" t="n">
        <f aca="false">VLOOKUP($A130,Socal!$A$2:$AK$709,'Socal Index'!AK$2)+VLOOKUP($A130,NYMEX!$A$2:$AK$709,'Socal Index'!AK$2)</f>
        <v>2.576</v>
      </c>
    </row>
    <row r="131" customFormat="false" ht="12.75" hidden="false" customHeight="false" outlineLevel="0" collapsed="false">
      <c r="A131" s="31" t="n">
        <v>35891</v>
      </c>
      <c r="B131" s="32" t="e">
        <f aca="false">VLOOKUP($A131,Socal!$A$2:$AK$709,'Socal Index'!B$2)+VLOOKUP($A131,NYMEX!$A$2:$AK$709,'Socal Index'!B$2)</f>
        <v>#N/A</v>
      </c>
      <c r="C131" s="32" t="e">
        <f aca="false">VLOOKUP($A131,Socal!$A$2:$AK$709,'Socal Index'!C$2)+VLOOKUP($A131,NYMEX!$A$2:$AK$709,'Socal Index'!C$2)</f>
        <v>#N/A</v>
      </c>
      <c r="D131" s="32" t="e">
        <f aca="false">VLOOKUP($A131,Socal!$A$2:$AK$709,'Socal Index'!D$2)+VLOOKUP($A131,NYMEX!$A$2:$AK$709,'Socal Index'!D$2)</f>
        <v>#N/A</v>
      </c>
      <c r="E131" s="32" t="e">
        <f aca="false">VLOOKUP($A131,Socal!$A$2:$AK$709,'Socal Index'!E$2)+VLOOKUP($A131,NYMEX!$A$2:$AK$709,'Socal Index'!E$2)</f>
        <v>#N/A</v>
      </c>
      <c r="F131" s="32" t="n">
        <f aca="false">VLOOKUP($A131,Socal!$A$2:$AK$709,'Socal Index'!F$2)+VLOOKUP($A131,NYMEX!$A$2:$AK$709,'Socal Index'!F$2)</f>
        <v>2.545</v>
      </c>
      <c r="G131" s="32" t="n">
        <f aca="false">VLOOKUP($A131,Socal!$A$2:$AK$709,'Socal Index'!G$2)+VLOOKUP($A131,NYMEX!$A$2:$AK$709,'Socal Index'!G$2)</f>
        <v>2.576</v>
      </c>
      <c r="H131" s="32" t="n">
        <f aca="false">VLOOKUP($A131,Socal!$A$2:$AK$709,'Socal Index'!H$2)+VLOOKUP($A131,NYMEX!$A$2:$AK$709,'Socal Index'!H$2)</f>
        <v>2.61</v>
      </c>
      <c r="I131" s="32" t="n">
        <f aca="false">VLOOKUP($A131,Socal!$A$2:$AK$709,'Socal Index'!I$2)+VLOOKUP($A131,NYMEX!$A$2:$AK$709,'Socal Index'!I$2)</f>
        <v>2.625</v>
      </c>
      <c r="J131" s="32" t="n">
        <f aca="false">VLOOKUP($A131,Socal!$A$2:$AK$709,'Socal Index'!J$2)+VLOOKUP($A131,NYMEX!$A$2:$AK$709,'Socal Index'!J$2)</f>
        <v>2.61</v>
      </c>
      <c r="K131" s="32" t="n">
        <f aca="false">VLOOKUP($A131,Socal!$A$2:$AK$709,'Socal Index'!K$2)+VLOOKUP($A131,NYMEX!$A$2:$AK$709,'Socal Index'!K$2)</f>
        <v>2.601</v>
      </c>
      <c r="L131" s="32" t="n">
        <f aca="false">VLOOKUP($A131,Socal!$A$2:$AK$709,'Socal Index'!L$2)+VLOOKUP($A131,NYMEX!$A$2:$AK$709,'Socal Index'!L$2)</f>
        <v>2.636</v>
      </c>
      <c r="M131" s="32" t="n">
        <f aca="false">VLOOKUP($A131,Socal!$A$2:$AK$709,'Socal Index'!M$2)+VLOOKUP($A131,NYMEX!$A$2:$AK$709,'Socal Index'!M$2)</f>
        <v>2.756</v>
      </c>
      <c r="N131" s="32" t="n">
        <f aca="false">VLOOKUP($A131,Socal!$A$2:$AK$709,'Socal Index'!N$2)+VLOOKUP($A131,NYMEX!$A$2:$AK$709,'Socal Index'!N$2)</f>
        <v>2.769</v>
      </c>
      <c r="O131" s="32" t="n">
        <f aca="false">VLOOKUP($A131,Socal!$A$2:$AK$709,'Socal Index'!O$2)+VLOOKUP($A131,NYMEX!$A$2:$AK$709,'Socal Index'!O$2)</f>
        <v>2.613</v>
      </c>
      <c r="P131" s="32" t="n">
        <f aca="false">VLOOKUP($A131,Socal!$A$2:$AK$709,'Socal Index'!P$2)+VLOOKUP($A131,NYMEX!$A$2:$AK$709,'Socal Index'!P$2)</f>
        <v>2.456</v>
      </c>
      <c r="Q131" s="32" t="n">
        <f aca="false">VLOOKUP($A131,Socal!$A$2:$AK$709,'Socal Index'!Q$2)+VLOOKUP($A131,NYMEX!$A$2:$AK$709,'Socal Index'!Q$2)</f>
        <v>2.36</v>
      </c>
      <c r="R131" s="32" t="n">
        <f aca="false">VLOOKUP($A131,Socal!$A$2:$AK$709,'Socal Index'!R$2)+VLOOKUP($A131,NYMEX!$A$2:$AK$709,'Socal Index'!R$2)</f>
        <v>2.31</v>
      </c>
      <c r="S131" s="32" t="n">
        <f aca="false">VLOOKUP($A131,Socal!$A$2:$AK$709,'Socal Index'!S$2)+VLOOKUP($A131,NYMEX!$A$2:$AK$709,'Socal Index'!S$2)</f>
        <v>2.305</v>
      </c>
      <c r="T131" s="32" t="n">
        <f aca="false">VLOOKUP($A131,Socal!$A$2:$AK$709,'Socal Index'!T$2)+VLOOKUP($A131,NYMEX!$A$2:$AK$709,'Socal Index'!T$2)</f>
        <v>2.31</v>
      </c>
      <c r="U131" s="32" t="n">
        <f aca="false">VLOOKUP($A131,Socal!$A$2:$AK$709,'Socal Index'!U$2)+VLOOKUP($A131,NYMEX!$A$2:$AK$709,'Socal Index'!U$2)</f>
        <v>2.315</v>
      </c>
      <c r="V131" s="32" t="n">
        <f aca="false">VLOOKUP($A131,Socal!$A$2:$AK$709,'Socal Index'!V$2)+VLOOKUP($A131,NYMEX!$A$2:$AK$709,'Socal Index'!V$2)</f>
        <v>2.32</v>
      </c>
      <c r="W131" s="32" t="n">
        <f aca="false">VLOOKUP($A131,Socal!$A$2:$AK$709,'Socal Index'!W$2)+VLOOKUP($A131,NYMEX!$A$2:$AK$709,'Socal Index'!W$2)</f>
        <v>2.341</v>
      </c>
      <c r="X131" s="32" t="n">
        <f aca="false">VLOOKUP($A131,Socal!$A$2:$AK$709,'Socal Index'!X$2)+VLOOKUP($A131,NYMEX!$A$2:$AK$709,'Socal Index'!X$2)</f>
        <v>2.428</v>
      </c>
      <c r="Y131" s="32" t="n">
        <f aca="false">VLOOKUP($A131,Socal!$A$2:$AK$709,'Socal Index'!Y$2)+VLOOKUP($A131,NYMEX!$A$2:$AK$709,'Socal Index'!Y$2)</f>
        <v>2.565</v>
      </c>
      <c r="Z131" s="32" t="n">
        <f aca="false">VLOOKUP($A131,Socal!$A$2:$AK$709,'Socal Index'!Z$2)+VLOOKUP($A131,NYMEX!$A$2:$AK$709,'Socal Index'!Z$2)</f>
        <v>2.58</v>
      </c>
      <c r="AA131" s="32" t="n">
        <f aca="false">VLOOKUP($A131,Socal!$A$2:$AK$709,'Socal Index'!AA$2)+VLOOKUP($A131,NYMEX!$A$2:$AK$709,'Socal Index'!AA$2)</f>
        <v>2.465</v>
      </c>
      <c r="AB131" s="32" t="n">
        <f aca="false">VLOOKUP($A131,Socal!$A$2:$AK$709,'Socal Index'!AB$2)+VLOOKUP($A131,NYMEX!$A$2:$AK$709,'Socal Index'!AB$2)</f>
        <v>2.374</v>
      </c>
      <c r="AC131" s="32" t="n">
        <f aca="false">VLOOKUP($A131,Socal!$A$2:$AK$709,'Socal Index'!AC$2)+VLOOKUP($A131,NYMEX!$A$2:$AK$709,'Socal Index'!AC$2)</f>
        <v>2.252</v>
      </c>
      <c r="AD131" s="32" t="n">
        <f aca="false">VLOOKUP($A131,Socal!$A$2:$AK$709,'Socal Index'!AD$2)+VLOOKUP($A131,NYMEX!$A$2:$AK$709,'Socal Index'!AD$2)</f>
        <v>2.242</v>
      </c>
      <c r="AE131" s="32" t="n">
        <f aca="false">VLOOKUP($A131,Socal!$A$2:$AK$709,'Socal Index'!AE$2)+VLOOKUP($A131,NYMEX!$A$2:$AK$709,'Socal Index'!AE$2)</f>
        <v>2.247</v>
      </c>
      <c r="AF131" s="32" t="n">
        <f aca="false">VLOOKUP($A131,Socal!$A$2:$AK$709,'Socal Index'!AF$2)+VLOOKUP($A131,NYMEX!$A$2:$AK$709,'Socal Index'!AF$2)</f>
        <v>2.253</v>
      </c>
      <c r="AG131" s="32" t="n">
        <f aca="false">VLOOKUP($A131,Socal!$A$2:$AK$709,'Socal Index'!AG$2)+VLOOKUP($A131,NYMEX!$A$2:$AK$709,'Socal Index'!AG$2)</f>
        <v>2.259</v>
      </c>
      <c r="AH131" s="32" t="n">
        <f aca="false">VLOOKUP($A131,Socal!$A$2:$AK$709,'Socal Index'!AH$2)+VLOOKUP($A131,NYMEX!$A$2:$AK$709,'Socal Index'!AH$2)</f>
        <v>2.26</v>
      </c>
      <c r="AI131" s="32" t="n">
        <f aca="false">VLOOKUP($A131,Socal!$A$2:$AK$709,'Socal Index'!AI$2)+VLOOKUP($A131,NYMEX!$A$2:$AK$709,'Socal Index'!AI$2)</f>
        <v>2.285</v>
      </c>
      <c r="AJ131" s="32" t="n">
        <f aca="false">VLOOKUP($A131,Socal!$A$2:$AK$709,'Socal Index'!AJ$2)+VLOOKUP($A131,NYMEX!$A$2:$AK$709,'Socal Index'!AJ$2)</f>
        <v>2.439</v>
      </c>
      <c r="AK131" s="32" t="n">
        <f aca="false">VLOOKUP($A131,Socal!$A$2:$AK$709,'Socal Index'!AK$2)+VLOOKUP($A131,NYMEX!$A$2:$AK$709,'Socal Index'!AK$2)</f>
        <v>2.581</v>
      </c>
    </row>
    <row r="132" customFormat="false" ht="12.75" hidden="false" customHeight="false" outlineLevel="0" collapsed="false">
      <c r="A132" s="31" t="n">
        <v>35892</v>
      </c>
      <c r="B132" s="32" t="e">
        <f aca="false">VLOOKUP($A132,Socal!$A$2:$AK$709,'Socal Index'!B$2)+VLOOKUP($A132,NYMEX!$A$2:$AK$709,'Socal Index'!B$2)</f>
        <v>#N/A</v>
      </c>
      <c r="C132" s="32" t="e">
        <f aca="false">VLOOKUP($A132,Socal!$A$2:$AK$709,'Socal Index'!C$2)+VLOOKUP($A132,NYMEX!$A$2:$AK$709,'Socal Index'!C$2)</f>
        <v>#N/A</v>
      </c>
      <c r="D132" s="32" t="e">
        <f aca="false">VLOOKUP($A132,Socal!$A$2:$AK$709,'Socal Index'!D$2)+VLOOKUP($A132,NYMEX!$A$2:$AK$709,'Socal Index'!D$2)</f>
        <v>#N/A</v>
      </c>
      <c r="E132" s="32" t="e">
        <f aca="false">VLOOKUP($A132,Socal!$A$2:$AK$709,'Socal Index'!E$2)+VLOOKUP($A132,NYMEX!$A$2:$AK$709,'Socal Index'!E$2)</f>
        <v>#N/A</v>
      </c>
      <c r="F132" s="32" t="n">
        <f aca="false">VLOOKUP($A132,Socal!$A$2:$AK$709,'Socal Index'!F$2)+VLOOKUP($A132,NYMEX!$A$2:$AK$709,'Socal Index'!F$2)</f>
        <v>2.648</v>
      </c>
      <c r="G132" s="32" t="n">
        <f aca="false">VLOOKUP($A132,Socal!$A$2:$AK$709,'Socal Index'!G$2)+VLOOKUP($A132,NYMEX!$A$2:$AK$709,'Socal Index'!G$2)</f>
        <v>2.684</v>
      </c>
      <c r="H132" s="32" t="n">
        <f aca="false">VLOOKUP($A132,Socal!$A$2:$AK$709,'Socal Index'!H$2)+VLOOKUP($A132,NYMEX!$A$2:$AK$709,'Socal Index'!H$2)</f>
        <v>2.729</v>
      </c>
      <c r="I132" s="32" t="n">
        <f aca="false">VLOOKUP($A132,Socal!$A$2:$AK$709,'Socal Index'!I$2)+VLOOKUP($A132,NYMEX!$A$2:$AK$709,'Socal Index'!I$2)</f>
        <v>2.739</v>
      </c>
      <c r="J132" s="32" t="n">
        <f aca="false">VLOOKUP($A132,Socal!$A$2:$AK$709,'Socal Index'!J$2)+VLOOKUP($A132,NYMEX!$A$2:$AK$709,'Socal Index'!J$2)</f>
        <v>2.719</v>
      </c>
      <c r="K132" s="32" t="n">
        <f aca="false">VLOOKUP($A132,Socal!$A$2:$AK$709,'Socal Index'!K$2)+VLOOKUP($A132,NYMEX!$A$2:$AK$709,'Socal Index'!K$2)</f>
        <v>2.684</v>
      </c>
      <c r="L132" s="32" t="n">
        <f aca="false">VLOOKUP($A132,Socal!$A$2:$AK$709,'Socal Index'!L$2)+VLOOKUP($A132,NYMEX!$A$2:$AK$709,'Socal Index'!L$2)</f>
        <v>2.712</v>
      </c>
      <c r="M132" s="32" t="n">
        <f aca="false">VLOOKUP($A132,Socal!$A$2:$AK$709,'Socal Index'!M$2)+VLOOKUP($A132,NYMEX!$A$2:$AK$709,'Socal Index'!M$2)</f>
        <v>2.852</v>
      </c>
      <c r="N132" s="32" t="n">
        <f aca="false">VLOOKUP($A132,Socal!$A$2:$AK$709,'Socal Index'!N$2)+VLOOKUP($A132,NYMEX!$A$2:$AK$709,'Socal Index'!N$2)</f>
        <v>2.862</v>
      </c>
      <c r="O132" s="32" t="n">
        <f aca="false">VLOOKUP($A132,Socal!$A$2:$AK$709,'Socal Index'!O$2)+VLOOKUP($A132,NYMEX!$A$2:$AK$709,'Socal Index'!O$2)</f>
        <v>2.697</v>
      </c>
      <c r="P132" s="32" t="n">
        <f aca="false">VLOOKUP($A132,Socal!$A$2:$AK$709,'Socal Index'!P$2)+VLOOKUP($A132,NYMEX!$A$2:$AK$709,'Socal Index'!P$2)</f>
        <v>2.528</v>
      </c>
      <c r="Q132" s="32" t="n">
        <f aca="false">VLOOKUP($A132,Socal!$A$2:$AK$709,'Socal Index'!Q$2)+VLOOKUP($A132,NYMEX!$A$2:$AK$709,'Socal Index'!Q$2)</f>
        <v>2.417</v>
      </c>
      <c r="R132" s="32" t="n">
        <f aca="false">VLOOKUP($A132,Socal!$A$2:$AK$709,'Socal Index'!R$2)+VLOOKUP($A132,NYMEX!$A$2:$AK$709,'Socal Index'!R$2)</f>
        <v>2.367</v>
      </c>
      <c r="S132" s="32" t="n">
        <f aca="false">VLOOKUP($A132,Socal!$A$2:$AK$709,'Socal Index'!S$2)+VLOOKUP($A132,NYMEX!$A$2:$AK$709,'Socal Index'!S$2)</f>
        <v>2.362</v>
      </c>
      <c r="T132" s="32" t="n">
        <f aca="false">VLOOKUP($A132,Socal!$A$2:$AK$709,'Socal Index'!T$2)+VLOOKUP($A132,NYMEX!$A$2:$AK$709,'Socal Index'!T$2)</f>
        <v>2.367</v>
      </c>
      <c r="U132" s="32" t="n">
        <f aca="false">VLOOKUP($A132,Socal!$A$2:$AK$709,'Socal Index'!U$2)+VLOOKUP($A132,NYMEX!$A$2:$AK$709,'Socal Index'!U$2)</f>
        <v>2.372</v>
      </c>
      <c r="V132" s="32" t="n">
        <f aca="false">VLOOKUP($A132,Socal!$A$2:$AK$709,'Socal Index'!V$2)+VLOOKUP($A132,NYMEX!$A$2:$AK$709,'Socal Index'!V$2)</f>
        <v>2.377</v>
      </c>
      <c r="W132" s="32" t="n">
        <f aca="false">VLOOKUP($A132,Socal!$A$2:$AK$709,'Socal Index'!W$2)+VLOOKUP($A132,NYMEX!$A$2:$AK$709,'Socal Index'!W$2)</f>
        <v>2.398</v>
      </c>
      <c r="X132" s="32" t="n">
        <f aca="false">VLOOKUP($A132,Socal!$A$2:$AK$709,'Socal Index'!X$2)+VLOOKUP($A132,NYMEX!$A$2:$AK$709,'Socal Index'!X$2)</f>
        <v>2.485</v>
      </c>
      <c r="Y132" s="32" t="n">
        <f aca="false">VLOOKUP($A132,Socal!$A$2:$AK$709,'Socal Index'!Y$2)+VLOOKUP($A132,NYMEX!$A$2:$AK$709,'Socal Index'!Y$2)</f>
        <v>2.62</v>
      </c>
      <c r="Z132" s="32" t="n">
        <f aca="false">VLOOKUP($A132,Socal!$A$2:$AK$709,'Socal Index'!Z$2)+VLOOKUP($A132,NYMEX!$A$2:$AK$709,'Socal Index'!Z$2)</f>
        <v>2.635</v>
      </c>
      <c r="AA132" s="32" t="n">
        <f aca="false">VLOOKUP($A132,Socal!$A$2:$AK$709,'Socal Index'!AA$2)+VLOOKUP($A132,NYMEX!$A$2:$AK$709,'Socal Index'!AA$2)</f>
        <v>2.521</v>
      </c>
      <c r="AB132" s="32" t="n">
        <f aca="false">VLOOKUP($A132,Socal!$A$2:$AK$709,'Socal Index'!AB$2)+VLOOKUP($A132,NYMEX!$A$2:$AK$709,'Socal Index'!AB$2)</f>
        <v>2.43</v>
      </c>
      <c r="AC132" s="32" t="n">
        <f aca="false">VLOOKUP($A132,Socal!$A$2:$AK$709,'Socal Index'!AC$2)+VLOOKUP($A132,NYMEX!$A$2:$AK$709,'Socal Index'!AC$2)</f>
        <v>2.309</v>
      </c>
      <c r="AD132" s="32" t="n">
        <f aca="false">VLOOKUP($A132,Socal!$A$2:$AK$709,'Socal Index'!AD$2)+VLOOKUP($A132,NYMEX!$A$2:$AK$709,'Socal Index'!AD$2)</f>
        <v>2.299</v>
      </c>
      <c r="AE132" s="32" t="n">
        <f aca="false">VLOOKUP($A132,Socal!$A$2:$AK$709,'Socal Index'!AE$2)+VLOOKUP($A132,NYMEX!$A$2:$AK$709,'Socal Index'!AE$2)</f>
        <v>2.305</v>
      </c>
      <c r="AF132" s="32" t="n">
        <f aca="false">VLOOKUP($A132,Socal!$A$2:$AK$709,'Socal Index'!AF$2)+VLOOKUP($A132,NYMEX!$A$2:$AK$709,'Socal Index'!AF$2)</f>
        <v>2.311</v>
      </c>
      <c r="AG132" s="32" t="n">
        <f aca="false">VLOOKUP($A132,Socal!$A$2:$AK$709,'Socal Index'!AG$2)+VLOOKUP($A132,NYMEX!$A$2:$AK$709,'Socal Index'!AG$2)</f>
        <v>2.317</v>
      </c>
      <c r="AH132" s="32" t="n">
        <f aca="false">VLOOKUP($A132,Socal!$A$2:$AK$709,'Socal Index'!AH$2)+VLOOKUP($A132,NYMEX!$A$2:$AK$709,'Socal Index'!AH$2)</f>
        <v>2.318</v>
      </c>
      <c r="AI132" s="32" t="n">
        <f aca="false">VLOOKUP($A132,Socal!$A$2:$AK$709,'Socal Index'!AI$2)+VLOOKUP($A132,NYMEX!$A$2:$AK$709,'Socal Index'!AI$2)</f>
        <v>2.343</v>
      </c>
      <c r="AJ132" s="32" t="n">
        <f aca="false">VLOOKUP($A132,Socal!$A$2:$AK$709,'Socal Index'!AJ$2)+VLOOKUP($A132,NYMEX!$A$2:$AK$709,'Socal Index'!AJ$2)</f>
        <v>2.497</v>
      </c>
      <c r="AK132" s="32" t="n">
        <f aca="false">VLOOKUP($A132,Socal!$A$2:$AK$709,'Socal Index'!AK$2)+VLOOKUP($A132,NYMEX!$A$2:$AK$709,'Socal Index'!AK$2)</f>
        <v>2.639</v>
      </c>
    </row>
    <row r="133" customFormat="false" ht="12.75" hidden="false" customHeight="false" outlineLevel="0" collapsed="false">
      <c r="A133" s="31" t="n">
        <v>35893</v>
      </c>
      <c r="B133" s="32" t="e">
        <f aca="false">VLOOKUP($A133,Socal!$A$2:$AK$709,'Socal Index'!B$2)+VLOOKUP($A133,NYMEX!$A$2:$AK$709,'Socal Index'!B$2)</f>
        <v>#N/A</v>
      </c>
      <c r="C133" s="32" t="e">
        <f aca="false">VLOOKUP($A133,Socal!$A$2:$AK$709,'Socal Index'!C$2)+VLOOKUP($A133,NYMEX!$A$2:$AK$709,'Socal Index'!C$2)</f>
        <v>#N/A</v>
      </c>
      <c r="D133" s="32" t="e">
        <f aca="false">VLOOKUP($A133,Socal!$A$2:$AK$709,'Socal Index'!D$2)+VLOOKUP($A133,NYMEX!$A$2:$AK$709,'Socal Index'!D$2)</f>
        <v>#N/A</v>
      </c>
      <c r="E133" s="32" t="e">
        <f aca="false">VLOOKUP($A133,Socal!$A$2:$AK$709,'Socal Index'!E$2)+VLOOKUP($A133,NYMEX!$A$2:$AK$709,'Socal Index'!E$2)</f>
        <v>#N/A</v>
      </c>
      <c r="F133" s="32" t="n">
        <f aca="false">VLOOKUP($A133,Socal!$A$2:$AK$709,'Socal Index'!F$2)+VLOOKUP($A133,NYMEX!$A$2:$AK$709,'Socal Index'!F$2)</f>
        <v>2.674</v>
      </c>
      <c r="G133" s="32" t="n">
        <f aca="false">VLOOKUP($A133,Socal!$A$2:$AK$709,'Socal Index'!G$2)+VLOOKUP($A133,NYMEX!$A$2:$AK$709,'Socal Index'!G$2)</f>
        <v>2.718</v>
      </c>
      <c r="H133" s="32" t="n">
        <f aca="false">VLOOKUP($A133,Socal!$A$2:$AK$709,'Socal Index'!H$2)+VLOOKUP($A133,NYMEX!$A$2:$AK$709,'Socal Index'!H$2)</f>
        <v>2.763</v>
      </c>
      <c r="I133" s="32" t="n">
        <f aca="false">VLOOKUP($A133,Socal!$A$2:$AK$709,'Socal Index'!I$2)+VLOOKUP($A133,NYMEX!$A$2:$AK$709,'Socal Index'!I$2)</f>
        <v>2.771</v>
      </c>
      <c r="J133" s="32" t="n">
        <f aca="false">VLOOKUP($A133,Socal!$A$2:$AK$709,'Socal Index'!J$2)+VLOOKUP($A133,NYMEX!$A$2:$AK$709,'Socal Index'!J$2)</f>
        <v>2.746</v>
      </c>
      <c r="K133" s="32" t="n">
        <f aca="false">VLOOKUP($A133,Socal!$A$2:$AK$709,'Socal Index'!K$2)+VLOOKUP($A133,NYMEX!$A$2:$AK$709,'Socal Index'!K$2)</f>
        <v>2.711</v>
      </c>
      <c r="L133" s="32" t="n">
        <f aca="false">VLOOKUP($A133,Socal!$A$2:$AK$709,'Socal Index'!L$2)+VLOOKUP($A133,NYMEX!$A$2:$AK$709,'Socal Index'!L$2)</f>
        <v>2.746</v>
      </c>
      <c r="M133" s="32" t="n">
        <f aca="false">VLOOKUP($A133,Socal!$A$2:$AK$709,'Socal Index'!M$2)+VLOOKUP($A133,NYMEX!$A$2:$AK$709,'Socal Index'!M$2)</f>
        <v>2.874</v>
      </c>
      <c r="N133" s="32" t="n">
        <f aca="false">VLOOKUP($A133,Socal!$A$2:$AK$709,'Socal Index'!N$2)+VLOOKUP($A133,NYMEX!$A$2:$AK$709,'Socal Index'!N$2)</f>
        <v>2.884</v>
      </c>
      <c r="O133" s="32" t="n">
        <f aca="false">VLOOKUP($A133,Socal!$A$2:$AK$709,'Socal Index'!O$2)+VLOOKUP($A133,NYMEX!$A$2:$AK$709,'Socal Index'!O$2)</f>
        <v>2.714</v>
      </c>
      <c r="P133" s="32" t="n">
        <f aca="false">VLOOKUP($A133,Socal!$A$2:$AK$709,'Socal Index'!P$2)+VLOOKUP($A133,NYMEX!$A$2:$AK$709,'Socal Index'!P$2)</f>
        <v>2.544</v>
      </c>
      <c r="Q133" s="32" t="n">
        <f aca="false">VLOOKUP($A133,Socal!$A$2:$AK$709,'Socal Index'!Q$2)+VLOOKUP($A133,NYMEX!$A$2:$AK$709,'Socal Index'!Q$2)</f>
        <v>2.43</v>
      </c>
      <c r="R133" s="32" t="n">
        <f aca="false">VLOOKUP($A133,Socal!$A$2:$AK$709,'Socal Index'!R$2)+VLOOKUP($A133,NYMEX!$A$2:$AK$709,'Socal Index'!R$2)</f>
        <v>2.38</v>
      </c>
      <c r="S133" s="32" t="n">
        <f aca="false">VLOOKUP($A133,Socal!$A$2:$AK$709,'Socal Index'!S$2)+VLOOKUP($A133,NYMEX!$A$2:$AK$709,'Socal Index'!S$2)</f>
        <v>2.375</v>
      </c>
      <c r="T133" s="32" t="n">
        <f aca="false">VLOOKUP($A133,Socal!$A$2:$AK$709,'Socal Index'!T$2)+VLOOKUP($A133,NYMEX!$A$2:$AK$709,'Socal Index'!T$2)</f>
        <v>2.38</v>
      </c>
      <c r="U133" s="32" t="n">
        <f aca="false">VLOOKUP($A133,Socal!$A$2:$AK$709,'Socal Index'!U$2)+VLOOKUP($A133,NYMEX!$A$2:$AK$709,'Socal Index'!U$2)</f>
        <v>2.385</v>
      </c>
      <c r="V133" s="32" t="n">
        <f aca="false">VLOOKUP($A133,Socal!$A$2:$AK$709,'Socal Index'!V$2)+VLOOKUP($A133,NYMEX!$A$2:$AK$709,'Socal Index'!V$2)</f>
        <v>2.39</v>
      </c>
      <c r="W133" s="32" t="n">
        <f aca="false">VLOOKUP($A133,Socal!$A$2:$AK$709,'Socal Index'!W$2)+VLOOKUP($A133,NYMEX!$A$2:$AK$709,'Socal Index'!W$2)</f>
        <v>2.411</v>
      </c>
      <c r="X133" s="32" t="n">
        <f aca="false">VLOOKUP($A133,Socal!$A$2:$AK$709,'Socal Index'!X$2)+VLOOKUP($A133,NYMEX!$A$2:$AK$709,'Socal Index'!X$2)</f>
        <v>2.5</v>
      </c>
      <c r="Y133" s="32" t="n">
        <f aca="false">VLOOKUP($A133,Socal!$A$2:$AK$709,'Socal Index'!Y$2)+VLOOKUP($A133,NYMEX!$A$2:$AK$709,'Socal Index'!Y$2)</f>
        <v>2.638</v>
      </c>
      <c r="Z133" s="32" t="n">
        <f aca="false">VLOOKUP($A133,Socal!$A$2:$AK$709,'Socal Index'!Z$2)+VLOOKUP($A133,NYMEX!$A$2:$AK$709,'Socal Index'!Z$2)</f>
        <v>2.653</v>
      </c>
      <c r="AA133" s="32" t="n">
        <f aca="false">VLOOKUP($A133,Socal!$A$2:$AK$709,'Socal Index'!AA$2)+VLOOKUP($A133,NYMEX!$A$2:$AK$709,'Socal Index'!AA$2)</f>
        <v>2.539</v>
      </c>
      <c r="AB133" s="32" t="n">
        <f aca="false">VLOOKUP($A133,Socal!$A$2:$AK$709,'Socal Index'!AB$2)+VLOOKUP($A133,NYMEX!$A$2:$AK$709,'Socal Index'!AB$2)</f>
        <v>2.448</v>
      </c>
      <c r="AC133" s="32" t="n">
        <f aca="false">VLOOKUP($A133,Socal!$A$2:$AK$709,'Socal Index'!AC$2)+VLOOKUP($A133,NYMEX!$A$2:$AK$709,'Socal Index'!AC$2)</f>
        <v>2.323</v>
      </c>
      <c r="AD133" s="32" t="n">
        <f aca="false">VLOOKUP($A133,Socal!$A$2:$AK$709,'Socal Index'!AD$2)+VLOOKUP($A133,NYMEX!$A$2:$AK$709,'Socal Index'!AD$2)</f>
        <v>2.313</v>
      </c>
      <c r="AE133" s="32" t="n">
        <f aca="false">VLOOKUP($A133,Socal!$A$2:$AK$709,'Socal Index'!AE$2)+VLOOKUP($A133,NYMEX!$A$2:$AK$709,'Socal Index'!AE$2)</f>
        <v>2.319</v>
      </c>
      <c r="AF133" s="32" t="n">
        <f aca="false">VLOOKUP($A133,Socal!$A$2:$AK$709,'Socal Index'!AF$2)+VLOOKUP($A133,NYMEX!$A$2:$AK$709,'Socal Index'!AF$2)</f>
        <v>2.325</v>
      </c>
      <c r="AG133" s="32" t="n">
        <f aca="false">VLOOKUP($A133,Socal!$A$2:$AK$709,'Socal Index'!AG$2)+VLOOKUP($A133,NYMEX!$A$2:$AK$709,'Socal Index'!AG$2)</f>
        <v>2.331</v>
      </c>
      <c r="AH133" s="32" t="n">
        <f aca="false">VLOOKUP($A133,Socal!$A$2:$AK$709,'Socal Index'!AH$2)+VLOOKUP($A133,NYMEX!$A$2:$AK$709,'Socal Index'!AH$2)</f>
        <v>2.332</v>
      </c>
      <c r="AI133" s="32" t="n">
        <f aca="false">VLOOKUP($A133,Socal!$A$2:$AK$709,'Socal Index'!AI$2)+VLOOKUP($A133,NYMEX!$A$2:$AK$709,'Socal Index'!AI$2)</f>
        <v>2.357</v>
      </c>
      <c r="AJ133" s="32" t="n">
        <f aca="false">VLOOKUP($A133,Socal!$A$2:$AK$709,'Socal Index'!AJ$2)+VLOOKUP($A133,NYMEX!$A$2:$AK$709,'Socal Index'!AJ$2)</f>
        <v>2.511</v>
      </c>
      <c r="AK133" s="32" t="n">
        <f aca="false">VLOOKUP($A133,Socal!$A$2:$AK$709,'Socal Index'!AK$2)+VLOOKUP($A133,NYMEX!$A$2:$AK$709,'Socal Index'!AK$2)</f>
        <v>2.653</v>
      </c>
    </row>
    <row r="134" customFormat="false" ht="12.75" hidden="false" customHeight="false" outlineLevel="0" collapsed="false">
      <c r="A134" s="31" t="n">
        <v>35894</v>
      </c>
      <c r="B134" s="32" t="e">
        <f aca="false">VLOOKUP($A134,Socal!$A$2:$AK$709,'Socal Index'!B$2)+VLOOKUP($A134,NYMEX!$A$2:$AK$709,'Socal Index'!B$2)</f>
        <v>#N/A</v>
      </c>
      <c r="C134" s="32" t="e">
        <f aca="false">VLOOKUP($A134,Socal!$A$2:$AK$709,'Socal Index'!C$2)+VLOOKUP($A134,NYMEX!$A$2:$AK$709,'Socal Index'!C$2)</f>
        <v>#N/A</v>
      </c>
      <c r="D134" s="32" t="e">
        <f aca="false">VLOOKUP($A134,Socal!$A$2:$AK$709,'Socal Index'!D$2)+VLOOKUP($A134,NYMEX!$A$2:$AK$709,'Socal Index'!D$2)</f>
        <v>#N/A</v>
      </c>
      <c r="E134" s="32" t="e">
        <f aca="false">VLOOKUP($A134,Socal!$A$2:$AK$709,'Socal Index'!E$2)+VLOOKUP($A134,NYMEX!$A$2:$AK$709,'Socal Index'!E$2)</f>
        <v>#N/A</v>
      </c>
      <c r="F134" s="32" t="n">
        <f aca="false">VLOOKUP($A134,Socal!$A$2:$AK$709,'Socal Index'!F$2)+VLOOKUP($A134,NYMEX!$A$2:$AK$709,'Socal Index'!F$2)</f>
        <v>2.657</v>
      </c>
      <c r="G134" s="32" t="n">
        <f aca="false">VLOOKUP($A134,Socal!$A$2:$AK$709,'Socal Index'!G$2)+VLOOKUP($A134,NYMEX!$A$2:$AK$709,'Socal Index'!G$2)</f>
        <v>2.698</v>
      </c>
      <c r="H134" s="32" t="n">
        <f aca="false">VLOOKUP($A134,Socal!$A$2:$AK$709,'Socal Index'!H$2)+VLOOKUP($A134,NYMEX!$A$2:$AK$709,'Socal Index'!H$2)</f>
        <v>2.753</v>
      </c>
      <c r="I134" s="32" t="n">
        <f aca="false">VLOOKUP($A134,Socal!$A$2:$AK$709,'Socal Index'!I$2)+VLOOKUP($A134,NYMEX!$A$2:$AK$709,'Socal Index'!I$2)</f>
        <v>2.753</v>
      </c>
      <c r="J134" s="32" t="n">
        <f aca="false">VLOOKUP($A134,Socal!$A$2:$AK$709,'Socal Index'!J$2)+VLOOKUP($A134,NYMEX!$A$2:$AK$709,'Socal Index'!J$2)</f>
        <v>2.739</v>
      </c>
      <c r="K134" s="32" t="n">
        <f aca="false">VLOOKUP($A134,Socal!$A$2:$AK$709,'Socal Index'!K$2)+VLOOKUP($A134,NYMEX!$A$2:$AK$709,'Socal Index'!K$2)</f>
        <v>2.7</v>
      </c>
      <c r="L134" s="32" t="n">
        <f aca="false">VLOOKUP($A134,Socal!$A$2:$AK$709,'Socal Index'!L$2)+VLOOKUP($A134,NYMEX!$A$2:$AK$709,'Socal Index'!L$2)</f>
        <v>2.74</v>
      </c>
      <c r="M134" s="32" t="n">
        <f aca="false">VLOOKUP($A134,Socal!$A$2:$AK$709,'Socal Index'!M$2)+VLOOKUP($A134,NYMEX!$A$2:$AK$709,'Socal Index'!M$2)</f>
        <v>2.86</v>
      </c>
      <c r="N134" s="32" t="n">
        <f aca="false">VLOOKUP($A134,Socal!$A$2:$AK$709,'Socal Index'!N$2)+VLOOKUP($A134,NYMEX!$A$2:$AK$709,'Socal Index'!N$2)</f>
        <v>2.87</v>
      </c>
      <c r="O134" s="32" t="n">
        <f aca="false">VLOOKUP($A134,Socal!$A$2:$AK$709,'Socal Index'!O$2)+VLOOKUP($A134,NYMEX!$A$2:$AK$709,'Socal Index'!O$2)</f>
        <v>2.705</v>
      </c>
      <c r="P134" s="32" t="n">
        <f aca="false">VLOOKUP($A134,Socal!$A$2:$AK$709,'Socal Index'!P$2)+VLOOKUP($A134,NYMEX!$A$2:$AK$709,'Socal Index'!P$2)</f>
        <v>2.54</v>
      </c>
      <c r="Q134" s="32" t="n">
        <f aca="false">VLOOKUP($A134,Socal!$A$2:$AK$709,'Socal Index'!Q$2)+VLOOKUP($A134,NYMEX!$A$2:$AK$709,'Socal Index'!Q$2)</f>
        <v>2.418</v>
      </c>
      <c r="R134" s="32" t="n">
        <f aca="false">VLOOKUP($A134,Socal!$A$2:$AK$709,'Socal Index'!R$2)+VLOOKUP($A134,NYMEX!$A$2:$AK$709,'Socal Index'!R$2)</f>
        <v>2.368</v>
      </c>
      <c r="S134" s="32" t="n">
        <f aca="false">VLOOKUP($A134,Socal!$A$2:$AK$709,'Socal Index'!S$2)+VLOOKUP($A134,NYMEX!$A$2:$AK$709,'Socal Index'!S$2)</f>
        <v>2.365</v>
      </c>
      <c r="T134" s="32" t="n">
        <f aca="false">VLOOKUP($A134,Socal!$A$2:$AK$709,'Socal Index'!T$2)+VLOOKUP($A134,NYMEX!$A$2:$AK$709,'Socal Index'!T$2)</f>
        <v>2.37</v>
      </c>
      <c r="U134" s="32" t="n">
        <f aca="false">VLOOKUP($A134,Socal!$A$2:$AK$709,'Socal Index'!U$2)+VLOOKUP($A134,NYMEX!$A$2:$AK$709,'Socal Index'!U$2)</f>
        <v>2.375</v>
      </c>
      <c r="V134" s="32" t="n">
        <f aca="false">VLOOKUP($A134,Socal!$A$2:$AK$709,'Socal Index'!V$2)+VLOOKUP($A134,NYMEX!$A$2:$AK$709,'Socal Index'!V$2)</f>
        <v>2.38</v>
      </c>
      <c r="W134" s="32" t="n">
        <f aca="false">VLOOKUP($A134,Socal!$A$2:$AK$709,'Socal Index'!W$2)+VLOOKUP($A134,NYMEX!$A$2:$AK$709,'Socal Index'!W$2)</f>
        <v>2.401</v>
      </c>
      <c r="X134" s="32" t="n">
        <f aca="false">VLOOKUP($A134,Socal!$A$2:$AK$709,'Socal Index'!X$2)+VLOOKUP($A134,NYMEX!$A$2:$AK$709,'Socal Index'!X$2)</f>
        <v>2.495</v>
      </c>
      <c r="Y134" s="32" t="n">
        <f aca="false">VLOOKUP($A134,Socal!$A$2:$AK$709,'Socal Index'!Y$2)+VLOOKUP($A134,NYMEX!$A$2:$AK$709,'Socal Index'!Y$2)</f>
        <v>2.638</v>
      </c>
      <c r="Z134" s="32" t="n">
        <f aca="false">VLOOKUP($A134,Socal!$A$2:$AK$709,'Socal Index'!Z$2)+VLOOKUP($A134,NYMEX!$A$2:$AK$709,'Socal Index'!Z$2)</f>
        <v>2.652</v>
      </c>
      <c r="AA134" s="32" t="n">
        <f aca="false">VLOOKUP($A134,Socal!$A$2:$AK$709,'Socal Index'!AA$2)+VLOOKUP($A134,NYMEX!$A$2:$AK$709,'Socal Index'!AA$2)</f>
        <v>2.537</v>
      </c>
      <c r="AB134" s="32" t="n">
        <f aca="false">VLOOKUP($A134,Socal!$A$2:$AK$709,'Socal Index'!AB$2)+VLOOKUP($A134,NYMEX!$A$2:$AK$709,'Socal Index'!AB$2)</f>
        <v>2.446</v>
      </c>
      <c r="AC134" s="32" t="n">
        <f aca="false">VLOOKUP($A134,Socal!$A$2:$AK$709,'Socal Index'!AC$2)+VLOOKUP($A134,NYMEX!$A$2:$AK$709,'Socal Index'!AC$2)</f>
        <v>2.319</v>
      </c>
      <c r="AD134" s="32" t="n">
        <f aca="false">VLOOKUP($A134,Socal!$A$2:$AK$709,'Socal Index'!AD$2)+VLOOKUP($A134,NYMEX!$A$2:$AK$709,'Socal Index'!AD$2)</f>
        <v>2.309</v>
      </c>
      <c r="AE134" s="32" t="n">
        <f aca="false">VLOOKUP($A134,Socal!$A$2:$AK$709,'Socal Index'!AE$2)+VLOOKUP($A134,NYMEX!$A$2:$AK$709,'Socal Index'!AE$2)</f>
        <v>2.315</v>
      </c>
      <c r="AF134" s="32" t="n">
        <f aca="false">VLOOKUP($A134,Socal!$A$2:$AK$709,'Socal Index'!AF$2)+VLOOKUP($A134,NYMEX!$A$2:$AK$709,'Socal Index'!AF$2)</f>
        <v>2.321</v>
      </c>
      <c r="AG134" s="32" t="n">
        <f aca="false">VLOOKUP($A134,Socal!$A$2:$AK$709,'Socal Index'!AG$2)+VLOOKUP($A134,NYMEX!$A$2:$AK$709,'Socal Index'!AG$2)</f>
        <v>2.327</v>
      </c>
      <c r="AH134" s="32" t="n">
        <f aca="false">VLOOKUP($A134,Socal!$A$2:$AK$709,'Socal Index'!AH$2)+VLOOKUP($A134,NYMEX!$A$2:$AK$709,'Socal Index'!AH$2)</f>
        <v>2.328</v>
      </c>
      <c r="AI134" s="32" t="n">
        <f aca="false">VLOOKUP($A134,Socal!$A$2:$AK$709,'Socal Index'!AI$2)+VLOOKUP($A134,NYMEX!$A$2:$AK$709,'Socal Index'!AI$2)</f>
        <v>2.353</v>
      </c>
      <c r="AJ134" s="32" t="n">
        <f aca="false">VLOOKUP($A134,Socal!$A$2:$AK$709,'Socal Index'!AJ$2)+VLOOKUP($A134,NYMEX!$A$2:$AK$709,'Socal Index'!AJ$2)</f>
        <v>2.507</v>
      </c>
      <c r="AK134" s="32" t="n">
        <f aca="false">VLOOKUP($A134,Socal!$A$2:$AK$709,'Socal Index'!AK$2)+VLOOKUP($A134,NYMEX!$A$2:$AK$709,'Socal Index'!AK$2)</f>
        <v>2.649</v>
      </c>
    </row>
    <row r="135" customFormat="false" ht="12.75" hidden="false" customHeight="false" outlineLevel="0" collapsed="false">
      <c r="A135" s="31" t="n">
        <v>35898</v>
      </c>
      <c r="B135" s="32" t="e">
        <f aca="false">VLOOKUP($A135,Socal!$A$2:$AK$709,'Socal Index'!B$2)+VLOOKUP($A135,NYMEX!$A$2:$AK$709,'Socal Index'!B$2)</f>
        <v>#N/A</v>
      </c>
      <c r="C135" s="32" t="e">
        <f aca="false">VLOOKUP($A135,Socal!$A$2:$AK$709,'Socal Index'!C$2)+VLOOKUP($A135,NYMEX!$A$2:$AK$709,'Socal Index'!C$2)</f>
        <v>#N/A</v>
      </c>
      <c r="D135" s="32" t="e">
        <f aca="false">VLOOKUP($A135,Socal!$A$2:$AK$709,'Socal Index'!D$2)+VLOOKUP($A135,NYMEX!$A$2:$AK$709,'Socal Index'!D$2)</f>
        <v>#N/A</v>
      </c>
      <c r="E135" s="32" t="e">
        <f aca="false">VLOOKUP($A135,Socal!$A$2:$AK$709,'Socal Index'!E$2)+VLOOKUP($A135,NYMEX!$A$2:$AK$709,'Socal Index'!E$2)</f>
        <v>#N/A</v>
      </c>
      <c r="F135" s="32" t="n">
        <f aca="false">VLOOKUP($A135,Socal!$A$2:$AK$709,'Socal Index'!F$2)+VLOOKUP($A135,NYMEX!$A$2:$AK$709,'Socal Index'!F$2)</f>
        <v>2.489</v>
      </c>
      <c r="G135" s="32" t="n">
        <f aca="false">VLOOKUP($A135,Socal!$A$2:$AK$709,'Socal Index'!G$2)+VLOOKUP($A135,NYMEX!$A$2:$AK$709,'Socal Index'!G$2)</f>
        <v>2.534</v>
      </c>
      <c r="H135" s="32" t="n">
        <f aca="false">VLOOKUP($A135,Socal!$A$2:$AK$709,'Socal Index'!H$2)+VLOOKUP($A135,NYMEX!$A$2:$AK$709,'Socal Index'!H$2)</f>
        <v>2.613</v>
      </c>
      <c r="I135" s="32" t="n">
        <f aca="false">VLOOKUP($A135,Socal!$A$2:$AK$709,'Socal Index'!I$2)+VLOOKUP($A135,NYMEX!$A$2:$AK$709,'Socal Index'!I$2)</f>
        <v>2.613</v>
      </c>
      <c r="J135" s="32" t="n">
        <f aca="false">VLOOKUP($A135,Socal!$A$2:$AK$709,'Socal Index'!J$2)+VLOOKUP($A135,NYMEX!$A$2:$AK$709,'Socal Index'!J$2)</f>
        <v>2.605</v>
      </c>
      <c r="K135" s="32" t="n">
        <f aca="false">VLOOKUP($A135,Socal!$A$2:$AK$709,'Socal Index'!K$2)+VLOOKUP($A135,NYMEX!$A$2:$AK$709,'Socal Index'!K$2)</f>
        <v>2.575</v>
      </c>
      <c r="L135" s="32" t="n">
        <f aca="false">VLOOKUP($A135,Socal!$A$2:$AK$709,'Socal Index'!L$2)+VLOOKUP($A135,NYMEX!$A$2:$AK$709,'Socal Index'!L$2)</f>
        <v>2.62</v>
      </c>
      <c r="M135" s="32" t="n">
        <f aca="false">VLOOKUP($A135,Socal!$A$2:$AK$709,'Socal Index'!M$2)+VLOOKUP($A135,NYMEX!$A$2:$AK$709,'Socal Index'!M$2)</f>
        <v>2.74</v>
      </c>
      <c r="N135" s="32" t="n">
        <f aca="false">VLOOKUP($A135,Socal!$A$2:$AK$709,'Socal Index'!N$2)+VLOOKUP($A135,NYMEX!$A$2:$AK$709,'Socal Index'!N$2)</f>
        <v>2.75</v>
      </c>
      <c r="O135" s="32" t="n">
        <f aca="false">VLOOKUP($A135,Socal!$A$2:$AK$709,'Socal Index'!O$2)+VLOOKUP($A135,NYMEX!$A$2:$AK$709,'Socal Index'!O$2)</f>
        <v>2.6</v>
      </c>
      <c r="P135" s="32" t="n">
        <f aca="false">VLOOKUP($A135,Socal!$A$2:$AK$709,'Socal Index'!P$2)+VLOOKUP($A135,NYMEX!$A$2:$AK$709,'Socal Index'!P$2)</f>
        <v>2.455</v>
      </c>
      <c r="Q135" s="32" t="n">
        <f aca="false">VLOOKUP($A135,Socal!$A$2:$AK$709,'Socal Index'!Q$2)+VLOOKUP($A135,NYMEX!$A$2:$AK$709,'Socal Index'!Q$2)</f>
        <v>2.345</v>
      </c>
      <c r="R135" s="32" t="n">
        <f aca="false">VLOOKUP($A135,Socal!$A$2:$AK$709,'Socal Index'!R$2)+VLOOKUP($A135,NYMEX!$A$2:$AK$709,'Socal Index'!R$2)</f>
        <v>2.305</v>
      </c>
      <c r="S135" s="32" t="n">
        <f aca="false">VLOOKUP($A135,Socal!$A$2:$AK$709,'Socal Index'!S$2)+VLOOKUP($A135,NYMEX!$A$2:$AK$709,'Socal Index'!S$2)</f>
        <v>2.307</v>
      </c>
      <c r="T135" s="32" t="n">
        <f aca="false">VLOOKUP($A135,Socal!$A$2:$AK$709,'Socal Index'!T$2)+VLOOKUP($A135,NYMEX!$A$2:$AK$709,'Socal Index'!T$2)</f>
        <v>2.315</v>
      </c>
      <c r="U135" s="32" t="n">
        <f aca="false">VLOOKUP($A135,Socal!$A$2:$AK$709,'Socal Index'!U$2)+VLOOKUP($A135,NYMEX!$A$2:$AK$709,'Socal Index'!U$2)</f>
        <v>2.323</v>
      </c>
      <c r="V135" s="32" t="n">
        <f aca="false">VLOOKUP($A135,Socal!$A$2:$AK$709,'Socal Index'!V$2)+VLOOKUP($A135,NYMEX!$A$2:$AK$709,'Socal Index'!V$2)</f>
        <v>2.329</v>
      </c>
      <c r="W135" s="32" t="n">
        <f aca="false">VLOOKUP($A135,Socal!$A$2:$AK$709,'Socal Index'!W$2)+VLOOKUP($A135,NYMEX!$A$2:$AK$709,'Socal Index'!W$2)</f>
        <v>2.351</v>
      </c>
      <c r="X135" s="32" t="n">
        <f aca="false">VLOOKUP($A135,Socal!$A$2:$AK$709,'Socal Index'!X$2)+VLOOKUP($A135,NYMEX!$A$2:$AK$709,'Socal Index'!X$2)</f>
        <v>2.446</v>
      </c>
      <c r="Y135" s="32" t="n">
        <f aca="false">VLOOKUP($A135,Socal!$A$2:$AK$709,'Socal Index'!Y$2)+VLOOKUP($A135,NYMEX!$A$2:$AK$709,'Socal Index'!Y$2)</f>
        <v>2.59</v>
      </c>
      <c r="Z135" s="32" t="n">
        <f aca="false">VLOOKUP($A135,Socal!$A$2:$AK$709,'Socal Index'!Z$2)+VLOOKUP($A135,NYMEX!$A$2:$AK$709,'Socal Index'!Z$2)</f>
        <v>2.605</v>
      </c>
      <c r="AA135" s="32" t="n">
        <f aca="false">VLOOKUP($A135,Socal!$A$2:$AK$709,'Socal Index'!AA$2)+VLOOKUP($A135,NYMEX!$A$2:$AK$709,'Socal Index'!AA$2)</f>
        <v>2.491</v>
      </c>
      <c r="AB135" s="32" t="n">
        <f aca="false">VLOOKUP($A135,Socal!$A$2:$AK$709,'Socal Index'!AB$2)+VLOOKUP($A135,NYMEX!$A$2:$AK$709,'Socal Index'!AB$2)</f>
        <v>2.401</v>
      </c>
      <c r="AC135" s="32" t="n">
        <f aca="false">VLOOKUP($A135,Socal!$A$2:$AK$709,'Socal Index'!AC$2)+VLOOKUP($A135,NYMEX!$A$2:$AK$709,'Socal Index'!AC$2)</f>
        <v>2.275</v>
      </c>
      <c r="AD135" s="32" t="n">
        <f aca="false">VLOOKUP($A135,Socal!$A$2:$AK$709,'Socal Index'!AD$2)+VLOOKUP($A135,NYMEX!$A$2:$AK$709,'Socal Index'!AD$2)</f>
        <v>2.265</v>
      </c>
      <c r="AE135" s="32" t="n">
        <f aca="false">VLOOKUP($A135,Socal!$A$2:$AK$709,'Socal Index'!AE$2)+VLOOKUP($A135,NYMEX!$A$2:$AK$709,'Socal Index'!AE$2)</f>
        <v>2.271</v>
      </c>
      <c r="AF135" s="32" t="n">
        <f aca="false">VLOOKUP($A135,Socal!$A$2:$AK$709,'Socal Index'!AF$2)+VLOOKUP($A135,NYMEX!$A$2:$AK$709,'Socal Index'!AF$2)</f>
        <v>2.277</v>
      </c>
      <c r="AG135" s="32" t="n">
        <f aca="false">VLOOKUP($A135,Socal!$A$2:$AK$709,'Socal Index'!AG$2)+VLOOKUP($A135,NYMEX!$A$2:$AK$709,'Socal Index'!AG$2)</f>
        <v>2.283</v>
      </c>
      <c r="AH135" s="32" t="n">
        <f aca="false">VLOOKUP($A135,Socal!$A$2:$AK$709,'Socal Index'!AH$2)+VLOOKUP($A135,NYMEX!$A$2:$AK$709,'Socal Index'!AH$2)</f>
        <v>2.284</v>
      </c>
      <c r="AI135" s="32" t="n">
        <f aca="false">VLOOKUP($A135,Socal!$A$2:$AK$709,'Socal Index'!AI$2)+VLOOKUP($A135,NYMEX!$A$2:$AK$709,'Socal Index'!AI$2)</f>
        <v>2.309</v>
      </c>
      <c r="AJ135" s="32" t="n">
        <f aca="false">VLOOKUP($A135,Socal!$A$2:$AK$709,'Socal Index'!AJ$2)+VLOOKUP($A135,NYMEX!$A$2:$AK$709,'Socal Index'!AJ$2)</f>
        <v>2.463</v>
      </c>
      <c r="AK135" s="32" t="n">
        <f aca="false">VLOOKUP($A135,Socal!$A$2:$AK$709,'Socal Index'!AK$2)+VLOOKUP($A135,NYMEX!$A$2:$AK$709,'Socal Index'!AK$2)</f>
        <v>2.605</v>
      </c>
    </row>
    <row r="136" customFormat="false" ht="12.75" hidden="false" customHeight="false" outlineLevel="0" collapsed="false">
      <c r="A136" s="31" t="n">
        <v>35899</v>
      </c>
      <c r="B136" s="32" t="e">
        <f aca="false">VLOOKUP($A136,Socal!$A$2:$AK$709,'Socal Index'!B$2)+VLOOKUP($A136,NYMEX!$A$2:$AK$709,'Socal Index'!B$2)</f>
        <v>#N/A</v>
      </c>
      <c r="C136" s="32" t="e">
        <f aca="false">VLOOKUP($A136,Socal!$A$2:$AK$709,'Socal Index'!C$2)+VLOOKUP($A136,NYMEX!$A$2:$AK$709,'Socal Index'!C$2)</f>
        <v>#N/A</v>
      </c>
      <c r="D136" s="32" t="e">
        <f aca="false">VLOOKUP($A136,Socal!$A$2:$AK$709,'Socal Index'!D$2)+VLOOKUP($A136,NYMEX!$A$2:$AK$709,'Socal Index'!D$2)</f>
        <v>#N/A</v>
      </c>
      <c r="E136" s="32" t="e">
        <f aca="false">VLOOKUP($A136,Socal!$A$2:$AK$709,'Socal Index'!E$2)+VLOOKUP($A136,NYMEX!$A$2:$AK$709,'Socal Index'!E$2)</f>
        <v>#N/A</v>
      </c>
      <c r="F136" s="32" t="n">
        <f aca="false">VLOOKUP($A136,Socal!$A$2:$AK$709,'Socal Index'!F$2)+VLOOKUP($A136,NYMEX!$A$2:$AK$709,'Socal Index'!F$2)</f>
        <v>2.511</v>
      </c>
      <c r="G136" s="32" t="n">
        <f aca="false">VLOOKUP($A136,Socal!$A$2:$AK$709,'Socal Index'!G$2)+VLOOKUP($A136,NYMEX!$A$2:$AK$709,'Socal Index'!G$2)</f>
        <v>2.553</v>
      </c>
      <c r="H136" s="32" t="n">
        <f aca="false">VLOOKUP($A136,Socal!$A$2:$AK$709,'Socal Index'!H$2)+VLOOKUP($A136,NYMEX!$A$2:$AK$709,'Socal Index'!H$2)</f>
        <v>2.627</v>
      </c>
      <c r="I136" s="32" t="n">
        <f aca="false">VLOOKUP($A136,Socal!$A$2:$AK$709,'Socal Index'!I$2)+VLOOKUP($A136,NYMEX!$A$2:$AK$709,'Socal Index'!I$2)</f>
        <v>2.631</v>
      </c>
      <c r="J136" s="32" t="n">
        <f aca="false">VLOOKUP($A136,Socal!$A$2:$AK$709,'Socal Index'!J$2)+VLOOKUP($A136,NYMEX!$A$2:$AK$709,'Socal Index'!J$2)</f>
        <v>2.62</v>
      </c>
      <c r="K136" s="32" t="n">
        <f aca="false">VLOOKUP($A136,Socal!$A$2:$AK$709,'Socal Index'!K$2)+VLOOKUP($A136,NYMEX!$A$2:$AK$709,'Socal Index'!K$2)</f>
        <v>2.59</v>
      </c>
      <c r="L136" s="32" t="n">
        <f aca="false">VLOOKUP($A136,Socal!$A$2:$AK$709,'Socal Index'!L$2)+VLOOKUP($A136,NYMEX!$A$2:$AK$709,'Socal Index'!L$2)</f>
        <v>2.635</v>
      </c>
      <c r="M136" s="32" t="n">
        <f aca="false">VLOOKUP($A136,Socal!$A$2:$AK$709,'Socal Index'!M$2)+VLOOKUP($A136,NYMEX!$A$2:$AK$709,'Socal Index'!M$2)</f>
        <v>2.75</v>
      </c>
      <c r="N136" s="32" t="n">
        <f aca="false">VLOOKUP($A136,Socal!$A$2:$AK$709,'Socal Index'!N$2)+VLOOKUP($A136,NYMEX!$A$2:$AK$709,'Socal Index'!N$2)</f>
        <v>2.76</v>
      </c>
      <c r="O136" s="32" t="n">
        <f aca="false">VLOOKUP($A136,Socal!$A$2:$AK$709,'Socal Index'!O$2)+VLOOKUP($A136,NYMEX!$A$2:$AK$709,'Socal Index'!O$2)</f>
        <v>2.605</v>
      </c>
      <c r="P136" s="32" t="n">
        <f aca="false">VLOOKUP($A136,Socal!$A$2:$AK$709,'Socal Index'!P$2)+VLOOKUP($A136,NYMEX!$A$2:$AK$709,'Socal Index'!P$2)</f>
        <v>2.455</v>
      </c>
      <c r="Q136" s="32" t="n">
        <f aca="false">VLOOKUP($A136,Socal!$A$2:$AK$709,'Socal Index'!Q$2)+VLOOKUP($A136,NYMEX!$A$2:$AK$709,'Socal Index'!Q$2)</f>
        <v>2.345</v>
      </c>
      <c r="R136" s="32" t="n">
        <f aca="false">VLOOKUP($A136,Socal!$A$2:$AK$709,'Socal Index'!R$2)+VLOOKUP($A136,NYMEX!$A$2:$AK$709,'Socal Index'!R$2)</f>
        <v>2.303</v>
      </c>
      <c r="S136" s="32" t="n">
        <f aca="false">VLOOKUP($A136,Socal!$A$2:$AK$709,'Socal Index'!S$2)+VLOOKUP($A136,NYMEX!$A$2:$AK$709,'Socal Index'!S$2)</f>
        <v>2.303</v>
      </c>
      <c r="T136" s="32" t="n">
        <f aca="false">VLOOKUP($A136,Socal!$A$2:$AK$709,'Socal Index'!T$2)+VLOOKUP($A136,NYMEX!$A$2:$AK$709,'Socal Index'!T$2)</f>
        <v>2.311</v>
      </c>
      <c r="U136" s="32" t="n">
        <f aca="false">VLOOKUP($A136,Socal!$A$2:$AK$709,'Socal Index'!U$2)+VLOOKUP($A136,NYMEX!$A$2:$AK$709,'Socal Index'!U$2)</f>
        <v>2.319</v>
      </c>
      <c r="V136" s="32" t="n">
        <f aca="false">VLOOKUP($A136,Socal!$A$2:$AK$709,'Socal Index'!V$2)+VLOOKUP($A136,NYMEX!$A$2:$AK$709,'Socal Index'!V$2)</f>
        <v>2.325</v>
      </c>
      <c r="W136" s="32" t="n">
        <f aca="false">VLOOKUP($A136,Socal!$A$2:$AK$709,'Socal Index'!W$2)+VLOOKUP($A136,NYMEX!$A$2:$AK$709,'Socal Index'!W$2)</f>
        <v>2.347</v>
      </c>
      <c r="X136" s="32" t="n">
        <f aca="false">VLOOKUP($A136,Socal!$A$2:$AK$709,'Socal Index'!X$2)+VLOOKUP($A136,NYMEX!$A$2:$AK$709,'Socal Index'!X$2)</f>
        <v>2.442</v>
      </c>
      <c r="Y136" s="32" t="n">
        <f aca="false">VLOOKUP($A136,Socal!$A$2:$AK$709,'Socal Index'!Y$2)+VLOOKUP($A136,NYMEX!$A$2:$AK$709,'Socal Index'!Y$2)</f>
        <v>2.582</v>
      </c>
      <c r="Z136" s="32" t="n">
        <f aca="false">VLOOKUP($A136,Socal!$A$2:$AK$709,'Socal Index'!Z$2)+VLOOKUP($A136,NYMEX!$A$2:$AK$709,'Socal Index'!Z$2)</f>
        <v>2.597</v>
      </c>
      <c r="AA136" s="32" t="n">
        <f aca="false">VLOOKUP($A136,Socal!$A$2:$AK$709,'Socal Index'!AA$2)+VLOOKUP($A136,NYMEX!$A$2:$AK$709,'Socal Index'!AA$2)</f>
        <v>2.483</v>
      </c>
      <c r="AB136" s="32" t="n">
        <f aca="false">VLOOKUP($A136,Socal!$A$2:$AK$709,'Socal Index'!AB$2)+VLOOKUP($A136,NYMEX!$A$2:$AK$709,'Socal Index'!AB$2)</f>
        <v>2.393</v>
      </c>
      <c r="AC136" s="32" t="n">
        <f aca="false">VLOOKUP($A136,Socal!$A$2:$AK$709,'Socal Index'!AC$2)+VLOOKUP($A136,NYMEX!$A$2:$AK$709,'Socal Index'!AC$2)</f>
        <v>2.267</v>
      </c>
      <c r="AD136" s="32" t="n">
        <f aca="false">VLOOKUP($A136,Socal!$A$2:$AK$709,'Socal Index'!AD$2)+VLOOKUP($A136,NYMEX!$A$2:$AK$709,'Socal Index'!AD$2)</f>
        <v>2.257</v>
      </c>
      <c r="AE136" s="32" t="n">
        <f aca="false">VLOOKUP($A136,Socal!$A$2:$AK$709,'Socal Index'!AE$2)+VLOOKUP($A136,NYMEX!$A$2:$AK$709,'Socal Index'!AE$2)</f>
        <v>2.263</v>
      </c>
      <c r="AF136" s="32" t="n">
        <f aca="false">VLOOKUP($A136,Socal!$A$2:$AK$709,'Socal Index'!AF$2)+VLOOKUP($A136,NYMEX!$A$2:$AK$709,'Socal Index'!AF$2)</f>
        <v>2.269</v>
      </c>
      <c r="AG136" s="32" t="n">
        <f aca="false">VLOOKUP($A136,Socal!$A$2:$AK$709,'Socal Index'!AG$2)+VLOOKUP($A136,NYMEX!$A$2:$AK$709,'Socal Index'!AG$2)</f>
        <v>2.275</v>
      </c>
      <c r="AH136" s="32" t="n">
        <f aca="false">VLOOKUP($A136,Socal!$A$2:$AK$709,'Socal Index'!AH$2)+VLOOKUP($A136,NYMEX!$A$2:$AK$709,'Socal Index'!AH$2)</f>
        <v>2.276</v>
      </c>
      <c r="AI136" s="32" t="n">
        <f aca="false">VLOOKUP($A136,Socal!$A$2:$AK$709,'Socal Index'!AI$2)+VLOOKUP($A136,NYMEX!$A$2:$AK$709,'Socal Index'!AI$2)</f>
        <v>2.301</v>
      </c>
      <c r="AJ136" s="32" t="n">
        <f aca="false">VLOOKUP($A136,Socal!$A$2:$AK$709,'Socal Index'!AJ$2)+VLOOKUP($A136,NYMEX!$A$2:$AK$709,'Socal Index'!AJ$2)</f>
        <v>2.455</v>
      </c>
      <c r="AK136" s="32" t="n">
        <f aca="false">VLOOKUP($A136,Socal!$A$2:$AK$709,'Socal Index'!AK$2)+VLOOKUP($A136,NYMEX!$A$2:$AK$709,'Socal Index'!AK$2)</f>
        <v>2.597</v>
      </c>
    </row>
    <row r="137" customFormat="false" ht="12.75" hidden="false" customHeight="false" outlineLevel="0" collapsed="false">
      <c r="A137" s="31" t="n">
        <v>35900</v>
      </c>
      <c r="B137" s="32" t="e">
        <f aca="false">VLOOKUP($A137,Socal!$A$2:$AK$709,'Socal Index'!B$2)+VLOOKUP($A137,NYMEX!$A$2:$AK$709,'Socal Index'!B$2)</f>
        <v>#N/A</v>
      </c>
      <c r="C137" s="32" t="e">
        <f aca="false">VLOOKUP($A137,Socal!$A$2:$AK$709,'Socal Index'!C$2)+VLOOKUP($A137,NYMEX!$A$2:$AK$709,'Socal Index'!C$2)</f>
        <v>#N/A</v>
      </c>
      <c r="D137" s="32" t="e">
        <f aca="false">VLOOKUP($A137,Socal!$A$2:$AK$709,'Socal Index'!D$2)+VLOOKUP($A137,NYMEX!$A$2:$AK$709,'Socal Index'!D$2)</f>
        <v>#N/A</v>
      </c>
      <c r="E137" s="32" t="e">
        <f aca="false">VLOOKUP($A137,Socal!$A$2:$AK$709,'Socal Index'!E$2)+VLOOKUP($A137,NYMEX!$A$2:$AK$709,'Socal Index'!E$2)</f>
        <v>#N/A</v>
      </c>
      <c r="F137" s="32" t="n">
        <f aca="false">VLOOKUP($A137,Socal!$A$2:$AK$709,'Socal Index'!F$2)+VLOOKUP($A137,NYMEX!$A$2:$AK$709,'Socal Index'!F$2)</f>
        <v>2.531</v>
      </c>
      <c r="G137" s="32" t="n">
        <f aca="false">VLOOKUP($A137,Socal!$A$2:$AK$709,'Socal Index'!G$2)+VLOOKUP($A137,NYMEX!$A$2:$AK$709,'Socal Index'!G$2)</f>
        <v>2.568</v>
      </c>
      <c r="H137" s="32" t="n">
        <f aca="false">VLOOKUP($A137,Socal!$A$2:$AK$709,'Socal Index'!H$2)+VLOOKUP($A137,NYMEX!$A$2:$AK$709,'Socal Index'!H$2)</f>
        <v>2.652</v>
      </c>
      <c r="I137" s="32" t="n">
        <f aca="false">VLOOKUP($A137,Socal!$A$2:$AK$709,'Socal Index'!I$2)+VLOOKUP($A137,NYMEX!$A$2:$AK$709,'Socal Index'!I$2)</f>
        <v>2.657</v>
      </c>
      <c r="J137" s="32" t="n">
        <f aca="false">VLOOKUP($A137,Socal!$A$2:$AK$709,'Socal Index'!J$2)+VLOOKUP($A137,NYMEX!$A$2:$AK$709,'Socal Index'!J$2)</f>
        <v>2.642</v>
      </c>
      <c r="K137" s="32" t="n">
        <f aca="false">VLOOKUP($A137,Socal!$A$2:$AK$709,'Socal Index'!K$2)+VLOOKUP($A137,NYMEX!$A$2:$AK$709,'Socal Index'!K$2)</f>
        <v>2.59</v>
      </c>
      <c r="L137" s="32" t="n">
        <f aca="false">VLOOKUP($A137,Socal!$A$2:$AK$709,'Socal Index'!L$2)+VLOOKUP($A137,NYMEX!$A$2:$AK$709,'Socal Index'!L$2)</f>
        <v>2.635</v>
      </c>
      <c r="M137" s="32" t="n">
        <f aca="false">VLOOKUP($A137,Socal!$A$2:$AK$709,'Socal Index'!M$2)+VLOOKUP($A137,NYMEX!$A$2:$AK$709,'Socal Index'!M$2)</f>
        <v>2.77</v>
      </c>
      <c r="N137" s="32" t="n">
        <f aca="false">VLOOKUP($A137,Socal!$A$2:$AK$709,'Socal Index'!N$2)+VLOOKUP($A137,NYMEX!$A$2:$AK$709,'Socal Index'!N$2)</f>
        <v>2.78</v>
      </c>
      <c r="O137" s="32" t="n">
        <f aca="false">VLOOKUP($A137,Socal!$A$2:$AK$709,'Socal Index'!O$2)+VLOOKUP($A137,NYMEX!$A$2:$AK$709,'Socal Index'!O$2)</f>
        <v>2.62</v>
      </c>
      <c r="P137" s="32" t="n">
        <f aca="false">VLOOKUP($A137,Socal!$A$2:$AK$709,'Socal Index'!P$2)+VLOOKUP($A137,NYMEX!$A$2:$AK$709,'Socal Index'!P$2)</f>
        <v>2.462</v>
      </c>
      <c r="Q137" s="32" t="n">
        <f aca="false">VLOOKUP($A137,Socal!$A$2:$AK$709,'Socal Index'!Q$2)+VLOOKUP($A137,NYMEX!$A$2:$AK$709,'Socal Index'!Q$2)</f>
        <v>2.345</v>
      </c>
      <c r="R137" s="32" t="n">
        <f aca="false">VLOOKUP($A137,Socal!$A$2:$AK$709,'Socal Index'!R$2)+VLOOKUP($A137,NYMEX!$A$2:$AK$709,'Socal Index'!R$2)</f>
        <v>2.295</v>
      </c>
      <c r="S137" s="32" t="n">
        <f aca="false">VLOOKUP($A137,Socal!$A$2:$AK$709,'Socal Index'!S$2)+VLOOKUP($A137,NYMEX!$A$2:$AK$709,'Socal Index'!S$2)</f>
        <v>2.295</v>
      </c>
      <c r="T137" s="32" t="n">
        <f aca="false">VLOOKUP($A137,Socal!$A$2:$AK$709,'Socal Index'!T$2)+VLOOKUP($A137,NYMEX!$A$2:$AK$709,'Socal Index'!T$2)</f>
        <v>2.303</v>
      </c>
      <c r="U137" s="32" t="n">
        <f aca="false">VLOOKUP($A137,Socal!$A$2:$AK$709,'Socal Index'!U$2)+VLOOKUP($A137,NYMEX!$A$2:$AK$709,'Socal Index'!U$2)</f>
        <v>2.311</v>
      </c>
      <c r="V137" s="32" t="n">
        <f aca="false">VLOOKUP($A137,Socal!$A$2:$AK$709,'Socal Index'!V$2)+VLOOKUP($A137,NYMEX!$A$2:$AK$709,'Socal Index'!V$2)</f>
        <v>2.316</v>
      </c>
      <c r="W137" s="32" t="n">
        <f aca="false">VLOOKUP($A137,Socal!$A$2:$AK$709,'Socal Index'!W$2)+VLOOKUP($A137,NYMEX!$A$2:$AK$709,'Socal Index'!W$2)</f>
        <v>2.337</v>
      </c>
      <c r="X137" s="32" t="n">
        <f aca="false">VLOOKUP($A137,Socal!$A$2:$AK$709,'Socal Index'!X$2)+VLOOKUP($A137,NYMEX!$A$2:$AK$709,'Socal Index'!X$2)</f>
        <v>2.427</v>
      </c>
      <c r="Y137" s="32" t="n">
        <f aca="false">VLOOKUP($A137,Socal!$A$2:$AK$709,'Socal Index'!Y$2)+VLOOKUP($A137,NYMEX!$A$2:$AK$709,'Socal Index'!Y$2)</f>
        <v>2.562</v>
      </c>
      <c r="Z137" s="32" t="n">
        <f aca="false">VLOOKUP($A137,Socal!$A$2:$AK$709,'Socal Index'!Z$2)+VLOOKUP($A137,NYMEX!$A$2:$AK$709,'Socal Index'!Z$2)</f>
        <v>2.572</v>
      </c>
      <c r="AA137" s="32" t="n">
        <f aca="false">VLOOKUP($A137,Socal!$A$2:$AK$709,'Socal Index'!AA$2)+VLOOKUP($A137,NYMEX!$A$2:$AK$709,'Socal Index'!AA$2)</f>
        <v>2.458</v>
      </c>
      <c r="AB137" s="32" t="n">
        <f aca="false">VLOOKUP($A137,Socal!$A$2:$AK$709,'Socal Index'!AB$2)+VLOOKUP($A137,NYMEX!$A$2:$AK$709,'Socal Index'!AB$2)</f>
        <v>2.368</v>
      </c>
      <c r="AC137" s="32" t="n">
        <f aca="false">VLOOKUP($A137,Socal!$A$2:$AK$709,'Socal Index'!AC$2)+VLOOKUP($A137,NYMEX!$A$2:$AK$709,'Socal Index'!AC$2)</f>
        <v>2.242</v>
      </c>
      <c r="AD137" s="32" t="n">
        <f aca="false">VLOOKUP($A137,Socal!$A$2:$AK$709,'Socal Index'!AD$2)+VLOOKUP($A137,NYMEX!$A$2:$AK$709,'Socal Index'!AD$2)</f>
        <v>2.232</v>
      </c>
      <c r="AE137" s="32" t="n">
        <f aca="false">VLOOKUP($A137,Socal!$A$2:$AK$709,'Socal Index'!AE$2)+VLOOKUP($A137,NYMEX!$A$2:$AK$709,'Socal Index'!AE$2)</f>
        <v>2.233</v>
      </c>
      <c r="AF137" s="32" t="n">
        <f aca="false">VLOOKUP($A137,Socal!$A$2:$AK$709,'Socal Index'!AF$2)+VLOOKUP($A137,NYMEX!$A$2:$AK$709,'Socal Index'!AF$2)</f>
        <v>2.239</v>
      </c>
      <c r="AG137" s="32" t="n">
        <f aca="false">VLOOKUP($A137,Socal!$A$2:$AK$709,'Socal Index'!AG$2)+VLOOKUP($A137,NYMEX!$A$2:$AK$709,'Socal Index'!AG$2)</f>
        <v>2.245</v>
      </c>
      <c r="AH137" s="32" t="n">
        <f aca="false">VLOOKUP($A137,Socal!$A$2:$AK$709,'Socal Index'!AH$2)+VLOOKUP($A137,NYMEX!$A$2:$AK$709,'Socal Index'!AH$2)</f>
        <v>2.246</v>
      </c>
      <c r="AI137" s="32" t="n">
        <f aca="false">VLOOKUP($A137,Socal!$A$2:$AK$709,'Socal Index'!AI$2)+VLOOKUP($A137,NYMEX!$A$2:$AK$709,'Socal Index'!AI$2)</f>
        <v>2.271</v>
      </c>
      <c r="AJ137" s="32" t="n">
        <f aca="false">VLOOKUP($A137,Socal!$A$2:$AK$709,'Socal Index'!AJ$2)+VLOOKUP($A137,NYMEX!$A$2:$AK$709,'Socal Index'!AJ$2)</f>
        <v>2.425</v>
      </c>
      <c r="AK137" s="32" t="n">
        <f aca="false">VLOOKUP($A137,Socal!$A$2:$AK$709,'Socal Index'!AK$2)+VLOOKUP($A137,NYMEX!$A$2:$AK$709,'Socal Index'!AK$2)</f>
        <v>2.567</v>
      </c>
    </row>
    <row r="138" customFormat="false" ht="12.75" hidden="false" customHeight="false" outlineLevel="0" collapsed="false">
      <c r="A138" s="31" t="n">
        <v>35901</v>
      </c>
      <c r="B138" s="32" t="e">
        <f aca="false">VLOOKUP($A138,Socal!$A$2:$AK$709,'Socal Index'!B$2)+VLOOKUP($A138,NYMEX!$A$2:$AK$709,'Socal Index'!B$2)</f>
        <v>#N/A</v>
      </c>
      <c r="C138" s="32" t="e">
        <f aca="false">VLOOKUP($A138,Socal!$A$2:$AK$709,'Socal Index'!C$2)+VLOOKUP($A138,NYMEX!$A$2:$AK$709,'Socal Index'!C$2)</f>
        <v>#N/A</v>
      </c>
      <c r="D138" s="32" t="e">
        <f aca="false">VLOOKUP($A138,Socal!$A$2:$AK$709,'Socal Index'!D$2)+VLOOKUP($A138,NYMEX!$A$2:$AK$709,'Socal Index'!D$2)</f>
        <v>#N/A</v>
      </c>
      <c r="E138" s="32" t="e">
        <f aca="false">VLOOKUP($A138,Socal!$A$2:$AK$709,'Socal Index'!E$2)+VLOOKUP($A138,NYMEX!$A$2:$AK$709,'Socal Index'!E$2)</f>
        <v>#N/A</v>
      </c>
      <c r="F138" s="32" t="n">
        <f aca="false">VLOOKUP($A138,Socal!$A$2:$AK$709,'Socal Index'!F$2)+VLOOKUP($A138,NYMEX!$A$2:$AK$709,'Socal Index'!F$2)</f>
        <v>2.529</v>
      </c>
      <c r="G138" s="32" t="n">
        <f aca="false">VLOOKUP($A138,Socal!$A$2:$AK$709,'Socal Index'!G$2)+VLOOKUP($A138,NYMEX!$A$2:$AK$709,'Socal Index'!G$2)</f>
        <v>2.529</v>
      </c>
      <c r="H138" s="32" t="n">
        <f aca="false">VLOOKUP($A138,Socal!$A$2:$AK$709,'Socal Index'!H$2)+VLOOKUP($A138,NYMEX!$A$2:$AK$709,'Socal Index'!H$2)</f>
        <v>2.625</v>
      </c>
      <c r="I138" s="32" t="n">
        <f aca="false">VLOOKUP($A138,Socal!$A$2:$AK$709,'Socal Index'!I$2)+VLOOKUP($A138,NYMEX!$A$2:$AK$709,'Socal Index'!I$2)</f>
        <v>2.632</v>
      </c>
      <c r="J138" s="32" t="n">
        <f aca="false">VLOOKUP($A138,Socal!$A$2:$AK$709,'Socal Index'!J$2)+VLOOKUP($A138,NYMEX!$A$2:$AK$709,'Socal Index'!J$2)</f>
        <v>2.62</v>
      </c>
      <c r="K138" s="32" t="n">
        <f aca="false">VLOOKUP($A138,Socal!$A$2:$AK$709,'Socal Index'!K$2)+VLOOKUP($A138,NYMEX!$A$2:$AK$709,'Socal Index'!K$2)</f>
        <v>2.57</v>
      </c>
      <c r="L138" s="32" t="n">
        <f aca="false">VLOOKUP($A138,Socal!$A$2:$AK$709,'Socal Index'!L$2)+VLOOKUP($A138,NYMEX!$A$2:$AK$709,'Socal Index'!L$2)</f>
        <v>2.615</v>
      </c>
      <c r="M138" s="32" t="n">
        <f aca="false">VLOOKUP($A138,Socal!$A$2:$AK$709,'Socal Index'!M$2)+VLOOKUP($A138,NYMEX!$A$2:$AK$709,'Socal Index'!M$2)</f>
        <v>2.74</v>
      </c>
      <c r="N138" s="32" t="n">
        <f aca="false">VLOOKUP($A138,Socal!$A$2:$AK$709,'Socal Index'!N$2)+VLOOKUP($A138,NYMEX!$A$2:$AK$709,'Socal Index'!N$2)</f>
        <v>2.752</v>
      </c>
      <c r="O138" s="32" t="n">
        <f aca="false">VLOOKUP($A138,Socal!$A$2:$AK$709,'Socal Index'!O$2)+VLOOKUP($A138,NYMEX!$A$2:$AK$709,'Socal Index'!O$2)</f>
        <v>2.59</v>
      </c>
      <c r="P138" s="32" t="n">
        <f aca="false">VLOOKUP($A138,Socal!$A$2:$AK$709,'Socal Index'!P$2)+VLOOKUP($A138,NYMEX!$A$2:$AK$709,'Socal Index'!P$2)</f>
        <v>2.43</v>
      </c>
      <c r="Q138" s="32" t="n">
        <f aca="false">VLOOKUP($A138,Socal!$A$2:$AK$709,'Socal Index'!Q$2)+VLOOKUP($A138,NYMEX!$A$2:$AK$709,'Socal Index'!Q$2)</f>
        <v>2.315</v>
      </c>
      <c r="R138" s="32" t="n">
        <f aca="false">VLOOKUP($A138,Socal!$A$2:$AK$709,'Socal Index'!R$2)+VLOOKUP($A138,NYMEX!$A$2:$AK$709,'Socal Index'!R$2)</f>
        <v>2.265</v>
      </c>
      <c r="S138" s="32" t="n">
        <f aca="false">VLOOKUP($A138,Socal!$A$2:$AK$709,'Socal Index'!S$2)+VLOOKUP($A138,NYMEX!$A$2:$AK$709,'Socal Index'!S$2)</f>
        <v>2.265</v>
      </c>
      <c r="T138" s="32" t="n">
        <f aca="false">VLOOKUP($A138,Socal!$A$2:$AK$709,'Socal Index'!T$2)+VLOOKUP($A138,NYMEX!$A$2:$AK$709,'Socal Index'!T$2)</f>
        <v>2.273</v>
      </c>
      <c r="U138" s="32" t="n">
        <f aca="false">VLOOKUP($A138,Socal!$A$2:$AK$709,'Socal Index'!U$2)+VLOOKUP($A138,NYMEX!$A$2:$AK$709,'Socal Index'!U$2)</f>
        <v>2.281</v>
      </c>
      <c r="V138" s="32" t="n">
        <f aca="false">VLOOKUP($A138,Socal!$A$2:$AK$709,'Socal Index'!V$2)+VLOOKUP($A138,NYMEX!$A$2:$AK$709,'Socal Index'!V$2)</f>
        <v>2.286</v>
      </c>
      <c r="W138" s="32" t="n">
        <f aca="false">VLOOKUP($A138,Socal!$A$2:$AK$709,'Socal Index'!W$2)+VLOOKUP($A138,NYMEX!$A$2:$AK$709,'Socal Index'!W$2)</f>
        <v>2.307</v>
      </c>
      <c r="X138" s="32" t="n">
        <f aca="false">VLOOKUP($A138,Socal!$A$2:$AK$709,'Socal Index'!X$2)+VLOOKUP($A138,NYMEX!$A$2:$AK$709,'Socal Index'!X$2)</f>
        <v>2.4</v>
      </c>
      <c r="Y138" s="32" t="n">
        <f aca="false">VLOOKUP($A138,Socal!$A$2:$AK$709,'Socal Index'!Y$2)+VLOOKUP($A138,NYMEX!$A$2:$AK$709,'Socal Index'!Y$2)</f>
        <v>2.535</v>
      </c>
      <c r="Z138" s="32" t="n">
        <f aca="false">VLOOKUP($A138,Socal!$A$2:$AK$709,'Socal Index'!Z$2)+VLOOKUP($A138,NYMEX!$A$2:$AK$709,'Socal Index'!Z$2)</f>
        <v>2.55</v>
      </c>
      <c r="AA138" s="32" t="n">
        <f aca="false">VLOOKUP($A138,Socal!$A$2:$AK$709,'Socal Index'!AA$2)+VLOOKUP($A138,NYMEX!$A$2:$AK$709,'Socal Index'!AA$2)</f>
        <v>2.439</v>
      </c>
      <c r="AB138" s="32" t="n">
        <f aca="false">VLOOKUP($A138,Socal!$A$2:$AK$709,'Socal Index'!AB$2)+VLOOKUP($A138,NYMEX!$A$2:$AK$709,'Socal Index'!AB$2)</f>
        <v>2.352</v>
      </c>
      <c r="AC138" s="32" t="n">
        <f aca="false">VLOOKUP($A138,Socal!$A$2:$AK$709,'Socal Index'!AC$2)+VLOOKUP($A138,NYMEX!$A$2:$AK$709,'Socal Index'!AC$2)</f>
        <v>2.222</v>
      </c>
      <c r="AD138" s="32" t="n">
        <f aca="false">VLOOKUP($A138,Socal!$A$2:$AK$709,'Socal Index'!AD$2)+VLOOKUP($A138,NYMEX!$A$2:$AK$709,'Socal Index'!AD$2)</f>
        <v>2.212</v>
      </c>
      <c r="AE138" s="32" t="n">
        <f aca="false">VLOOKUP($A138,Socal!$A$2:$AK$709,'Socal Index'!AE$2)+VLOOKUP($A138,NYMEX!$A$2:$AK$709,'Socal Index'!AE$2)</f>
        <v>2.213</v>
      </c>
      <c r="AF138" s="32" t="n">
        <f aca="false">VLOOKUP($A138,Socal!$A$2:$AK$709,'Socal Index'!AF$2)+VLOOKUP($A138,NYMEX!$A$2:$AK$709,'Socal Index'!AF$2)</f>
        <v>2.219</v>
      </c>
      <c r="AG138" s="32" t="n">
        <f aca="false">VLOOKUP($A138,Socal!$A$2:$AK$709,'Socal Index'!AG$2)+VLOOKUP($A138,NYMEX!$A$2:$AK$709,'Socal Index'!AG$2)</f>
        <v>2.225</v>
      </c>
      <c r="AH138" s="32" t="n">
        <f aca="false">VLOOKUP($A138,Socal!$A$2:$AK$709,'Socal Index'!AH$2)+VLOOKUP($A138,NYMEX!$A$2:$AK$709,'Socal Index'!AH$2)</f>
        <v>2.226</v>
      </c>
      <c r="AI138" s="32" t="n">
        <f aca="false">VLOOKUP($A138,Socal!$A$2:$AK$709,'Socal Index'!AI$2)+VLOOKUP($A138,NYMEX!$A$2:$AK$709,'Socal Index'!AI$2)</f>
        <v>2.251</v>
      </c>
      <c r="AJ138" s="32" t="n">
        <f aca="false">VLOOKUP($A138,Socal!$A$2:$AK$709,'Socal Index'!AJ$2)+VLOOKUP($A138,NYMEX!$A$2:$AK$709,'Socal Index'!AJ$2)</f>
        <v>2.405</v>
      </c>
      <c r="AK138" s="32" t="n">
        <f aca="false">VLOOKUP($A138,Socal!$A$2:$AK$709,'Socal Index'!AK$2)+VLOOKUP($A138,NYMEX!$A$2:$AK$709,'Socal Index'!AK$2)</f>
        <v>2.547</v>
      </c>
    </row>
    <row r="139" customFormat="false" ht="12.75" hidden="false" customHeight="false" outlineLevel="0" collapsed="false">
      <c r="A139" s="31" t="n">
        <v>35902</v>
      </c>
      <c r="B139" s="32" t="e">
        <f aca="false">VLOOKUP($A139,Socal!$A$2:$AK$709,'Socal Index'!B$2)+VLOOKUP($A139,NYMEX!$A$2:$AK$709,'Socal Index'!B$2)</f>
        <v>#N/A</v>
      </c>
      <c r="C139" s="32" t="e">
        <f aca="false">VLOOKUP($A139,Socal!$A$2:$AK$709,'Socal Index'!C$2)+VLOOKUP($A139,NYMEX!$A$2:$AK$709,'Socal Index'!C$2)</f>
        <v>#N/A</v>
      </c>
      <c r="D139" s="32" t="e">
        <f aca="false">VLOOKUP($A139,Socal!$A$2:$AK$709,'Socal Index'!D$2)+VLOOKUP($A139,NYMEX!$A$2:$AK$709,'Socal Index'!D$2)</f>
        <v>#N/A</v>
      </c>
      <c r="E139" s="32" t="e">
        <f aca="false">VLOOKUP($A139,Socal!$A$2:$AK$709,'Socal Index'!E$2)+VLOOKUP($A139,NYMEX!$A$2:$AK$709,'Socal Index'!E$2)</f>
        <v>#N/A</v>
      </c>
      <c r="F139" s="32" t="n">
        <f aca="false">VLOOKUP($A139,Socal!$A$2:$AK$709,'Socal Index'!F$2)+VLOOKUP($A139,NYMEX!$A$2:$AK$709,'Socal Index'!F$2)</f>
        <v>2.525</v>
      </c>
      <c r="G139" s="32" t="n">
        <f aca="false">VLOOKUP($A139,Socal!$A$2:$AK$709,'Socal Index'!G$2)+VLOOKUP($A139,NYMEX!$A$2:$AK$709,'Socal Index'!G$2)</f>
        <v>2.528</v>
      </c>
      <c r="H139" s="32" t="n">
        <f aca="false">VLOOKUP($A139,Socal!$A$2:$AK$709,'Socal Index'!H$2)+VLOOKUP($A139,NYMEX!$A$2:$AK$709,'Socal Index'!H$2)</f>
        <v>2.623</v>
      </c>
      <c r="I139" s="32" t="n">
        <f aca="false">VLOOKUP($A139,Socal!$A$2:$AK$709,'Socal Index'!I$2)+VLOOKUP($A139,NYMEX!$A$2:$AK$709,'Socal Index'!I$2)</f>
        <v>2.633</v>
      </c>
      <c r="J139" s="32" t="n">
        <f aca="false">VLOOKUP($A139,Socal!$A$2:$AK$709,'Socal Index'!J$2)+VLOOKUP($A139,NYMEX!$A$2:$AK$709,'Socal Index'!J$2)</f>
        <v>2.621</v>
      </c>
      <c r="K139" s="32" t="n">
        <f aca="false">VLOOKUP($A139,Socal!$A$2:$AK$709,'Socal Index'!K$2)+VLOOKUP($A139,NYMEX!$A$2:$AK$709,'Socal Index'!K$2)</f>
        <v>2.573</v>
      </c>
      <c r="L139" s="32" t="n">
        <f aca="false">VLOOKUP($A139,Socal!$A$2:$AK$709,'Socal Index'!L$2)+VLOOKUP($A139,NYMEX!$A$2:$AK$709,'Socal Index'!L$2)</f>
        <v>2.615</v>
      </c>
      <c r="M139" s="32" t="n">
        <f aca="false">VLOOKUP($A139,Socal!$A$2:$AK$709,'Socal Index'!M$2)+VLOOKUP($A139,NYMEX!$A$2:$AK$709,'Socal Index'!M$2)</f>
        <v>2.74</v>
      </c>
      <c r="N139" s="32" t="n">
        <f aca="false">VLOOKUP($A139,Socal!$A$2:$AK$709,'Socal Index'!N$2)+VLOOKUP($A139,NYMEX!$A$2:$AK$709,'Socal Index'!N$2)</f>
        <v>2.752</v>
      </c>
      <c r="O139" s="32" t="n">
        <f aca="false">VLOOKUP($A139,Socal!$A$2:$AK$709,'Socal Index'!O$2)+VLOOKUP($A139,NYMEX!$A$2:$AK$709,'Socal Index'!O$2)</f>
        <v>2.59</v>
      </c>
      <c r="P139" s="32" t="n">
        <f aca="false">VLOOKUP($A139,Socal!$A$2:$AK$709,'Socal Index'!P$2)+VLOOKUP($A139,NYMEX!$A$2:$AK$709,'Socal Index'!P$2)</f>
        <v>2.43</v>
      </c>
      <c r="Q139" s="32" t="n">
        <f aca="false">VLOOKUP($A139,Socal!$A$2:$AK$709,'Socal Index'!Q$2)+VLOOKUP($A139,NYMEX!$A$2:$AK$709,'Socal Index'!Q$2)</f>
        <v>2.315</v>
      </c>
      <c r="R139" s="32" t="n">
        <f aca="false">VLOOKUP($A139,Socal!$A$2:$AK$709,'Socal Index'!R$2)+VLOOKUP($A139,NYMEX!$A$2:$AK$709,'Socal Index'!R$2)</f>
        <v>2.265</v>
      </c>
      <c r="S139" s="32" t="n">
        <f aca="false">VLOOKUP($A139,Socal!$A$2:$AK$709,'Socal Index'!S$2)+VLOOKUP($A139,NYMEX!$A$2:$AK$709,'Socal Index'!S$2)</f>
        <v>2.265</v>
      </c>
      <c r="T139" s="32" t="n">
        <f aca="false">VLOOKUP($A139,Socal!$A$2:$AK$709,'Socal Index'!T$2)+VLOOKUP($A139,NYMEX!$A$2:$AK$709,'Socal Index'!T$2)</f>
        <v>2.273</v>
      </c>
      <c r="U139" s="32" t="n">
        <f aca="false">VLOOKUP($A139,Socal!$A$2:$AK$709,'Socal Index'!U$2)+VLOOKUP($A139,NYMEX!$A$2:$AK$709,'Socal Index'!U$2)</f>
        <v>2.281</v>
      </c>
      <c r="V139" s="32" t="n">
        <f aca="false">VLOOKUP($A139,Socal!$A$2:$AK$709,'Socal Index'!V$2)+VLOOKUP($A139,NYMEX!$A$2:$AK$709,'Socal Index'!V$2)</f>
        <v>2.286</v>
      </c>
      <c r="W139" s="32" t="n">
        <f aca="false">VLOOKUP($A139,Socal!$A$2:$AK$709,'Socal Index'!W$2)+VLOOKUP($A139,NYMEX!$A$2:$AK$709,'Socal Index'!W$2)</f>
        <v>2.307</v>
      </c>
      <c r="X139" s="32" t="n">
        <f aca="false">VLOOKUP($A139,Socal!$A$2:$AK$709,'Socal Index'!X$2)+VLOOKUP($A139,NYMEX!$A$2:$AK$709,'Socal Index'!X$2)</f>
        <v>2.4</v>
      </c>
      <c r="Y139" s="32" t="n">
        <f aca="false">VLOOKUP($A139,Socal!$A$2:$AK$709,'Socal Index'!Y$2)+VLOOKUP($A139,NYMEX!$A$2:$AK$709,'Socal Index'!Y$2)</f>
        <v>2.535</v>
      </c>
      <c r="Z139" s="32" t="n">
        <f aca="false">VLOOKUP($A139,Socal!$A$2:$AK$709,'Socal Index'!Z$2)+VLOOKUP($A139,NYMEX!$A$2:$AK$709,'Socal Index'!Z$2)</f>
        <v>2.55</v>
      </c>
      <c r="AA139" s="32" t="n">
        <f aca="false">VLOOKUP($A139,Socal!$A$2:$AK$709,'Socal Index'!AA$2)+VLOOKUP($A139,NYMEX!$A$2:$AK$709,'Socal Index'!AA$2)</f>
        <v>2.439</v>
      </c>
      <c r="AB139" s="32" t="n">
        <f aca="false">VLOOKUP($A139,Socal!$A$2:$AK$709,'Socal Index'!AB$2)+VLOOKUP($A139,NYMEX!$A$2:$AK$709,'Socal Index'!AB$2)</f>
        <v>2.352</v>
      </c>
      <c r="AC139" s="32" t="n">
        <f aca="false">VLOOKUP($A139,Socal!$A$2:$AK$709,'Socal Index'!AC$2)+VLOOKUP($A139,NYMEX!$A$2:$AK$709,'Socal Index'!AC$2)</f>
        <v>2.222</v>
      </c>
      <c r="AD139" s="32" t="n">
        <f aca="false">VLOOKUP($A139,Socal!$A$2:$AK$709,'Socal Index'!AD$2)+VLOOKUP($A139,NYMEX!$A$2:$AK$709,'Socal Index'!AD$2)</f>
        <v>2.212</v>
      </c>
      <c r="AE139" s="32" t="n">
        <f aca="false">VLOOKUP($A139,Socal!$A$2:$AK$709,'Socal Index'!AE$2)+VLOOKUP($A139,NYMEX!$A$2:$AK$709,'Socal Index'!AE$2)</f>
        <v>2.213</v>
      </c>
      <c r="AF139" s="32" t="n">
        <f aca="false">VLOOKUP($A139,Socal!$A$2:$AK$709,'Socal Index'!AF$2)+VLOOKUP($A139,NYMEX!$A$2:$AK$709,'Socal Index'!AF$2)</f>
        <v>2.219</v>
      </c>
      <c r="AG139" s="32" t="n">
        <f aca="false">VLOOKUP($A139,Socal!$A$2:$AK$709,'Socal Index'!AG$2)+VLOOKUP($A139,NYMEX!$A$2:$AK$709,'Socal Index'!AG$2)</f>
        <v>2.225</v>
      </c>
      <c r="AH139" s="32" t="n">
        <f aca="false">VLOOKUP($A139,Socal!$A$2:$AK$709,'Socal Index'!AH$2)+VLOOKUP($A139,NYMEX!$A$2:$AK$709,'Socal Index'!AH$2)</f>
        <v>2.226</v>
      </c>
      <c r="AI139" s="32" t="n">
        <f aca="false">VLOOKUP($A139,Socal!$A$2:$AK$709,'Socal Index'!AI$2)+VLOOKUP($A139,NYMEX!$A$2:$AK$709,'Socal Index'!AI$2)</f>
        <v>2.252</v>
      </c>
      <c r="AJ139" s="32" t="n">
        <f aca="false">VLOOKUP($A139,Socal!$A$2:$AK$709,'Socal Index'!AJ$2)+VLOOKUP($A139,NYMEX!$A$2:$AK$709,'Socal Index'!AJ$2)</f>
        <v>2.407</v>
      </c>
      <c r="AK139" s="32" t="n">
        <f aca="false">VLOOKUP($A139,Socal!$A$2:$AK$709,'Socal Index'!AK$2)+VLOOKUP($A139,NYMEX!$A$2:$AK$709,'Socal Index'!AK$2)</f>
        <v>2.55</v>
      </c>
    </row>
    <row r="140" customFormat="false" ht="12.75" hidden="false" customHeight="false" outlineLevel="0" collapsed="false">
      <c r="A140" s="31" t="n">
        <v>35905</v>
      </c>
      <c r="B140" s="32" t="e">
        <f aca="false">VLOOKUP($A140,Socal!$A$2:$AK$709,'Socal Index'!B$2)+VLOOKUP($A140,NYMEX!$A$2:$AK$709,'Socal Index'!B$2)</f>
        <v>#N/A</v>
      </c>
      <c r="C140" s="32" t="e">
        <f aca="false">VLOOKUP($A140,Socal!$A$2:$AK$709,'Socal Index'!C$2)+VLOOKUP($A140,NYMEX!$A$2:$AK$709,'Socal Index'!C$2)</f>
        <v>#N/A</v>
      </c>
      <c r="D140" s="32" t="e">
        <f aca="false">VLOOKUP($A140,Socal!$A$2:$AK$709,'Socal Index'!D$2)+VLOOKUP($A140,NYMEX!$A$2:$AK$709,'Socal Index'!D$2)</f>
        <v>#N/A</v>
      </c>
      <c r="E140" s="32" t="e">
        <f aca="false">VLOOKUP($A140,Socal!$A$2:$AK$709,'Socal Index'!E$2)+VLOOKUP($A140,NYMEX!$A$2:$AK$709,'Socal Index'!E$2)</f>
        <v>#N/A</v>
      </c>
      <c r="F140" s="32" t="n">
        <f aca="false">VLOOKUP($A140,Socal!$A$2:$AK$709,'Socal Index'!F$2)+VLOOKUP($A140,NYMEX!$A$2:$AK$709,'Socal Index'!F$2)</f>
        <v>2.519</v>
      </c>
      <c r="G140" s="32" t="n">
        <f aca="false">VLOOKUP($A140,Socal!$A$2:$AK$709,'Socal Index'!G$2)+VLOOKUP($A140,NYMEX!$A$2:$AK$709,'Socal Index'!G$2)</f>
        <v>2.525</v>
      </c>
      <c r="H140" s="32" t="n">
        <f aca="false">VLOOKUP($A140,Socal!$A$2:$AK$709,'Socal Index'!H$2)+VLOOKUP($A140,NYMEX!$A$2:$AK$709,'Socal Index'!H$2)</f>
        <v>2.623</v>
      </c>
      <c r="I140" s="32" t="n">
        <f aca="false">VLOOKUP($A140,Socal!$A$2:$AK$709,'Socal Index'!I$2)+VLOOKUP($A140,NYMEX!$A$2:$AK$709,'Socal Index'!I$2)</f>
        <v>2.633</v>
      </c>
      <c r="J140" s="32" t="n">
        <f aca="false">VLOOKUP($A140,Socal!$A$2:$AK$709,'Socal Index'!J$2)+VLOOKUP($A140,NYMEX!$A$2:$AK$709,'Socal Index'!J$2)</f>
        <v>2.621</v>
      </c>
      <c r="K140" s="32" t="n">
        <f aca="false">VLOOKUP($A140,Socal!$A$2:$AK$709,'Socal Index'!K$2)+VLOOKUP($A140,NYMEX!$A$2:$AK$709,'Socal Index'!K$2)</f>
        <v>2.573</v>
      </c>
      <c r="L140" s="32" t="n">
        <f aca="false">VLOOKUP($A140,Socal!$A$2:$AK$709,'Socal Index'!L$2)+VLOOKUP($A140,NYMEX!$A$2:$AK$709,'Socal Index'!L$2)</f>
        <v>2.615</v>
      </c>
      <c r="M140" s="32" t="n">
        <f aca="false">VLOOKUP($A140,Socal!$A$2:$AK$709,'Socal Index'!M$2)+VLOOKUP($A140,NYMEX!$A$2:$AK$709,'Socal Index'!M$2)</f>
        <v>2.74</v>
      </c>
      <c r="N140" s="32" t="n">
        <f aca="false">VLOOKUP($A140,Socal!$A$2:$AK$709,'Socal Index'!N$2)+VLOOKUP($A140,NYMEX!$A$2:$AK$709,'Socal Index'!N$2)</f>
        <v>2.752</v>
      </c>
      <c r="O140" s="32" t="n">
        <f aca="false">VLOOKUP($A140,Socal!$A$2:$AK$709,'Socal Index'!O$2)+VLOOKUP($A140,NYMEX!$A$2:$AK$709,'Socal Index'!O$2)</f>
        <v>2.59</v>
      </c>
      <c r="P140" s="32" t="n">
        <f aca="false">VLOOKUP($A140,Socal!$A$2:$AK$709,'Socal Index'!P$2)+VLOOKUP($A140,NYMEX!$A$2:$AK$709,'Socal Index'!P$2)</f>
        <v>2.43</v>
      </c>
      <c r="Q140" s="32" t="n">
        <f aca="false">VLOOKUP($A140,Socal!$A$2:$AK$709,'Socal Index'!Q$2)+VLOOKUP($A140,NYMEX!$A$2:$AK$709,'Socal Index'!Q$2)</f>
        <v>2.315</v>
      </c>
      <c r="R140" s="32" t="n">
        <f aca="false">VLOOKUP($A140,Socal!$A$2:$AK$709,'Socal Index'!R$2)+VLOOKUP($A140,NYMEX!$A$2:$AK$709,'Socal Index'!R$2)</f>
        <v>2.265</v>
      </c>
      <c r="S140" s="32" t="n">
        <f aca="false">VLOOKUP($A140,Socal!$A$2:$AK$709,'Socal Index'!S$2)+VLOOKUP($A140,NYMEX!$A$2:$AK$709,'Socal Index'!S$2)</f>
        <v>2.265</v>
      </c>
      <c r="T140" s="32" t="n">
        <f aca="false">VLOOKUP($A140,Socal!$A$2:$AK$709,'Socal Index'!T$2)+VLOOKUP($A140,NYMEX!$A$2:$AK$709,'Socal Index'!T$2)</f>
        <v>2.272</v>
      </c>
      <c r="U140" s="32" t="n">
        <f aca="false">VLOOKUP($A140,Socal!$A$2:$AK$709,'Socal Index'!U$2)+VLOOKUP($A140,NYMEX!$A$2:$AK$709,'Socal Index'!U$2)</f>
        <v>2.279</v>
      </c>
      <c r="V140" s="32" t="n">
        <f aca="false">VLOOKUP($A140,Socal!$A$2:$AK$709,'Socal Index'!V$2)+VLOOKUP($A140,NYMEX!$A$2:$AK$709,'Socal Index'!V$2)</f>
        <v>2.283</v>
      </c>
      <c r="W140" s="32" t="n">
        <f aca="false">VLOOKUP($A140,Socal!$A$2:$AK$709,'Socal Index'!W$2)+VLOOKUP($A140,NYMEX!$A$2:$AK$709,'Socal Index'!W$2)</f>
        <v>2.305</v>
      </c>
      <c r="X140" s="32" t="n">
        <f aca="false">VLOOKUP($A140,Socal!$A$2:$AK$709,'Socal Index'!X$2)+VLOOKUP($A140,NYMEX!$A$2:$AK$709,'Socal Index'!X$2)</f>
        <v>2.399</v>
      </c>
      <c r="Y140" s="32" t="n">
        <f aca="false">VLOOKUP($A140,Socal!$A$2:$AK$709,'Socal Index'!Y$2)+VLOOKUP($A140,NYMEX!$A$2:$AK$709,'Socal Index'!Y$2)</f>
        <v>2.535</v>
      </c>
      <c r="Z140" s="32" t="n">
        <f aca="false">VLOOKUP($A140,Socal!$A$2:$AK$709,'Socal Index'!Z$2)+VLOOKUP($A140,NYMEX!$A$2:$AK$709,'Socal Index'!Z$2)</f>
        <v>2.55</v>
      </c>
      <c r="AA140" s="32" t="n">
        <f aca="false">VLOOKUP($A140,Socal!$A$2:$AK$709,'Socal Index'!AA$2)+VLOOKUP($A140,NYMEX!$A$2:$AK$709,'Socal Index'!AA$2)</f>
        <v>2.439</v>
      </c>
      <c r="AB140" s="32" t="n">
        <f aca="false">VLOOKUP($A140,Socal!$A$2:$AK$709,'Socal Index'!AB$2)+VLOOKUP($A140,NYMEX!$A$2:$AK$709,'Socal Index'!AB$2)</f>
        <v>2.349</v>
      </c>
      <c r="AC140" s="32" t="n">
        <f aca="false">VLOOKUP($A140,Socal!$A$2:$AK$709,'Socal Index'!AC$2)+VLOOKUP($A140,NYMEX!$A$2:$AK$709,'Socal Index'!AC$2)</f>
        <v>2.219</v>
      </c>
      <c r="AD140" s="32" t="n">
        <f aca="false">VLOOKUP($A140,Socal!$A$2:$AK$709,'Socal Index'!AD$2)+VLOOKUP($A140,NYMEX!$A$2:$AK$709,'Socal Index'!AD$2)</f>
        <v>2.209</v>
      </c>
      <c r="AE140" s="32" t="n">
        <f aca="false">VLOOKUP($A140,Socal!$A$2:$AK$709,'Socal Index'!AE$2)+VLOOKUP($A140,NYMEX!$A$2:$AK$709,'Socal Index'!AE$2)</f>
        <v>2.21</v>
      </c>
      <c r="AF140" s="32" t="n">
        <f aca="false">VLOOKUP($A140,Socal!$A$2:$AK$709,'Socal Index'!AF$2)+VLOOKUP($A140,NYMEX!$A$2:$AK$709,'Socal Index'!AF$2)</f>
        <v>2.216</v>
      </c>
      <c r="AG140" s="32" t="n">
        <f aca="false">VLOOKUP($A140,Socal!$A$2:$AK$709,'Socal Index'!AG$2)+VLOOKUP($A140,NYMEX!$A$2:$AK$709,'Socal Index'!AG$2)</f>
        <v>2.222</v>
      </c>
      <c r="AH140" s="32" t="n">
        <f aca="false">VLOOKUP($A140,Socal!$A$2:$AK$709,'Socal Index'!AH$2)+VLOOKUP($A140,NYMEX!$A$2:$AK$709,'Socal Index'!AH$2)</f>
        <v>2.223</v>
      </c>
      <c r="AI140" s="32" t="n">
        <f aca="false">VLOOKUP($A140,Socal!$A$2:$AK$709,'Socal Index'!AI$2)+VLOOKUP($A140,NYMEX!$A$2:$AK$709,'Socal Index'!AI$2)</f>
        <v>2.249</v>
      </c>
      <c r="AJ140" s="32" t="n">
        <f aca="false">VLOOKUP($A140,Socal!$A$2:$AK$709,'Socal Index'!AJ$2)+VLOOKUP($A140,NYMEX!$A$2:$AK$709,'Socal Index'!AJ$2)</f>
        <v>2.404</v>
      </c>
      <c r="AK140" s="32" t="n">
        <f aca="false">VLOOKUP($A140,Socal!$A$2:$AK$709,'Socal Index'!AK$2)+VLOOKUP($A140,NYMEX!$A$2:$AK$709,'Socal Index'!AK$2)</f>
        <v>2.547</v>
      </c>
    </row>
    <row r="141" customFormat="false" ht="12.75" hidden="false" customHeight="false" outlineLevel="0" collapsed="false">
      <c r="A141" s="31" t="n">
        <v>35906</v>
      </c>
      <c r="B141" s="32" t="e">
        <f aca="false">VLOOKUP($A141,Socal!$A$2:$AK$709,'Socal Index'!B$2)+VLOOKUP($A141,NYMEX!$A$2:$AK$709,'Socal Index'!B$2)</f>
        <v>#N/A</v>
      </c>
      <c r="C141" s="32" t="e">
        <f aca="false">VLOOKUP($A141,Socal!$A$2:$AK$709,'Socal Index'!C$2)+VLOOKUP($A141,NYMEX!$A$2:$AK$709,'Socal Index'!C$2)</f>
        <v>#N/A</v>
      </c>
      <c r="D141" s="32" t="e">
        <f aca="false">VLOOKUP($A141,Socal!$A$2:$AK$709,'Socal Index'!D$2)+VLOOKUP($A141,NYMEX!$A$2:$AK$709,'Socal Index'!D$2)</f>
        <v>#N/A</v>
      </c>
      <c r="E141" s="32" t="e">
        <f aca="false">VLOOKUP($A141,Socal!$A$2:$AK$709,'Socal Index'!E$2)+VLOOKUP($A141,NYMEX!$A$2:$AK$709,'Socal Index'!E$2)</f>
        <v>#N/A</v>
      </c>
      <c r="F141" s="32" t="n">
        <f aca="false">VLOOKUP($A141,Socal!$A$2:$AK$709,'Socal Index'!F$2)+VLOOKUP($A141,NYMEX!$A$2:$AK$709,'Socal Index'!F$2)</f>
        <v>2.571</v>
      </c>
      <c r="G141" s="32" t="n">
        <f aca="false">VLOOKUP($A141,Socal!$A$2:$AK$709,'Socal Index'!G$2)+VLOOKUP($A141,NYMEX!$A$2:$AK$709,'Socal Index'!G$2)</f>
        <v>2.613</v>
      </c>
      <c r="H141" s="32" t="n">
        <f aca="false">VLOOKUP($A141,Socal!$A$2:$AK$709,'Socal Index'!H$2)+VLOOKUP($A141,NYMEX!$A$2:$AK$709,'Socal Index'!H$2)</f>
        <v>2.718</v>
      </c>
      <c r="I141" s="32" t="n">
        <f aca="false">VLOOKUP($A141,Socal!$A$2:$AK$709,'Socal Index'!I$2)+VLOOKUP($A141,NYMEX!$A$2:$AK$709,'Socal Index'!I$2)</f>
        <v>2.723</v>
      </c>
      <c r="J141" s="32" t="n">
        <f aca="false">VLOOKUP($A141,Socal!$A$2:$AK$709,'Socal Index'!J$2)+VLOOKUP($A141,NYMEX!$A$2:$AK$709,'Socal Index'!J$2)</f>
        <v>2.703</v>
      </c>
      <c r="K141" s="32" t="n">
        <f aca="false">VLOOKUP($A141,Socal!$A$2:$AK$709,'Socal Index'!K$2)+VLOOKUP($A141,NYMEX!$A$2:$AK$709,'Socal Index'!K$2)</f>
        <v>2.648</v>
      </c>
      <c r="L141" s="32" t="n">
        <f aca="false">VLOOKUP($A141,Socal!$A$2:$AK$709,'Socal Index'!L$2)+VLOOKUP($A141,NYMEX!$A$2:$AK$709,'Socal Index'!L$2)</f>
        <v>2.685</v>
      </c>
      <c r="M141" s="32" t="n">
        <f aca="false">VLOOKUP($A141,Socal!$A$2:$AK$709,'Socal Index'!M$2)+VLOOKUP($A141,NYMEX!$A$2:$AK$709,'Socal Index'!M$2)</f>
        <v>2.809</v>
      </c>
      <c r="N141" s="32" t="n">
        <f aca="false">VLOOKUP($A141,Socal!$A$2:$AK$709,'Socal Index'!N$2)+VLOOKUP($A141,NYMEX!$A$2:$AK$709,'Socal Index'!N$2)</f>
        <v>2.819</v>
      </c>
      <c r="O141" s="32" t="n">
        <f aca="false">VLOOKUP($A141,Socal!$A$2:$AK$709,'Socal Index'!O$2)+VLOOKUP($A141,NYMEX!$A$2:$AK$709,'Socal Index'!O$2)</f>
        <v>2.649</v>
      </c>
      <c r="P141" s="32" t="n">
        <f aca="false">VLOOKUP($A141,Socal!$A$2:$AK$709,'Socal Index'!P$2)+VLOOKUP($A141,NYMEX!$A$2:$AK$709,'Socal Index'!P$2)</f>
        <v>2.479</v>
      </c>
      <c r="Q141" s="32" t="n">
        <f aca="false">VLOOKUP($A141,Socal!$A$2:$AK$709,'Socal Index'!Q$2)+VLOOKUP($A141,NYMEX!$A$2:$AK$709,'Socal Index'!Q$2)</f>
        <v>2.35</v>
      </c>
      <c r="R141" s="32" t="n">
        <f aca="false">VLOOKUP($A141,Socal!$A$2:$AK$709,'Socal Index'!R$2)+VLOOKUP($A141,NYMEX!$A$2:$AK$709,'Socal Index'!R$2)</f>
        <v>2.295</v>
      </c>
      <c r="S141" s="32" t="n">
        <f aca="false">VLOOKUP($A141,Socal!$A$2:$AK$709,'Socal Index'!S$2)+VLOOKUP($A141,NYMEX!$A$2:$AK$709,'Socal Index'!S$2)</f>
        <v>2.29</v>
      </c>
      <c r="T141" s="32" t="n">
        <f aca="false">VLOOKUP($A141,Socal!$A$2:$AK$709,'Socal Index'!T$2)+VLOOKUP($A141,NYMEX!$A$2:$AK$709,'Socal Index'!T$2)</f>
        <v>2.294</v>
      </c>
      <c r="U141" s="32" t="n">
        <f aca="false">VLOOKUP($A141,Socal!$A$2:$AK$709,'Socal Index'!U$2)+VLOOKUP($A141,NYMEX!$A$2:$AK$709,'Socal Index'!U$2)</f>
        <v>2.3</v>
      </c>
      <c r="V141" s="32" t="n">
        <f aca="false">VLOOKUP($A141,Socal!$A$2:$AK$709,'Socal Index'!V$2)+VLOOKUP($A141,NYMEX!$A$2:$AK$709,'Socal Index'!V$2)</f>
        <v>2.3</v>
      </c>
      <c r="W141" s="32" t="n">
        <f aca="false">VLOOKUP($A141,Socal!$A$2:$AK$709,'Socal Index'!W$2)+VLOOKUP($A141,NYMEX!$A$2:$AK$709,'Socal Index'!W$2)</f>
        <v>2.324</v>
      </c>
      <c r="X141" s="32" t="n">
        <f aca="false">VLOOKUP($A141,Socal!$A$2:$AK$709,'Socal Index'!X$2)+VLOOKUP($A141,NYMEX!$A$2:$AK$709,'Socal Index'!X$2)</f>
        <v>2.421</v>
      </c>
      <c r="Y141" s="32" t="n">
        <f aca="false">VLOOKUP($A141,Socal!$A$2:$AK$709,'Socal Index'!Y$2)+VLOOKUP($A141,NYMEX!$A$2:$AK$709,'Socal Index'!Y$2)</f>
        <v>2.559</v>
      </c>
      <c r="Z141" s="32" t="n">
        <f aca="false">VLOOKUP($A141,Socal!$A$2:$AK$709,'Socal Index'!Z$2)+VLOOKUP($A141,NYMEX!$A$2:$AK$709,'Socal Index'!Z$2)</f>
        <v>2.572</v>
      </c>
      <c r="AA141" s="32" t="n">
        <f aca="false">VLOOKUP($A141,Socal!$A$2:$AK$709,'Socal Index'!AA$2)+VLOOKUP($A141,NYMEX!$A$2:$AK$709,'Socal Index'!AA$2)</f>
        <v>2.459</v>
      </c>
      <c r="AB141" s="32" t="n">
        <f aca="false">VLOOKUP($A141,Socal!$A$2:$AK$709,'Socal Index'!AB$2)+VLOOKUP($A141,NYMEX!$A$2:$AK$709,'Socal Index'!AB$2)</f>
        <v>2.364</v>
      </c>
      <c r="AC141" s="32" t="n">
        <f aca="false">VLOOKUP($A141,Socal!$A$2:$AK$709,'Socal Index'!AC$2)+VLOOKUP($A141,NYMEX!$A$2:$AK$709,'Socal Index'!AC$2)</f>
        <v>2.229</v>
      </c>
      <c r="AD141" s="32" t="n">
        <f aca="false">VLOOKUP($A141,Socal!$A$2:$AK$709,'Socal Index'!AD$2)+VLOOKUP($A141,NYMEX!$A$2:$AK$709,'Socal Index'!AD$2)</f>
        <v>2.219</v>
      </c>
      <c r="AE141" s="32" t="n">
        <f aca="false">VLOOKUP($A141,Socal!$A$2:$AK$709,'Socal Index'!AE$2)+VLOOKUP($A141,NYMEX!$A$2:$AK$709,'Socal Index'!AE$2)</f>
        <v>2.22</v>
      </c>
      <c r="AF141" s="32" t="n">
        <f aca="false">VLOOKUP($A141,Socal!$A$2:$AK$709,'Socal Index'!AF$2)+VLOOKUP($A141,NYMEX!$A$2:$AK$709,'Socal Index'!AF$2)</f>
        <v>2.226</v>
      </c>
      <c r="AG141" s="32" t="n">
        <f aca="false">VLOOKUP($A141,Socal!$A$2:$AK$709,'Socal Index'!AG$2)+VLOOKUP($A141,NYMEX!$A$2:$AK$709,'Socal Index'!AG$2)</f>
        <v>2.232</v>
      </c>
      <c r="AH141" s="32" t="n">
        <f aca="false">VLOOKUP($A141,Socal!$A$2:$AK$709,'Socal Index'!AH$2)+VLOOKUP($A141,NYMEX!$A$2:$AK$709,'Socal Index'!AH$2)</f>
        <v>2.233</v>
      </c>
      <c r="AI141" s="32" t="n">
        <f aca="false">VLOOKUP($A141,Socal!$A$2:$AK$709,'Socal Index'!AI$2)+VLOOKUP($A141,NYMEX!$A$2:$AK$709,'Socal Index'!AI$2)</f>
        <v>2.259</v>
      </c>
      <c r="AJ141" s="32" t="n">
        <f aca="false">VLOOKUP($A141,Socal!$A$2:$AK$709,'Socal Index'!AJ$2)+VLOOKUP($A141,NYMEX!$A$2:$AK$709,'Socal Index'!AJ$2)</f>
        <v>2.414</v>
      </c>
      <c r="AK141" s="32" t="n">
        <f aca="false">VLOOKUP($A141,Socal!$A$2:$AK$709,'Socal Index'!AK$2)+VLOOKUP($A141,NYMEX!$A$2:$AK$709,'Socal Index'!AK$2)</f>
        <v>2.557</v>
      </c>
    </row>
    <row r="142" customFormat="false" ht="12.75" hidden="false" customHeight="false" outlineLevel="0" collapsed="false">
      <c r="A142" s="31" t="n">
        <v>35907</v>
      </c>
      <c r="B142" s="32" t="e">
        <f aca="false">VLOOKUP($A142,Socal!$A$2:$AK$709,'Socal Index'!B$2)+VLOOKUP($A142,NYMEX!$A$2:$AK$709,'Socal Index'!B$2)</f>
        <v>#N/A</v>
      </c>
      <c r="C142" s="32" t="e">
        <f aca="false">VLOOKUP($A142,Socal!$A$2:$AK$709,'Socal Index'!C$2)+VLOOKUP($A142,NYMEX!$A$2:$AK$709,'Socal Index'!C$2)</f>
        <v>#N/A</v>
      </c>
      <c r="D142" s="32" t="e">
        <f aca="false">VLOOKUP($A142,Socal!$A$2:$AK$709,'Socal Index'!D$2)+VLOOKUP($A142,NYMEX!$A$2:$AK$709,'Socal Index'!D$2)</f>
        <v>#N/A</v>
      </c>
      <c r="E142" s="32" t="e">
        <f aca="false">VLOOKUP($A142,Socal!$A$2:$AK$709,'Socal Index'!E$2)+VLOOKUP($A142,NYMEX!$A$2:$AK$709,'Socal Index'!E$2)</f>
        <v>#N/A</v>
      </c>
      <c r="F142" s="32" t="n">
        <f aca="false">VLOOKUP($A142,Socal!$A$2:$AK$709,'Socal Index'!F$2)+VLOOKUP($A142,NYMEX!$A$2:$AK$709,'Socal Index'!F$2)</f>
        <v>2.443</v>
      </c>
      <c r="G142" s="32" t="n">
        <f aca="false">VLOOKUP($A142,Socal!$A$2:$AK$709,'Socal Index'!G$2)+VLOOKUP($A142,NYMEX!$A$2:$AK$709,'Socal Index'!G$2)</f>
        <v>2.453</v>
      </c>
      <c r="H142" s="32" t="n">
        <f aca="false">VLOOKUP($A142,Socal!$A$2:$AK$709,'Socal Index'!H$2)+VLOOKUP($A142,NYMEX!$A$2:$AK$709,'Socal Index'!H$2)</f>
        <v>2.578</v>
      </c>
      <c r="I142" s="32" t="n">
        <f aca="false">VLOOKUP($A142,Socal!$A$2:$AK$709,'Socal Index'!I$2)+VLOOKUP($A142,NYMEX!$A$2:$AK$709,'Socal Index'!I$2)</f>
        <v>2.593</v>
      </c>
      <c r="J142" s="32" t="n">
        <f aca="false">VLOOKUP($A142,Socal!$A$2:$AK$709,'Socal Index'!J$2)+VLOOKUP($A142,NYMEX!$A$2:$AK$709,'Socal Index'!J$2)</f>
        <v>2.57</v>
      </c>
      <c r="K142" s="32" t="n">
        <f aca="false">VLOOKUP($A142,Socal!$A$2:$AK$709,'Socal Index'!K$2)+VLOOKUP($A142,NYMEX!$A$2:$AK$709,'Socal Index'!K$2)</f>
        <v>2.525</v>
      </c>
      <c r="L142" s="32" t="n">
        <f aca="false">VLOOKUP($A142,Socal!$A$2:$AK$709,'Socal Index'!L$2)+VLOOKUP($A142,NYMEX!$A$2:$AK$709,'Socal Index'!L$2)</f>
        <v>2.575</v>
      </c>
      <c r="M142" s="32" t="n">
        <f aca="false">VLOOKUP($A142,Socal!$A$2:$AK$709,'Socal Index'!M$2)+VLOOKUP($A142,NYMEX!$A$2:$AK$709,'Socal Index'!M$2)</f>
        <v>2.714</v>
      </c>
      <c r="N142" s="32" t="n">
        <f aca="false">VLOOKUP($A142,Socal!$A$2:$AK$709,'Socal Index'!N$2)+VLOOKUP($A142,NYMEX!$A$2:$AK$709,'Socal Index'!N$2)</f>
        <v>2.729</v>
      </c>
      <c r="O142" s="32" t="n">
        <f aca="false">VLOOKUP($A142,Socal!$A$2:$AK$709,'Socal Index'!O$2)+VLOOKUP($A142,NYMEX!$A$2:$AK$709,'Socal Index'!O$2)</f>
        <v>2.575</v>
      </c>
      <c r="P142" s="32" t="n">
        <f aca="false">VLOOKUP($A142,Socal!$A$2:$AK$709,'Socal Index'!P$2)+VLOOKUP($A142,NYMEX!$A$2:$AK$709,'Socal Index'!P$2)</f>
        <v>2.415</v>
      </c>
      <c r="Q142" s="32" t="n">
        <f aca="false">VLOOKUP($A142,Socal!$A$2:$AK$709,'Socal Index'!Q$2)+VLOOKUP($A142,NYMEX!$A$2:$AK$709,'Socal Index'!Q$2)</f>
        <v>2.295</v>
      </c>
      <c r="R142" s="32" t="n">
        <f aca="false">VLOOKUP($A142,Socal!$A$2:$AK$709,'Socal Index'!R$2)+VLOOKUP($A142,NYMEX!$A$2:$AK$709,'Socal Index'!R$2)</f>
        <v>2.25</v>
      </c>
      <c r="S142" s="32" t="n">
        <f aca="false">VLOOKUP($A142,Socal!$A$2:$AK$709,'Socal Index'!S$2)+VLOOKUP($A142,NYMEX!$A$2:$AK$709,'Socal Index'!S$2)</f>
        <v>2.25</v>
      </c>
      <c r="T142" s="32" t="n">
        <f aca="false">VLOOKUP($A142,Socal!$A$2:$AK$709,'Socal Index'!T$2)+VLOOKUP($A142,NYMEX!$A$2:$AK$709,'Socal Index'!T$2)</f>
        <v>2.255</v>
      </c>
      <c r="U142" s="32" t="n">
        <f aca="false">VLOOKUP($A142,Socal!$A$2:$AK$709,'Socal Index'!U$2)+VLOOKUP($A142,NYMEX!$A$2:$AK$709,'Socal Index'!U$2)</f>
        <v>2.264</v>
      </c>
      <c r="V142" s="32" t="n">
        <f aca="false">VLOOKUP($A142,Socal!$A$2:$AK$709,'Socal Index'!V$2)+VLOOKUP($A142,NYMEX!$A$2:$AK$709,'Socal Index'!V$2)</f>
        <v>2.268</v>
      </c>
      <c r="W142" s="32" t="n">
        <f aca="false">VLOOKUP($A142,Socal!$A$2:$AK$709,'Socal Index'!W$2)+VLOOKUP($A142,NYMEX!$A$2:$AK$709,'Socal Index'!W$2)</f>
        <v>2.293</v>
      </c>
      <c r="X142" s="32" t="n">
        <f aca="false">VLOOKUP($A142,Socal!$A$2:$AK$709,'Socal Index'!X$2)+VLOOKUP($A142,NYMEX!$A$2:$AK$709,'Socal Index'!X$2)</f>
        <v>2.39</v>
      </c>
      <c r="Y142" s="32" t="n">
        <f aca="false">VLOOKUP($A142,Socal!$A$2:$AK$709,'Socal Index'!Y$2)+VLOOKUP($A142,NYMEX!$A$2:$AK$709,'Socal Index'!Y$2)</f>
        <v>2.528</v>
      </c>
      <c r="Z142" s="32" t="n">
        <f aca="false">VLOOKUP($A142,Socal!$A$2:$AK$709,'Socal Index'!Z$2)+VLOOKUP($A142,NYMEX!$A$2:$AK$709,'Socal Index'!Z$2)</f>
        <v>2.545</v>
      </c>
      <c r="AA142" s="32" t="n">
        <f aca="false">VLOOKUP($A142,Socal!$A$2:$AK$709,'Socal Index'!AA$2)+VLOOKUP($A142,NYMEX!$A$2:$AK$709,'Socal Index'!AA$2)</f>
        <v>2.432</v>
      </c>
      <c r="AB142" s="32" t="n">
        <f aca="false">VLOOKUP($A142,Socal!$A$2:$AK$709,'Socal Index'!AB$2)+VLOOKUP($A142,NYMEX!$A$2:$AK$709,'Socal Index'!AB$2)</f>
        <v>2.325</v>
      </c>
      <c r="AC142" s="32" t="n">
        <f aca="false">VLOOKUP($A142,Socal!$A$2:$AK$709,'Socal Index'!AC$2)+VLOOKUP($A142,NYMEX!$A$2:$AK$709,'Socal Index'!AC$2)</f>
        <v>2.193</v>
      </c>
      <c r="AD142" s="32" t="n">
        <f aca="false">VLOOKUP($A142,Socal!$A$2:$AK$709,'Socal Index'!AD$2)+VLOOKUP($A142,NYMEX!$A$2:$AK$709,'Socal Index'!AD$2)</f>
        <v>2.183</v>
      </c>
      <c r="AE142" s="32" t="n">
        <f aca="false">VLOOKUP($A142,Socal!$A$2:$AK$709,'Socal Index'!AE$2)+VLOOKUP($A142,NYMEX!$A$2:$AK$709,'Socal Index'!AE$2)</f>
        <v>2.184</v>
      </c>
      <c r="AF142" s="32" t="n">
        <f aca="false">VLOOKUP($A142,Socal!$A$2:$AK$709,'Socal Index'!AF$2)+VLOOKUP($A142,NYMEX!$A$2:$AK$709,'Socal Index'!AF$2)</f>
        <v>2.19</v>
      </c>
      <c r="AG142" s="32" t="n">
        <f aca="false">VLOOKUP($A142,Socal!$A$2:$AK$709,'Socal Index'!AG$2)+VLOOKUP($A142,NYMEX!$A$2:$AK$709,'Socal Index'!AG$2)</f>
        <v>2.196</v>
      </c>
      <c r="AH142" s="32" t="n">
        <f aca="false">VLOOKUP($A142,Socal!$A$2:$AK$709,'Socal Index'!AH$2)+VLOOKUP($A142,NYMEX!$A$2:$AK$709,'Socal Index'!AH$2)</f>
        <v>2.197</v>
      </c>
      <c r="AI142" s="32" t="n">
        <f aca="false">VLOOKUP($A142,Socal!$A$2:$AK$709,'Socal Index'!AI$2)+VLOOKUP($A142,NYMEX!$A$2:$AK$709,'Socal Index'!AI$2)</f>
        <v>2.223</v>
      </c>
      <c r="AJ142" s="32" t="n">
        <f aca="false">VLOOKUP($A142,Socal!$A$2:$AK$709,'Socal Index'!AJ$2)+VLOOKUP($A142,NYMEX!$A$2:$AK$709,'Socal Index'!AJ$2)</f>
        <v>2.378</v>
      </c>
      <c r="AK142" s="32" t="n">
        <f aca="false">VLOOKUP($A142,Socal!$A$2:$AK$709,'Socal Index'!AK$2)+VLOOKUP($A142,NYMEX!$A$2:$AK$709,'Socal Index'!AK$2)</f>
        <v>2.521</v>
      </c>
    </row>
    <row r="143" customFormat="false" ht="12.75" hidden="false" customHeight="false" outlineLevel="0" collapsed="false">
      <c r="A143" s="31" t="n">
        <v>35908</v>
      </c>
      <c r="B143" s="32" t="e">
        <f aca="false">VLOOKUP($A143,Socal!$A$2:$AK$709,'Socal Index'!B$2)+VLOOKUP($A143,NYMEX!$A$2:$AK$709,'Socal Index'!B$2)</f>
        <v>#N/A</v>
      </c>
      <c r="C143" s="32" t="e">
        <f aca="false">VLOOKUP($A143,Socal!$A$2:$AK$709,'Socal Index'!C$2)+VLOOKUP($A143,NYMEX!$A$2:$AK$709,'Socal Index'!C$2)</f>
        <v>#N/A</v>
      </c>
      <c r="D143" s="32" t="e">
        <f aca="false">VLOOKUP($A143,Socal!$A$2:$AK$709,'Socal Index'!D$2)+VLOOKUP($A143,NYMEX!$A$2:$AK$709,'Socal Index'!D$2)</f>
        <v>#N/A</v>
      </c>
      <c r="E143" s="32" t="e">
        <f aca="false">VLOOKUP($A143,Socal!$A$2:$AK$709,'Socal Index'!E$2)+VLOOKUP($A143,NYMEX!$A$2:$AK$709,'Socal Index'!E$2)</f>
        <v>#N/A</v>
      </c>
      <c r="F143" s="32" t="n">
        <f aca="false">VLOOKUP($A143,Socal!$A$2:$AK$709,'Socal Index'!F$2)+VLOOKUP($A143,NYMEX!$A$2:$AK$709,'Socal Index'!F$2)</f>
        <v>2.393</v>
      </c>
      <c r="G143" s="32" t="n">
        <f aca="false">VLOOKUP($A143,Socal!$A$2:$AK$709,'Socal Index'!G$2)+VLOOKUP($A143,NYMEX!$A$2:$AK$709,'Socal Index'!G$2)</f>
        <v>2.398</v>
      </c>
      <c r="H143" s="32" t="n">
        <f aca="false">VLOOKUP($A143,Socal!$A$2:$AK$709,'Socal Index'!H$2)+VLOOKUP($A143,NYMEX!$A$2:$AK$709,'Socal Index'!H$2)</f>
        <v>2.508</v>
      </c>
      <c r="I143" s="32" t="n">
        <f aca="false">VLOOKUP($A143,Socal!$A$2:$AK$709,'Socal Index'!I$2)+VLOOKUP($A143,NYMEX!$A$2:$AK$709,'Socal Index'!I$2)</f>
        <v>2.528</v>
      </c>
      <c r="J143" s="32" t="n">
        <f aca="false">VLOOKUP($A143,Socal!$A$2:$AK$709,'Socal Index'!J$2)+VLOOKUP($A143,NYMEX!$A$2:$AK$709,'Socal Index'!J$2)</f>
        <v>2.513</v>
      </c>
      <c r="K143" s="32" t="n">
        <f aca="false">VLOOKUP($A143,Socal!$A$2:$AK$709,'Socal Index'!K$2)+VLOOKUP($A143,NYMEX!$A$2:$AK$709,'Socal Index'!K$2)</f>
        <v>2.478</v>
      </c>
      <c r="L143" s="32" t="n">
        <f aca="false">VLOOKUP($A143,Socal!$A$2:$AK$709,'Socal Index'!L$2)+VLOOKUP($A143,NYMEX!$A$2:$AK$709,'Socal Index'!L$2)</f>
        <v>2.548</v>
      </c>
      <c r="M143" s="32" t="n">
        <f aca="false">VLOOKUP($A143,Socal!$A$2:$AK$709,'Socal Index'!M$2)+VLOOKUP($A143,NYMEX!$A$2:$AK$709,'Socal Index'!M$2)</f>
        <v>2.693</v>
      </c>
      <c r="N143" s="32" t="n">
        <f aca="false">VLOOKUP($A143,Socal!$A$2:$AK$709,'Socal Index'!N$2)+VLOOKUP($A143,NYMEX!$A$2:$AK$709,'Socal Index'!N$2)</f>
        <v>2.708</v>
      </c>
      <c r="O143" s="32" t="n">
        <f aca="false">VLOOKUP($A143,Socal!$A$2:$AK$709,'Socal Index'!O$2)+VLOOKUP($A143,NYMEX!$A$2:$AK$709,'Socal Index'!O$2)</f>
        <v>2.558</v>
      </c>
      <c r="P143" s="32" t="n">
        <f aca="false">VLOOKUP($A143,Socal!$A$2:$AK$709,'Socal Index'!P$2)+VLOOKUP($A143,NYMEX!$A$2:$AK$709,'Socal Index'!P$2)</f>
        <v>2.398</v>
      </c>
      <c r="Q143" s="32" t="n">
        <f aca="false">VLOOKUP($A143,Socal!$A$2:$AK$709,'Socal Index'!Q$2)+VLOOKUP($A143,NYMEX!$A$2:$AK$709,'Socal Index'!Q$2)</f>
        <v>2.27</v>
      </c>
      <c r="R143" s="32" t="n">
        <f aca="false">VLOOKUP($A143,Socal!$A$2:$AK$709,'Socal Index'!R$2)+VLOOKUP($A143,NYMEX!$A$2:$AK$709,'Socal Index'!R$2)</f>
        <v>2.225</v>
      </c>
      <c r="S143" s="32" t="n">
        <f aca="false">VLOOKUP($A143,Socal!$A$2:$AK$709,'Socal Index'!S$2)+VLOOKUP($A143,NYMEX!$A$2:$AK$709,'Socal Index'!S$2)</f>
        <v>2.225</v>
      </c>
      <c r="T143" s="32" t="n">
        <f aca="false">VLOOKUP($A143,Socal!$A$2:$AK$709,'Socal Index'!T$2)+VLOOKUP($A143,NYMEX!$A$2:$AK$709,'Socal Index'!T$2)</f>
        <v>2.23</v>
      </c>
      <c r="U143" s="32" t="n">
        <f aca="false">VLOOKUP($A143,Socal!$A$2:$AK$709,'Socal Index'!U$2)+VLOOKUP($A143,NYMEX!$A$2:$AK$709,'Socal Index'!U$2)</f>
        <v>2.239</v>
      </c>
      <c r="V143" s="32" t="n">
        <f aca="false">VLOOKUP($A143,Socal!$A$2:$AK$709,'Socal Index'!V$2)+VLOOKUP($A143,NYMEX!$A$2:$AK$709,'Socal Index'!V$2)</f>
        <v>2.243</v>
      </c>
      <c r="W143" s="32" t="n">
        <f aca="false">VLOOKUP($A143,Socal!$A$2:$AK$709,'Socal Index'!W$2)+VLOOKUP($A143,NYMEX!$A$2:$AK$709,'Socal Index'!W$2)</f>
        <v>2.268</v>
      </c>
      <c r="X143" s="32" t="n">
        <f aca="false">VLOOKUP($A143,Socal!$A$2:$AK$709,'Socal Index'!X$2)+VLOOKUP($A143,NYMEX!$A$2:$AK$709,'Socal Index'!X$2)</f>
        <v>2.365</v>
      </c>
      <c r="Y143" s="32" t="n">
        <f aca="false">VLOOKUP($A143,Socal!$A$2:$AK$709,'Socal Index'!Y$2)+VLOOKUP($A143,NYMEX!$A$2:$AK$709,'Socal Index'!Y$2)</f>
        <v>2.503</v>
      </c>
      <c r="Z143" s="32" t="n">
        <f aca="false">VLOOKUP($A143,Socal!$A$2:$AK$709,'Socal Index'!Z$2)+VLOOKUP($A143,NYMEX!$A$2:$AK$709,'Socal Index'!Z$2)</f>
        <v>2.52</v>
      </c>
      <c r="AA143" s="32" t="n">
        <f aca="false">VLOOKUP($A143,Socal!$A$2:$AK$709,'Socal Index'!AA$2)+VLOOKUP($A143,NYMEX!$A$2:$AK$709,'Socal Index'!AA$2)</f>
        <v>2.407</v>
      </c>
      <c r="AB143" s="32" t="n">
        <f aca="false">VLOOKUP($A143,Socal!$A$2:$AK$709,'Socal Index'!AB$2)+VLOOKUP($A143,NYMEX!$A$2:$AK$709,'Socal Index'!AB$2)</f>
        <v>2.292</v>
      </c>
      <c r="AC143" s="32" t="n">
        <f aca="false">VLOOKUP($A143,Socal!$A$2:$AK$709,'Socal Index'!AC$2)+VLOOKUP($A143,NYMEX!$A$2:$AK$709,'Socal Index'!AC$2)</f>
        <v>2.168</v>
      </c>
      <c r="AD143" s="32" t="n">
        <f aca="false">VLOOKUP($A143,Socal!$A$2:$AK$709,'Socal Index'!AD$2)+VLOOKUP($A143,NYMEX!$A$2:$AK$709,'Socal Index'!AD$2)</f>
        <v>2.158</v>
      </c>
      <c r="AE143" s="32" t="n">
        <f aca="false">VLOOKUP($A143,Socal!$A$2:$AK$709,'Socal Index'!AE$2)+VLOOKUP($A143,NYMEX!$A$2:$AK$709,'Socal Index'!AE$2)</f>
        <v>2.159</v>
      </c>
      <c r="AF143" s="32" t="n">
        <f aca="false">VLOOKUP($A143,Socal!$A$2:$AK$709,'Socal Index'!AF$2)+VLOOKUP($A143,NYMEX!$A$2:$AK$709,'Socal Index'!AF$2)</f>
        <v>2.165</v>
      </c>
      <c r="AG143" s="32" t="n">
        <f aca="false">VLOOKUP($A143,Socal!$A$2:$AK$709,'Socal Index'!AG$2)+VLOOKUP($A143,NYMEX!$A$2:$AK$709,'Socal Index'!AG$2)</f>
        <v>2.171</v>
      </c>
      <c r="AH143" s="32" t="n">
        <f aca="false">VLOOKUP($A143,Socal!$A$2:$AK$709,'Socal Index'!AH$2)+VLOOKUP($A143,NYMEX!$A$2:$AK$709,'Socal Index'!AH$2)</f>
        <v>2.172</v>
      </c>
      <c r="AI143" s="32" t="n">
        <f aca="false">VLOOKUP($A143,Socal!$A$2:$AK$709,'Socal Index'!AI$2)+VLOOKUP($A143,NYMEX!$A$2:$AK$709,'Socal Index'!AI$2)</f>
        <v>2.198</v>
      </c>
      <c r="AJ143" s="32" t="n">
        <f aca="false">VLOOKUP($A143,Socal!$A$2:$AK$709,'Socal Index'!AJ$2)+VLOOKUP($A143,NYMEX!$A$2:$AK$709,'Socal Index'!AJ$2)</f>
        <v>2.353</v>
      </c>
      <c r="AK143" s="32" t="n">
        <f aca="false">VLOOKUP($A143,Socal!$A$2:$AK$709,'Socal Index'!AK$2)+VLOOKUP($A143,NYMEX!$A$2:$AK$709,'Socal Index'!AK$2)</f>
        <v>2.496</v>
      </c>
    </row>
    <row r="144" customFormat="false" ht="12.75" hidden="false" customHeight="false" outlineLevel="0" collapsed="false">
      <c r="A144" s="31" t="n">
        <v>35909</v>
      </c>
      <c r="B144" s="32" t="e">
        <f aca="false">VLOOKUP($A144,Socal!$A$2:$AK$709,'Socal Index'!B$2)+VLOOKUP($A144,NYMEX!$A$2:$AK$709,'Socal Index'!B$2)</f>
        <v>#N/A</v>
      </c>
      <c r="C144" s="32" t="e">
        <f aca="false">VLOOKUP($A144,Socal!$A$2:$AK$709,'Socal Index'!C$2)+VLOOKUP($A144,NYMEX!$A$2:$AK$709,'Socal Index'!C$2)</f>
        <v>#N/A</v>
      </c>
      <c r="D144" s="32" t="e">
        <f aca="false">VLOOKUP($A144,Socal!$A$2:$AK$709,'Socal Index'!D$2)+VLOOKUP($A144,NYMEX!$A$2:$AK$709,'Socal Index'!D$2)</f>
        <v>#N/A</v>
      </c>
      <c r="E144" s="32" t="e">
        <f aca="false">VLOOKUP($A144,Socal!$A$2:$AK$709,'Socal Index'!E$2)+VLOOKUP($A144,NYMEX!$A$2:$AK$709,'Socal Index'!E$2)</f>
        <v>#N/A</v>
      </c>
      <c r="F144" s="32" t="n">
        <f aca="false">VLOOKUP($A144,Socal!$A$2:$AK$709,'Socal Index'!F$2)+VLOOKUP($A144,NYMEX!$A$2:$AK$709,'Socal Index'!F$2)</f>
        <v>2.382</v>
      </c>
      <c r="G144" s="32" t="n">
        <f aca="false">VLOOKUP($A144,Socal!$A$2:$AK$709,'Socal Index'!G$2)+VLOOKUP($A144,NYMEX!$A$2:$AK$709,'Socal Index'!G$2)</f>
        <v>2.403</v>
      </c>
      <c r="H144" s="32" t="n">
        <f aca="false">VLOOKUP($A144,Socal!$A$2:$AK$709,'Socal Index'!H$2)+VLOOKUP($A144,NYMEX!$A$2:$AK$709,'Socal Index'!H$2)</f>
        <v>2.5</v>
      </c>
      <c r="I144" s="32" t="n">
        <f aca="false">VLOOKUP($A144,Socal!$A$2:$AK$709,'Socal Index'!I$2)+VLOOKUP($A144,NYMEX!$A$2:$AK$709,'Socal Index'!I$2)</f>
        <v>2.522</v>
      </c>
      <c r="J144" s="32" t="n">
        <f aca="false">VLOOKUP($A144,Socal!$A$2:$AK$709,'Socal Index'!J$2)+VLOOKUP($A144,NYMEX!$A$2:$AK$709,'Socal Index'!J$2)</f>
        <v>2.517</v>
      </c>
      <c r="K144" s="32" t="n">
        <f aca="false">VLOOKUP($A144,Socal!$A$2:$AK$709,'Socal Index'!K$2)+VLOOKUP($A144,NYMEX!$A$2:$AK$709,'Socal Index'!K$2)</f>
        <v>2.485</v>
      </c>
      <c r="L144" s="32" t="n">
        <f aca="false">VLOOKUP($A144,Socal!$A$2:$AK$709,'Socal Index'!L$2)+VLOOKUP($A144,NYMEX!$A$2:$AK$709,'Socal Index'!L$2)</f>
        <v>2.557</v>
      </c>
      <c r="M144" s="32" t="n">
        <f aca="false">VLOOKUP($A144,Socal!$A$2:$AK$709,'Socal Index'!M$2)+VLOOKUP($A144,NYMEX!$A$2:$AK$709,'Socal Index'!M$2)</f>
        <v>2.705</v>
      </c>
      <c r="N144" s="32" t="n">
        <f aca="false">VLOOKUP($A144,Socal!$A$2:$AK$709,'Socal Index'!N$2)+VLOOKUP($A144,NYMEX!$A$2:$AK$709,'Socal Index'!N$2)</f>
        <v>2.721</v>
      </c>
      <c r="O144" s="32" t="n">
        <f aca="false">VLOOKUP($A144,Socal!$A$2:$AK$709,'Socal Index'!O$2)+VLOOKUP($A144,NYMEX!$A$2:$AK$709,'Socal Index'!O$2)</f>
        <v>2.571</v>
      </c>
      <c r="P144" s="32" t="n">
        <f aca="false">VLOOKUP($A144,Socal!$A$2:$AK$709,'Socal Index'!P$2)+VLOOKUP($A144,NYMEX!$A$2:$AK$709,'Socal Index'!P$2)</f>
        <v>2.41</v>
      </c>
      <c r="Q144" s="32" t="n">
        <f aca="false">VLOOKUP($A144,Socal!$A$2:$AK$709,'Socal Index'!Q$2)+VLOOKUP($A144,NYMEX!$A$2:$AK$709,'Socal Index'!Q$2)</f>
        <v>2.282</v>
      </c>
      <c r="R144" s="32" t="n">
        <f aca="false">VLOOKUP($A144,Socal!$A$2:$AK$709,'Socal Index'!R$2)+VLOOKUP($A144,NYMEX!$A$2:$AK$709,'Socal Index'!R$2)</f>
        <v>2.237</v>
      </c>
      <c r="S144" s="32" t="n">
        <f aca="false">VLOOKUP($A144,Socal!$A$2:$AK$709,'Socal Index'!S$2)+VLOOKUP($A144,NYMEX!$A$2:$AK$709,'Socal Index'!S$2)</f>
        <v>2.237</v>
      </c>
      <c r="T144" s="32" t="n">
        <f aca="false">VLOOKUP($A144,Socal!$A$2:$AK$709,'Socal Index'!T$2)+VLOOKUP($A144,NYMEX!$A$2:$AK$709,'Socal Index'!T$2)</f>
        <v>2.242</v>
      </c>
      <c r="U144" s="32" t="n">
        <f aca="false">VLOOKUP($A144,Socal!$A$2:$AK$709,'Socal Index'!U$2)+VLOOKUP($A144,NYMEX!$A$2:$AK$709,'Socal Index'!U$2)</f>
        <v>2.251</v>
      </c>
      <c r="V144" s="32" t="n">
        <f aca="false">VLOOKUP($A144,Socal!$A$2:$AK$709,'Socal Index'!V$2)+VLOOKUP($A144,NYMEX!$A$2:$AK$709,'Socal Index'!V$2)</f>
        <v>2.255</v>
      </c>
      <c r="W144" s="32" t="n">
        <f aca="false">VLOOKUP($A144,Socal!$A$2:$AK$709,'Socal Index'!W$2)+VLOOKUP($A144,NYMEX!$A$2:$AK$709,'Socal Index'!W$2)</f>
        <v>2.28</v>
      </c>
      <c r="X144" s="32" t="n">
        <f aca="false">VLOOKUP($A144,Socal!$A$2:$AK$709,'Socal Index'!X$2)+VLOOKUP($A144,NYMEX!$A$2:$AK$709,'Socal Index'!X$2)</f>
        <v>2.377</v>
      </c>
      <c r="Y144" s="32" t="n">
        <f aca="false">VLOOKUP($A144,Socal!$A$2:$AK$709,'Socal Index'!Y$2)+VLOOKUP($A144,NYMEX!$A$2:$AK$709,'Socal Index'!Y$2)</f>
        <v>2.515</v>
      </c>
      <c r="Z144" s="32" t="n">
        <f aca="false">VLOOKUP($A144,Socal!$A$2:$AK$709,'Socal Index'!Z$2)+VLOOKUP($A144,NYMEX!$A$2:$AK$709,'Socal Index'!Z$2)</f>
        <v>2.532</v>
      </c>
      <c r="AA144" s="32" t="n">
        <f aca="false">VLOOKUP($A144,Socal!$A$2:$AK$709,'Socal Index'!AA$2)+VLOOKUP($A144,NYMEX!$A$2:$AK$709,'Socal Index'!AA$2)</f>
        <v>2.419</v>
      </c>
      <c r="AB144" s="32" t="n">
        <f aca="false">VLOOKUP($A144,Socal!$A$2:$AK$709,'Socal Index'!AB$2)+VLOOKUP($A144,NYMEX!$A$2:$AK$709,'Socal Index'!AB$2)</f>
        <v>2.304</v>
      </c>
      <c r="AC144" s="32" t="n">
        <f aca="false">VLOOKUP($A144,Socal!$A$2:$AK$709,'Socal Index'!AC$2)+VLOOKUP($A144,NYMEX!$A$2:$AK$709,'Socal Index'!AC$2)</f>
        <v>2.18</v>
      </c>
      <c r="AD144" s="32" t="n">
        <f aca="false">VLOOKUP($A144,Socal!$A$2:$AK$709,'Socal Index'!AD$2)+VLOOKUP($A144,NYMEX!$A$2:$AK$709,'Socal Index'!AD$2)</f>
        <v>2.17</v>
      </c>
      <c r="AE144" s="32" t="n">
        <f aca="false">VLOOKUP($A144,Socal!$A$2:$AK$709,'Socal Index'!AE$2)+VLOOKUP($A144,NYMEX!$A$2:$AK$709,'Socal Index'!AE$2)</f>
        <v>2.171</v>
      </c>
      <c r="AF144" s="32" t="n">
        <f aca="false">VLOOKUP($A144,Socal!$A$2:$AK$709,'Socal Index'!AF$2)+VLOOKUP($A144,NYMEX!$A$2:$AK$709,'Socal Index'!AF$2)</f>
        <v>2.177</v>
      </c>
      <c r="AG144" s="32" t="n">
        <f aca="false">VLOOKUP($A144,Socal!$A$2:$AK$709,'Socal Index'!AG$2)+VLOOKUP($A144,NYMEX!$A$2:$AK$709,'Socal Index'!AG$2)</f>
        <v>2.183</v>
      </c>
      <c r="AH144" s="32" t="n">
        <f aca="false">VLOOKUP($A144,Socal!$A$2:$AK$709,'Socal Index'!AH$2)+VLOOKUP($A144,NYMEX!$A$2:$AK$709,'Socal Index'!AH$2)</f>
        <v>2.184</v>
      </c>
      <c r="AI144" s="32" t="n">
        <f aca="false">VLOOKUP($A144,Socal!$A$2:$AK$709,'Socal Index'!AI$2)+VLOOKUP($A144,NYMEX!$A$2:$AK$709,'Socal Index'!AI$2)</f>
        <v>2.21</v>
      </c>
      <c r="AJ144" s="32" t="n">
        <f aca="false">VLOOKUP($A144,Socal!$A$2:$AK$709,'Socal Index'!AJ$2)+VLOOKUP($A144,NYMEX!$A$2:$AK$709,'Socal Index'!AJ$2)</f>
        <v>2.365</v>
      </c>
      <c r="AK144" s="32" t="n">
        <f aca="false">VLOOKUP($A144,Socal!$A$2:$AK$709,'Socal Index'!AK$2)+VLOOKUP($A144,NYMEX!$A$2:$AK$709,'Socal Index'!AK$2)</f>
        <v>2.508</v>
      </c>
    </row>
    <row r="145" customFormat="false" ht="12.75" hidden="false" customHeight="false" outlineLevel="0" collapsed="false">
      <c r="A145" s="31" t="n">
        <v>35912</v>
      </c>
      <c r="B145" s="32" t="e">
        <f aca="false">VLOOKUP($A145,Socal!$A$2:$AK$709,'Socal Index'!B$2)+VLOOKUP($A145,NYMEX!$A$2:$AK$709,'Socal Index'!B$2)</f>
        <v>#N/A</v>
      </c>
      <c r="C145" s="32" t="e">
        <f aca="false">VLOOKUP($A145,Socal!$A$2:$AK$709,'Socal Index'!C$2)+VLOOKUP($A145,NYMEX!$A$2:$AK$709,'Socal Index'!C$2)</f>
        <v>#N/A</v>
      </c>
      <c r="D145" s="32" t="e">
        <f aca="false">VLOOKUP($A145,Socal!$A$2:$AK$709,'Socal Index'!D$2)+VLOOKUP($A145,NYMEX!$A$2:$AK$709,'Socal Index'!D$2)</f>
        <v>#N/A</v>
      </c>
      <c r="E145" s="32" t="e">
        <f aca="false">VLOOKUP($A145,Socal!$A$2:$AK$709,'Socal Index'!E$2)+VLOOKUP($A145,NYMEX!$A$2:$AK$709,'Socal Index'!E$2)</f>
        <v>#N/A</v>
      </c>
      <c r="F145" s="32" t="n">
        <f aca="false">VLOOKUP($A145,Socal!$A$2:$AK$709,'Socal Index'!F$2)+VLOOKUP($A145,NYMEX!$A$2:$AK$709,'Socal Index'!F$2)</f>
        <v>2.306</v>
      </c>
      <c r="G145" s="32" t="n">
        <f aca="false">VLOOKUP($A145,Socal!$A$2:$AK$709,'Socal Index'!G$2)+VLOOKUP($A145,NYMEX!$A$2:$AK$709,'Socal Index'!G$2)</f>
        <v>2.315</v>
      </c>
      <c r="H145" s="32" t="n">
        <f aca="false">VLOOKUP($A145,Socal!$A$2:$AK$709,'Socal Index'!H$2)+VLOOKUP($A145,NYMEX!$A$2:$AK$709,'Socal Index'!H$2)</f>
        <v>2.412</v>
      </c>
      <c r="I145" s="32" t="n">
        <f aca="false">VLOOKUP($A145,Socal!$A$2:$AK$709,'Socal Index'!I$2)+VLOOKUP($A145,NYMEX!$A$2:$AK$709,'Socal Index'!I$2)</f>
        <v>2.445</v>
      </c>
      <c r="J145" s="32" t="n">
        <f aca="false">VLOOKUP($A145,Socal!$A$2:$AK$709,'Socal Index'!J$2)+VLOOKUP($A145,NYMEX!$A$2:$AK$709,'Socal Index'!J$2)</f>
        <v>2.445</v>
      </c>
      <c r="K145" s="32" t="n">
        <f aca="false">VLOOKUP($A145,Socal!$A$2:$AK$709,'Socal Index'!K$2)+VLOOKUP($A145,NYMEX!$A$2:$AK$709,'Socal Index'!K$2)</f>
        <v>2.422</v>
      </c>
      <c r="L145" s="32" t="n">
        <f aca="false">VLOOKUP($A145,Socal!$A$2:$AK$709,'Socal Index'!L$2)+VLOOKUP($A145,NYMEX!$A$2:$AK$709,'Socal Index'!L$2)</f>
        <v>2.502</v>
      </c>
      <c r="M145" s="32" t="n">
        <f aca="false">VLOOKUP($A145,Socal!$A$2:$AK$709,'Socal Index'!M$2)+VLOOKUP($A145,NYMEX!$A$2:$AK$709,'Socal Index'!M$2)</f>
        <v>2.657</v>
      </c>
      <c r="N145" s="32" t="n">
        <f aca="false">VLOOKUP($A145,Socal!$A$2:$AK$709,'Socal Index'!N$2)+VLOOKUP($A145,NYMEX!$A$2:$AK$709,'Socal Index'!N$2)</f>
        <v>2.674</v>
      </c>
      <c r="O145" s="32" t="n">
        <f aca="false">VLOOKUP($A145,Socal!$A$2:$AK$709,'Socal Index'!O$2)+VLOOKUP($A145,NYMEX!$A$2:$AK$709,'Socal Index'!O$2)</f>
        <v>2.534</v>
      </c>
      <c r="P145" s="32" t="n">
        <f aca="false">VLOOKUP($A145,Socal!$A$2:$AK$709,'Socal Index'!P$2)+VLOOKUP($A145,NYMEX!$A$2:$AK$709,'Socal Index'!P$2)</f>
        <v>2.389</v>
      </c>
      <c r="Q145" s="32" t="n">
        <f aca="false">VLOOKUP($A145,Socal!$A$2:$AK$709,'Socal Index'!Q$2)+VLOOKUP($A145,NYMEX!$A$2:$AK$709,'Socal Index'!Q$2)</f>
        <v>2.27</v>
      </c>
      <c r="R145" s="32" t="n">
        <f aca="false">VLOOKUP($A145,Socal!$A$2:$AK$709,'Socal Index'!R$2)+VLOOKUP($A145,NYMEX!$A$2:$AK$709,'Socal Index'!R$2)</f>
        <v>2.227</v>
      </c>
      <c r="S145" s="32" t="n">
        <f aca="false">VLOOKUP($A145,Socal!$A$2:$AK$709,'Socal Index'!S$2)+VLOOKUP($A145,NYMEX!$A$2:$AK$709,'Socal Index'!S$2)</f>
        <v>2.227</v>
      </c>
      <c r="T145" s="32" t="n">
        <f aca="false">VLOOKUP($A145,Socal!$A$2:$AK$709,'Socal Index'!T$2)+VLOOKUP($A145,NYMEX!$A$2:$AK$709,'Socal Index'!T$2)</f>
        <v>2.232</v>
      </c>
      <c r="U145" s="32" t="n">
        <f aca="false">VLOOKUP($A145,Socal!$A$2:$AK$709,'Socal Index'!U$2)+VLOOKUP($A145,NYMEX!$A$2:$AK$709,'Socal Index'!U$2)</f>
        <v>2.241</v>
      </c>
      <c r="V145" s="32" t="n">
        <f aca="false">VLOOKUP($A145,Socal!$A$2:$AK$709,'Socal Index'!V$2)+VLOOKUP($A145,NYMEX!$A$2:$AK$709,'Socal Index'!V$2)</f>
        <v>2.245</v>
      </c>
      <c r="W145" s="32" t="n">
        <f aca="false">VLOOKUP($A145,Socal!$A$2:$AK$709,'Socal Index'!W$2)+VLOOKUP($A145,NYMEX!$A$2:$AK$709,'Socal Index'!W$2)</f>
        <v>2.27</v>
      </c>
      <c r="X145" s="32" t="n">
        <f aca="false">VLOOKUP($A145,Socal!$A$2:$AK$709,'Socal Index'!X$2)+VLOOKUP($A145,NYMEX!$A$2:$AK$709,'Socal Index'!X$2)</f>
        <v>2.367</v>
      </c>
      <c r="Y145" s="32" t="n">
        <f aca="false">VLOOKUP($A145,Socal!$A$2:$AK$709,'Socal Index'!Y$2)+VLOOKUP($A145,NYMEX!$A$2:$AK$709,'Socal Index'!Y$2)</f>
        <v>2.505</v>
      </c>
      <c r="Z145" s="32" t="n">
        <f aca="false">VLOOKUP($A145,Socal!$A$2:$AK$709,'Socal Index'!Z$2)+VLOOKUP($A145,NYMEX!$A$2:$AK$709,'Socal Index'!Z$2)</f>
        <v>2.522</v>
      </c>
      <c r="AA145" s="32" t="n">
        <f aca="false">VLOOKUP($A145,Socal!$A$2:$AK$709,'Socal Index'!AA$2)+VLOOKUP($A145,NYMEX!$A$2:$AK$709,'Socal Index'!AA$2)</f>
        <v>2.409</v>
      </c>
      <c r="AB145" s="32" t="n">
        <f aca="false">VLOOKUP($A145,Socal!$A$2:$AK$709,'Socal Index'!AB$2)+VLOOKUP($A145,NYMEX!$A$2:$AK$709,'Socal Index'!AB$2)</f>
        <v>2.294</v>
      </c>
      <c r="AC145" s="32" t="n">
        <f aca="false">VLOOKUP($A145,Socal!$A$2:$AK$709,'Socal Index'!AC$2)+VLOOKUP($A145,NYMEX!$A$2:$AK$709,'Socal Index'!AC$2)</f>
        <v>2.17</v>
      </c>
      <c r="AD145" s="32" t="n">
        <f aca="false">VLOOKUP($A145,Socal!$A$2:$AK$709,'Socal Index'!AD$2)+VLOOKUP($A145,NYMEX!$A$2:$AK$709,'Socal Index'!AD$2)</f>
        <v>2.16</v>
      </c>
      <c r="AE145" s="32" t="n">
        <f aca="false">VLOOKUP($A145,Socal!$A$2:$AK$709,'Socal Index'!AE$2)+VLOOKUP($A145,NYMEX!$A$2:$AK$709,'Socal Index'!AE$2)</f>
        <v>2.161</v>
      </c>
      <c r="AF145" s="32" t="n">
        <f aca="false">VLOOKUP($A145,Socal!$A$2:$AK$709,'Socal Index'!AF$2)+VLOOKUP($A145,NYMEX!$A$2:$AK$709,'Socal Index'!AF$2)</f>
        <v>2.167</v>
      </c>
      <c r="AG145" s="32" t="n">
        <f aca="false">VLOOKUP($A145,Socal!$A$2:$AK$709,'Socal Index'!AG$2)+VLOOKUP($A145,NYMEX!$A$2:$AK$709,'Socal Index'!AG$2)</f>
        <v>2.173</v>
      </c>
      <c r="AH145" s="32" t="n">
        <f aca="false">VLOOKUP($A145,Socal!$A$2:$AK$709,'Socal Index'!AH$2)+VLOOKUP($A145,NYMEX!$A$2:$AK$709,'Socal Index'!AH$2)</f>
        <v>2.174</v>
      </c>
      <c r="AI145" s="32" t="n">
        <f aca="false">VLOOKUP($A145,Socal!$A$2:$AK$709,'Socal Index'!AI$2)+VLOOKUP($A145,NYMEX!$A$2:$AK$709,'Socal Index'!AI$2)</f>
        <v>2.2</v>
      </c>
      <c r="AJ145" s="32" t="n">
        <f aca="false">VLOOKUP($A145,Socal!$A$2:$AK$709,'Socal Index'!AJ$2)+VLOOKUP($A145,NYMEX!$A$2:$AK$709,'Socal Index'!AJ$2)</f>
        <v>2.355</v>
      </c>
      <c r="AK145" s="32" t="n">
        <f aca="false">VLOOKUP($A145,Socal!$A$2:$AK$709,'Socal Index'!AK$2)+VLOOKUP($A145,NYMEX!$A$2:$AK$709,'Socal Index'!AK$2)</f>
        <v>2.498</v>
      </c>
    </row>
    <row r="146" customFormat="false" ht="12.75" hidden="false" customHeight="false" outlineLevel="0" collapsed="false">
      <c r="A146" s="31" t="n">
        <v>35913</v>
      </c>
      <c r="B146" s="32" t="e">
        <f aca="false">VLOOKUP($A146,Socal!$A$2:$AK$709,'Socal Index'!B$2)+VLOOKUP($A146,NYMEX!$A$2:$AK$709,'Socal Index'!B$2)</f>
        <v>#N/A</v>
      </c>
      <c r="C146" s="32" t="e">
        <f aca="false">VLOOKUP($A146,Socal!$A$2:$AK$709,'Socal Index'!C$2)+VLOOKUP($A146,NYMEX!$A$2:$AK$709,'Socal Index'!C$2)</f>
        <v>#N/A</v>
      </c>
      <c r="D146" s="32" t="e">
        <f aca="false">VLOOKUP($A146,Socal!$A$2:$AK$709,'Socal Index'!D$2)+VLOOKUP($A146,NYMEX!$A$2:$AK$709,'Socal Index'!D$2)</f>
        <v>#N/A</v>
      </c>
      <c r="E146" s="32" t="e">
        <f aca="false">VLOOKUP($A146,Socal!$A$2:$AK$709,'Socal Index'!E$2)+VLOOKUP($A146,NYMEX!$A$2:$AK$709,'Socal Index'!E$2)</f>
        <v>#N/A</v>
      </c>
      <c r="F146" s="32" t="n">
        <f aca="false">VLOOKUP($A146,Socal!$A$2:$AK$709,'Socal Index'!F$2)+VLOOKUP($A146,NYMEX!$A$2:$AK$709,'Socal Index'!F$2)</f>
        <v>2.332</v>
      </c>
      <c r="G146" s="32" t="n">
        <f aca="false">VLOOKUP($A146,Socal!$A$2:$AK$709,'Socal Index'!G$2)+VLOOKUP($A146,NYMEX!$A$2:$AK$709,'Socal Index'!G$2)</f>
        <v>2.341</v>
      </c>
      <c r="H146" s="32" t="n">
        <f aca="false">VLOOKUP($A146,Socal!$A$2:$AK$709,'Socal Index'!H$2)+VLOOKUP($A146,NYMEX!$A$2:$AK$709,'Socal Index'!H$2)</f>
        <v>2.433</v>
      </c>
      <c r="I146" s="32" t="n">
        <f aca="false">VLOOKUP($A146,Socal!$A$2:$AK$709,'Socal Index'!I$2)+VLOOKUP($A146,NYMEX!$A$2:$AK$709,'Socal Index'!I$2)</f>
        <v>2.463</v>
      </c>
      <c r="J146" s="32" t="n">
        <f aca="false">VLOOKUP($A146,Socal!$A$2:$AK$709,'Socal Index'!J$2)+VLOOKUP($A146,NYMEX!$A$2:$AK$709,'Socal Index'!J$2)</f>
        <v>2.463</v>
      </c>
      <c r="K146" s="32" t="n">
        <f aca="false">VLOOKUP($A146,Socal!$A$2:$AK$709,'Socal Index'!K$2)+VLOOKUP($A146,NYMEX!$A$2:$AK$709,'Socal Index'!K$2)</f>
        <v>2.44</v>
      </c>
      <c r="L146" s="32" t="n">
        <f aca="false">VLOOKUP($A146,Socal!$A$2:$AK$709,'Socal Index'!L$2)+VLOOKUP($A146,NYMEX!$A$2:$AK$709,'Socal Index'!L$2)</f>
        <v>2.52</v>
      </c>
      <c r="M146" s="32" t="n">
        <f aca="false">VLOOKUP($A146,Socal!$A$2:$AK$709,'Socal Index'!M$2)+VLOOKUP($A146,NYMEX!$A$2:$AK$709,'Socal Index'!M$2)</f>
        <v>2.674</v>
      </c>
      <c r="N146" s="32" t="n">
        <f aca="false">VLOOKUP($A146,Socal!$A$2:$AK$709,'Socal Index'!N$2)+VLOOKUP($A146,NYMEX!$A$2:$AK$709,'Socal Index'!N$2)</f>
        <v>2.689</v>
      </c>
      <c r="O146" s="32" t="n">
        <f aca="false">VLOOKUP($A146,Socal!$A$2:$AK$709,'Socal Index'!O$2)+VLOOKUP($A146,NYMEX!$A$2:$AK$709,'Socal Index'!O$2)</f>
        <v>2.549</v>
      </c>
      <c r="P146" s="32" t="n">
        <f aca="false">VLOOKUP($A146,Socal!$A$2:$AK$709,'Socal Index'!P$2)+VLOOKUP($A146,NYMEX!$A$2:$AK$709,'Socal Index'!P$2)</f>
        <v>2.404</v>
      </c>
      <c r="Q146" s="32" t="n">
        <f aca="false">VLOOKUP($A146,Socal!$A$2:$AK$709,'Socal Index'!Q$2)+VLOOKUP($A146,NYMEX!$A$2:$AK$709,'Socal Index'!Q$2)</f>
        <v>2.295</v>
      </c>
      <c r="R146" s="32" t="n">
        <f aca="false">VLOOKUP($A146,Socal!$A$2:$AK$709,'Socal Index'!R$2)+VLOOKUP($A146,NYMEX!$A$2:$AK$709,'Socal Index'!R$2)</f>
        <v>2.252</v>
      </c>
      <c r="S146" s="32" t="n">
        <f aca="false">VLOOKUP($A146,Socal!$A$2:$AK$709,'Socal Index'!S$2)+VLOOKUP($A146,NYMEX!$A$2:$AK$709,'Socal Index'!S$2)</f>
        <v>2.252</v>
      </c>
      <c r="T146" s="32" t="n">
        <f aca="false">VLOOKUP($A146,Socal!$A$2:$AK$709,'Socal Index'!T$2)+VLOOKUP($A146,NYMEX!$A$2:$AK$709,'Socal Index'!T$2)</f>
        <v>2.257</v>
      </c>
      <c r="U146" s="32" t="n">
        <f aca="false">VLOOKUP($A146,Socal!$A$2:$AK$709,'Socal Index'!U$2)+VLOOKUP($A146,NYMEX!$A$2:$AK$709,'Socal Index'!U$2)</f>
        <v>2.266</v>
      </c>
      <c r="V146" s="32" t="n">
        <f aca="false">VLOOKUP($A146,Socal!$A$2:$AK$709,'Socal Index'!V$2)+VLOOKUP($A146,NYMEX!$A$2:$AK$709,'Socal Index'!V$2)</f>
        <v>2.27</v>
      </c>
      <c r="W146" s="32" t="n">
        <f aca="false">VLOOKUP($A146,Socal!$A$2:$AK$709,'Socal Index'!W$2)+VLOOKUP($A146,NYMEX!$A$2:$AK$709,'Socal Index'!W$2)</f>
        <v>2.295</v>
      </c>
      <c r="X146" s="32" t="n">
        <f aca="false">VLOOKUP($A146,Socal!$A$2:$AK$709,'Socal Index'!X$2)+VLOOKUP($A146,NYMEX!$A$2:$AK$709,'Socal Index'!X$2)</f>
        <v>2.392</v>
      </c>
      <c r="Y146" s="32" t="n">
        <f aca="false">VLOOKUP($A146,Socal!$A$2:$AK$709,'Socal Index'!Y$2)+VLOOKUP($A146,NYMEX!$A$2:$AK$709,'Socal Index'!Y$2)</f>
        <v>2.53</v>
      </c>
      <c r="Z146" s="32" t="n">
        <f aca="false">VLOOKUP($A146,Socal!$A$2:$AK$709,'Socal Index'!Z$2)+VLOOKUP($A146,NYMEX!$A$2:$AK$709,'Socal Index'!Z$2)</f>
        <v>2.547</v>
      </c>
      <c r="AA146" s="32" t="n">
        <f aca="false">VLOOKUP($A146,Socal!$A$2:$AK$709,'Socal Index'!AA$2)+VLOOKUP($A146,NYMEX!$A$2:$AK$709,'Socal Index'!AA$2)</f>
        <v>2.434</v>
      </c>
      <c r="AB146" s="32" t="n">
        <f aca="false">VLOOKUP($A146,Socal!$A$2:$AK$709,'Socal Index'!AB$2)+VLOOKUP($A146,NYMEX!$A$2:$AK$709,'Socal Index'!AB$2)</f>
        <v>2.319</v>
      </c>
      <c r="AC146" s="32" t="n">
        <f aca="false">VLOOKUP($A146,Socal!$A$2:$AK$709,'Socal Index'!AC$2)+VLOOKUP($A146,NYMEX!$A$2:$AK$709,'Socal Index'!AC$2)</f>
        <v>2.195</v>
      </c>
      <c r="AD146" s="32" t="n">
        <f aca="false">VLOOKUP($A146,Socal!$A$2:$AK$709,'Socal Index'!AD$2)+VLOOKUP($A146,NYMEX!$A$2:$AK$709,'Socal Index'!AD$2)</f>
        <v>2.185</v>
      </c>
      <c r="AE146" s="32" t="n">
        <f aca="false">VLOOKUP($A146,Socal!$A$2:$AK$709,'Socal Index'!AE$2)+VLOOKUP($A146,NYMEX!$A$2:$AK$709,'Socal Index'!AE$2)</f>
        <v>2.186</v>
      </c>
      <c r="AF146" s="32" t="n">
        <f aca="false">VLOOKUP($A146,Socal!$A$2:$AK$709,'Socal Index'!AF$2)+VLOOKUP($A146,NYMEX!$A$2:$AK$709,'Socal Index'!AF$2)</f>
        <v>2.192</v>
      </c>
      <c r="AG146" s="32" t="n">
        <f aca="false">VLOOKUP($A146,Socal!$A$2:$AK$709,'Socal Index'!AG$2)+VLOOKUP($A146,NYMEX!$A$2:$AK$709,'Socal Index'!AG$2)</f>
        <v>2.198</v>
      </c>
      <c r="AH146" s="32" t="n">
        <f aca="false">VLOOKUP($A146,Socal!$A$2:$AK$709,'Socal Index'!AH$2)+VLOOKUP($A146,NYMEX!$A$2:$AK$709,'Socal Index'!AH$2)</f>
        <v>2.199</v>
      </c>
      <c r="AI146" s="32" t="n">
        <f aca="false">VLOOKUP($A146,Socal!$A$2:$AK$709,'Socal Index'!AI$2)+VLOOKUP($A146,NYMEX!$A$2:$AK$709,'Socal Index'!AI$2)</f>
        <v>2.225</v>
      </c>
      <c r="AJ146" s="32" t="n">
        <f aca="false">VLOOKUP($A146,Socal!$A$2:$AK$709,'Socal Index'!AJ$2)+VLOOKUP($A146,NYMEX!$A$2:$AK$709,'Socal Index'!AJ$2)</f>
        <v>2.37</v>
      </c>
      <c r="AK146" s="32" t="n">
        <f aca="false">VLOOKUP($A146,Socal!$A$2:$AK$709,'Socal Index'!AK$2)+VLOOKUP($A146,NYMEX!$A$2:$AK$709,'Socal Index'!AK$2)</f>
        <v>2.513</v>
      </c>
    </row>
    <row r="147" customFormat="false" ht="12.75" hidden="false" customHeight="false" outlineLevel="0" collapsed="false">
      <c r="A147" s="31" t="n">
        <v>35914</v>
      </c>
      <c r="B147" s="32" t="e">
        <f aca="false">VLOOKUP($A147,Socal!$A$2:$AK$709,'Socal Index'!B$2)+VLOOKUP($A147,NYMEX!$A$2:$AK$709,'Socal Index'!B$2)</f>
        <v>#N/A</v>
      </c>
      <c r="C147" s="32" t="e">
        <f aca="false">VLOOKUP($A147,Socal!$A$2:$AK$709,'Socal Index'!C$2)+VLOOKUP($A147,NYMEX!$A$2:$AK$709,'Socal Index'!C$2)</f>
        <v>#N/A</v>
      </c>
      <c r="D147" s="32" t="e">
        <f aca="false">VLOOKUP($A147,Socal!$A$2:$AK$709,'Socal Index'!D$2)+VLOOKUP($A147,NYMEX!$A$2:$AK$709,'Socal Index'!D$2)</f>
        <v>#N/A</v>
      </c>
      <c r="E147" s="32" t="e">
        <f aca="false">VLOOKUP($A147,Socal!$A$2:$AK$709,'Socal Index'!E$2)+VLOOKUP($A147,NYMEX!$A$2:$AK$709,'Socal Index'!E$2)</f>
        <v>#N/A</v>
      </c>
      <c r="F147" s="32" t="e">
        <f aca="false">VLOOKUP($A147,Socal!$A$2:$AK$709,'Socal Index'!F$2)+VLOOKUP($A147,NYMEX!$A$2:$AK$709,'Socal Index'!F$2)</f>
        <v>#N/A</v>
      </c>
      <c r="G147" s="32" t="n">
        <f aca="false">VLOOKUP($A147,Socal!$A$2:$AK$709,'Socal Index'!G$2)+VLOOKUP($A147,NYMEX!$A$2:$AK$709,'Socal Index'!G$2)</f>
        <v>2.328</v>
      </c>
      <c r="H147" s="32" t="n">
        <f aca="false">VLOOKUP($A147,Socal!$A$2:$AK$709,'Socal Index'!H$2)+VLOOKUP($A147,NYMEX!$A$2:$AK$709,'Socal Index'!H$2)</f>
        <v>2.423</v>
      </c>
      <c r="I147" s="32" t="n">
        <f aca="false">VLOOKUP($A147,Socal!$A$2:$AK$709,'Socal Index'!I$2)+VLOOKUP($A147,NYMEX!$A$2:$AK$709,'Socal Index'!I$2)</f>
        <v>2.45</v>
      </c>
      <c r="J147" s="32" t="n">
        <f aca="false">VLOOKUP($A147,Socal!$A$2:$AK$709,'Socal Index'!J$2)+VLOOKUP($A147,NYMEX!$A$2:$AK$709,'Socal Index'!J$2)</f>
        <v>2.45</v>
      </c>
      <c r="K147" s="32" t="n">
        <f aca="false">VLOOKUP($A147,Socal!$A$2:$AK$709,'Socal Index'!K$2)+VLOOKUP($A147,NYMEX!$A$2:$AK$709,'Socal Index'!K$2)</f>
        <v>2.427</v>
      </c>
      <c r="L147" s="32" t="n">
        <f aca="false">VLOOKUP($A147,Socal!$A$2:$AK$709,'Socal Index'!L$2)+VLOOKUP($A147,NYMEX!$A$2:$AK$709,'Socal Index'!L$2)</f>
        <v>2.506</v>
      </c>
      <c r="M147" s="32" t="n">
        <f aca="false">VLOOKUP($A147,Socal!$A$2:$AK$709,'Socal Index'!M$2)+VLOOKUP($A147,NYMEX!$A$2:$AK$709,'Socal Index'!M$2)</f>
        <v>2.661</v>
      </c>
      <c r="N147" s="32" t="n">
        <f aca="false">VLOOKUP($A147,Socal!$A$2:$AK$709,'Socal Index'!N$2)+VLOOKUP($A147,NYMEX!$A$2:$AK$709,'Socal Index'!N$2)</f>
        <v>2.676</v>
      </c>
      <c r="O147" s="32" t="n">
        <f aca="false">VLOOKUP($A147,Socal!$A$2:$AK$709,'Socal Index'!O$2)+VLOOKUP($A147,NYMEX!$A$2:$AK$709,'Socal Index'!O$2)</f>
        <v>2.536</v>
      </c>
      <c r="P147" s="32" t="n">
        <f aca="false">VLOOKUP($A147,Socal!$A$2:$AK$709,'Socal Index'!P$2)+VLOOKUP($A147,NYMEX!$A$2:$AK$709,'Socal Index'!P$2)</f>
        <v>2.396</v>
      </c>
      <c r="Q147" s="32" t="n">
        <f aca="false">VLOOKUP($A147,Socal!$A$2:$AK$709,'Socal Index'!Q$2)+VLOOKUP($A147,NYMEX!$A$2:$AK$709,'Socal Index'!Q$2)</f>
        <v>2.287</v>
      </c>
      <c r="R147" s="32" t="n">
        <f aca="false">VLOOKUP($A147,Socal!$A$2:$AK$709,'Socal Index'!R$2)+VLOOKUP($A147,NYMEX!$A$2:$AK$709,'Socal Index'!R$2)</f>
        <v>2.247</v>
      </c>
      <c r="S147" s="32" t="n">
        <f aca="false">VLOOKUP($A147,Socal!$A$2:$AK$709,'Socal Index'!S$2)+VLOOKUP($A147,NYMEX!$A$2:$AK$709,'Socal Index'!S$2)</f>
        <v>2.247</v>
      </c>
      <c r="T147" s="32" t="n">
        <f aca="false">VLOOKUP($A147,Socal!$A$2:$AK$709,'Socal Index'!T$2)+VLOOKUP($A147,NYMEX!$A$2:$AK$709,'Socal Index'!T$2)</f>
        <v>2.252</v>
      </c>
      <c r="U147" s="32" t="n">
        <f aca="false">VLOOKUP($A147,Socal!$A$2:$AK$709,'Socal Index'!U$2)+VLOOKUP($A147,NYMEX!$A$2:$AK$709,'Socal Index'!U$2)</f>
        <v>2.261</v>
      </c>
      <c r="V147" s="32" t="n">
        <f aca="false">VLOOKUP($A147,Socal!$A$2:$AK$709,'Socal Index'!V$2)+VLOOKUP($A147,NYMEX!$A$2:$AK$709,'Socal Index'!V$2)</f>
        <v>2.265</v>
      </c>
      <c r="W147" s="32" t="n">
        <f aca="false">VLOOKUP($A147,Socal!$A$2:$AK$709,'Socal Index'!W$2)+VLOOKUP($A147,NYMEX!$A$2:$AK$709,'Socal Index'!W$2)</f>
        <v>2.29</v>
      </c>
      <c r="X147" s="32" t="n">
        <f aca="false">VLOOKUP($A147,Socal!$A$2:$AK$709,'Socal Index'!X$2)+VLOOKUP($A147,NYMEX!$A$2:$AK$709,'Socal Index'!X$2)</f>
        <v>2.392</v>
      </c>
      <c r="Y147" s="32" t="n">
        <f aca="false">VLOOKUP($A147,Socal!$A$2:$AK$709,'Socal Index'!Y$2)+VLOOKUP($A147,NYMEX!$A$2:$AK$709,'Socal Index'!Y$2)</f>
        <v>2.53</v>
      </c>
      <c r="Z147" s="32" t="n">
        <f aca="false">VLOOKUP($A147,Socal!$A$2:$AK$709,'Socal Index'!Z$2)+VLOOKUP($A147,NYMEX!$A$2:$AK$709,'Socal Index'!Z$2)</f>
        <v>2.547</v>
      </c>
      <c r="AA147" s="32" t="n">
        <f aca="false">VLOOKUP($A147,Socal!$A$2:$AK$709,'Socal Index'!AA$2)+VLOOKUP($A147,NYMEX!$A$2:$AK$709,'Socal Index'!AA$2)</f>
        <v>2.434</v>
      </c>
      <c r="AB147" s="32" t="n">
        <f aca="false">VLOOKUP($A147,Socal!$A$2:$AK$709,'Socal Index'!AB$2)+VLOOKUP($A147,NYMEX!$A$2:$AK$709,'Socal Index'!AB$2)</f>
        <v>2.319</v>
      </c>
      <c r="AC147" s="32" t="n">
        <f aca="false">VLOOKUP($A147,Socal!$A$2:$AK$709,'Socal Index'!AC$2)+VLOOKUP($A147,NYMEX!$A$2:$AK$709,'Socal Index'!AC$2)</f>
        <v>2.21</v>
      </c>
      <c r="AD147" s="32" t="n">
        <f aca="false">VLOOKUP($A147,Socal!$A$2:$AK$709,'Socal Index'!AD$2)+VLOOKUP($A147,NYMEX!$A$2:$AK$709,'Socal Index'!AD$2)</f>
        <v>2.2</v>
      </c>
      <c r="AE147" s="32" t="n">
        <f aca="false">VLOOKUP($A147,Socal!$A$2:$AK$709,'Socal Index'!AE$2)+VLOOKUP($A147,NYMEX!$A$2:$AK$709,'Socal Index'!AE$2)</f>
        <v>2.201</v>
      </c>
      <c r="AF147" s="32" t="n">
        <f aca="false">VLOOKUP($A147,Socal!$A$2:$AK$709,'Socal Index'!AF$2)+VLOOKUP($A147,NYMEX!$A$2:$AK$709,'Socal Index'!AF$2)</f>
        <v>2.207</v>
      </c>
      <c r="AG147" s="32" t="n">
        <f aca="false">VLOOKUP($A147,Socal!$A$2:$AK$709,'Socal Index'!AG$2)+VLOOKUP($A147,NYMEX!$A$2:$AK$709,'Socal Index'!AG$2)</f>
        <v>2.213</v>
      </c>
      <c r="AH147" s="32" t="n">
        <f aca="false">VLOOKUP($A147,Socal!$A$2:$AK$709,'Socal Index'!AH$2)+VLOOKUP($A147,NYMEX!$A$2:$AK$709,'Socal Index'!AH$2)</f>
        <v>2.214</v>
      </c>
      <c r="AI147" s="32" t="n">
        <f aca="false">VLOOKUP($A147,Socal!$A$2:$AK$709,'Socal Index'!AI$2)+VLOOKUP($A147,NYMEX!$A$2:$AK$709,'Socal Index'!AI$2)</f>
        <v>2.24</v>
      </c>
      <c r="AJ147" s="32" t="n">
        <f aca="false">VLOOKUP($A147,Socal!$A$2:$AK$709,'Socal Index'!AJ$2)+VLOOKUP($A147,NYMEX!$A$2:$AK$709,'Socal Index'!AJ$2)</f>
        <v>2.375</v>
      </c>
      <c r="AK147" s="32" t="n">
        <f aca="false">VLOOKUP($A147,Socal!$A$2:$AK$709,'Socal Index'!AK$2)+VLOOKUP($A147,NYMEX!$A$2:$AK$709,'Socal Index'!AK$2)</f>
        <v>2.518</v>
      </c>
    </row>
    <row r="148" customFormat="false" ht="12.75" hidden="false" customHeight="false" outlineLevel="0" collapsed="false">
      <c r="A148" s="31" t="n">
        <v>35915</v>
      </c>
      <c r="B148" s="32" t="e">
        <f aca="false">VLOOKUP($A148,Socal!$A$2:$AK$709,'Socal Index'!B$2)+VLOOKUP($A148,NYMEX!$A$2:$AK$709,'Socal Index'!B$2)</f>
        <v>#N/A</v>
      </c>
      <c r="C148" s="32" t="e">
        <f aca="false">VLOOKUP($A148,Socal!$A$2:$AK$709,'Socal Index'!C$2)+VLOOKUP($A148,NYMEX!$A$2:$AK$709,'Socal Index'!C$2)</f>
        <v>#N/A</v>
      </c>
      <c r="D148" s="32" t="e">
        <f aca="false">VLOOKUP($A148,Socal!$A$2:$AK$709,'Socal Index'!D$2)+VLOOKUP($A148,NYMEX!$A$2:$AK$709,'Socal Index'!D$2)</f>
        <v>#N/A</v>
      </c>
      <c r="E148" s="32" t="e">
        <f aca="false">VLOOKUP($A148,Socal!$A$2:$AK$709,'Socal Index'!E$2)+VLOOKUP($A148,NYMEX!$A$2:$AK$709,'Socal Index'!E$2)</f>
        <v>#N/A</v>
      </c>
      <c r="F148" s="32" t="e">
        <f aca="false">VLOOKUP($A148,Socal!$A$2:$AK$709,'Socal Index'!F$2)+VLOOKUP($A148,NYMEX!$A$2:$AK$709,'Socal Index'!F$2)</f>
        <v>#N/A</v>
      </c>
      <c r="G148" s="32" t="n">
        <f aca="false">VLOOKUP($A148,Socal!$A$2:$AK$709,'Socal Index'!G$2)+VLOOKUP($A148,NYMEX!$A$2:$AK$709,'Socal Index'!G$2)</f>
        <v>2.286</v>
      </c>
      <c r="H148" s="32" t="n">
        <f aca="false">VLOOKUP($A148,Socal!$A$2:$AK$709,'Socal Index'!H$2)+VLOOKUP($A148,NYMEX!$A$2:$AK$709,'Socal Index'!H$2)</f>
        <v>2.357</v>
      </c>
      <c r="I148" s="32" t="n">
        <f aca="false">VLOOKUP($A148,Socal!$A$2:$AK$709,'Socal Index'!I$2)+VLOOKUP($A148,NYMEX!$A$2:$AK$709,'Socal Index'!I$2)</f>
        <v>2.395</v>
      </c>
      <c r="J148" s="32" t="n">
        <f aca="false">VLOOKUP($A148,Socal!$A$2:$AK$709,'Socal Index'!J$2)+VLOOKUP($A148,NYMEX!$A$2:$AK$709,'Socal Index'!J$2)</f>
        <v>2.407</v>
      </c>
      <c r="K148" s="32" t="n">
        <f aca="false">VLOOKUP($A148,Socal!$A$2:$AK$709,'Socal Index'!K$2)+VLOOKUP($A148,NYMEX!$A$2:$AK$709,'Socal Index'!K$2)</f>
        <v>2.387</v>
      </c>
      <c r="L148" s="32" t="n">
        <f aca="false">VLOOKUP($A148,Socal!$A$2:$AK$709,'Socal Index'!L$2)+VLOOKUP($A148,NYMEX!$A$2:$AK$709,'Socal Index'!L$2)</f>
        <v>2.467</v>
      </c>
      <c r="M148" s="32" t="n">
        <f aca="false">VLOOKUP($A148,Socal!$A$2:$AK$709,'Socal Index'!M$2)+VLOOKUP($A148,NYMEX!$A$2:$AK$709,'Socal Index'!M$2)</f>
        <v>2.62</v>
      </c>
      <c r="N148" s="32" t="n">
        <f aca="false">VLOOKUP($A148,Socal!$A$2:$AK$709,'Socal Index'!N$2)+VLOOKUP($A148,NYMEX!$A$2:$AK$709,'Socal Index'!N$2)</f>
        <v>2.635</v>
      </c>
      <c r="O148" s="32" t="n">
        <f aca="false">VLOOKUP($A148,Socal!$A$2:$AK$709,'Socal Index'!O$2)+VLOOKUP($A148,NYMEX!$A$2:$AK$709,'Socal Index'!O$2)</f>
        <v>2.51</v>
      </c>
      <c r="P148" s="32" t="n">
        <f aca="false">VLOOKUP($A148,Socal!$A$2:$AK$709,'Socal Index'!P$2)+VLOOKUP($A148,NYMEX!$A$2:$AK$709,'Socal Index'!P$2)</f>
        <v>2.39</v>
      </c>
      <c r="Q148" s="32" t="n">
        <f aca="false">VLOOKUP($A148,Socal!$A$2:$AK$709,'Socal Index'!Q$2)+VLOOKUP($A148,NYMEX!$A$2:$AK$709,'Socal Index'!Q$2)</f>
        <v>2.281</v>
      </c>
      <c r="R148" s="32" t="n">
        <f aca="false">VLOOKUP($A148,Socal!$A$2:$AK$709,'Socal Index'!R$2)+VLOOKUP($A148,NYMEX!$A$2:$AK$709,'Socal Index'!R$2)</f>
        <v>2.241</v>
      </c>
      <c r="S148" s="32" t="n">
        <f aca="false">VLOOKUP($A148,Socal!$A$2:$AK$709,'Socal Index'!S$2)+VLOOKUP($A148,NYMEX!$A$2:$AK$709,'Socal Index'!S$2)</f>
        <v>2.241</v>
      </c>
      <c r="T148" s="32" t="n">
        <f aca="false">VLOOKUP($A148,Socal!$A$2:$AK$709,'Socal Index'!T$2)+VLOOKUP($A148,NYMEX!$A$2:$AK$709,'Socal Index'!T$2)</f>
        <v>2.246</v>
      </c>
      <c r="U148" s="32" t="n">
        <f aca="false">VLOOKUP($A148,Socal!$A$2:$AK$709,'Socal Index'!U$2)+VLOOKUP($A148,NYMEX!$A$2:$AK$709,'Socal Index'!U$2)</f>
        <v>2.256</v>
      </c>
      <c r="V148" s="32" t="n">
        <f aca="false">VLOOKUP($A148,Socal!$A$2:$AK$709,'Socal Index'!V$2)+VLOOKUP($A148,NYMEX!$A$2:$AK$709,'Socal Index'!V$2)</f>
        <v>2.26</v>
      </c>
      <c r="W148" s="32" t="n">
        <f aca="false">VLOOKUP($A148,Socal!$A$2:$AK$709,'Socal Index'!W$2)+VLOOKUP($A148,NYMEX!$A$2:$AK$709,'Socal Index'!W$2)</f>
        <v>2.285</v>
      </c>
      <c r="X148" s="32" t="n">
        <f aca="false">VLOOKUP($A148,Socal!$A$2:$AK$709,'Socal Index'!X$2)+VLOOKUP($A148,NYMEX!$A$2:$AK$709,'Socal Index'!X$2)</f>
        <v>2.387</v>
      </c>
      <c r="Y148" s="32" t="n">
        <f aca="false">VLOOKUP($A148,Socal!$A$2:$AK$709,'Socal Index'!Y$2)+VLOOKUP($A148,NYMEX!$A$2:$AK$709,'Socal Index'!Y$2)</f>
        <v>2.525</v>
      </c>
      <c r="Z148" s="32" t="n">
        <f aca="false">VLOOKUP($A148,Socal!$A$2:$AK$709,'Socal Index'!Z$2)+VLOOKUP($A148,NYMEX!$A$2:$AK$709,'Socal Index'!Z$2)</f>
        <v>2.542</v>
      </c>
      <c r="AA148" s="32" t="n">
        <f aca="false">VLOOKUP($A148,Socal!$A$2:$AK$709,'Socal Index'!AA$2)+VLOOKUP($A148,NYMEX!$A$2:$AK$709,'Socal Index'!AA$2)</f>
        <v>2.429</v>
      </c>
      <c r="AB148" s="32" t="n">
        <f aca="false">VLOOKUP($A148,Socal!$A$2:$AK$709,'Socal Index'!AB$2)+VLOOKUP($A148,NYMEX!$A$2:$AK$709,'Socal Index'!AB$2)</f>
        <v>2.314</v>
      </c>
      <c r="AC148" s="32" t="n">
        <f aca="false">VLOOKUP($A148,Socal!$A$2:$AK$709,'Socal Index'!AC$2)+VLOOKUP($A148,NYMEX!$A$2:$AK$709,'Socal Index'!AC$2)</f>
        <v>2.205</v>
      </c>
      <c r="AD148" s="32" t="n">
        <f aca="false">VLOOKUP($A148,Socal!$A$2:$AK$709,'Socal Index'!AD$2)+VLOOKUP($A148,NYMEX!$A$2:$AK$709,'Socal Index'!AD$2)</f>
        <v>2.195</v>
      </c>
      <c r="AE148" s="32" t="n">
        <f aca="false">VLOOKUP($A148,Socal!$A$2:$AK$709,'Socal Index'!AE$2)+VLOOKUP($A148,NYMEX!$A$2:$AK$709,'Socal Index'!AE$2)</f>
        <v>2.196</v>
      </c>
      <c r="AF148" s="32" t="n">
        <f aca="false">VLOOKUP($A148,Socal!$A$2:$AK$709,'Socal Index'!AF$2)+VLOOKUP($A148,NYMEX!$A$2:$AK$709,'Socal Index'!AF$2)</f>
        <v>2.202</v>
      </c>
      <c r="AG148" s="32" t="n">
        <f aca="false">VLOOKUP($A148,Socal!$A$2:$AK$709,'Socal Index'!AG$2)+VLOOKUP($A148,NYMEX!$A$2:$AK$709,'Socal Index'!AG$2)</f>
        <v>2.208</v>
      </c>
      <c r="AH148" s="32" t="n">
        <f aca="false">VLOOKUP($A148,Socal!$A$2:$AK$709,'Socal Index'!AH$2)+VLOOKUP($A148,NYMEX!$A$2:$AK$709,'Socal Index'!AH$2)</f>
        <v>2.209</v>
      </c>
      <c r="AI148" s="32" t="n">
        <f aca="false">VLOOKUP($A148,Socal!$A$2:$AK$709,'Socal Index'!AI$2)+VLOOKUP($A148,NYMEX!$A$2:$AK$709,'Socal Index'!AI$2)</f>
        <v>2.235</v>
      </c>
      <c r="AJ148" s="32" t="n">
        <f aca="false">VLOOKUP($A148,Socal!$A$2:$AK$709,'Socal Index'!AJ$2)+VLOOKUP($A148,NYMEX!$A$2:$AK$709,'Socal Index'!AJ$2)</f>
        <v>2.37</v>
      </c>
      <c r="AK148" s="32" t="n">
        <f aca="false">VLOOKUP($A148,Socal!$A$2:$AK$709,'Socal Index'!AK$2)+VLOOKUP($A148,NYMEX!$A$2:$AK$709,'Socal Index'!AK$2)</f>
        <v>2.513</v>
      </c>
    </row>
    <row r="149" customFormat="false" ht="12.75" hidden="false" customHeight="false" outlineLevel="0" collapsed="false">
      <c r="A149" s="31" t="n">
        <v>35916</v>
      </c>
      <c r="B149" s="32" t="e">
        <f aca="false">VLOOKUP($A149,Socal!$A$2:$AK$709,'Socal Index'!B$2)+VLOOKUP($A149,NYMEX!$A$2:$AK$709,'Socal Index'!B$2)</f>
        <v>#N/A</v>
      </c>
      <c r="C149" s="32" t="e">
        <f aca="false">VLOOKUP($A149,Socal!$A$2:$AK$709,'Socal Index'!C$2)+VLOOKUP($A149,NYMEX!$A$2:$AK$709,'Socal Index'!C$2)</f>
        <v>#N/A</v>
      </c>
      <c r="D149" s="32" t="e">
        <f aca="false">VLOOKUP($A149,Socal!$A$2:$AK$709,'Socal Index'!D$2)+VLOOKUP($A149,NYMEX!$A$2:$AK$709,'Socal Index'!D$2)</f>
        <v>#N/A</v>
      </c>
      <c r="E149" s="32" t="e">
        <f aca="false">VLOOKUP($A149,Socal!$A$2:$AK$709,'Socal Index'!E$2)+VLOOKUP($A149,NYMEX!$A$2:$AK$709,'Socal Index'!E$2)</f>
        <v>#N/A</v>
      </c>
      <c r="F149" s="32" t="e">
        <f aca="false">VLOOKUP($A149,Socal!$A$2:$AK$709,'Socal Index'!F$2)+VLOOKUP($A149,NYMEX!$A$2:$AK$709,'Socal Index'!F$2)</f>
        <v>#N/A</v>
      </c>
      <c r="G149" s="32" t="n">
        <f aca="false">VLOOKUP($A149,Socal!$A$2:$AK$709,'Socal Index'!G$2)+VLOOKUP($A149,NYMEX!$A$2:$AK$709,'Socal Index'!G$2)</f>
        <v>2.222</v>
      </c>
      <c r="H149" s="32" t="n">
        <f aca="false">VLOOKUP($A149,Socal!$A$2:$AK$709,'Socal Index'!H$2)+VLOOKUP($A149,NYMEX!$A$2:$AK$709,'Socal Index'!H$2)</f>
        <v>2.336</v>
      </c>
      <c r="I149" s="32" t="n">
        <f aca="false">VLOOKUP($A149,Socal!$A$2:$AK$709,'Socal Index'!I$2)+VLOOKUP($A149,NYMEX!$A$2:$AK$709,'Socal Index'!I$2)</f>
        <v>2.39</v>
      </c>
      <c r="J149" s="32" t="n">
        <f aca="false">VLOOKUP($A149,Socal!$A$2:$AK$709,'Socal Index'!J$2)+VLOOKUP($A149,NYMEX!$A$2:$AK$709,'Socal Index'!J$2)</f>
        <v>2.41</v>
      </c>
      <c r="K149" s="32" t="n">
        <f aca="false">VLOOKUP($A149,Socal!$A$2:$AK$709,'Socal Index'!K$2)+VLOOKUP($A149,NYMEX!$A$2:$AK$709,'Socal Index'!K$2)</f>
        <v>2.39</v>
      </c>
      <c r="L149" s="32" t="n">
        <f aca="false">VLOOKUP($A149,Socal!$A$2:$AK$709,'Socal Index'!L$2)+VLOOKUP($A149,NYMEX!$A$2:$AK$709,'Socal Index'!L$2)</f>
        <v>2.47</v>
      </c>
      <c r="M149" s="32" t="n">
        <f aca="false">VLOOKUP($A149,Socal!$A$2:$AK$709,'Socal Index'!M$2)+VLOOKUP($A149,NYMEX!$A$2:$AK$709,'Socal Index'!M$2)</f>
        <v>2.625</v>
      </c>
      <c r="N149" s="32" t="n">
        <f aca="false">VLOOKUP($A149,Socal!$A$2:$AK$709,'Socal Index'!N$2)+VLOOKUP($A149,NYMEX!$A$2:$AK$709,'Socal Index'!N$2)</f>
        <v>2.64</v>
      </c>
      <c r="O149" s="32" t="n">
        <f aca="false">VLOOKUP($A149,Socal!$A$2:$AK$709,'Socal Index'!O$2)+VLOOKUP($A149,NYMEX!$A$2:$AK$709,'Socal Index'!O$2)</f>
        <v>2.509</v>
      </c>
      <c r="P149" s="32" t="n">
        <f aca="false">VLOOKUP($A149,Socal!$A$2:$AK$709,'Socal Index'!P$2)+VLOOKUP($A149,NYMEX!$A$2:$AK$709,'Socal Index'!P$2)</f>
        <v>2.387</v>
      </c>
      <c r="Q149" s="32" t="n">
        <f aca="false">VLOOKUP($A149,Socal!$A$2:$AK$709,'Socal Index'!Q$2)+VLOOKUP($A149,NYMEX!$A$2:$AK$709,'Socal Index'!Q$2)</f>
        <v>2.28</v>
      </c>
      <c r="R149" s="32" t="n">
        <f aca="false">VLOOKUP($A149,Socal!$A$2:$AK$709,'Socal Index'!R$2)+VLOOKUP($A149,NYMEX!$A$2:$AK$709,'Socal Index'!R$2)</f>
        <v>2.24</v>
      </c>
      <c r="S149" s="32" t="n">
        <f aca="false">VLOOKUP($A149,Socal!$A$2:$AK$709,'Socal Index'!S$2)+VLOOKUP($A149,NYMEX!$A$2:$AK$709,'Socal Index'!S$2)</f>
        <v>2.24</v>
      </c>
      <c r="T149" s="32" t="n">
        <f aca="false">VLOOKUP($A149,Socal!$A$2:$AK$709,'Socal Index'!T$2)+VLOOKUP($A149,NYMEX!$A$2:$AK$709,'Socal Index'!T$2)</f>
        <v>2.245</v>
      </c>
      <c r="U149" s="32" t="n">
        <f aca="false">VLOOKUP($A149,Socal!$A$2:$AK$709,'Socal Index'!U$2)+VLOOKUP($A149,NYMEX!$A$2:$AK$709,'Socal Index'!U$2)</f>
        <v>2.255</v>
      </c>
      <c r="V149" s="32" t="n">
        <f aca="false">VLOOKUP($A149,Socal!$A$2:$AK$709,'Socal Index'!V$2)+VLOOKUP($A149,NYMEX!$A$2:$AK$709,'Socal Index'!V$2)</f>
        <v>2.259</v>
      </c>
      <c r="W149" s="32" t="n">
        <f aca="false">VLOOKUP($A149,Socal!$A$2:$AK$709,'Socal Index'!W$2)+VLOOKUP($A149,NYMEX!$A$2:$AK$709,'Socal Index'!W$2)</f>
        <v>2.284</v>
      </c>
      <c r="X149" s="32" t="n">
        <f aca="false">VLOOKUP($A149,Socal!$A$2:$AK$709,'Socal Index'!X$2)+VLOOKUP($A149,NYMEX!$A$2:$AK$709,'Socal Index'!X$2)</f>
        <v>2.386</v>
      </c>
      <c r="Y149" s="32" t="n">
        <f aca="false">VLOOKUP($A149,Socal!$A$2:$AK$709,'Socal Index'!Y$2)+VLOOKUP($A149,NYMEX!$A$2:$AK$709,'Socal Index'!Y$2)</f>
        <v>2.524</v>
      </c>
      <c r="Z149" s="32" t="n">
        <f aca="false">VLOOKUP($A149,Socal!$A$2:$AK$709,'Socal Index'!Z$2)+VLOOKUP($A149,NYMEX!$A$2:$AK$709,'Socal Index'!Z$2)</f>
        <v>2.542</v>
      </c>
      <c r="AA149" s="32" t="n">
        <f aca="false">VLOOKUP($A149,Socal!$A$2:$AK$709,'Socal Index'!AA$2)+VLOOKUP($A149,NYMEX!$A$2:$AK$709,'Socal Index'!AA$2)</f>
        <v>2.429</v>
      </c>
      <c r="AB149" s="32" t="n">
        <f aca="false">VLOOKUP($A149,Socal!$A$2:$AK$709,'Socal Index'!AB$2)+VLOOKUP($A149,NYMEX!$A$2:$AK$709,'Socal Index'!AB$2)</f>
        <v>2.314</v>
      </c>
      <c r="AC149" s="32" t="n">
        <f aca="false">VLOOKUP($A149,Socal!$A$2:$AK$709,'Socal Index'!AC$2)+VLOOKUP($A149,NYMEX!$A$2:$AK$709,'Socal Index'!AC$2)</f>
        <v>2.205</v>
      </c>
      <c r="AD149" s="32" t="n">
        <f aca="false">VLOOKUP($A149,Socal!$A$2:$AK$709,'Socal Index'!AD$2)+VLOOKUP($A149,NYMEX!$A$2:$AK$709,'Socal Index'!AD$2)</f>
        <v>2.195</v>
      </c>
      <c r="AE149" s="32" t="n">
        <f aca="false">VLOOKUP($A149,Socal!$A$2:$AK$709,'Socal Index'!AE$2)+VLOOKUP($A149,NYMEX!$A$2:$AK$709,'Socal Index'!AE$2)</f>
        <v>2.196</v>
      </c>
      <c r="AF149" s="32" t="n">
        <f aca="false">VLOOKUP($A149,Socal!$A$2:$AK$709,'Socal Index'!AF$2)+VLOOKUP($A149,NYMEX!$A$2:$AK$709,'Socal Index'!AF$2)</f>
        <v>2.202</v>
      </c>
      <c r="AG149" s="32" t="n">
        <f aca="false">VLOOKUP($A149,Socal!$A$2:$AK$709,'Socal Index'!AG$2)+VLOOKUP($A149,NYMEX!$A$2:$AK$709,'Socal Index'!AG$2)</f>
        <v>2.208</v>
      </c>
      <c r="AH149" s="32" t="n">
        <f aca="false">VLOOKUP($A149,Socal!$A$2:$AK$709,'Socal Index'!AH$2)+VLOOKUP($A149,NYMEX!$A$2:$AK$709,'Socal Index'!AH$2)</f>
        <v>2.209</v>
      </c>
      <c r="AI149" s="32" t="n">
        <f aca="false">VLOOKUP($A149,Socal!$A$2:$AK$709,'Socal Index'!AI$2)+VLOOKUP($A149,NYMEX!$A$2:$AK$709,'Socal Index'!AI$2)</f>
        <v>2.235</v>
      </c>
      <c r="AJ149" s="32" t="n">
        <f aca="false">VLOOKUP($A149,Socal!$A$2:$AK$709,'Socal Index'!AJ$2)+VLOOKUP($A149,NYMEX!$A$2:$AK$709,'Socal Index'!AJ$2)</f>
        <v>2.37</v>
      </c>
      <c r="AK149" s="32" t="n">
        <f aca="false">VLOOKUP($A149,Socal!$A$2:$AK$709,'Socal Index'!AK$2)+VLOOKUP($A149,NYMEX!$A$2:$AK$709,'Socal Index'!AK$2)</f>
        <v>2.513</v>
      </c>
    </row>
    <row r="150" customFormat="false" ht="12.75" hidden="false" customHeight="false" outlineLevel="0" collapsed="false">
      <c r="A150" s="31" t="n">
        <v>35919</v>
      </c>
      <c r="B150" s="32" t="e">
        <f aca="false">VLOOKUP($A150,Socal!$A$2:$AK$709,'Socal Index'!B$2)+VLOOKUP($A150,NYMEX!$A$2:$AK$709,'Socal Index'!B$2)</f>
        <v>#N/A</v>
      </c>
      <c r="C150" s="32" t="e">
        <f aca="false">VLOOKUP($A150,Socal!$A$2:$AK$709,'Socal Index'!C$2)+VLOOKUP($A150,NYMEX!$A$2:$AK$709,'Socal Index'!C$2)</f>
        <v>#N/A</v>
      </c>
      <c r="D150" s="32" t="e">
        <f aca="false">VLOOKUP($A150,Socal!$A$2:$AK$709,'Socal Index'!D$2)+VLOOKUP($A150,NYMEX!$A$2:$AK$709,'Socal Index'!D$2)</f>
        <v>#N/A</v>
      </c>
      <c r="E150" s="32" t="e">
        <f aca="false">VLOOKUP($A150,Socal!$A$2:$AK$709,'Socal Index'!E$2)+VLOOKUP($A150,NYMEX!$A$2:$AK$709,'Socal Index'!E$2)</f>
        <v>#N/A</v>
      </c>
      <c r="F150" s="32" t="e">
        <f aca="false">VLOOKUP($A150,Socal!$A$2:$AK$709,'Socal Index'!F$2)+VLOOKUP($A150,NYMEX!$A$2:$AK$709,'Socal Index'!F$2)</f>
        <v>#N/A</v>
      </c>
      <c r="G150" s="32" t="n">
        <f aca="false">VLOOKUP($A150,Socal!$A$2:$AK$709,'Socal Index'!G$2)+VLOOKUP($A150,NYMEX!$A$2:$AK$709,'Socal Index'!G$2)</f>
        <v>2.297</v>
      </c>
      <c r="H150" s="32" t="n">
        <f aca="false">VLOOKUP($A150,Socal!$A$2:$AK$709,'Socal Index'!H$2)+VLOOKUP($A150,NYMEX!$A$2:$AK$709,'Socal Index'!H$2)</f>
        <v>2.386</v>
      </c>
      <c r="I150" s="32" t="n">
        <f aca="false">VLOOKUP($A150,Socal!$A$2:$AK$709,'Socal Index'!I$2)+VLOOKUP($A150,NYMEX!$A$2:$AK$709,'Socal Index'!I$2)</f>
        <v>2.44</v>
      </c>
      <c r="J150" s="32" t="n">
        <f aca="false">VLOOKUP($A150,Socal!$A$2:$AK$709,'Socal Index'!J$2)+VLOOKUP($A150,NYMEX!$A$2:$AK$709,'Socal Index'!J$2)</f>
        <v>2.46</v>
      </c>
      <c r="K150" s="32" t="n">
        <f aca="false">VLOOKUP($A150,Socal!$A$2:$AK$709,'Socal Index'!K$2)+VLOOKUP($A150,NYMEX!$A$2:$AK$709,'Socal Index'!K$2)</f>
        <v>2.435</v>
      </c>
      <c r="L150" s="32" t="n">
        <f aca="false">VLOOKUP($A150,Socal!$A$2:$AK$709,'Socal Index'!L$2)+VLOOKUP($A150,NYMEX!$A$2:$AK$709,'Socal Index'!L$2)</f>
        <v>2.512</v>
      </c>
      <c r="M150" s="32" t="n">
        <f aca="false">VLOOKUP($A150,Socal!$A$2:$AK$709,'Socal Index'!M$2)+VLOOKUP($A150,NYMEX!$A$2:$AK$709,'Socal Index'!M$2)</f>
        <v>2.665</v>
      </c>
      <c r="N150" s="32" t="n">
        <f aca="false">VLOOKUP($A150,Socal!$A$2:$AK$709,'Socal Index'!N$2)+VLOOKUP($A150,NYMEX!$A$2:$AK$709,'Socal Index'!N$2)</f>
        <v>2.677</v>
      </c>
      <c r="O150" s="32" t="n">
        <f aca="false">VLOOKUP($A150,Socal!$A$2:$AK$709,'Socal Index'!O$2)+VLOOKUP($A150,NYMEX!$A$2:$AK$709,'Socal Index'!O$2)</f>
        <v>2.542</v>
      </c>
      <c r="P150" s="32" t="n">
        <f aca="false">VLOOKUP($A150,Socal!$A$2:$AK$709,'Socal Index'!P$2)+VLOOKUP($A150,NYMEX!$A$2:$AK$709,'Socal Index'!P$2)</f>
        <v>2.417</v>
      </c>
      <c r="Q150" s="32" t="n">
        <f aca="false">VLOOKUP($A150,Socal!$A$2:$AK$709,'Socal Index'!Q$2)+VLOOKUP($A150,NYMEX!$A$2:$AK$709,'Socal Index'!Q$2)</f>
        <v>2.302</v>
      </c>
      <c r="R150" s="32" t="n">
        <f aca="false">VLOOKUP($A150,Socal!$A$2:$AK$709,'Socal Index'!R$2)+VLOOKUP($A150,NYMEX!$A$2:$AK$709,'Socal Index'!R$2)</f>
        <v>2.26</v>
      </c>
      <c r="S150" s="32" t="n">
        <f aca="false">VLOOKUP($A150,Socal!$A$2:$AK$709,'Socal Index'!S$2)+VLOOKUP($A150,NYMEX!$A$2:$AK$709,'Socal Index'!S$2)</f>
        <v>2.26</v>
      </c>
      <c r="T150" s="32" t="n">
        <f aca="false">VLOOKUP($A150,Socal!$A$2:$AK$709,'Socal Index'!T$2)+VLOOKUP($A150,NYMEX!$A$2:$AK$709,'Socal Index'!T$2)</f>
        <v>2.265</v>
      </c>
      <c r="U150" s="32" t="n">
        <f aca="false">VLOOKUP($A150,Socal!$A$2:$AK$709,'Socal Index'!U$2)+VLOOKUP($A150,NYMEX!$A$2:$AK$709,'Socal Index'!U$2)</f>
        <v>2.275</v>
      </c>
      <c r="V150" s="32" t="n">
        <f aca="false">VLOOKUP($A150,Socal!$A$2:$AK$709,'Socal Index'!V$2)+VLOOKUP($A150,NYMEX!$A$2:$AK$709,'Socal Index'!V$2)</f>
        <v>2.279</v>
      </c>
      <c r="W150" s="32" t="n">
        <f aca="false">VLOOKUP($A150,Socal!$A$2:$AK$709,'Socal Index'!W$2)+VLOOKUP($A150,NYMEX!$A$2:$AK$709,'Socal Index'!W$2)</f>
        <v>2.304</v>
      </c>
      <c r="X150" s="32" t="n">
        <f aca="false">VLOOKUP($A150,Socal!$A$2:$AK$709,'Socal Index'!X$2)+VLOOKUP($A150,NYMEX!$A$2:$AK$709,'Socal Index'!X$2)</f>
        <v>2.406</v>
      </c>
      <c r="Y150" s="32" t="n">
        <f aca="false">VLOOKUP($A150,Socal!$A$2:$AK$709,'Socal Index'!Y$2)+VLOOKUP($A150,NYMEX!$A$2:$AK$709,'Socal Index'!Y$2)</f>
        <v>2.544</v>
      </c>
      <c r="Z150" s="32" t="n">
        <f aca="false">VLOOKUP($A150,Socal!$A$2:$AK$709,'Socal Index'!Z$2)+VLOOKUP($A150,NYMEX!$A$2:$AK$709,'Socal Index'!Z$2)</f>
        <v>2.562</v>
      </c>
      <c r="AA150" s="32" t="n">
        <f aca="false">VLOOKUP($A150,Socal!$A$2:$AK$709,'Socal Index'!AA$2)+VLOOKUP($A150,NYMEX!$A$2:$AK$709,'Socal Index'!AA$2)</f>
        <v>2.449</v>
      </c>
      <c r="AB150" s="32" t="n">
        <f aca="false">VLOOKUP($A150,Socal!$A$2:$AK$709,'Socal Index'!AB$2)+VLOOKUP($A150,NYMEX!$A$2:$AK$709,'Socal Index'!AB$2)</f>
        <v>2.334</v>
      </c>
      <c r="AC150" s="32" t="n">
        <f aca="false">VLOOKUP($A150,Socal!$A$2:$AK$709,'Socal Index'!AC$2)+VLOOKUP($A150,NYMEX!$A$2:$AK$709,'Socal Index'!AC$2)</f>
        <v>2.225</v>
      </c>
      <c r="AD150" s="32" t="n">
        <f aca="false">VLOOKUP($A150,Socal!$A$2:$AK$709,'Socal Index'!AD$2)+VLOOKUP($A150,NYMEX!$A$2:$AK$709,'Socal Index'!AD$2)</f>
        <v>2.215</v>
      </c>
      <c r="AE150" s="32" t="n">
        <f aca="false">VLOOKUP($A150,Socal!$A$2:$AK$709,'Socal Index'!AE$2)+VLOOKUP($A150,NYMEX!$A$2:$AK$709,'Socal Index'!AE$2)</f>
        <v>2.216</v>
      </c>
      <c r="AF150" s="32" t="n">
        <f aca="false">VLOOKUP($A150,Socal!$A$2:$AK$709,'Socal Index'!AF$2)+VLOOKUP($A150,NYMEX!$A$2:$AK$709,'Socal Index'!AF$2)</f>
        <v>2.222</v>
      </c>
      <c r="AG150" s="32" t="n">
        <f aca="false">VLOOKUP($A150,Socal!$A$2:$AK$709,'Socal Index'!AG$2)+VLOOKUP($A150,NYMEX!$A$2:$AK$709,'Socal Index'!AG$2)</f>
        <v>2.228</v>
      </c>
      <c r="AH150" s="32" t="n">
        <f aca="false">VLOOKUP($A150,Socal!$A$2:$AK$709,'Socal Index'!AH$2)+VLOOKUP($A150,NYMEX!$A$2:$AK$709,'Socal Index'!AH$2)</f>
        <v>2.229</v>
      </c>
      <c r="AI150" s="32" t="n">
        <f aca="false">VLOOKUP($A150,Socal!$A$2:$AK$709,'Socal Index'!AI$2)+VLOOKUP($A150,NYMEX!$A$2:$AK$709,'Socal Index'!AI$2)</f>
        <v>2.255</v>
      </c>
      <c r="AJ150" s="32" t="n">
        <f aca="false">VLOOKUP($A150,Socal!$A$2:$AK$709,'Socal Index'!AJ$2)+VLOOKUP($A150,NYMEX!$A$2:$AK$709,'Socal Index'!AJ$2)</f>
        <v>2.39</v>
      </c>
      <c r="AK150" s="32" t="n">
        <f aca="false">VLOOKUP($A150,Socal!$A$2:$AK$709,'Socal Index'!AK$2)+VLOOKUP($A150,NYMEX!$A$2:$AK$709,'Socal Index'!AK$2)</f>
        <v>2.533</v>
      </c>
    </row>
    <row r="151" customFormat="false" ht="12.75" hidden="false" customHeight="false" outlineLevel="0" collapsed="false">
      <c r="A151" s="31" t="n">
        <v>35920</v>
      </c>
      <c r="B151" s="32" t="e">
        <f aca="false">VLOOKUP($A151,Socal!$A$2:$AK$709,'Socal Index'!B$2)+VLOOKUP($A151,NYMEX!$A$2:$AK$709,'Socal Index'!B$2)</f>
        <v>#N/A</v>
      </c>
      <c r="C151" s="32" t="e">
        <f aca="false">VLOOKUP($A151,Socal!$A$2:$AK$709,'Socal Index'!C$2)+VLOOKUP($A151,NYMEX!$A$2:$AK$709,'Socal Index'!C$2)</f>
        <v>#N/A</v>
      </c>
      <c r="D151" s="32" t="e">
        <f aca="false">VLOOKUP($A151,Socal!$A$2:$AK$709,'Socal Index'!D$2)+VLOOKUP($A151,NYMEX!$A$2:$AK$709,'Socal Index'!D$2)</f>
        <v>#N/A</v>
      </c>
      <c r="E151" s="32" t="e">
        <f aca="false">VLOOKUP($A151,Socal!$A$2:$AK$709,'Socal Index'!E$2)+VLOOKUP($A151,NYMEX!$A$2:$AK$709,'Socal Index'!E$2)</f>
        <v>#N/A</v>
      </c>
      <c r="F151" s="32" t="e">
        <f aca="false">VLOOKUP($A151,Socal!$A$2:$AK$709,'Socal Index'!F$2)+VLOOKUP($A151,NYMEX!$A$2:$AK$709,'Socal Index'!F$2)</f>
        <v>#N/A</v>
      </c>
      <c r="G151" s="32" t="n">
        <f aca="false">VLOOKUP($A151,Socal!$A$2:$AK$709,'Socal Index'!G$2)+VLOOKUP($A151,NYMEX!$A$2:$AK$709,'Socal Index'!G$2)</f>
        <v>2.23</v>
      </c>
      <c r="H151" s="32" t="n">
        <f aca="false">VLOOKUP($A151,Socal!$A$2:$AK$709,'Socal Index'!H$2)+VLOOKUP($A151,NYMEX!$A$2:$AK$709,'Socal Index'!H$2)</f>
        <v>2.351</v>
      </c>
      <c r="I151" s="32" t="n">
        <f aca="false">VLOOKUP($A151,Socal!$A$2:$AK$709,'Socal Index'!I$2)+VLOOKUP($A151,NYMEX!$A$2:$AK$709,'Socal Index'!I$2)</f>
        <v>2.411</v>
      </c>
      <c r="J151" s="32" t="n">
        <f aca="false">VLOOKUP($A151,Socal!$A$2:$AK$709,'Socal Index'!J$2)+VLOOKUP($A151,NYMEX!$A$2:$AK$709,'Socal Index'!J$2)</f>
        <v>2.434</v>
      </c>
      <c r="K151" s="32" t="n">
        <f aca="false">VLOOKUP($A151,Socal!$A$2:$AK$709,'Socal Index'!K$2)+VLOOKUP($A151,NYMEX!$A$2:$AK$709,'Socal Index'!K$2)</f>
        <v>2.409</v>
      </c>
      <c r="L151" s="32" t="n">
        <f aca="false">VLOOKUP($A151,Socal!$A$2:$AK$709,'Socal Index'!L$2)+VLOOKUP($A151,NYMEX!$A$2:$AK$709,'Socal Index'!L$2)</f>
        <v>2.485</v>
      </c>
      <c r="M151" s="32" t="n">
        <f aca="false">VLOOKUP($A151,Socal!$A$2:$AK$709,'Socal Index'!M$2)+VLOOKUP($A151,NYMEX!$A$2:$AK$709,'Socal Index'!M$2)</f>
        <v>2.643</v>
      </c>
      <c r="N151" s="32" t="n">
        <f aca="false">VLOOKUP($A151,Socal!$A$2:$AK$709,'Socal Index'!N$2)+VLOOKUP($A151,NYMEX!$A$2:$AK$709,'Socal Index'!N$2)</f>
        <v>2.655</v>
      </c>
      <c r="O151" s="32" t="n">
        <f aca="false">VLOOKUP($A151,Socal!$A$2:$AK$709,'Socal Index'!O$2)+VLOOKUP($A151,NYMEX!$A$2:$AK$709,'Socal Index'!O$2)</f>
        <v>2.522</v>
      </c>
      <c r="P151" s="32" t="n">
        <f aca="false">VLOOKUP($A151,Socal!$A$2:$AK$709,'Socal Index'!P$2)+VLOOKUP($A151,NYMEX!$A$2:$AK$709,'Socal Index'!P$2)</f>
        <v>2.4</v>
      </c>
      <c r="Q151" s="32" t="n">
        <f aca="false">VLOOKUP($A151,Socal!$A$2:$AK$709,'Socal Index'!Q$2)+VLOOKUP($A151,NYMEX!$A$2:$AK$709,'Socal Index'!Q$2)</f>
        <v>2.288</v>
      </c>
      <c r="R151" s="32" t="n">
        <f aca="false">VLOOKUP($A151,Socal!$A$2:$AK$709,'Socal Index'!R$2)+VLOOKUP($A151,NYMEX!$A$2:$AK$709,'Socal Index'!R$2)</f>
        <v>2.246</v>
      </c>
      <c r="S151" s="32" t="n">
        <f aca="false">VLOOKUP($A151,Socal!$A$2:$AK$709,'Socal Index'!S$2)+VLOOKUP($A151,NYMEX!$A$2:$AK$709,'Socal Index'!S$2)</f>
        <v>2.246</v>
      </c>
      <c r="T151" s="32" t="n">
        <f aca="false">VLOOKUP($A151,Socal!$A$2:$AK$709,'Socal Index'!T$2)+VLOOKUP($A151,NYMEX!$A$2:$AK$709,'Socal Index'!T$2)</f>
        <v>2.251</v>
      </c>
      <c r="U151" s="32" t="n">
        <f aca="false">VLOOKUP($A151,Socal!$A$2:$AK$709,'Socal Index'!U$2)+VLOOKUP($A151,NYMEX!$A$2:$AK$709,'Socal Index'!U$2)</f>
        <v>2.262</v>
      </c>
      <c r="V151" s="32" t="n">
        <f aca="false">VLOOKUP($A151,Socal!$A$2:$AK$709,'Socal Index'!V$2)+VLOOKUP($A151,NYMEX!$A$2:$AK$709,'Socal Index'!V$2)</f>
        <v>2.269</v>
      </c>
      <c r="W151" s="32" t="n">
        <f aca="false">VLOOKUP($A151,Socal!$A$2:$AK$709,'Socal Index'!W$2)+VLOOKUP($A151,NYMEX!$A$2:$AK$709,'Socal Index'!W$2)</f>
        <v>2.294</v>
      </c>
      <c r="X151" s="32" t="n">
        <f aca="false">VLOOKUP($A151,Socal!$A$2:$AK$709,'Socal Index'!X$2)+VLOOKUP($A151,NYMEX!$A$2:$AK$709,'Socal Index'!X$2)</f>
        <v>2.396</v>
      </c>
      <c r="Y151" s="32" t="n">
        <f aca="false">VLOOKUP($A151,Socal!$A$2:$AK$709,'Socal Index'!Y$2)+VLOOKUP($A151,NYMEX!$A$2:$AK$709,'Socal Index'!Y$2)</f>
        <v>2.534</v>
      </c>
      <c r="Z151" s="32" t="n">
        <f aca="false">VLOOKUP($A151,Socal!$A$2:$AK$709,'Socal Index'!Z$2)+VLOOKUP($A151,NYMEX!$A$2:$AK$709,'Socal Index'!Z$2)</f>
        <v>2.552</v>
      </c>
      <c r="AA151" s="32" t="n">
        <f aca="false">VLOOKUP($A151,Socal!$A$2:$AK$709,'Socal Index'!AA$2)+VLOOKUP($A151,NYMEX!$A$2:$AK$709,'Socal Index'!AA$2)</f>
        <v>2.439</v>
      </c>
      <c r="AB151" s="32" t="n">
        <f aca="false">VLOOKUP($A151,Socal!$A$2:$AK$709,'Socal Index'!AB$2)+VLOOKUP($A151,NYMEX!$A$2:$AK$709,'Socal Index'!AB$2)</f>
        <v>2.324</v>
      </c>
      <c r="AC151" s="32" t="n">
        <f aca="false">VLOOKUP($A151,Socal!$A$2:$AK$709,'Socal Index'!AC$2)+VLOOKUP($A151,NYMEX!$A$2:$AK$709,'Socal Index'!AC$2)</f>
        <v>2.215</v>
      </c>
      <c r="AD151" s="32" t="n">
        <f aca="false">VLOOKUP($A151,Socal!$A$2:$AK$709,'Socal Index'!AD$2)+VLOOKUP($A151,NYMEX!$A$2:$AK$709,'Socal Index'!AD$2)</f>
        <v>2.205</v>
      </c>
      <c r="AE151" s="32" t="n">
        <f aca="false">VLOOKUP($A151,Socal!$A$2:$AK$709,'Socal Index'!AE$2)+VLOOKUP($A151,NYMEX!$A$2:$AK$709,'Socal Index'!AE$2)</f>
        <v>2.206</v>
      </c>
      <c r="AF151" s="32" t="n">
        <f aca="false">VLOOKUP($A151,Socal!$A$2:$AK$709,'Socal Index'!AF$2)+VLOOKUP($A151,NYMEX!$A$2:$AK$709,'Socal Index'!AF$2)</f>
        <v>2.212</v>
      </c>
      <c r="AG151" s="32" t="n">
        <f aca="false">VLOOKUP($A151,Socal!$A$2:$AK$709,'Socal Index'!AG$2)+VLOOKUP($A151,NYMEX!$A$2:$AK$709,'Socal Index'!AG$2)</f>
        <v>2.218</v>
      </c>
      <c r="AH151" s="32" t="n">
        <f aca="false">VLOOKUP($A151,Socal!$A$2:$AK$709,'Socal Index'!AH$2)+VLOOKUP($A151,NYMEX!$A$2:$AK$709,'Socal Index'!AH$2)</f>
        <v>2.219</v>
      </c>
      <c r="AI151" s="32" t="n">
        <f aca="false">VLOOKUP($A151,Socal!$A$2:$AK$709,'Socal Index'!AI$2)+VLOOKUP($A151,NYMEX!$A$2:$AK$709,'Socal Index'!AI$2)</f>
        <v>2.245</v>
      </c>
      <c r="AJ151" s="32" t="n">
        <f aca="false">VLOOKUP($A151,Socal!$A$2:$AK$709,'Socal Index'!AJ$2)+VLOOKUP($A151,NYMEX!$A$2:$AK$709,'Socal Index'!AJ$2)</f>
        <v>2.385</v>
      </c>
      <c r="AK151" s="32" t="n">
        <f aca="false">VLOOKUP($A151,Socal!$A$2:$AK$709,'Socal Index'!AK$2)+VLOOKUP($A151,NYMEX!$A$2:$AK$709,'Socal Index'!AK$2)</f>
        <v>2.527</v>
      </c>
    </row>
    <row r="152" customFormat="false" ht="12.75" hidden="false" customHeight="false" outlineLevel="0" collapsed="false">
      <c r="A152" s="31" t="n">
        <v>35921</v>
      </c>
      <c r="B152" s="32" t="e">
        <f aca="false">VLOOKUP($A152,Socal!$A$2:$AK$709,'Socal Index'!B$2)+VLOOKUP($A152,NYMEX!$A$2:$AK$709,'Socal Index'!B$2)</f>
        <v>#N/A</v>
      </c>
      <c r="C152" s="32" t="e">
        <f aca="false">VLOOKUP($A152,Socal!$A$2:$AK$709,'Socal Index'!C$2)+VLOOKUP($A152,NYMEX!$A$2:$AK$709,'Socal Index'!C$2)</f>
        <v>#N/A</v>
      </c>
      <c r="D152" s="32" t="e">
        <f aca="false">VLOOKUP($A152,Socal!$A$2:$AK$709,'Socal Index'!D$2)+VLOOKUP($A152,NYMEX!$A$2:$AK$709,'Socal Index'!D$2)</f>
        <v>#N/A</v>
      </c>
      <c r="E152" s="32" t="e">
        <f aca="false">VLOOKUP($A152,Socal!$A$2:$AK$709,'Socal Index'!E$2)+VLOOKUP($A152,NYMEX!$A$2:$AK$709,'Socal Index'!E$2)</f>
        <v>#N/A</v>
      </c>
      <c r="F152" s="32" t="e">
        <f aca="false">VLOOKUP($A152,Socal!$A$2:$AK$709,'Socal Index'!F$2)+VLOOKUP($A152,NYMEX!$A$2:$AK$709,'Socal Index'!F$2)</f>
        <v>#N/A</v>
      </c>
      <c r="G152" s="32" t="n">
        <f aca="false">VLOOKUP($A152,Socal!$A$2:$AK$709,'Socal Index'!G$2)+VLOOKUP($A152,NYMEX!$A$2:$AK$709,'Socal Index'!G$2)</f>
        <v>2.215</v>
      </c>
      <c r="H152" s="32" t="n">
        <f aca="false">VLOOKUP($A152,Socal!$A$2:$AK$709,'Socal Index'!H$2)+VLOOKUP($A152,NYMEX!$A$2:$AK$709,'Socal Index'!H$2)</f>
        <v>2.283</v>
      </c>
      <c r="I152" s="32" t="n">
        <f aca="false">VLOOKUP($A152,Socal!$A$2:$AK$709,'Socal Index'!I$2)+VLOOKUP($A152,NYMEX!$A$2:$AK$709,'Socal Index'!I$2)</f>
        <v>2.335</v>
      </c>
      <c r="J152" s="32" t="n">
        <f aca="false">VLOOKUP($A152,Socal!$A$2:$AK$709,'Socal Index'!J$2)+VLOOKUP($A152,NYMEX!$A$2:$AK$709,'Socal Index'!J$2)</f>
        <v>2.37</v>
      </c>
      <c r="K152" s="32" t="n">
        <f aca="false">VLOOKUP($A152,Socal!$A$2:$AK$709,'Socal Index'!K$2)+VLOOKUP($A152,NYMEX!$A$2:$AK$709,'Socal Index'!K$2)</f>
        <v>2.35</v>
      </c>
      <c r="L152" s="32" t="n">
        <f aca="false">VLOOKUP($A152,Socal!$A$2:$AK$709,'Socal Index'!L$2)+VLOOKUP($A152,NYMEX!$A$2:$AK$709,'Socal Index'!L$2)</f>
        <v>2.43</v>
      </c>
      <c r="M152" s="32" t="n">
        <f aca="false">VLOOKUP($A152,Socal!$A$2:$AK$709,'Socal Index'!M$2)+VLOOKUP($A152,NYMEX!$A$2:$AK$709,'Socal Index'!M$2)</f>
        <v>2.589</v>
      </c>
      <c r="N152" s="32" t="n">
        <f aca="false">VLOOKUP($A152,Socal!$A$2:$AK$709,'Socal Index'!N$2)+VLOOKUP($A152,NYMEX!$A$2:$AK$709,'Socal Index'!N$2)</f>
        <v>2.609</v>
      </c>
      <c r="O152" s="32" t="n">
        <f aca="false">VLOOKUP($A152,Socal!$A$2:$AK$709,'Socal Index'!O$2)+VLOOKUP($A152,NYMEX!$A$2:$AK$709,'Socal Index'!O$2)</f>
        <v>2.494</v>
      </c>
      <c r="P152" s="32" t="n">
        <f aca="false">VLOOKUP($A152,Socal!$A$2:$AK$709,'Socal Index'!P$2)+VLOOKUP($A152,NYMEX!$A$2:$AK$709,'Socal Index'!P$2)</f>
        <v>2.384</v>
      </c>
      <c r="Q152" s="32" t="n">
        <f aca="false">VLOOKUP($A152,Socal!$A$2:$AK$709,'Socal Index'!Q$2)+VLOOKUP($A152,NYMEX!$A$2:$AK$709,'Socal Index'!Q$2)</f>
        <v>2.28</v>
      </c>
      <c r="R152" s="32" t="n">
        <f aca="false">VLOOKUP($A152,Socal!$A$2:$AK$709,'Socal Index'!R$2)+VLOOKUP($A152,NYMEX!$A$2:$AK$709,'Socal Index'!R$2)</f>
        <v>2.238</v>
      </c>
      <c r="S152" s="32" t="n">
        <f aca="false">VLOOKUP($A152,Socal!$A$2:$AK$709,'Socal Index'!S$2)+VLOOKUP($A152,NYMEX!$A$2:$AK$709,'Socal Index'!S$2)</f>
        <v>2.238</v>
      </c>
      <c r="T152" s="32" t="n">
        <f aca="false">VLOOKUP($A152,Socal!$A$2:$AK$709,'Socal Index'!T$2)+VLOOKUP($A152,NYMEX!$A$2:$AK$709,'Socal Index'!T$2)</f>
        <v>2.243</v>
      </c>
      <c r="U152" s="32" t="n">
        <f aca="false">VLOOKUP($A152,Socal!$A$2:$AK$709,'Socal Index'!U$2)+VLOOKUP($A152,NYMEX!$A$2:$AK$709,'Socal Index'!U$2)</f>
        <v>2.256</v>
      </c>
      <c r="V152" s="32" t="n">
        <f aca="false">VLOOKUP($A152,Socal!$A$2:$AK$709,'Socal Index'!V$2)+VLOOKUP($A152,NYMEX!$A$2:$AK$709,'Socal Index'!V$2)</f>
        <v>2.265</v>
      </c>
      <c r="W152" s="32" t="n">
        <f aca="false">VLOOKUP($A152,Socal!$A$2:$AK$709,'Socal Index'!W$2)+VLOOKUP($A152,NYMEX!$A$2:$AK$709,'Socal Index'!W$2)</f>
        <v>2.292</v>
      </c>
      <c r="X152" s="32" t="n">
        <f aca="false">VLOOKUP($A152,Socal!$A$2:$AK$709,'Socal Index'!X$2)+VLOOKUP($A152,NYMEX!$A$2:$AK$709,'Socal Index'!X$2)</f>
        <v>2.394</v>
      </c>
      <c r="Y152" s="32" t="n">
        <f aca="false">VLOOKUP($A152,Socal!$A$2:$AK$709,'Socal Index'!Y$2)+VLOOKUP($A152,NYMEX!$A$2:$AK$709,'Socal Index'!Y$2)</f>
        <v>2.532</v>
      </c>
      <c r="Z152" s="32" t="n">
        <f aca="false">VLOOKUP($A152,Socal!$A$2:$AK$709,'Socal Index'!Z$2)+VLOOKUP($A152,NYMEX!$A$2:$AK$709,'Socal Index'!Z$2)</f>
        <v>2.552</v>
      </c>
      <c r="AA152" s="32" t="n">
        <f aca="false">VLOOKUP($A152,Socal!$A$2:$AK$709,'Socal Index'!AA$2)+VLOOKUP($A152,NYMEX!$A$2:$AK$709,'Socal Index'!AA$2)</f>
        <v>2.439</v>
      </c>
      <c r="AB152" s="32" t="n">
        <f aca="false">VLOOKUP($A152,Socal!$A$2:$AK$709,'Socal Index'!AB$2)+VLOOKUP($A152,NYMEX!$A$2:$AK$709,'Socal Index'!AB$2)</f>
        <v>2.324</v>
      </c>
      <c r="AC152" s="32" t="n">
        <f aca="false">VLOOKUP($A152,Socal!$A$2:$AK$709,'Socal Index'!AC$2)+VLOOKUP($A152,NYMEX!$A$2:$AK$709,'Socal Index'!AC$2)</f>
        <v>2.215</v>
      </c>
      <c r="AD152" s="32" t="n">
        <f aca="false">VLOOKUP($A152,Socal!$A$2:$AK$709,'Socal Index'!AD$2)+VLOOKUP($A152,NYMEX!$A$2:$AK$709,'Socal Index'!AD$2)</f>
        <v>2.205</v>
      </c>
      <c r="AE152" s="32" t="n">
        <f aca="false">VLOOKUP($A152,Socal!$A$2:$AK$709,'Socal Index'!AE$2)+VLOOKUP($A152,NYMEX!$A$2:$AK$709,'Socal Index'!AE$2)</f>
        <v>2.206</v>
      </c>
      <c r="AF152" s="32" t="n">
        <f aca="false">VLOOKUP($A152,Socal!$A$2:$AK$709,'Socal Index'!AF$2)+VLOOKUP($A152,NYMEX!$A$2:$AK$709,'Socal Index'!AF$2)</f>
        <v>2.212</v>
      </c>
      <c r="AG152" s="32" t="n">
        <f aca="false">VLOOKUP($A152,Socal!$A$2:$AK$709,'Socal Index'!AG$2)+VLOOKUP($A152,NYMEX!$A$2:$AK$709,'Socal Index'!AG$2)</f>
        <v>2.218</v>
      </c>
      <c r="AH152" s="32" t="n">
        <f aca="false">VLOOKUP($A152,Socal!$A$2:$AK$709,'Socal Index'!AH$2)+VLOOKUP($A152,NYMEX!$A$2:$AK$709,'Socal Index'!AH$2)</f>
        <v>2.219</v>
      </c>
      <c r="AI152" s="32" t="n">
        <f aca="false">VLOOKUP($A152,Socal!$A$2:$AK$709,'Socal Index'!AI$2)+VLOOKUP($A152,NYMEX!$A$2:$AK$709,'Socal Index'!AI$2)</f>
        <v>2.245</v>
      </c>
      <c r="AJ152" s="32" t="n">
        <f aca="false">VLOOKUP($A152,Socal!$A$2:$AK$709,'Socal Index'!AJ$2)+VLOOKUP($A152,NYMEX!$A$2:$AK$709,'Socal Index'!AJ$2)</f>
        <v>2.385</v>
      </c>
      <c r="AK152" s="32" t="n">
        <f aca="false">VLOOKUP($A152,Socal!$A$2:$AK$709,'Socal Index'!AK$2)+VLOOKUP($A152,NYMEX!$A$2:$AK$709,'Socal Index'!AK$2)</f>
        <v>2.527</v>
      </c>
    </row>
    <row r="153" customFormat="false" ht="12.75" hidden="false" customHeight="false" outlineLevel="0" collapsed="false">
      <c r="A153" s="31" t="n">
        <v>35922</v>
      </c>
      <c r="B153" s="32" t="e">
        <f aca="false">VLOOKUP($A153,Socal!$A$2:$AK$709,'Socal Index'!B$2)+VLOOKUP($A153,NYMEX!$A$2:$AK$709,'Socal Index'!B$2)</f>
        <v>#N/A</v>
      </c>
      <c r="C153" s="32" t="e">
        <f aca="false">VLOOKUP($A153,Socal!$A$2:$AK$709,'Socal Index'!C$2)+VLOOKUP($A153,NYMEX!$A$2:$AK$709,'Socal Index'!C$2)</f>
        <v>#N/A</v>
      </c>
      <c r="D153" s="32" t="e">
        <f aca="false">VLOOKUP($A153,Socal!$A$2:$AK$709,'Socal Index'!D$2)+VLOOKUP($A153,NYMEX!$A$2:$AK$709,'Socal Index'!D$2)</f>
        <v>#N/A</v>
      </c>
      <c r="E153" s="32" t="e">
        <f aca="false">VLOOKUP($A153,Socal!$A$2:$AK$709,'Socal Index'!E$2)+VLOOKUP($A153,NYMEX!$A$2:$AK$709,'Socal Index'!E$2)</f>
        <v>#N/A</v>
      </c>
      <c r="F153" s="32" t="e">
        <f aca="false">VLOOKUP($A153,Socal!$A$2:$AK$709,'Socal Index'!F$2)+VLOOKUP($A153,NYMEX!$A$2:$AK$709,'Socal Index'!F$2)</f>
        <v>#N/A</v>
      </c>
      <c r="G153" s="32" t="n">
        <f aca="false">VLOOKUP($A153,Socal!$A$2:$AK$709,'Socal Index'!G$2)+VLOOKUP($A153,NYMEX!$A$2:$AK$709,'Socal Index'!G$2)</f>
        <v>2.244</v>
      </c>
      <c r="H153" s="32" t="n">
        <f aca="false">VLOOKUP($A153,Socal!$A$2:$AK$709,'Socal Index'!H$2)+VLOOKUP($A153,NYMEX!$A$2:$AK$709,'Socal Index'!H$2)</f>
        <v>2.308</v>
      </c>
      <c r="I153" s="32" t="n">
        <f aca="false">VLOOKUP($A153,Socal!$A$2:$AK$709,'Socal Index'!I$2)+VLOOKUP($A153,NYMEX!$A$2:$AK$709,'Socal Index'!I$2)</f>
        <v>2.357</v>
      </c>
      <c r="J153" s="32" t="n">
        <f aca="false">VLOOKUP($A153,Socal!$A$2:$AK$709,'Socal Index'!J$2)+VLOOKUP($A153,NYMEX!$A$2:$AK$709,'Socal Index'!J$2)</f>
        <v>2.395</v>
      </c>
      <c r="K153" s="32" t="n">
        <f aca="false">VLOOKUP($A153,Socal!$A$2:$AK$709,'Socal Index'!K$2)+VLOOKUP($A153,NYMEX!$A$2:$AK$709,'Socal Index'!K$2)</f>
        <v>2.385</v>
      </c>
      <c r="L153" s="32" t="n">
        <f aca="false">VLOOKUP($A153,Socal!$A$2:$AK$709,'Socal Index'!L$2)+VLOOKUP($A153,NYMEX!$A$2:$AK$709,'Socal Index'!L$2)</f>
        <v>2.466</v>
      </c>
      <c r="M153" s="32" t="n">
        <f aca="false">VLOOKUP($A153,Socal!$A$2:$AK$709,'Socal Index'!M$2)+VLOOKUP($A153,NYMEX!$A$2:$AK$709,'Socal Index'!M$2)</f>
        <v>2.617</v>
      </c>
      <c r="N153" s="32" t="n">
        <f aca="false">VLOOKUP($A153,Socal!$A$2:$AK$709,'Socal Index'!N$2)+VLOOKUP($A153,NYMEX!$A$2:$AK$709,'Socal Index'!N$2)</f>
        <v>2.638</v>
      </c>
      <c r="O153" s="32" t="n">
        <f aca="false">VLOOKUP($A153,Socal!$A$2:$AK$709,'Socal Index'!O$2)+VLOOKUP($A153,NYMEX!$A$2:$AK$709,'Socal Index'!O$2)</f>
        <v>2.519</v>
      </c>
      <c r="P153" s="32" t="n">
        <f aca="false">VLOOKUP($A153,Socal!$A$2:$AK$709,'Socal Index'!P$2)+VLOOKUP($A153,NYMEX!$A$2:$AK$709,'Socal Index'!P$2)</f>
        <v>2.404</v>
      </c>
      <c r="Q153" s="32" t="n">
        <f aca="false">VLOOKUP($A153,Socal!$A$2:$AK$709,'Socal Index'!Q$2)+VLOOKUP($A153,NYMEX!$A$2:$AK$709,'Socal Index'!Q$2)</f>
        <v>2.298</v>
      </c>
      <c r="R153" s="32" t="n">
        <f aca="false">VLOOKUP($A153,Socal!$A$2:$AK$709,'Socal Index'!R$2)+VLOOKUP($A153,NYMEX!$A$2:$AK$709,'Socal Index'!R$2)</f>
        <v>2.256</v>
      </c>
      <c r="S153" s="32" t="n">
        <f aca="false">VLOOKUP($A153,Socal!$A$2:$AK$709,'Socal Index'!S$2)+VLOOKUP($A153,NYMEX!$A$2:$AK$709,'Socal Index'!S$2)</f>
        <v>2.256</v>
      </c>
      <c r="T153" s="32" t="n">
        <f aca="false">VLOOKUP($A153,Socal!$A$2:$AK$709,'Socal Index'!T$2)+VLOOKUP($A153,NYMEX!$A$2:$AK$709,'Socal Index'!T$2)</f>
        <v>2.261</v>
      </c>
      <c r="U153" s="32" t="n">
        <f aca="false">VLOOKUP($A153,Socal!$A$2:$AK$709,'Socal Index'!U$2)+VLOOKUP($A153,NYMEX!$A$2:$AK$709,'Socal Index'!U$2)</f>
        <v>2.274</v>
      </c>
      <c r="V153" s="32" t="n">
        <f aca="false">VLOOKUP($A153,Socal!$A$2:$AK$709,'Socal Index'!V$2)+VLOOKUP($A153,NYMEX!$A$2:$AK$709,'Socal Index'!V$2)</f>
        <v>2.283</v>
      </c>
      <c r="W153" s="32" t="n">
        <f aca="false">VLOOKUP($A153,Socal!$A$2:$AK$709,'Socal Index'!W$2)+VLOOKUP($A153,NYMEX!$A$2:$AK$709,'Socal Index'!W$2)</f>
        <v>2.31</v>
      </c>
      <c r="X153" s="32" t="n">
        <f aca="false">VLOOKUP($A153,Socal!$A$2:$AK$709,'Socal Index'!X$2)+VLOOKUP($A153,NYMEX!$A$2:$AK$709,'Socal Index'!X$2)</f>
        <v>2.412</v>
      </c>
      <c r="Y153" s="32" t="n">
        <f aca="false">VLOOKUP($A153,Socal!$A$2:$AK$709,'Socal Index'!Y$2)+VLOOKUP($A153,NYMEX!$A$2:$AK$709,'Socal Index'!Y$2)</f>
        <v>2.55</v>
      </c>
      <c r="Z153" s="32" t="n">
        <f aca="false">VLOOKUP($A153,Socal!$A$2:$AK$709,'Socal Index'!Z$2)+VLOOKUP($A153,NYMEX!$A$2:$AK$709,'Socal Index'!Z$2)</f>
        <v>2.57</v>
      </c>
      <c r="AA153" s="32" t="n">
        <f aca="false">VLOOKUP($A153,Socal!$A$2:$AK$709,'Socal Index'!AA$2)+VLOOKUP($A153,NYMEX!$A$2:$AK$709,'Socal Index'!AA$2)</f>
        <v>2.457</v>
      </c>
      <c r="AB153" s="32" t="n">
        <f aca="false">VLOOKUP($A153,Socal!$A$2:$AK$709,'Socal Index'!AB$2)+VLOOKUP($A153,NYMEX!$A$2:$AK$709,'Socal Index'!AB$2)</f>
        <v>2.342</v>
      </c>
      <c r="AC153" s="32" t="n">
        <f aca="false">VLOOKUP($A153,Socal!$A$2:$AK$709,'Socal Index'!AC$2)+VLOOKUP($A153,NYMEX!$A$2:$AK$709,'Socal Index'!AC$2)</f>
        <v>2.233</v>
      </c>
      <c r="AD153" s="32" t="n">
        <f aca="false">VLOOKUP($A153,Socal!$A$2:$AK$709,'Socal Index'!AD$2)+VLOOKUP($A153,NYMEX!$A$2:$AK$709,'Socal Index'!AD$2)</f>
        <v>2.218</v>
      </c>
      <c r="AE153" s="32" t="n">
        <f aca="false">VLOOKUP($A153,Socal!$A$2:$AK$709,'Socal Index'!AE$2)+VLOOKUP($A153,NYMEX!$A$2:$AK$709,'Socal Index'!AE$2)</f>
        <v>2.223</v>
      </c>
      <c r="AF153" s="32" t="n">
        <f aca="false">VLOOKUP($A153,Socal!$A$2:$AK$709,'Socal Index'!AF$2)+VLOOKUP($A153,NYMEX!$A$2:$AK$709,'Socal Index'!AF$2)</f>
        <v>2.227</v>
      </c>
      <c r="AG153" s="32" t="n">
        <f aca="false">VLOOKUP($A153,Socal!$A$2:$AK$709,'Socal Index'!AG$2)+VLOOKUP($A153,NYMEX!$A$2:$AK$709,'Socal Index'!AG$2)</f>
        <v>2.231</v>
      </c>
      <c r="AH153" s="32" t="n">
        <f aca="false">VLOOKUP($A153,Socal!$A$2:$AK$709,'Socal Index'!AH$2)+VLOOKUP($A153,NYMEX!$A$2:$AK$709,'Socal Index'!AH$2)</f>
        <v>2.231</v>
      </c>
      <c r="AI153" s="32" t="n">
        <f aca="false">VLOOKUP($A153,Socal!$A$2:$AK$709,'Socal Index'!AI$2)+VLOOKUP($A153,NYMEX!$A$2:$AK$709,'Socal Index'!AI$2)</f>
        <v>2.255</v>
      </c>
      <c r="AJ153" s="32" t="n">
        <f aca="false">VLOOKUP($A153,Socal!$A$2:$AK$709,'Socal Index'!AJ$2)+VLOOKUP($A153,NYMEX!$A$2:$AK$709,'Socal Index'!AJ$2)</f>
        <v>2.394</v>
      </c>
      <c r="AK153" s="32" t="n">
        <f aca="false">VLOOKUP($A153,Socal!$A$2:$AK$709,'Socal Index'!AK$2)+VLOOKUP($A153,NYMEX!$A$2:$AK$709,'Socal Index'!AK$2)</f>
        <v>2.535</v>
      </c>
    </row>
    <row r="154" customFormat="false" ht="12.75" hidden="false" customHeight="false" outlineLevel="0" collapsed="false">
      <c r="A154" s="31" t="n">
        <v>35923</v>
      </c>
      <c r="B154" s="32" t="e">
        <f aca="false">VLOOKUP($A154,Socal!$A$2:$AK$709,'Socal Index'!B$2)+VLOOKUP($A154,NYMEX!$A$2:$AK$709,'Socal Index'!B$2)</f>
        <v>#N/A</v>
      </c>
      <c r="C154" s="32" t="e">
        <f aca="false">VLOOKUP($A154,Socal!$A$2:$AK$709,'Socal Index'!C$2)+VLOOKUP($A154,NYMEX!$A$2:$AK$709,'Socal Index'!C$2)</f>
        <v>#N/A</v>
      </c>
      <c r="D154" s="32" t="e">
        <f aca="false">VLOOKUP($A154,Socal!$A$2:$AK$709,'Socal Index'!D$2)+VLOOKUP($A154,NYMEX!$A$2:$AK$709,'Socal Index'!D$2)</f>
        <v>#N/A</v>
      </c>
      <c r="E154" s="32" t="e">
        <f aca="false">VLOOKUP($A154,Socal!$A$2:$AK$709,'Socal Index'!E$2)+VLOOKUP($A154,NYMEX!$A$2:$AK$709,'Socal Index'!E$2)</f>
        <v>#N/A</v>
      </c>
      <c r="F154" s="32" t="e">
        <f aca="false">VLOOKUP($A154,Socal!$A$2:$AK$709,'Socal Index'!F$2)+VLOOKUP($A154,NYMEX!$A$2:$AK$709,'Socal Index'!F$2)</f>
        <v>#N/A</v>
      </c>
      <c r="G154" s="32" t="n">
        <f aca="false">VLOOKUP($A154,Socal!$A$2:$AK$709,'Socal Index'!G$2)+VLOOKUP($A154,NYMEX!$A$2:$AK$709,'Socal Index'!G$2)</f>
        <v>2.237</v>
      </c>
      <c r="H154" s="32" t="n">
        <f aca="false">VLOOKUP($A154,Socal!$A$2:$AK$709,'Socal Index'!H$2)+VLOOKUP($A154,NYMEX!$A$2:$AK$709,'Socal Index'!H$2)</f>
        <v>2.322</v>
      </c>
      <c r="I154" s="32" t="n">
        <f aca="false">VLOOKUP($A154,Socal!$A$2:$AK$709,'Socal Index'!I$2)+VLOOKUP($A154,NYMEX!$A$2:$AK$709,'Socal Index'!I$2)</f>
        <v>2.372</v>
      </c>
      <c r="J154" s="32" t="n">
        <f aca="false">VLOOKUP($A154,Socal!$A$2:$AK$709,'Socal Index'!J$2)+VLOOKUP($A154,NYMEX!$A$2:$AK$709,'Socal Index'!J$2)</f>
        <v>2.412</v>
      </c>
      <c r="K154" s="32" t="n">
        <f aca="false">VLOOKUP($A154,Socal!$A$2:$AK$709,'Socal Index'!K$2)+VLOOKUP($A154,NYMEX!$A$2:$AK$709,'Socal Index'!K$2)</f>
        <v>2.397</v>
      </c>
      <c r="L154" s="32" t="n">
        <f aca="false">VLOOKUP($A154,Socal!$A$2:$AK$709,'Socal Index'!L$2)+VLOOKUP($A154,NYMEX!$A$2:$AK$709,'Socal Index'!L$2)</f>
        <v>2.477</v>
      </c>
      <c r="M154" s="32" t="n">
        <f aca="false">VLOOKUP($A154,Socal!$A$2:$AK$709,'Socal Index'!M$2)+VLOOKUP($A154,NYMEX!$A$2:$AK$709,'Socal Index'!M$2)</f>
        <v>2.627</v>
      </c>
      <c r="N154" s="32" t="n">
        <f aca="false">VLOOKUP($A154,Socal!$A$2:$AK$709,'Socal Index'!N$2)+VLOOKUP($A154,NYMEX!$A$2:$AK$709,'Socal Index'!N$2)</f>
        <v>2.647</v>
      </c>
      <c r="O154" s="32" t="n">
        <f aca="false">VLOOKUP($A154,Socal!$A$2:$AK$709,'Socal Index'!O$2)+VLOOKUP($A154,NYMEX!$A$2:$AK$709,'Socal Index'!O$2)</f>
        <v>2.525</v>
      </c>
      <c r="P154" s="32" t="n">
        <f aca="false">VLOOKUP($A154,Socal!$A$2:$AK$709,'Socal Index'!P$2)+VLOOKUP($A154,NYMEX!$A$2:$AK$709,'Socal Index'!P$2)</f>
        <v>2.41</v>
      </c>
      <c r="Q154" s="32" t="n">
        <f aca="false">VLOOKUP($A154,Socal!$A$2:$AK$709,'Socal Index'!Q$2)+VLOOKUP($A154,NYMEX!$A$2:$AK$709,'Socal Index'!Q$2)</f>
        <v>2.304</v>
      </c>
      <c r="R154" s="32" t="n">
        <f aca="false">VLOOKUP($A154,Socal!$A$2:$AK$709,'Socal Index'!R$2)+VLOOKUP($A154,NYMEX!$A$2:$AK$709,'Socal Index'!R$2)</f>
        <v>2.262</v>
      </c>
      <c r="S154" s="32" t="n">
        <f aca="false">VLOOKUP($A154,Socal!$A$2:$AK$709,'Socal Index'!S$2)+VLOOKUP($A154,NYMEX!$A$2:$AK$709,'Socal Index'!S$2)</f>
        <v>2.262</v>
      </c>
      <c r="T154" s="32" t="n">
        <f aca="false">VLOOKUP($A154,Socal!$A$2:$AK$709,'Socal Index'!T$2)+VLOOKUP($A154,NYMEX!$A$2:$AK$709,'Socal Index'!T$2)</f>
        <v>2.267</v>
      </c>
      <c r="U154" s="32" t="n">
        <f aca="false">VLOOKUP($A154,Socal!$A$2:$AK$709,'Socal Index'!U$2)+VLOOKUP($A154,NYMEX!$A$2:$AK$709,'Socal Index'!U$2)</f>
        <v>2.28</v>
      </c>
      <c r="V154" s="32" t="n">
        <f aca="false">VLOOKUP($A154,Socal!$A$2:$AK$709,'Socal Index'!V$2)+VLOOKUP($A154,NYMEX!$A$2:$AK$709,'Socal Index'!V$2)</f>
        <v>2.289</v>
      </c>
      <c r="W154" s="32" t="n">
        <f aca="false">VLOOKUP($A154,Socal!$A$2:$AK$709,'Socal Index'!W$2)+VLOOKUP($A154,NYMEX!$A$2:$AK$709,'Socal Index'!W$2)</f>
        <v>2.316</v>
      </c>
      <c r="X154" s="32" t="n">
        <f aca="false">VLOOKUP($A154,Socal!$A$2:$AK$709,'Socal Index'!X$2)+VLOOKUP($A154,NYMEX!$A$2:$AK$709,'Socal Index'!X$2)</f>
        <v>2.418</v>
      </c>
      <c r="Y154" s="32" t="n">
        <f aca="false">VLOOKUP($A154,Socal!$A$2:$AK$709,'Socal Index'!Y$2)+VLOOKUP($A154,NYMEX!$A$2:$AK$709,'Socal Index'!Y$2)</f>
        <v>2.556</v>
      </c>
      <c r="Z154" s="32" t="n">
        <f aca="false">VLOOKUP($A154,Socal!$A$2:$AK$709,'Socal Index'!Z$2)+VLOOKUP($A154,NYMEX!$A$2:$AK$709,'Socal Index'!Z$2)</f>
        <v>2.576</v>
      </c>
      <c r="AA154" s="32" t="n">
        <f aca="false">VLOOKUP($A154,Socal!$A$2:$AK$709,'Socal Index'!AA$2)+VLOOKUP($A154,NYMEX!$A$2:$AK$709,'Socal Index'!AA$2)</f>
        <v>2.463</v>
      </c>
      <c r="AB154" s="32" t="n">
        <f aca="false">VLOOKUP($A154,Socal!$A$2:$AK$709,'Socal Index'!AB$2)+VLOOKUP($A154,NYMEX!$A$2:$AK$709,'Socal Index'!AB$2)</f>
        <v>2.348</v>
      </c>
      <c r="AC154" s="32" t="n">
        <f aca="false">VLOOKUP($A154,Socal!$A$2:$AK$709,'Socal Index'!AC$2)+VLOOKUP($A154,NYMEX!$A$2:$AK$709,'Socal Index'!AC$2)</f>
        <v>2.239</v>
      </c>
      <c r="AD154" s="32" t="n">
        <f aca="false">VLOOKUP($A154,Socal!$A$2:$AK$709,'Socal Index'!AD$2)+VLOOKUP($A154,NYMEX!$A$2:$AK$709,'Socal Index'!AD$2)</f>
        <v>2.224</v>
      </c>
      <c r="AE154" s="32" t="n">
        <f aca="false">VLOOKUP($A154,Socal!$A$2:$AK$709,'Socal Index'!AE$2)+VLOOKUP($A154,NYMEX!$A$2:$AK$709,'Socal Index'!AE$2)</f>
        <v>2.229</v>
      </c>
      <c r="AF154" s="32" t="n">
        <f aca="false">VLOOKUP($A154,Socal!$A$2:$AK$709,'Socal Index'!AF$2)+VLOOKUP($A154,NYMEX!$A$2:$AK$709,'Socal Index'!AF$2)</f>
        <v>2.232</v>
      </c>
      <c r="AG154" s="32" t="n">
        <f aca="false">VLOOKUP($A154,Socal!$A$2:$AK$709,'Socal Index'!AG$2)+VLOOKUP($A154,NYMEX!$A$2:$AK$709,'Socal Index'!AG$2)</f>
        <v>2.235</v>
      </c>
      <c r="AH154" s="32" t="n">
        <f aca="false">VLOOKUP($A154,Socal!$A$2:$AK$709,'Socal Index'!AH$2)+VLOOKUP($A154,NYMEX!$A$2:$AK$709,'Socal Index'!AH$2)</f>
        <v>2.235</v>
      </c>
      <c r="AI154" s="32" t="n">
        <f aca="false">VLOOKUP($A154,Socal!$A$2:$AK$709,'Socal Index'!AI$2)+VLOOKUP($A154,NYMEX!$A$2:$AK$709,'Socal Index'!AI$2)</f>
        <v>2.258</v>
      </c>
      <c r="AJ154" s="32" t="n">
        <f aca="false">VLOOKUP($A154,Socal!$A$2:$AK$709,'Socal Index'!AJ$2)+VLOOKUP($A154,NYMEX!$A$2:$AK$709,'Socal Index'!AJ$2)</f>
        <v>2.397</v>
      </c>
      <c r="AK154" s="32" t="n">
        <f aca="false">VLOOKUP($A154,Socal!$A$2:$AK$709,'Socal Index'!AK$2)+VLOOKUP($A154,NYMEX!$A$2:$AK$709,'Socal Index'!AK$2)</f>
        <v>2.537</v>
      </c>
    </row>
    <row r="155" customFormat="false" ht="12.75" hidden="false" customHeight="false" outlineLevel="0" collapsed="false">
      <c r="A155" s="31" t="n">
        <v>35926</v>
      </c>
      <c r="B155" s="32" t="e">
        <f aca="false">VLOOKUP($A155,Socal!$A$2:$AK$709,'Socal Index'!B$2)+VLOOKUP($A155,NYMEX!$A$2:$AK$709,'Socal Index'!B$2)</f>
        <v>#N/A</v>
      </c>
      <c r="C155" s="32" t="e">
        <f aca="false">VLOOKUP($A155,Socal!$A$2:$AK$709,'Socal Index'!C$2)+VLOOKUP($A155,NYMEX!$A$2:$AK$709,'Socal Index'!C$2)</f>
        <v>#N/A</v>
      </c>
      <c r="D155" s="32" t="e">
        <f aca="false">VLOOKUP($A155,Socal!$A$2:$AK$709,'Socal Index'!D$2)+VLOOKUP($A155,NYMEX!$A$2:$AK$709,'Socal Index'!D$2)</f>
        <v>#N/A</v>
      </c>
      <c r="E155" s="32" t="e">
        <f aca="false">VLOOKUP($A155,Socal!$A$2:$AK$709,'Socal Index'!E$2)+VLOOKUP($A155,NYMEX!$A$2:$AK$709,'Socal Index'!E$2)</f>
        <v>#N/A</v>
      </c>
      <c r="F155" s="32" t="e">
        <f aca="false">VLOOKUP($A155,Socal!$A$2:$AK$709,'Socal Index'!F$2)+VLOOKUP($A155,NYMEX!$A$2:$AK$709,'Socal Index'!F$2)</f>
        <v>#N/A</v>
      </c>
      <c r="G155" s="32" t="n">
        <f aca="false">VLOOKUP($A155,Socal!$A$2:$AK$709,'Socal Index'!G$2)+VLOOKUP($A155,NYMEX!$A$2:$AK$709,'Socal Index'!G$2)</f>
        <v>2.285</v>
      </c>
      <c r="H155" s="32" t="n">
        <f aca="false">VLOOKUP($A155,Socal!$A$2:$AK$709,'Socal Index'!H$2)+VLOOKUP($A155,NYMEX!$A$2:$AK$709,'Socal Index'!H$2)</f>
        <v>2.365</v>
      </c>
      <c r="I155" s="32" t="n">
        <f aca="false">VLOOKUP($A155,Socal!$A$2:$AK$709,'Socal Index'!I$2)+VLOOKUP($A155,NYMEX!$A$2:$AK$709,'Socal Index'!I$2)</f>
        <v>2.415</v>
      </c>
      <c r="J155" s="32" t="n">
        <f aca="false">VLOOKUP($A155,Socal!$A$2:$AK$709,'Socal Index'!J$2)+VLOOKUP($A155,NYMEX!$A$2:$AK$709,'Socal Index'!J$2)</f>
        <v>2.445</v>
      </c>
      <c r="K155" s="32" t="n">
        <f aca="false">VLOOKUP($A155,Socal!$A$2:$AK$709,'Socal Index'!K$2)+VLOOKUP($A155,NYMEX!$A$2:$AK$709,'Socal Index'!K$2)</f>
        <v>2.43</v>
      </c>
      <c r="L155" s="32" t="n">
        <f aca="false">VLOOKUP($A155,Socal!$A$2:$AK$709,'Socal Index'!L$2)+VLOOKUP($A155,NYMEX!$A$2:$AK$709,'Socal Index'!L$2)</f>
        <v>2.505</v>
      </c>
      <c r="M155" s="32" t="n">
        <f aca="false">VLOOKUP($A155,Socal!$A$2:$AK$709,'Socal Index'!M$2)+VLOOKUP($A155,NYMEX!$A$2:$AK$709,'Socal Index'!M$2)</f>
        <v>2.655</v>
      </c>
      <c r="N155" s="32" t="n">
        <f aca="false">VLOOKUP($A155,Socal!$A$2:$AK$709,'Socal Index'!N$2)+VLOOKUP($A155,NYMEX!$A$2:$AK$709,'Socal Index'!N$2)</f>
        <v>2.675</v>
      </c>
      <c r="O155" s="32" t="n">
        <f aca="false">VLOOKUP($A155,Socal!$A$2:$AK$709,'Socal Index'!O$2)+VLOOKUP($A155,NYMEX!$A$2:$AK$709,'Socal Index'!O$2)</f>
        <v>2.545</v>
      </c>
      <c r="P155" s="32" t="n">
        <f aca="false">VLOOKUP($A155,Socal!$A$2:$AK$709,'Socal Index'!P$2)+VLOOKUP($A155,NYMEX!$A$2:$AK$709,'Socal Index'!P$2)</f>
        <v>2.425</v>
      </c>
      <c r="Q155" s="32" t="n">
        <f aca="false">VLOOKUP($A155,Socal!$A$2:$AK$709,'Socal Index'!Q$2)+VLOOKUP($A155,NYMEX!$A$2:$AK$709,'Socal Index'!Q$2)</f>
        <v>2.319</v>
      </c>
      <c r="R155" s="32" t="n">
        <f aca="false">VLOOKUP($A155,Socal!$A$2:$AK$709,'Socal Index'!R$2)+VLOOKUP($A155,NYMEX!$A$2:$AK$709,'Socal Index'!R$2)</f>
        <v>2.277</v>
      </c>
      <c r="S155" s="32" t="n">
        <f aca="false">VLOOKUP($A155,Socal!$A$2:$AK$709,'Socal Index'!S$2)+VLOOKUP($A155,NYMEX!$A$2:$AK$709,'Socal Index'!S$2)</f>
        <v>2.277</v>
      </c>
      <c r="T155" s="32" t="n">
        <f aca="false">VLOOKUP($A155,Socal!$A$2:$AK$709,'Socal Index'!T$2)+VLOOKUP($A155,NYMEX!$A$2:$AK$709,'Socal Index'!T$2)</f>
        <v>2.282</v>
      </c>
      <c r="U155" s="32" t="n">
        <f aca="false">VLOOKUP($A155,Socal!$A$2:$AK$709,'Socal Index'!U$2)+VLOOKUP($A155,NYMEX!$A$2:$AK$709,'Socal Index'!U$2)</f>
        <v>2.295</v>
      </c>
      <c r="V155" s="32" t="n">
        <f aca="false">VLOOKUP($A155,Socal!$A$2:$AK$709,'Socal Index'!V$2)+VLOOKUP($A155,NYMEX!$A$2:$AK$709,'Socal Index'!V$2)</f>
        <v>2.304</v>
      </c>
      <c r="W155" s="32" t="n">
        <f aca="false">VLOOKUP($A155,Socal!$A$2:$AK$709,'Socal Index'!W$2)+VLOOKUP($A155,NYMEX!$A$2:$AK$709,'Socal Index'!W$2)</f>
        <v>2.331</v>
      </c>
      <c r="X155" s="32" t="n">
        <f aca="false">VLOOKUP($A155,Socal!$A$2:$AK$709,'Socal Index'!X$2)+VLOOKUP($A155,NYMEX!$A$2:$AK$709,'Socal Index'!X$2)</f>
        <v>2.433</v>
      </c>
      <c r="Y155" s="32" t="n">
        <f aca="false">VLOOKUP($A155,Socal!$A$2:$AK$709,'Socal Index'!Y$2)+VLOOKUP($A155,NYMEX!$A$2:$AK$709,'Socal Index'!Y$2)</f>
        <v>2.571</v>
      </c>
      <c r="Z155" s="32" t="n">
        <f aca="false">VLOOKUP($A155,Socal!$A$2:$AK$709,'Socal Index'!Z$2)+VLOOKUP($A155,NYMEX!$A$2:$AK$709,'Socal Index'!Z$2)</f>
        <v>2.591</v>
      </c>
      <c r="AA155" s="32" t="n">
        <f aca="false">VLOOKUP($A155,Socal!$A$2:$AK$709,'Socal Index'!AA$2)+VLOOKUP($A155,NYMEX!$A$2:$AK$709,'Socal Index'!AA$2)</f>
        <v>2.476</v>
      </c>
      <c r="AB155" s="32" t="n">
        <f aca="false">VLOOKUP($A155,Socal!$A$2:$AK$709,'Socal Index'!AB$2)+VLOOKUP($A155,NYMEX!$A$2:$AK$709,'Socal Index'!AB$2)</f>
        <v>2.361</v>
      </c>
      <c r="AC155" s="32" t="n">
        <f aca="false">VLOOKUP($A155,Socal!$A$2:$AK$709,'Socal Index'!AC$2)+VLOOKUP($A155,NYMEX!$A$2:$AK$709,'Socal Index'!AC$2)</f>
        <v>2.252</v>
      </c>
      <c r="AD155" s="32" t="n">
        <f aca="false">VLOOKUP($A155,Socal!$A$2:$AK$709,'Socal Index'!AD$2)+VLOOKUP($A155,NYMEX!$A$2:$AK$709,'Socal Index'!AD$2)</f>
        <v>2.237</v>
      </c>
      <c r="AE155" s="32" t="n">
        <f aca="false">VLOOKUP($A155,Socal!$A$2:$AK$709,'Socal Index'!AE$2)+VLOOKUP($A155,NYMEX!$A$2:$AK$709,'Socal Index'!AE$2)</f>
        <v>2.242</v>
      </c>
      <c r="AF155" s="32" t="n">
        <f aca="false">VLOOKUP($A155,Socal!$A$2:$AK$709,'Socal Index'!AF$2)+VLOOKUP($A155,NYMEX!$A$2:$AK$709,'Socal Index'!AF$2)</f>
        <v>2.245</v>
      </c>
      <c r="AG155" s="32" t="n">
        <f aca="false">VLOOKUP($A155,Socal!$A$2:$AK$709,'Socal Index'!AG$2)+VLOOKUP($A155,NYMEX!$A$2:$AK$709,'Socal Index'!AG$2)</f>
        <v>2.248</v>
      </c>
      <c r="AH155" s="32" t="n">
        <f aca="false">VLOOKUP($A155,Socal!$A$2:$AK$709,'Socal Index'!AH$2)+VLOOKUP($A155,NYMEX!$A$2:$AK$709,'Socal Index'!AH$2)</f>
        <v>2.247</v>
      </c>
      <c r="AI155" s="32" t="n">
        <f aca="false">VLOOKUP($A155,Socal!$A$2:$AK$709,'Socal Index'!AI$2)+VLOOKUP($A155,NYMEX!$A$2:$AK$709,'Socal Index'!AI$2)</f>
        <v>2.269</v>
      </c>
      <c r="AJ155" s="32" t="n">
        <f aca="false">VLOOKUP($A155,Socal!$A$2:$AK$709,'Socal Index'!AJ$2)+VLOOKUP($A155,NYMEX!$A$2:$AK$709,'Socal Index'!AJ$2)</f>
        <v>2.407</v>
      </c>
      <c r="AK155" s="32" t="n">
        <f aca="false">VLOOKUP($A155,Socal!$A$2:$AK$709,'Socal Index'!AK$2)+VLOOKUP($A155,NYMEX!$A$2:$AK$709,'Socal Index'!AK$2)</f>
        <v>2.546</v>
      </c>
    </row>
    <row r="156" customFormat="false" ht="12.75" hidden="false" customHeight="false" outlineLevel="0" collapsed="false">
      <c r="A156" s="31" t="n">
        <v>35927</v>
      </c>
      <c r="B156" s="32" t="e">
        <f aca="false">VLOOKUP($A156,Socal!$A$2:$AK$709,'Socal Index'!B$2)+VLOOKUP($A156,NYMEX!$A$2:$AK$709,'Socal Index'!B$2)</f>
        <v>#N/A</v>
      </c>
      <c r="C156" s="32" t="e">
        <f aca="false">VLOOKUP($A156,Socal!$A$2:$AK$709,'Socal Index'!C$2)+VLOOKUP($A156,NYMEX!$A$2:$AK$709,'Socal Index'!C$2)</f>
        <v>#N/A</v>
      </c>
      <c r="D156" s="32" t="e">
        <f aca="false">VLOOKUP($A156,Socal!$A$2:$AK$709,'Socal Index'!D$2)+VLOOKUP($A156,NYMEX!$A$2:$AK$709,'Socal Index'!D$2)</f>
        <v>#N/A</v>
      </c>
      <c r="E156" s="32" t="e">
        <f aca="false">VLOOKUP($A156,Socal!$A$2:$AK$709,'Socal Index'!E$2)+VLOOKUP($A156,NYMEX!$A$2:$AK$709,'Socal Index'!E$2)</f>
        <v>#N/A</v>
      </c>
      <c r="F156" s="32" t="e">
        <f aca="false">VLOOKUP($A156,Socal!$A$2:$AK$709,'Socal Index'!F$2)+VLOOKUP($A156,NYMEX!$A$2:$AK$709,'Socal Index'!F$2)</f>
        <v>#N/A</v>
      </c>
      <c r="G156" s="32" t="n">
        <f aca="false">VLOOKUP($A156,Socal!$A$2:$AK$709,'Socal Index'!G$2)+VLOOKUP($A156,NYMEX!$A$2:$AK$709,'Socal Index'!G$2)</f>
        <v>2.326</v>
      </c>
      <c r="H156" s="32" t="n">
        <f aca="false">VLOOKUP($A156,Socal!$A$2:$AK$709,'Socal Index'!H$2)+VLOOKUP($A156,NYMEX!$A$2:$AK$709,'Socal Index'!H$2)</f>
        <v>2.404</v>
      </c>
      <c r="I156" s="32" t="n">
        <f aca="false">VLOOKUP($A156,Socal!$A$2:$AK$709,'Socal Index'!I$2)+VLOOKUP($A156,NYMEX!$A$2:$AK$709,'Socal Index'!I$2)</f>
        <v>2.452</v>
      </c>
      <c r="J156" s="32" t="n">
        <f aca="false">VLOOKUP($A156,Socal!$A$2:$AK$709,'Socal Index'!J$2)+VLOOKUP($A156,NYMEX!$A$2:$AK$709,'Socal Index'!J$2)</f>
        <v>2.48</v>
      </c>
      <c r="K156" s="32" t="n">
        <f aca="false">VLOOKUP($A156,Socal!$A$2:$AK$709,'Socal Index'!K$2)+VLOOKUP($A156,NYMEX!$A$2:$AK$709,'Socal Index'!K$2)</f>
        <v>2.462</v>
      </c>
      <c r="L156" s="32" t="n">
        <f aca="false">VLOOKUP($A156,Socal!$A$2:$AK$709,'Socal Index'!L$2)+VLOOKUP($A156,NYMEX!$A$2:$AK$709,'Socal Index'!L$2)</f>
        <v>2.535</v>
      </c>
      <c r="M156" s="32" t="n">
        <f aca="false">VLOOKUP($A156,Socal!$A$2:$AK$709,'Socal Index'!M$2)+VLOOKUP($A156,NYMEX!$A$2:$AK$709,'Socal Index'!M$2)</f>
        <v>2.685</v>
      </c>
      <c r="N156" s="32" t="n">
        <f aca="false">VLOOKUP($A156,Socal!$A$2:$AK$709,'Socal Index'!N$2)+VLOOKUP($A156,NYMEX!$A$2:$AK$709,'Socal Index'!N$2)</f>
        <v>2.707</v>
      </c>
      <c r="O156" s="32" t="n">
        <f aca="false">VLOOKUP($A156,Socal!$A$2:$AK$709,'Socal Index'!O$2)+VLOOKUP($A156,NYMEX!$A$2:$AK$709,'Socal Index'!O$2)</f>
        <v>2.572</v>
      </c>
      <c r="P156" s="32" t="n">
        <f aca="false">VLOOKUP($A156,Socal!$A$2:$AK$709,'Socal Index'!P$2)+VLOOKUP($A156,NYMEX!$A$2:$AK$709,'Socal Index'!P$2)</f>
        <v>2.447</v>
      </c>
      <c r="Q156" s="32" t="n">
        <f aca="false">VLOOKUP($A156,Socal!$A$2:$AK$709,'Socal Index'!Q$2)+VLOOKUP($A156,NYMEX!$A$2:$AK$709,'Socal Index'!Q$2)</f>
        <v>2.332</v>
      </c>
      <c r="R156" s="32" t="n">
        <f aca="false">VLOOKUP($A156,Socal!$A$2:$AK$709,'Socal Index'!R$2)+VLOOKUP($A156,NYMEX!$A$2:$AK$709,'Socal Index'!R$2)</f>
        <v>2.287</v>
      </c>
      <c r="S156" s="32" t="n">
        <f aca="false">VLOOKUP($A156,Socal!$A$2:$AK$709,'Socal Index'!S$2)+VLOOKUP($A156,NYMEX!$A$2:$AK$709,'Socal Index'!S$2)</f>
        <v>2.287</v>
      </c>
      <c r="T156" s="32" t="n">
        <f aca="false">VLOOKUP($A156,Socal!$A$2:$AK$709,'Socal Index'!T$2)+VLOOKUP($A156,NYMEX!$A$2:$AK$709,'Socal Index'!T$2)</f>
        <v>2.292</v>
      </c>
      <c r="U156" s="32" t="n">
        <f aca="false">VLOOKUP($A156,Socal!$A$2:$AK$709,'Socal Index'!U$2)+VLOOKUP($A156,NYMEX!$A$2:$AK$709,'Socal Index'!U$2)</f>
        <v>2.305</v>
      </c>
      <c r="V156" s="32" t="n">
        <f aca="false">VLOOKUP($A156,Socal!$A$2:$AK$709,'Socal Index'!V$2)+VLOOKUP($A156,NYMEX!$A$2:$AK$709,'Socal Index'!V$2)</f>
        <v>2.314</v>
      </c>
      <c r="W156" s="32" t="n">
        <f aca="false">VLOOKUP($A156,Socal!$A$2:$AK$709,'Socal Index'!W$2)+VLOOKUP($A156,NYMEX!$A$2:$AK$709,'Socal Index'!W$2)</f>
        <v>2.34</v>
      </c>
      <c r="X156" s="32" t="n">
        <f aca="false">VLOOKUP($A156,Socal!$A$2:$AK$709,'Socal Index'!X$2)+VLOOKUP($A156,NYMEX!$A$2:$AK$709,'Socal Index'!X$2)</f>
        <v>2.441</v>
      </c>
      <c r="Y156" s="32" t="n">
        <f aca="false">VLOOKUP($A156,Socal!$A$2:$AK$709,'Socal Index'!Y$2)+VLOOKUP($A156,NYMEX!$A$2:$AK$709,'Socal Index'!Y$2)</f>
        <v>2.578</v>
      </c>
      <c r="Z156" s="32" t="n">
        <f aca="false">VLOOKUP($A156,Socal!$A$2:$AK$709,'Socal Index'!Z$2)+VLOOKUP($A156,NYMEX!$A$2:$AK$709,'Socal Index'!Z$2)</f>
        <v>2.598</v>
      </c>
      <c r="AA156" s="32" t="n">
        <f aca="false">VLOOKUP($A156,Socal!$A$2:$AK$709,'Socal Index'!AA$2)+VLOOKUP($A156,NYMEX!$A$2:$AK$709,'Socal Index'!AA$2)</f>
        <v>2.48</v>
      </c>
      <c r="AB156" s="32" t="n">
        <f aca="false">VLOOKUP($A156,Socal!$A$2:$AK$709,'Socal Index'!AB$2)+VLOOKUP($A156,NYMEX!$A$2:$AK$709,'Socal Index'!AB$2)</f>
        <v>2.362</v>
      </c>
      <c r="AC156" s="32" t="n">
        <f aca="false">VLOOKUP($A156,Socal!$A$2:$AK$709,'Socal Index'!AC$2)+VLOOKUP($A156,NYMEX!$A$2:$AK$709,'Socal Index'!AC$2)</f>
        <v>2.252</v>
      </c>
      <c r="AD156" s="32" t="n">
        <f aca="false">VLOOKUP($A156,Socal!$A$2:$AK$709,'Socal Index'!AD$2)+VLOOKUP($A156,NYMEX!$A$2:$AK$709,'Socal Index'!AD$2)</f>
        <v>2.237</v>
      </c>
      <c r="AE156" s="32" t="n">
        <f aca="false">VLOOKUP($A156,Socal!$A$2:$AK$709,'Socal Index'!AE$2)+VLOOKUP($A156,NYMEX!$A$2:$AK$709,'Socal Index'!AE$2)</f>
        <v>2.242</v>
      </c>
      <c r="AF156" s="32" t="n">
        <f aca="false">VLOOKUP($A156,Socal!$A$2:$AK$709,'Socal Index'!AF$2)+VLOOKUP($A156,NYMEX!$A$2:$AK$709,'Socal Index'!AF$2)</f>
        <v>2.245</v>
      </c>
      <c r="AG156" s="32" t="n">
        <f aca="false">VLOOKUP($A156,Socal!$A$2:$AK$709,'Socal Index'!AG$2)+VLOOKUP($A156,NYMEX!$A$2:$AK$709,'Socal Index'!AG$2)</f>
        <v>2.248</v>
      </c>
      <c r="AH156" s="32" t="n">
        <f aca="false">VLOOKUP($A156,Socal!$A$2:$AK$709,'Socal Index'!AH$2)+VLOOKUP($A156,NYMEX!$A$2:$AK$709,'Socal Index'!AH$2)</f>
        <v>2.247</v>
      </c>
      <c r="AI156" s="32" t="n">
        <f aca="false">VLOOKUP($A156,Socal!$A$2:$AK$709,'Socal Index'!AI$2)+VLOOKUP($A156,NYMEX!$A$2:$AK$709,'Socal Index'!AI$2)</f>
        <v>2.269</v>
      </c>
      <c r="AJ156" s="32" t="n">
        <f aca="false">VLOOKUP($A156,Socal!$A$2:$AK$709,'Socal Index'!AJ$2)+VLOOKUP($A156,NYMEX!$A$2:$AK$709,'Socal Index'!AJ$2)</f>
        <v>2.407</v>
      </c>
      <c r="AK156" s="32" t="n">
        <f aca="false">VLOOKUP($A156,Socal!$A$2:$AK$709,'Socal Index'!AK$2)+VLOOKUP($A156,NYMEX!$A$2:$AK$709,'Socal Index'!AK$2)</f>
        <v>2.546</v>
      </c>
    </row>
    <row r="157" customFormat="false" ht="12.75" hidden="false" customHeight="false" outlineLevel="0" collapsed="false">
      <c r="A157" s="31" t="n">
        <v>35928</v>
      </c>
      <c r="B157" s="32" t="e">
        <f aca="false">VLOOKUP($A157,Socal!$A$2:$AK$709,'Socal Index'!B$2)+VLOOKUP($A157,NYMEX!$A$2:$AK$709,'Socal Index'!B$2)</f>
        <v>#N/A</v>
      </c>
      <c r="C157" s="32" t="e">
        <f aca="false">VLOOKUP($A157,Socal!$A$2:$AK$709,'Socal Index'!C$2)+VLOOKUP($A157,NYMEX!$A$2:$AK$709,'Socal Index'!C$2)</f>
        <v>#N/A</v>
      </c>
      <c r="D157" s="32" t="e">
        <f aca="false">VLOOKUP($A157,Socal!$A$2:$AK$709,'Socal Index'!D$2)+VLOOKUP($A157,NYMEX!$A$2:$AK$709,'Socal Index'!D$2)</f>
        <v>#N/A</v>
      </c>
      <c r="E157" s="32" t="e">
        <f aca="false">VLOOKUP($A157,Socal!$A$2:$AK$709,'Socal Index'!E$2)+VLOOKUP($A157,NYMEX!$A$2:$AK$709,'Socal Index'!E$2)</f>
        <v>#N/A</v>
      </c>
      <c r="F157" s="32" t="e">
        <f aca="false">VLOOKUP($A157,Socal!$A$2:$AK$709,'Socal Index'!F$2)+VLOOKUP($A157,NYMEX!$A$2:$AK$709,'Socal Index'!F$2)</f>
        <v>#N/A</v>
      </c>
      <c r="G157" s="32" t="n">
        <f aca="false">VLOOKUP($A157,Socal!$A$2:$AK$709,'Socal Index'!G$2)+VLOOKUP($A157,NYMEX!$A$2:$AK$709,'Socal Index'!G$2)</f>
        <v>2.294</v>
      </c>
      <c r="H157" s="32" t="n">
        <f aca="false">VLOOKUP($A157,Socal!$A$2:$AK$709,'Socal Index'!H$2)+VLOOKUP($A157,NYMEX!$A$2:$AK$709,'Socal Index'!H$2)</f>
        <v>2.351</v>
      </c>
      <c r="I157" s="32" t="n">
        <f aca="false">VLOOKUP($A157,Socal!$A$2:$AK$709,'Socal Index'!I$2)+VLOOKUP($A157,NYMEX!$A$2:$AK$709,'Socal Index'!I$2)</f>
        <v>2.408</v>
      </c>
      <c r="J157" s="32" t="n">
        <f aca="false">VLOOKUP($A157,Socal!$A$2:$AK$709,'Socal Index'!J$2)+VLOOKUP($A157,NYMEX!$A$2:$AK$709,'Socal Index'!J$2)</f>
        <v>2.445</v>
      </c>
      <c r="K157" s="32" t="n">
        <f aca="false">VLOOKUP($A157,Socal!$A$2:$AK$709,'Socal Index'!K$2)+VLOOKUP($A157,NYMEX!$A$2:$AK$709,'Socal Index'!K$2)</f>
        <v>2.435</v>
      </c>
      <c r="L157" s="32" t="n">
        <f aca="false">VLOOKUP($A157,Socal!$A$2:$AK$709,'Socal Index'!L$2)+VLOOKUP($A157,NYMEX!$A$2:$AK$709,'Socal Index'!L$2)</f>
        <v>2.508</v>
      </c>
      <c r="M157" s="32" t="n">
        <f aca="false">VLOOKUP($A157,Socal!$A$2:$AK$709,'Socal Index'!M$2)+VLOOKUP($A157,NYMEX!$A$2:$AK$709,'Socal Index'!M$2)</f>
        <v>2.65</v>
      </c>
      <c r="N157" s="32" t="n">
        <f aca="false">VLOOKUP($A157,Socal!$A$2:$AK$709,'Socal Index'!N$2)+VLOOKUP($A157,NYMEX!$A$2:$AK$709,'Socal Index'!N$2)</f>
        <v>2.675</v>
      </c>
      <c r="O157" s="32" t="n">
        <f aca="false">VLOOKUP($A157,Socal!$A$2:$AK$709,'Socal Index'!O$2)+VLOOKUP($A157,NYMEX!$A$2:$AK$709,'Socal Index'!O$2)</f>
        <v>2.545</v>
      </c>
      <c r="P157" s="32" t="n">
        <f aca="false">VLOOKUP($A157,Socal!$A$2:$AK$709,'Socal Index'!P$2)+VLOOKUP($A157,NYMEX!$A$2:$AK$709,'Socal Index'!P$2)</f>
        <v>2.425</v>
      </c>
      <c r="Q157" s="32" t="n">
        <f aca="false">VLOOKUP($A157,Socal!$A$2:$AK$709,'Socal Index'!Q$2)+VLOOKUP($A157,NYMEX!$A$2:$AK$709,'Socal Index'!Q$2)</f>
        <v>2.32</v>
      </c>
      <c r="R157" s="32" t="n">
        <f aca="false">VLOOKUP($A157,Socal!$A$2:$AK$709,'Socal Index'!R$2)+VLOOKUP($A157,NYMEX!$A$2:$AK$709,'Socal Index'!R$2)</f>
        <v>2.28</v>
      </c>
      <c r="S157" s="32" t="n">
        <f aca="false">VLOOKUP($A157,Socal!$A$2:$AK$709,'Socal Index'!S$2)+VLOOKUP($A157,NYMEX!$A$2:$AK$709,'Socal Index'!S$2)</f>
        <v>2.281</v>
      </c>
      <c r="T157" s="32" t="n">
        <f aca="false">VLOOKUP($A157,Socal!$A$2:$AK$709,'Socal Index'!T$2)+VLOOKUP($A157,NYMEX!$A$2:$AK$709,'Socal Index'!T$2)</f>
        <v>2.286</v>
      </c>
      <c r="U157" s="32" t="n">
        <f aca="false">VLOOKUP($A157,Socal!$A$2:$AK$709,'Socal Index'!U$2)+VLOOKUP($A157,NYMEX!$A$2:$AK$709,'Socal Index'!U$2)</f>
        <v>2.299</v>
      </c>
      <c r="V157" s="32" t="n">
        <f aca="false">VLOOKUP($A157,Socal!$A$2:$AK$709,'Socal Index'!V$2)+VLOOKUP($A157,NYMEX!$A$2:$AK$709,'Socal Index'!V$2)</f>
        <v>2.308</v>
      </c>
      <c r="W157" s="32" t="n">
        <f aca="false">VLOOKUP($A157,Socal!$A$2:$AK$709,'Socal Index'!W$2)+VLOOKUP($A157,NYMEX!$A$2:$AK$709,'Socal Index'!W$2)</f>
        <v>2.334</v>
      </c>
      <c r="X157" s="32" t="n">
        <f aca="false">VLOOKUP($A157,Socal!$A$2:$AK$709,'Socal Index'!X$2)+VLOOKUP($A157,NYMEX!$A$2:$AK$709,'Socal Index'!X$2)</f>
        <v>2.435</v>
      </c>
      <c r="Y157" s="32" t="n">
        <f aca="false">VLOOKUP($A157,Socal!$A$2:$AK$709,'Socal Index'!Y$2)+VLOOKUP($A157,NYMEX!$A$2:$AK$709,'Socal Index'!Y$2)</f>
        <v>2.572</v>
      </c>
      <c r="Z157" s="32" t="n">
        <f aca="false">VLOOKUP($A157,Socal!$A$2:$AK$709,'Socal Index'!Z$2)+VLOOKUP($A157,NYMEX!$A$2:$AK$709,'Socal Index'!Z$2)</f>
        <v>2.592</v>
      </c>
      <c r="AA157" s="32" t="n">
        <f aca="false">VLOOKUP($A157,Socal!$A$2:$AK$709,'Socal Index'!AA$2)+VLOOKUP($A157,NYMEX!$A$2:$AK$709,'Socal Index'!AA$2)</f>
        <v>2.474</v>
      </c>
      <c r="AB157" s="32" t="n">
        <f aca="false">VLOOKUP($A157,Socal!$A$2:$AK$709,'Socal Index'!AB$2)+VLOOKUP($A157,NYMEX!$A$2:$AK$709,'Socal Index'!AB$2)</f>
        <v>2.356</v>
      </c>
      <c r="AC157" s="32" t="n">
        <f aca="false">VLOOKUP($A157,Socal!$A$2:$AK$709,'Socal Index'!AC$2)+VLOOKUP($A157,NYMEX!$A$2:$AK$709,'Socal Index'!AC$2)</f>
        <v>2.246</v>
      </c>
      <c r="AD157" s="32" t="n">
        <f aca="false">VLOOKUP($A157,Socal!$A$2:$AK$709,'Socal Index'!AD$2)+VLOOKUP($A157,NYMEX!$A$2:$AK$709,'Socal Index'!AD$2)</f>
        <v>2.231</v>
      </c>
      <c r="AE157" s="32" t="n">
        <f aca="false">VLOOKUP($A157,Socal!$A$2:$AK$709,'Socal Index'!AE$2)+VLOOKUP($A157,NYMEX!$A$2:$AK$709,'Socal Index'!AE$2)</f>
        <v>2.236</v>
      </c>
      <c r="AF157" s="32" t="n">
        <f aca="false">VLOOKUP($A157,Socal!$A$2:$AK$709,'Socal Index'!AF$2)+VLOOKUP($A157,NYMEX!$A$2:$AK$709,'Socal Index'!AF$2)</f>
        <v>2.239</v>
      </c>
      <c r="AG157" s="32" t="n">
        <f aca="false">VLOOKUP($A157,Socal!$A$2:$AK$709,'Socal Index'!AG$2)+VLOOKUP($A157,NYMEX!$A$2:$AK$709,'Socal Index'!AG$2)</f>
        <v>2.242</v>
      </c>
      <c r="AH157" s="32" t="n">
        <f aca="false">VLOOKUP($A157,Socal!$A$2:$AK$709,'Socal Index'!AH$2)+VLOOKUP($A157,NYMEX!$A$2:$AK$709,'Socal Index'!AH$2)</f>
        <v>2.242</v>
      </c>
      <c r="AI157" s="32" t="n">
        <f aca="false">VLOOKUP($A157,Socal!$A$2:$AK$709,'Socal Index'!AI$2)+VLOOKUP($A157,NYMEX!$A$2:$AK$709,'Socal Index'!AI$2)</f>
        <v>2.263</v>
      </c>
      <c r="AJ157" s="32" t="n">
        <f aca="false">VLOOKUP($A157,Socal!$A$2:$AK$709,'Socal Index'!AJ$2)+VLOOKUP($A157,NYMEX!$A$2:$AK$709,'Socal Index'!AJ$2)</f>
        <v>2.401</v>
      </c>
      <c r="AK157" s="32" t="n">
        <f aca="false">VLOOKUP($A157,Socal!$A$2:$AK$709,'Socal Index'!AK$2)+VLOOKUP($A157,NYMEX!$A$2:$AK$709,'Socal Index'!AK$2)</f>
        <v>2.54</v>
      </c>
    </row>
    <row r="158" customFormat="false" ht="12.75" hidden="false" customHeight="false" outlineLevel="0" collapsed="false">
      <c r="A158" s="31" t="n">
        <v>35929</v>
      </c>
      <c r="B158" s="32" t="e">
        <f aca="false">VLOOKUP($A158,Socal!$A$2:$AK$709,'Socal Index'!B$2)+VLOOKUP($A158,NYMEX!$A$2:$AK$709,'Socal Index'!B$2)</f>
        <v>#N/A</v>
      </c>
      <c r="C158" s="32" t="e">
        <f aca="false">VLOOKUP($A158,Socal!$A$2:$AK$709,'Socal Index'!C$2)+VLOOKUP($A158,NYMEX!$A$2:$AK$709,'Socal Index'!C$2)</f>
        <v>#N/A</v>
      </c>
      <c r="D158" s="32" t="e">
        <f aca="false">VLOOKUP($A158,Socal!$A$2:$AK$709,'Socal Index'!D$2)+VLOOKUP($A158,NYMEX!$A$2:$AK$709,'Socal Index'!D$2)</f>
        <v>#N/A</v>
      </c>
      <c r="E158" s="32" t="e">
        <f aca="false">VLOOKUP($A158,Socal!$A$2:$AK$709,'Socal Index'!E$2)+VLOOKUP($A158,NYMEX!$A$2:$AK$709,'Socal Index'!E$2)</f>
        <v>#N/A</v>
      </c>
      <c r="F158" s="32" t="e">
        <f aca="false">VLOOKUP($A158,Socal!$A$2:$AK$709,'Socal Index'!F$2)+VLOOKUP($A158,NYMEX!$A$2:$AK$709,'Socal Index'!F$2)</f>
        <v>#N/A</v>
      </c>
      <c r="G158" s="32" t="n">
        <f aca="false">VLOOKUP($A158,Socal!$A$2:$AK$709,'Socal Index'!G$2)+VLOOKUP($A158,NYMEX!$A$2:$AK$709,'Socal Index'!G$2)</f>
        <v>2.325</v>
      </c>
      <c r="H158" s="32" t="n">
        <f aca="false">VLOOKUP($A158,Socal!$A$2:$AK$709,'Socal Index'!H$2)+VLOOKUP($A158,NYMEX!$A$2:$AK$709,'Socal Index'!H$2)</f>
        <v>2.423</v>
      </c>
      <c r="I158" s="32" t="n">
        <f aca="false">VLOOKUP($A158,Socal!$A$2:$AK$709,'Socal Index'!I$2)+VLOOKUP($A158,NYMEX!$A$2:$AK$709,'Socal Index'!I$2)</f>
        <v>2.473</v>
      </c>
      <c r="J158" s="32" t="n">
        <f aca="false">VLOOKUP($A158,Socal!$A$2:$AK$709,'Socal Index'!J$2)+VLOOKUP($A158,NYMEX!$A$2:$AK$709,'Socal Index'!J$2)</f>
        <v>2.508</v>
      </c>
      <c r="K158" s="32" t="n">
        <f aca="false">VLOOKUP($A158,Socal!$A$2:$AK$709,'Socal Index'!K$2)+VLOOKUP($A158,NYMEX!$A$2:$AK$709,'Socal Index'!K$2)</f>
        <v>2.513</v>
      </c>
      <c r="L158" s="32" t="n">
        <f aca="false">VLOOKUP($A158,Socal!$A$2:$AK$709,'Socal Index'!L$2)+VLOOKUP($A158,NYMEX!$A$2:$AK$709,'Socal Index'!L$2)</f>
        <v>2.5</v>
      </c>
      <c r="M158" s="32" t="n">
        <f aca="false">VLOOKUP($A158,Socal!$A$2:$AK$709,'Socal Index'!M$2)+VLOOKUP($A158,NYMEX!$A$2:$AK$709,'Socal Index'!M$2)</f>
        <v>2.66</v>
      </c>
      <c r="N158" s="32" t="n">
        <f aca="false">VLOOKUP($A158,Socal!$A$2:$AK$709,'Socal Index'!N$2)+VLOOKUP($A158,NYMEX!$A$2:$AK$709,'Socal Index'!N$2)</f>
        <v>2.69</v>
      </c>
      <c r="O158" s="32" t="n">
        <f aca="false">VLOOKUP($A158,Socal!$A$2:$AK$709,'Socal Index'!O$2)+VLOOKUP($A158,NYMEX!$A$2:$AK$709,'Socal Index'!O$2)</f>
        <v>2.56</v>
      </c>
      <c r="P158" s="32" t="n">
        <f aca="false">VLOOKUP($A158,Socal!$A$2:$AK$709,'Socal Index'!P$2)+VLOOKUP($A158,NYMEX!$A$2:$AK$709,'Socal Index'!P$2)</f>
        <v>2.44</v>
      </c>
      <c r="Q158" s="32" t="n">
        <f aca="false">VLOOKUP($A158,Socal!$A$2:$AK$709,'Socal Index'!Q$2)+VLOOKUP($A158,NYMEX!$A$2:$AK$709,'Socal Index'!Q$2)</f>
        <v>2.325</v>
      </c>
      <c r="R158" s="32" t="n">
        <f aca="false">VLOOKUP($A158,Socal!$A$2:$AK$709,'Socal Index'!R$2)+VLOOKUP($A158,NYMEX!$A$2:$AK$709,'Socal Index'!R$2)</f>
        <v>2.285</v>
      </c>
      <c r="S158" s="32" t="n">
        <f aca="false">VLOOKUP($A158,Socal!$A$2:$AK$709,'Socal Index'!S$2)+VLOOKUP($A158,NYMEX!$A$2:$AK$709,'Socal Index'!S$2)</f>
        <v>2.286</v>
      </c>
      <c r="T158" s="32" t="n">
        <f aca="false">VLOOKUP($A158,Socal!$A$2:$AK$709,'Socal Index'!T$2)+VLOOKUP($A158,NYMEX!$A$2:$AK$709,'Socal Index'!T$2)</f>
        <v>2.291</v>
      </c>
      <c r="U158" s="32" t="n">
        <f aca="false">VLOOKUP($A158,Socal!$A$2:$AK$709,'Socal Index'!U$2)+VLOOKUP($A158,NYMEX!$A$2:$AK$709,'Socal Index'!U$2)</f>
        <v>2.308</v>
      </c>
      <c r="V158" s="32" t="n">
        <f aca="false">VLOOKUP($A158,Socal!$A$2:$AK$709,'Socal Index'!V$2)+VLOOKUP($A158,NYMEX!$A$2:$AK$709,'Socal Index'!V$2)</f>
        <v>2.322</v>
      </c>
      <c r="W158" s="32" t="n">
        <f aca="false">VLOOKUP($A158,Socal!$A$2:$AK$709,'Socal Index'!W$2)+VLOOKUP($A158,NYMEX!$A$2:$AK$709,'Socal Index'!W$2)</f>
        <v>2.353</v>
      </c>
      <c r="X158" s="32" t="n">
        <f aca="false">VLOOKUP($A158,Socal!$A$2:$AK$709,'Socal Index'!X$2)+VLOOKUP($A158,NYMEX!$A$2:$AK$709,'Socal Index'!X$2)</f>
        <v>2.452</v>
      </c>
      <c r="Y158" s="32" t="n">
        <f aca="false">VLOOKUP($A158,Socal!$A$2:$AK$709,'Socal Index'!Y$2)+VLOOKUP($A158,NYMEX!$A$2:$AK$709,'Socal Index'!Y$2)</f>
        <v>2.588</v>
      </c>
      <c r="Z158" s="32" t="n">
        <f aca="false">VLOOKUP($A158,Socal!$A$2:$AK$709,'Socal Index'!Z$2)+VLOOKUP($A158,NYMEX!$A$2:$AK$709,'Socal Index'!Z$2)</f>
        <v>2.608</v>
      </c>
      <c r="AA158" s="32" t="n">
        <f aca="false">VLOOKUP($A158,Socal!$A$2:$AK$709,'Socal Index'!AA$2)+VLOOKUP($A158,NYMEX!$A$2:$AK$709,'Socal Index'!AA$2)</f>
        <v>2.487</v>
      </c>
      <c r="AB158" s="32" t="n">
        <f aca="false">VLOOKUP($A158,Socal!$A$2:$AK$709,'Socal Index'!AB$2)+VLOOKUP($A158,NYMEX!$A$2:$AK$709,'Socal Index'!AB$2)</f>
        <v>2.366</v>
      </c>
      <c r="AC158" s="32" t="n">
        <f aca="false">VLOOKUP($A158,Socal!$A$2:$AK$709,'Socal Index'!AC$2)+VLOOKUP($A158,NYMEX!$A$2:$AK$709,'Socal Index'!AC$2)</f>
        <v>2.256</v>
      </c>
      <c r="AD158" s="32" t="n">
        <f aca="false">VLOOKUP($A158,Socal!$A$2:$AK$709,'Socal Index'!AD$2)+VLOOKUP($A158,NYMEX!$A$2:$AK$709,'Socal Index'!AD$2)</f>
        <v>2.241</v>
      </c>
      <c r="AE158" s="32" t="n">
        <f aca="false">VLOOKUP($A158,Socal!$A$2:$AK$709,'Socal Index'!AE$2)+VLOOKUP($A158,NYMEX!$A$2:$AK$709,'Socal Index'!AE$2)</f>
        <v>2.246</v>
      </c>
      <c r="AF158" s="32" t="n">
        <f aca="false">VLOOKUP($A158,Socal!$A$2:$AK$709,'Socal Index'!AF$2)+VLOOKUP($A158,NYMEX!$A$2:$AK$709,'Socal Index'!AF$2)</f>
        <v>2.249</v>
      </c>
      <c r="AG158" s="32" t="n">
        <f aca="false">VLOOKUP($A158,Socal!$A$2:$AK$709,'Socal Index'!AG$2)+VLOOKUP($A158,NYMEX!$A$2:$AK$709,'Socal Index'!AG$2)</f>
        <v>2.252</v>
      </c>
      <c r="AH158" s="32" t="n">
        <f aca="false">VLOOKUP($A158,Socal!$A$2:$AK$709,'Socal Index'!AH$2)+VLOOKUP($A158,NYMEX!$A$2:$AK$709,'Socal Index'!AH$2)</f>
        <v>2.252</v>
      </c>
      <c r="AI158" s="32" t="n">
        <f aca="false">VLOOKUP($A158,Socal!$A$2:$AK$709,'Socal Index'!AI$2)+VLOOKUP($A158,NYMEX!$A$2:$AK$709,'Socal Index'!AI$2)</f>
        <v>2.273</v>
      </c>
      <c r="AJ158" s="32" t="n">
        <f aca="false">VLOOKUP($A158,Socal!$A$2:$AK$709,'Socal Index'!AJ$2)+VLOOKUP($A158,NYMEX!$A$2:$AK$709,'Socal Index'!AJ$2)</f>
        <v>2.411</v>
      </c>
      <c r="AK158" s="32" t="n">
        <f aca="false">VLOOKUP($A158,Socal!$A$2:$AK$709,'Socal Index'!AK$2)+VLOOKUP($A158,NYMEX!$A$2:$AK$709,'Socal Index'!AK$2)</f>
        <v>2.55</v>
      </c>
    </row>
    <row r="159" customFormat="false" ht="12.75" hidden="false" customHeight="false" outlineLevel="0" collapsed="false">
      <c r="A159" s="31" t="n">
        <v>35930</v>
      </c>
      <c r="B159" s="32" t="e">
        <f aca="false">VLOOKUP($A159,Socal!$A$2:$AK$709,'Socal Index'!B$2)+VLOOKUP($A159,NYMEX!$A$2:$AK$709,'Socal Index'!B$2)</f>
        <v>#N/A</v>
      </c>
      <c r="C159" s="32" t="e">
        <f aca="false">VLOOKUP($A159,Socal!$A$2:$AK$709,'Socal Index'!C$2)+VLOOKUP($A159,NYMEX!$A$2:$AK$709,'Socal Index'!C$2)</f>
        <v>#N/A</v>
      </c>
      <c r="D159" s="32" t="e">
        <f aca="false">VLOOKUP($A159,Socal!$A$2:$AK$709,'Socal Index'!D$2)+VLOOKUP($A159,NYMEX!$A$2:$AK$709,'Socal Index'!D$2)</f>
        <v>#N/A</v>
      </c>
      <c r="E159" s="32" t="e">
        <f aca="false">VLOOKUP($A159,Socal!$A$2:$AK$709,'Socal Index'!E$2)+VLOOKUP($A159,NYMEX!$A$2:$AK$709,'Socal Index'!E$2)</f>
        <v>#N/A</v>
      </c>
      <c r="F159" s="32" t="e">
        <f aca="false">VLOOKUP($A159,Socal!$A$2:$AK$709,'Socal Index'!F$2)+VLOOKUP($A159,NYMEX!$A$2:$AK$709,'Socal Index'!F$2)</f>
        <v>#N/A</v>
      </c>
      <c r="G159" s="32" t="n">
        <f aca="false">VLOOKUP($A159,Socal!$A$2:$AK$709,'Socal Index'!G$2)+VLOOKUP($A159,NYMEX!$A$2:$AK$709,'Socal Index'!G$2)</f>
        <v>2.303</v>
      </c>
      <c r="H159" s="32" t="n">
        <f aca="false">VLOOKUP($A159,Socal!$A$2:$AK$709,'Socal Index'!H$2)+VLOOKUP($A159,NYMEX!$A$2:$AK$709,'Socal Index'!H$2)</f>
        <v>2.403</v>
      </c>
      <c r="I159" s="32" t="n">
        <f aca="false">VLOOKUP($A159,Socal!$A$2:$AK$709,'Socal Index'!I$2)+VLOOKUP($A159,NYMEX!$A$2:$AK$709,'Socal Index'!I$2)</f>
        <v>2.456</v>
      </c>
      <c r="J159" s="32" t="n">
        <f aca="false">VLOOKUP($A159,Socal!$A$2:$AK$709,'Socal Index'!J$2)+VLOOKUP($A159,NYMEX!$A$2:$AK$709,'Socal Index'!J$2)</f>
        <v>2.494</v>
      </c>
      <c r="K159" s="32" t="n">
        <f aca="false">VLOOKUP($A159,Socal!$A$2:$AK$709,'Socal Index'!K$2)+VLOOKUP($A159,NYMEX!$A$2:$AK$709,'Socal Index'!K$2)</f>
        <v>2.5</v>
      </c>
      <c r="L159" s="32" t="n">
        <f aca="false">VLOOKUP($A159,Socal!$A$2:$AK$709,'Socal Index'!L$2)+VLOOKUP($A159,NYMEX!$A$2:$AK$709,'Socal Index'!L$2)</f>
        <v>2.49</v>
      </c>
      <c r="M159" s="32" t="n">
        <f aca="false">VLOOKUP($A159,Socal!$A$2:$AK$709,'Socal Index'!M$2)+VLOOKUP($A159,NYMEX!$A$2:$AK$709,'Socal Index'!M$2)</f>
        <v>2.65</v>
      </c>
      <c r="N159" s="32" t="n">
        <f aca="false">VLOOKUP($A159,Socal!$A$2:$AK$709,'Socal Index'!N$2)+VLOOKUP($A159,NYMEX!$A$2:$AK$709,'Socal Index'!N$2)</f>
        <v>2.68</v>
      </c>
      <c r="O159" s="32" t="n">
        <f aca="false">VLOOKUP($A159,Socal!$A$2:$AK$709,'Socal Index'!O$2)+VLOOKUP($A159,NYMEX!$A$2:$AK$709,'Socal Index'!O$2)</f>
        <v>2.555</v>
      </c>
      <c r="P159" s="32" t="n">
        <f aca="false">VLOOKUP($A159,Socal!$A$2:$AK$709,'Socal Index'!P$2)+VLOOKUP($A159,NYMEX!$A$2:$AK$709,'Socal Index'!P$2)</f>
        <v>2.435</v>
      </c>
      <c r="Q159" s="32" t="n">
        <f aca="false">VLOOKUP($A159,Socal!$A$2:$AK$709,'Socal Index'!Q$2)+VLOOKUP($A159,NYMEX!$A$2:$AK$709,'Socal Index'!Q$2)</f>
        <v>2.324</v>
      </c>
      <c r="R159" s="32" t="n">
        <f aca="false">VLOOKUP($A159,Socal!$A$2:$AK$709,'Socal Index'!R$2)+VLOOKUP($A159,NYMEX!$A$2:$AK$709,'Socal Index'!R$2)</f>
        <v>2.284</v>
      </c>
      <c r="S159" s="32" t="n">
        <f aca="false">VLOOKUP($A159,Socal!$A$2:$AK$709,'Socal Index'!S$2)+VLOOKUP($A159,NYMEX!$A$2:$AK$709,'Socal Index'!S$2)</f>
        <v>2.285</v>
      </c>
      <c r="T159" s="32" t="n">
        <f aca="false">VLOOKUP($A159,Socal!$A$2:$AK$709,'Socal Index'!T$2)+VLOOKUP($A159,NYMEX!$A$2:$AK$709,'Socal Index'!T$2)</f>
        <v>2.289</v>
      </c>
      <c r="U159" s="32" t="n">
        <f aca="false">VLOOKUP($A159,Socal!$A$2:$AK$709,'Socal Index'!U$2)+VLOOKUP($A159,NYMEX!$A$2:$AK$709,'Socal Index'!U$2)</f>
        <v>2.306</v>
      </c>
      <c r="V159" s="32" t="n">
        <f aca="false">VLOOKUP($A159,Socal!$A$2:$AK$709,'Socal Index'!V$2)+VLOOKUP($A159,NYMEX!$A$2:$AK$709,'Socal Index'!V$2)</f>
        <v>2.32</v>
      </c>
      <c r="W159" s="32" t="n">
        <f aca="false">VLOOKUP($A159,Socal!$A$2:$AK$709,'Socal Index'!W$2)+VLOOKUP($A159,NYMEX!$A$2:$AK$709,'Socal Index'!W$2)</f>
        <v>2.351</v>
      </c>
      <c r="X159" s="32" t="n">
        <f aca="false">VLOOKUP($A159,Socal!$A$2:$AK$709,'Socal Index'!X$2)+VLOOKUP($A159,NYMEX!$A$2:$AK$709,'Socal Index'!X$2)</f>
        <v>2.449</v>
      </c>
      <c r="Y159" s="32" t="n">
        <f aca="false">VLOOKUP($A159,Socal!$A$2:$AK$709,'Socal Index'!Y$2)+VLOOKUP($A159,NYMEX!$A$2:$AK$709,'Socal Index'!Y$2)</f>
        <v>2.585</v>
      </c>
      <c r="Z159" s="32" t="n">
        <f aca="false">VLOOKUP($A159,Socal!$A$2:$AK$709,'Socal Index'!Z$2)+VLOOKUP($A159,NYMEX!$A$2:$AK$709,'Socal Index'!Z$2)</f>
        <v>2.605</v>
      </c>
      <c r="AA159" s="32" t="n">
        <f aca="false">VLOOKUP($A159,Socal!$A$2:$AK$709,'Socal Index'!AA$2)+VLOOKUP($A159,NYMEX!$A$2:$AK$709,'Socal Index'!AA$2)</f>
        <v>2.482</v>
      </c>
      <c r="AB159" s="32" t="n">
        <f aca="false">VLOOKUP($A159,Socal!$A$2:$AK$709,'Socal Index'!AB$2)+VLOOKUP($A159,NYMEX!$A$2:$AK$709,'Socal Index'!AB$2)</f>
        <v>2.358</v>
      </c>
      <c r="AC159" s="32" t="n">
        <f aca="false">VLOOKUP($A159,Socal!$A$2:$AK$709,'Socal Index'!AC$2)+VLOOKUP($A159,NYMEX!$A$2:$AK$709,'Socal Index'!AC$2)</f>
        <v>2.248</v>
      </c>
      <c r="AD159" s="32" t="n">
        <f aca="false">VLOOKUP($A159,Socal!$A$2:$AK$709,'Socal Index'!AD$2)+VLOOKUP($A159,NYMEX!$A$2:$AK$709,'Socal Index'!AD$2)</f>
        <v>2.233</v>
      </c>
      <c r="AE159" s="32" t="n">
        <f aca="false">VLOOKUP($A159,Socal!$A$2:$AK$709,'Socal Index'!AE$2)+VLOOKUP($A159,NYMEX!$A$2:$AK$709,'Socal Index'!AE$2)</f>
        <v>2.238</v>
      </c>
      <c r="AF159" s="32" t="n">
        <f aca="false">VLOOKUP($A159,Socal!$A$2:$AK$709,'Socal Index'!AF$2)+VLOOKUP($A159,NYMEX!$A$2:$AK$709,'Socal Index'!AF$2)</f>
        <v>2.241</v>
      </c>
      <c r="AG159" s="32" t="n">
        <f aca="false">VLOOKUP($A159,Socal!$A$2:$AK$709,'Socal Index'!AG$2)+VLOOKUP($A159,NYMEX!$A$2:$AK$709,'Socal Index'!AG$2)</f>
        <v>2.244</v>
      </c>
      <c r="AH159" s="32" t="n">
        <f aca="false">VLOOKUP($A159,Socal!$A$2:$AK$709,'Socal Index'!AH$2)+VLOOKUP($A159,NYMEX!$A$2:$AK$709,'Socal Index'!AH$2)</f>
        <v>2.244</v>
      </c>
      <c r="AI159" s="32" t="n">
        <f aca="false">VLOOKUP($A159,Socal!$A$2:$AK$709,'Socal Index'!AI$2)+VLOOKUP($A159,NYMEX!$A$2:$AK$709,'Socal Index'!AI$2)</f>
        <v>2.265</v>
      </c>
      <c r="AJ159" s="32" t="n">
        <f aca="false">VLOOKUP($A159,Socal!$A$2:$AK$709,'Socal Index'!AJ$2)+VLOOKUP($A159,NYMEX!$A$2:$AK$709,'Socal Index'!AJ$2)</f>
        <v>2.403</v>
      </c>
      <c r="AK159" s="32" t="n">
        <f aca="false">VLOOKUP($A159,Socal!$A$2:$AK$709,'Socal Index'!AK$2)+VLOOKUP($A159,NYMEX!$A$2:$AK$709,'Socal Index'!AK$2)</f>
        <v>2.542</v>
      </c>
    </row>
    <row r="160" customFormat="false" ht="12.75" hidden="false" customHeight="false" outlineLevel="0" collapsed="false">
      <c r="A160" s="31" t="n">
        <v>35933</v>
      </c>
      <c r="B160" s="32" t="e">
        <f aca="false">VLOOKUP($A160,Socal!$A$2:$AK$709,'Socal Index'!B$2)+VLOOKUP($A160,NYMEX!$A$2:$AK$709,'Socal Index'!B$2)</f>
        <v>#N/A</v>
      </c>
      <c r="C160" s="32" t="e">
        <f aca="false">VLOOKUP($A160,Socal!$A$2:$AK$709,'Socal Index'!C$2)+VLOOKUP($A160,NYMEX!$A$2:$AK$709,'Socal Index'!C$2)</f>
        <v>#N/A</v>
      </c>
      <c r="D160" s="32" t="e">
        <f aca="false">VLOOKUP($A160,Socal!$A$2:$AK$709,'Socal Index'!D$2)+VLOOKUP($A160,NYMEX!$A$2:$AK$709,'Socal Index'!D$2)</f>
        <v>#N/A</v>
      </c>
      <c r="E160" s="32" t="e">
        <f aca="false">VLOOKUP($A160,Socal!$A$2:$AK$709,'Socal Index'!E$2)+VLOOKUP($A160,NYMEX!$A$2:$AK$709,'Socal Index'!E$2)</f>
        <v>#N/A</v>
      </c>
      <c r="F160" s="32" t="e">
        <f aca="false">VLOOKUP($A160,Socal!$A$2:$AK$709,'Socal Index'!F$2)+VLOOKUP($A160,NYMEX!$A$2:$AK$709,'Socal Index'!F$2)</f>
        <v>#N/A</v>
      </c>
      <c r="G160" s="32" t="n">
        <f aca="false">VLOOKUP($A160,Socal!$A$2:$AK$709,'Socal Index'!G$2)+VLOOKUP($A160,NYMEX!$A$2:$AK$709,'Socal Index'!G$2)</f>
        <v>2.269</v>
      </c>
      <c r="H160" s="32" t="n">
        <f aca="false">VLOOKUP($A160,Socal!$A$2:$AK$709,'Socal Index'!H$2)+VLOOKUP($A160,NYMEX!$A$2:$AK$709,'Socal Index'!H$2)</f>
        <v>2.354</v>
      </c>
      <c r="I160" s="32" t="n">
        <f aca="false">VLOOKUP($A160,Socal!$A$2:$AK$709,'Socal Index'!I$2)+VLOOKUP($A160,NYMEX!$A$2:$AK$709,'Socal Index'!I$2)</f>
        <v>2.411</v>
      </c>
      <c r="J160" s="32" t="n">
        <f aca="false">VLOOKUP($A160,Socal!$A$2:$AK$709,'Socal Index'!J$2)+VLOOKUP($A160,NYMEX!$A$2:$AK$709,'Socal Index'!J$2)</f>
        <v>2.454</v>
      </c>
      <c r="K160" s="32" t="n">
        <f aca="false">VLOOKUP($A160,Socal!$A$2:$AK$709,'Socal Index'!K$2)+VLOOKUP($A160,NYMEX!$A$2:$AK$709,'Socal Index'!K$2)</f>
        <v>2.467</v>
      </c>
      <c r="L160" s="32" t="n">
        <f aca="false">VLOOKUP($A160,Socal!$A$2:$AK$709,'Socal Index'!L$2)+VLOOKUP($A160,NYMEX!$A$2:$AK$709,'Socal Index'!L$2)</f>
        <v>2.464</v>
      </c>
      <c r="M160" s="32" t="n">
        <f aca="false">VLOOKUP($A160,Socal!$A$2:$AK$709,'Socal Index'!M$2)+VLOOKUP($A160,NYMEX!$A$2:$AK$709,'Socal Index'!M$2)</f>
        <v>2.627</v>
      </c>
      <c r="N160" s="32" t="n">
        <f aca="false">VLOOKUP($A160,Socal!$A$2:$AK$709,'Socal Index'!N$2)+VLOOKUP($A160,NYMEX!$A$2:$AK$709,'Socal Index'!N$2)</f>
        <v>2.657</v>
      </c>
      <c r="O160" s="32" t="n">
        <f aca="false">VLOOKUP($A160,Socal!$A$2:$AK$709,'Socal Index'!O$2)+VLOOKUP($A160,NYMEX!$A$2:$AK$709,'Socal Index'!O$2)</f>
        <v>2.54</v>
      </c>
      <c r="P160" s="32" t="n">
        <f aca="false">VLOOKUP($A160,Socal!$A$2:$AK$709,'Socal Index'!P$2)+VLOOKUP($A160,NYMEX!$A$2:$AK$709,'Socal Index'!P$2)</f>
        <v>2.425</v>
      </c>
      <c r="Q160" s="32" t="n">
        <f aca="false">VLOOKUP($A160,Socal!$A$2:$AK$709,'Socal Index'!Q$2)+VLOOKUP($A160,NYMEX!$A$2:$AK$709,'Socal Index'!Q$2)</f>
        <v>2.314</v>
      </c>
      <c r="R160" s="32" t="n">
        <f aca="false">VLOOKUP($A160,Socal!$A$2:$AK$709,'Socal Index'!R$2)+VLOOKUP($A160,NYMEX!$A$2:$AK$709,'Socal Index'!R$2)</f>
        <v>2.274</v>
      </c>
      <c r="S160" s="32" t="n">
        <f aca="false">VLOOKUP($A160,Socal!$A$2:$AK$709,'Socal Index'!S$2)+VLOOKUP($A160,NYMEX!$A$2:$AK$709,'Socal Index'!S$2)</f>
        <v>2.275</v>
      </c>
      <c r="T160" s="32" t="n">
        <f aca="false">VLOOKUP($A160,Socal!$A$2:$AK$709,'Socal Index'!T$2)+VLOOKUP($A160,NYMEX!$A$2:$AK$709,'Socal Index'!T$2)</f>
        <v>2.279</v>
      </c>
      <c r="U160" s="32" t="n">
        <f aca="false">VLOOKUP($A160,Socal!$A$2:$AK$709,'Socal Index'!U$2)+VLOOKUP($A160,NYMEX!$A$2:$AK$709,'Socal Index'!U$2)</f>
        <v>2.296</v>
      </c>
      <c r="V160" s="32" t="n">
        <f aca="false">VLOOKUP($A160,Socal!$A$2:$AK$709,'Socal Index'!V$2)+VLOOKUP($A160,NYMEX!$A$2:$AK$709,'Socal Index'!V$2)</f>
        <v>2.31</v>
      </c>
      <c r="W160" s="32" t="n">
        <f aca="false">VLOOKUP($A160,Socal!$A$2:$AK$709,'Socal Index'!W$2)+VLOOKUP($A160,NYMEX!$A$2:$AK$709,'Socal Index'!W$2)</f>
        <v>2.341</v>
      </c>
      <c r="X160" s="32" t="n">
        <f aca="false">VLOOKUP($A160,Socal!$A$2:$AK$709,'Socal Index'!X$2)+VLOOKUP($A160,NYMEX!$A$2:$AK$709,'Socal Index'!X$2)</f>
        <v>2.439</v>
      </c>
      <c r="Y160" s="32" t="n">
        <f aca="false">VLOOKUP($A160,Socal!$A$2:$AK$709,'Socal Index'!Y$2)+VLOOKUP($A160,NYMEX!$A$2:$AK$709,'Socal Index'!Y$2)</f>
        <v>2.575</v>
      </c>
      <c r="Z160" s="32" t="n">
        <f aca="false">VLOOKUP($A160,Socal!$A$2:$AK$709,'Socal Index'!Z$2)+VLOOKUP($A160,NYMEX!$A$2:$AK$709,'Socal Index'!Z$2)</f>
        <v>2.595</v>
      </c>
      <c r="AA160" s="32" t="n">
        <f aca="false">VLOOKUP($A160,Socal!$A$2:$AK$709,'Socal Index'!AA$2)+VLOOKUP($A160,NYMEX!$A$2:$AK$709,'Socal Index'!AA$2)</f>
        <v>2.472</v>
      </c>
      <c r="AB160" s="32" t="n">
        <f aca="false">VLOOKUP($A160,Socal!$A$2:$AK$709,'Socal Index'!AB$2)+VLOOKUP($A160,NYMEX!$A$2:$AK$709,'Socal Index'!AB$2)</f>
        <v>2.348</v>
      </c>
      <c r="AC160" s="32" t="n">
        <f aca="false">VLOOKUP($A160,Socal!$A$2:$AK$709,'Socal Index'!AC$2)+VLOOKUP($A160,NYMEX!$A$2:$AK$709,'Socal Index'!AC$2)</f>
        <v>2.238</v>
      </c>
      <c r="AD160" s="32" t="n">
        <f aca="false">VLOOKUP($A160,Socal!$A$2:$AK$709,'Socal Index'!AD$2)+VLOOKUP($A160,NYMEX!$A$2:$AK$709,'Socal Index'!AD$2)</f>
        <v>2.223</v>
      </c>
      <c r="AE160" s="32" t="n">
        <f aca="false">VLOOKUP($A160,Socal!$A$2:$AK$709,'Socal Index'!AE$2)+VLOOKUP($A160,NYMEX!$A$2:$AK$709,'Socal Index'!AE$2)</f>
        <v>2.228</v>
      </c>
      <c r="AF160" s="32" t="n">
        <f aca="false">VLOOKUP($A160,Socal!$A$2:$AK$709,'Socal Index'!AF$2)+VLOOKUP($A160,NYMEX!$A$2:$AK$709,'Socal Index'!AF$2)</f>
        <v>2.231</v>
      </c>
      <c r="AG160" s="32" t="n">
        <f aca="false">VLOOKUP($A160,Socal!$A$2:$AK$709,'Socal Index'!AG$2)+VLOOKUP($A160,NYMEX!$A$2:$AK$709,'Socal Index'!AG$2)</f>
        <v>2.234</v>
      </c>
      <c r="AH160" s="32" t="n">
        <f aca="false">VLOOKUP($A160,Socal!$A$2:$AK$709,'Socal Index'!AH$2)+VLOOKUP($A160,NYMEX!$A$2:$AK$709,'Socal Index'!AH$2)</f>
        <v>2.234</v>
      </c>
      <c r="AI160" s="32" t="n">
        <f aca="false">VLOOKUP($A160,Socal!$A$2:$AK$709,'Socal Index'!AI$2)+VLOOKUP($A160,NYMEX!$A$2:$AK$709,'Socal Index'!AI$2)</f>
        <v>2.255</v>
      </c>
      <c r="AJ160" s="32" t="n">
        <f aca="false">VLOOKUP($A160,Socal!$A$2:$AK$709,'Socal Index'!AJ$2)+VLOOKUP($A160,NYMEX!$A$2:$AK$709,'Socal Index'!AJ$2)</f>
        <v>2.393</v>
      </c>
      <c r="AK160" s="32" t="n">
        <f aca="false">VLOOKUP($A160,Socal!$A$2:$AK$709,'Socal Index'!AK$2)+VLOOKUP($A160,NYMEX!$A$2:$AK$709,'Socal Index'!AK$2)</f>
        <v>2.532</v>
      </c>
    </row>
    <row r="161" customFormat="false" ht="12.75" hidden="false" customHeight="false" outlineLevel="0" collapsed="false">
      <c r="A161" s="31" t="n">
        <v>35934</v>
      </c>
      <c r="B161" s="32" t="e">
        <f aca="false">VLOOKUP($A161,Socal!$A$2:$AK$709,'Socal Index'!B$2)+VLOOKUP($A161,NYMEX!$A$2:$AK$709,'Socal Index'!B$2)</f>
        <v>#N/A</v>
      </c>
      <c r="C161" s="32" t="e">
        <f aca="false">VLOOKUP($A161,Socal!$A$2:$AK$709,'Socal Index'!C$2)+VLOOKUP($A161,NYMEX!$A$2:$AK$709,'Socal Index'!C$2)</f>
        <v>#N/A</v>
      </c>
      <c r="D161" s="32" t="e">
        <f aca="false">VLOOKUP($A161,Socal!$A$2:$AK$709,'Socal Index'!D$2)+VLOOKUP($A161,NYMEX!$A$2:$AK$709,'Socal Index'!D$2)</f>
        <v>#N/A</v>
      </c>
      <c r="E161" s="32" t="e">
        <f aca="false">VLOOKUP($A161,Socal!$A$2:$AK$709,'Socal Index'!E$2)+VLOOKUP($A161,NYMEX!$A$2:$AK$709,'Socal Index'!E$2)</f>
        <v>#N/A</v>
      </c>
      <c r="F161" s="32" t="e">
        <f aca="false">VLOOKUP($A161,Socal!$A$2:$AK$709,'Socal Index'!F$2)+VLOOKUP($A161,NYMEX!$A$2:$AK$709,'Socal Index'!F$2)</f>
        <v>#N/A</v>
      </c>
      <c r="G161" s="32" t="n">
        <f aca="false">VLOOKUP($A161,Socal!$A$2:$AK$709,'Socal Index'!G$2)+VLOOKUP($A161,NYMEX!$A$2:$AK$709,'Socal Index'!G$2)</f>
        <v>2.284</v>
      </c>
      <c r="H161" s="32" t="n">
        <f aca="false">VLOOKUP($A161,Socal!$A$2:$AK$709,'Socal Index'!H$2)+VLOOKUP($A161,NYMEX!$A$2:$AK$709,'Socal Index'!H$2)</f>
        <v>2.365</v>
      </c>
      <c r="I161" s="32" t="n">
        <f aca="false">VLOOKUP($A161,Socal!$A$2:$AK$709,'Socal Index'!I$2)+VLOOKUP($A161,NYMEX!$A$2:$AK$709,'Socal Index'!I$2)</f>
        <v>2.415</v>
      </c>
      <c r="J161" s="32" t="n">
        <f aca="false">VLOOKUP($A161,Socal!$A$2:$AK$709,'Socal Index'!J$2)+VLOOKUP($A161,NYMEX!$A$2:$AK$709,'Socal Index'!J$2)</f>
        <v>2.459</v>
      </c>
      <c r="K161" s="32" t="n">
        <f aca="false">VLOOKUP($A161,Socal!$A$2:$AK$709,'Socal Index'!K$2)+VLOOKUP($A161,NYMEX!$A$2:$AK$709,'Socal Index'!K$2)</f>
        <v>2.47</v>
      </c>
      <c r="L161" s="32" t="n">
        <f aca="false">VLOOKUP($A161,Socal!$A$2:$AK$709,'Socal Index'!L$2)+VLOOKUP($A161,NYMEX!$A$2:$AK$709,'Socal Index'!L$2)</f>
        <v>2.467</v>
      </c>
      <c r="M161" s="32" t="n">
        <f aca="false">VLOOKUP($A161,Socal!$A$2:$AK$709,'Socal Index'!M$2)+VLOOKUP($A161,NYMEX!$A$2:$AK$709,'Socal Index'!M$2)</f>
        <v>2.63</v>
      </c>
      <c r="N161" s="32" t="n">
        <f aca="false">VLOOKUP($A161,Socal!$A$2:$AK$709,'Socal Index'!N$2)+VLOOKUP($A161,NYMEX!$A$2:$AK$709,'Socal Index'!N$2)</f>
        <v>2.659</v>
      </c>
      <c r="O161" s="32" t="n">
        <f aca="false">VLOOKUP($A161,Socal!$A$2:$AK$709,'Socal Index'!O$2)+VLOOKUP($A161,NYMEX!$A$2:$AK$709,'Socal Index'!O$2)</f>
        <v>2.539</v>
      </c>
      <c r="P161" s="32" t="n">
        <f aca="false">VLOOKUP($A161,Socal!$A$2:$AK$709,'Socal Index'!P$2)+VLOOKUP($A161,NYMEX!$A$2:$AK$709,'Socal Index'!P$2)</f>
        <v>2.424</v>
      </c>
      <c r="Q161" s="32" t="n">
        <f aca="false">VLOOKUP($A161,Socal!$A$2:$AK$709,'Socal Index'!Q$2)+VLOOKUP($A161,NYMEX!$A$2:$AK$709,'Socal Index'!Q$2)</f>
        <v>2.313</v>
      </c>
      <c r="R161" s="32" t="n">
        <f aca="false">VLOOKUP($A161,Socal!$A$2:$AK$709,'Socal Index'!R$2)+VLOOKUP($A161,NYMEX!$A$2:$AK$709,'Socal Index'!R$2)</f>
        <v>2.273</v>
      </c>
      <c r="S161" s="32" t="n">
        <f aca="false">VLOOKUP($A161,Socal!$A$2:$AK$709,'Socal Index'!S$2)+VLOOKUP($A161,NYMEX!$A$2:$AK$709,'Socal Index'!S$2)</f>
        <v>2.274</v>
      </c>
      <c r="T161" s="32" t="n">
        <f aca="false">VLOOKUP($A161,Socal!$A$2:$AK$709,'Socal Index'!T$2)+VLOOKUP($A161,NYMEX!$A$2:$AK$709,'Socal Index'!T$2)</f>
        <v>2.278</v>
      </c>
      <c r="U161" s="32" t="n">
        <f aca="false">VLOOKUP($A161,Socal!$A$2:$AK$709,'Socal Index'!U$2)+VLOOKUP($A161,NYMEX!$A$2:$AK$709,'Socal Index'!U$2)</f>
        <v>2.295</v>
      </c>
      <c r="V161" s="32" t="n">
        <f aca="false">VLOOKUP($A161,Socal!$A$2:$AK$709,'Socal Index'!V$2)+VLOOKUP($A161,NYMEX!$A$2:$AK$709,'Socal Index'!V$2)</f>
        <v>2.309</v>
      </c>
      <c r="W161" s="32" t="n">
        <f aca="false">VLOOKUP($A161,Socal!$A$2:$AK$709,'Socal Index'!W$2)+VLOOKUP($A161,NYMEX!$A$2:$AK$709,'Socal Index'!W$2)</f>
        <v>2.34</v>
      </c>
      <c r="X161" s="32" t="n">
        <f aca="false">VLOOKUP($A161,Socal!$A$2:$AK$709,'Socal Index'!X$2)+VLOOKUP($A161,NYMEX!$A$2:$AK$709,'Socal Index'!X$2)</f>
        <v>2.438</v>
      </c>
      <c r="Y161" s="32" t="n">
        <f aca="false">VLOOKUP($A161,Socal!$A$2:$AK$709,'Socal Index'!Y$2)+VLOOKUP($A161,NYMEX!$A$2:$AK$709,'Socal Index'!Y$2)</f>
        <v>2.573</v>
      </c>
      <c r="Z161" s="32" t="n">
        <f aca="false">VLOOKUP($A161,Socal!$A$2:$AK$709,'Socal Index'!Z$2)+VLOOKUP($A161,NYMEX!$A$2:$AK$709,'Socal Index'!Z$2)</f>
        <v>2.593</v>
      </c>
      <c r="AA161" s="32" t="n">
        <f aca="false">VLOOKUP($A161,Socal!$A$2:$AK$709,'Socal Index'!AA$2)+VLOOKUP($A161,NYMEX!$A$2:$AK$709,'Socal Index'!AA$2)</f>
        <v>2.47</v>
      </c>
      <c r="AB161" s="32" t="n">
        <f aca="false">VLOOKUP($A161,Socal!$A$2:$AK$709,'Socal Index'!AB$2)+VLOOKUP($A161,NYMEX!$A$2:$AK$709,'Socal Index'!AB$2)</f>
        <v>2.344</v>
      </c>
      <c r="AC161" s="32" t="n">
        <f aca="false">VLOOKUP($A161,Socal!$A$2:$AK$709,'Socal Index'!AC$2)+VLOOKUP($A161,NYMEX!$A$2:$AK$709,'Socal Index'!AC$2)</f>
        <v>2.234</v>
      </c>
      <c r="AD161" s="32" t="n">
        <f aca="false">VLOOKUP($A161,Socal!$A$2:$AK$709,'Socal Index'!AD$2)+VLOOKUP($A161,NYMEX!$A$2:$AK$709,'Socal Index'!AD$2)</f>
        <v>2.219</v>
      </c>
      <c r="AE161" s="32" t="n">
        <f aca="false">VLOOKUP($A161,Socal!$A$2:$AK$709,'Socal Index'!AE$2)+VLOOKUP($A161,NYMEX!$A$2:$AK$709,'Socal Index'!AE$2)</f>
        <v>2.224</v>
      </c>
      <c r="AF161" s="32" t="n">
        <f aca="false">VLOOKUP($A161,Socal!$A$2:$AK$709,'Socal Index'!AF$2)+VLOOKUP($A161,NYMEX!$A$2:$AK$709,'Socal Index'!AF$2)</f>
        <v>2.227</v>
      </c>
      <c r="AG161" s="32" t="n">
        <f aca="false">VLOOKUP($A161,Socal!$A$2:$AK$709,'Socal Index'!AG$2)+VLOOKUP($A161,NYMEX!$A$2:$AK$709,'Socal Index'!AG$2)</f>
        <v>2.23</v>
      </c>
      <c r="AH161" s="32" t="n">
        <f aca="false">VLOOKUP($A161,Socal!$A$2:$AK$709,'Socal Index'!AH$2)+VLOOKUP($A161,NYMEX!$A$2:$AK$709,'Socal Index'!AH$2)</f>
        <v>2.23</v>
      </c>
      <c r="AI161" s="32" t="n">
        <f aca="false">VLOOKUP($A161,Socal!$A$2:$AK$709,'Socal Index'!AI$2)+VLOOKUP($A161,NYMEX!$A$2:$AK$709,'Socal Index'!AI$2)</f>
        <v>2.251</v>
      </c>
      <c r="AJ161" s="32" t="n">
        <f aca="false">VLOOKUP($A161,Socal!$A$2:$AK$709,'Socal Index'!AJ$2)+VLOOKUP($A161,NYMEX!$A$2:$AK$709,'Socal Index'!AJ$2)</f>
        <v>2.389</v>
      </c>
      <c r="AK161" s="32" t="n">
        <f aca="false">VLOOKUP($A161,Socal!$A$2:$AK$709,'Socal Index'!AK$2)+VLOOKUP($A161,NYMEX!$A$2:$AK$709,'Socal Index'!AK$2)</f>
        <v>2.528</v>
      </c>
    </row>
    <row r="162" customFormat="false" ht="12.75" hidden="false" customHeight="false" outlineLevel="0" collapsed="false">
      <c r="A162" s="31" t="n">
        <v>35935</v>
      </c>
      <c r="B162" s="32" t="e">
        <f aca="false">VLOOKUP($A162,Socal!$A$2:$AK$709,'Socal Index'!B$2)+VLOOKUP($A162,NYMEX!$A$2:$AK$709,'Socal Index'!B$2)</f>
        <v>#N/A</v>
      </c>
      <c r="C162" s="32" t="e">
        <f aca="false">VLOOKUP($A162,Socal!$A$2:$AK$709,'Socal Index'!C$2)+VLOOKUP($A162,NYMEX!$A$2:$AK$709,'Socal Index'!C$2)</f>
        <v>#N/A</v>
      </c>
      <c r="D162" s="32" t="e">
        <f aca="false">VLOOKUP($A162,Socal!$A$2:$AK$709,'Socal Index'!D$2)+VLOOKUP($A162,NYMEX!$A$2:$AK$709,'Socal Index'!D$2)</f>
        <v>#N/A</v>
      </c>
      <c r="E162" s="32" t="e">
        <f aca="false">VLOOKUP($A162,Socal!$A$2:$AK$709,'Socal Index'!E$2)+VLOOKUP($A162,NYMEX!$A$2:$AK$709,'Socal Index'!E$2)</f>
        <v>#N/A</v>
      </c>
      <c r="F162" s="32" t="e">
        <f aca="false">VLOOKUP($A162,Socal!$A$2:$AK$709,'Socal Index'!F$2)+VLOOKUP($A162,NYMEX!$A$2:$AK$709,'Socal Index'!F$2)</f>
        <v>#N/A</v>
      </c>
      <c r="G162" s="32" t="n">
        <f aca="false">VLOOKUP($A162,Socal!$A$2:$AK$709,'Socal Index'!G$2)+VLOOKUP($A162,NYMEX!$A$2:$AK$709,'Socal Index'!G$2)</f>
        <v>2.274</v>
      </c>
      <c r="H162" s="32" t="n">
        <f aca="false">VLOOKUP($A162,Socal!$A$2:$AK$709,'Socal Index'!H$2)+VLOOKUP($A162,NYMEX!$A$2:$AK$709,'Socal Index'!H$2)</f>
        <v>2.383</v>
      </c>
      <c r="I162" s="32" t="n">
        <f aca="false">VLOOKUP($A162,Socal!$A$2:$AK$709,'Socal Index'!I$2)+VLOOKUP($A162,NYMEX!$A$2:$AK$709,'Socal Index'!I$2)</f>
        <v>2.432</v>
      </c>
      <c r="J162" s="32" t="n">
        <f aca="false">VLOOKUP($A162,Socal!$A$2:$AK$709,'Socal Index'!J$2)+VLOOKUP($A162,NYMEX!$A$2:$AK$709,'Socal Index'!J$2)</f>
        <v>2.475</v>
      </c>
      <c r="K162" s="32" t="n">
        <f aca="false">VLOOKUP($A162,Socal!$A$2:$AK$709,'Socal Index'!K$2)+VLOOKUP($A162,NYMEX!$A$2:$AK$709,'Socal Index'!K$2)</f>
        <v>2.483</v>
      </c>
      <c r="L162" s="32" t="n">
        <f aca="false">VLOOKUP($A162,Socal!$A$2:$AK$709,'Socal Index'!L$2)+VLOOKUP($A162,NYMEX!$A$2:$AK$709,'Socal Index'!L$2)</f>
        <v>2.48</v>
      </c>
      <c r="M162" s="32" t="n">
        <f aca="false">VLOOKUP($A162,Socal!$A$2:$AK$709,'Socal Index'!M$2)+VLOOKUP($A162,NYMEX!$A$2:$AK$709,'Socal Index'!M$2)</f>
        <v>2.642</v>
      </c>
      <c r="N162" s="32" t="n">
        <f aca="false">VLOOKUP($A162,Socal!$A$2:$AK$709,'Socal Index'!N$2)+VLOOKUP($A162,NYMEX!$A$2:$AK$709,'Socal Index'!N$2)</f>
        <v>2.671</v>
      </c>
      <c r="O162" s="32" t="n">
        <f aca="false">VLOOKUP($A162,Socal!$A$2:$AK$709,'Socal Index'!O$2)+VLOOKUP($A162,NYMEX!$A$2:$AK$709,'Socal Index'!O$2)</f>
        <v>2.546</v>
      </c>
      <c r="P162" s="32" t="n">
        <f aca="false">VLOOKUP($A162,Socal!$A$2:$AK$709,'Socal Index'!P$2)+VLOOKUP($A162,NYMEX!$A$2:$AK$709,'Socal Index'!P$2)</f>
        <v>2.43</v>
      </c>
      <c r="Q162" s="32" t="n">
        <f aca="false">VLOOKUP($A162,Socal!$A$2:$AK$709,'Socal Index'!Q$2)+VLOOKUP($A162,NYMEX!$A$2:$AK$709,'Socal Index'!Q$2)</f>
        <v>2.315</v>
      </c>
      <c r="R162" s="32" t="n">
        <f aca="false">VLOOKUP($A162,Socal!$A$2:$AK$709,'Socal Index'!R$2)+VLOOKUP($A162,NYMEX!$A$2:$AK$709,'Socal Index'!R$2)</f>
        <v>2.275</v>
      </c>
      <c r="S162" s="32" t="n">
        <f aca="false">VLOOKUP($A162,Socal!$A$2:$AK$709,'Socal Index'!S$2)+VLOOKUP($A162,NYMEX!$A$2:$AK$709,'Socal Index'!S$2)</f>
        <v>2.277</v>
      </c>
      <c r="T162" s="32" t="n">
        <f aca="false">VLOOKUP($A162,Socal!$A$2:$AK$709,'Socal Index'!T$2)+VLOOKUP($A162,NYMEX!$A$2:$AK$709,'Socal Index'!T$2)</f>
        <v>2.281</v>
      </c>
      <c r="U162" s="32" t="n">
        <f aca="false">VLOOKUP($A162,Socal!$A$2:$AK$709,'Socal Index'!U$2)+VLOOKUP($A162,NYMEX!$A$2:$AK$709,'Socal Index'!U$2)</f>
        <v>2.298</v>
      </c>
      <c r="V162" s="32" t="n">
        <f aca="false">VLOOKUP($A162,Socal!$A$2:$AK$709,'Socal Index'!V$2)+VLOOKUP($A162,NYMEX!$A$2:$AK$709,'Socal Index'!V$2)</f>
        <v>2.312</v>
      </c>
      <c r="W162" s="32" t="n">
        <f aca="false">VLOOKUP($A162,Socal!$A$2:$AK$709,'Socal Index'!W$2)+VLOOKUP($A162,NYMEX!$A$2:$AK$709,'Socal Index'!W$2)</f>
        <v>2.34</v>
      </c>
      <c r="X162" s="32" t="n">
        <f aca="false">VLOOKUP($A162,Socal!$A$2:$AK$709,'Socal Index'!X$2)+VLOOKUP($A162,NYMEX!$A$2:$AK$709,'Socal Index'!X$2)</f>
        <v>2.435</v>
      </c>
      <c r="Y162" s="32" t="n">
        <f aca="false">VLOOKUP($A162,Socal!$A$2:$AK$709,'Socal Index'!Y$2)+VLOOKUP($A162,NYMEX!$A$2:$AK$709,'Socal Index'!Y$2)</f>
        <v>2.568</v>
      </c>
      <c r="Z162" s="32" t="n">
        <f aca="false">VLOOKUP($A162,Socal!$A$2:$AK$709,'Socal Index'!Z$2)+VLOOKUP($A162,NYMEX!$A$2:$AK$709,'Socal Index'!Z$2)</f>
        <v>2.585</v>
      </c>
      <c r="AA162" s="32" t="n">
        <f aca="false">VLOOKUP($A162,Socal!$A$2:$AK$709,'Socal Index'!AA$2)+VLOOKUP($A162,NYMEX!$A$2:$AK$709,'Socal Index'!AA$2)</f>
        <v>2.463</v>
      </c>
      <c r="AB162" s="32" t="n">
        <f aca="false">VLOOKUP($A162,Socal!$A$2:$AK$709,'Socal Index'!AB$2)+VLOOKUP($A162,NYMEX!$A$2:$AK$709,'Socal Index'!AB$2)</f>
        <v>2.342</v>
      </c>
      <c r="AC162" s="32" t="n">
        <f aca="false">VLOOKUP($A162,Socal!$A$2:$AK$709,'Socal Index'!AC$2)+VLOOKUP($A162,NYMEX!$A$2:$AK$709,'Socal Index'!AC$2)</f>
        <v>2.235</v>
      </c>
      <c r="AD162" s="32" t="n">
        <f aca="false">VLOOKUP($A162,Socal!$A$2:$AK$709,'Socal Index'!AD$2)+VLOOKUP($A162,NYMEX!$A$2:$AK$709,'Socal Index'!AD$2)</f>
        <v>2.22</v>
      </c>
      <c r="AE162" s="32" t="n">
        <f aca="false">VLOOKUP($A162,Socal!$A$2:$AK$709,'Socal Index'!AE$2)+VLOOKUP($A162,NYMEX!$A$2:$AK$709,'Socal Index'!AE$2)</f>
        <v>2.225</v>
      </c>
      <c r="AF162" s="32" t="n">
        <f aca="false">VLOOKUP($A162,Socal!$A$2:$AK$709,'Socal Index'!AF$2)+VLOOKUP($A162,NYMEX!$A$2:$AK$709,'Socal Index'!AF$2)</f>
        <v>2.228</v>
      </c>
      <c r="AG162" s="32" t="n">
        <f aca="false">VLOOKUP($A162,Socal!$A$2:$AK$709,'Socal Index'!AG$2)+VLOOKUP($A162,NYMEX!$A$2:$AK$709,'Socal Index'!AG$2)</f>
        <v>2.231</v>
      </c>
      <c r="AH162" s="32" t="n">
        <f aca="false">VLOOKUP($A162,Socal!$A$2:$AK$709,'Socal Index'!AH$2)+VLOOKUP($A162,NYMEX!$A$2:$AK$709,'Socal Index'!AH$2)</f>
        <v>2.234</v>
      </c>
      <c r="AI162" s="32" t="n">
        <f aca="false">VLOOKUP($A162,Socal!$A$2:$AK$709,'Socal Index'!AI$2)+VLOOKUP($A162,NYMEX!$A$2:$AK$709,'Socal Index'!AI$2)</f>
        <v>2.254</v>
      </c>
      <c r="AJ162" s="32" t="n">
        <f aca="false">VLOOKUP($A162,Socal!$A$2:$AK$709,'Socal Index'!AJ$2)+VLOOKUP($A162,NYMEX!$A$2:$AK$709,'Socal Index'!AJ$2)</f>
        <v>2.391</v>
      </c>
      <c r="AK162" s="32" t="n">
        <f aca="false">VLOOKUP($A162,Socal!$A$2:$AK$709,'Socal Index'!AK$2)+VLOOKUP($A162,NYMEX!$A$2:$AK$709,'Socal Index'!AK$2)</f>
        <v>2.53</v>
      </c>
    </row>
    <row r="163" customFormat="false" ht="12.75" hidden="false" customHeight="false" outlineLevel="0" collapsed="false">
      <c r="A163" s="31" t="n">
        <v>35936</v>
      </c>
      <c r="B163" s="32" t="e">
        <f aca="false">VLOOKUP($A163,Socal!$A$2:$AK$709,'Socal Index'!B$2)+VLOOKUP($A163,NYMEX!$A$2:$AK$709,'Socal Index'!B$2)</f>
        <v>#N/A</v>
      </c>
      <c r="C163" s="32" t="e">
        <f aca="false">VLOOKUP($A163,Socal!$A$2:$AK$709,'Socal Index'!C$2)+VLOOKUP($A163,NYMEX!$A$2:$AK$709,'Socal Index'!C$2)</f>
        <v>#N/A</v>
      </c>
      <c r="D163" s="32" t="e">
        <f aca="false">VLOOKUP($A163,Socal!$A$2:$AK$709,'Socal Index'!D$2)+VLOOKUP($A163,NYMEX!$A$2:$AK$709,'Socal Index'!D$2)</f>
        <v>#N/A</v>
      </c>
      <c r="E163" s="32" t="e">
        <f aca="false">VLOOKUP($A163,Socal!$A$2:$AK$709,'Socal Index'!E$2)+VLOOKUP($A163,NYMEX!$A$2:$AK$709,'Socal Index'!E$2)</f>
        <v>#N/A</v>
      </c>
      <c r="F163" s="32" t="e">
        <f aca="false">VLOOKUP($A163,Socal!$A$2:$AK$709,'Socal Index'!F$2)+VLOOKUP($A163,NYMEX!$A$2:$AK$709,'Socal Index'!F$2)</f>
        <v>#N/A</v>
      </c>
      <c r="G163" s="32" t="n">
        <f aca="false">VLOOKUP($A163,Socal!$A$2:$AK$709,'Socal Index'!G$2)+VLOOKUP($A163,NYMEX!$A$2:$AK$709,'Socal Index'!G$2)</f>
        <v>2.152</v>
      </c>
      <c r="H163" s="32" t="n">
        <f aca="false">VLOOKUP($A163,Socal!$A$2:$AK$709,'Socal Index'!H$2)+VLOOKUP($A163,NYMEX!$A$2:$AK$709,'Socal Index'!H$2)</f>
        <v>2.27</v>
      </c>
      <c r="I163" s="32" t="n">
        <f aca="false">VLOOKUP($A163,Socal!$A$2:$AK$709,'Socal Index'!I$2)+VLOOKUP($A163,NYMEX!$A$2:$AK$709,'Socal Index'!I$2)</f>
        <v>2.34</v>
      </c>
      <c r="J163" s="32" t="n">
        <f aca="false">VLOOKUP($A163,Socal!$A$2:$AK$709,'Socal Index'!J$2)+VLOOKUP($A163,NYMEX!$A$2:$AK$709,'Socal Index'!J$2)</f>
        <v>2.38</v>
      </c>
      <c r="K163" s="32" t="n">
        <f aca="false">VLOOKUP($A163,Socal!$A$2:$AK$709,'Socal Index'!K$2)+VLOOKUP($A163,NYMEX!$A$2:$AK$709,'Socal Index'!K$2)</f>
        <v>2.408</v>
      </c>
      <c r="L163" s="32" t="n">
        <f aca="false">VLOOKUP($A163,Socal!$A$2:$AK$709,'Socal Index'!L$2)+VLOOKUP($A163,NYMEX!$A$2:$AK$709,'Socal Index'!L$2)</f>
        <v>2.416</v>
      </c>
      <c r="M163" s="32" t="n">
        <f aca="false">VLOOKUP($A163,Socal!$A$2:$AK$709,'Socal Index'!M$2)+VLOOKUP($A163,NYMEX!$A$2:$AK$709,'Socal Index'!M$2)</f>
        <v>2.594</v>
      </c>
      <c r="N163" s="32" t="n">
        <f aca="false">VLOOKUP($A163,Socal!$A$2:$AK$709,'Socal Index'!N$2)+VLOOKUP($A163,NYMEX!$A$2:$AK$709,'Socal Index'!N$2)</f>
        <v>2.633</v>
      </c>
      <c r="O163" s="32" t="n">
        <f aca="false">VLOOKUP($A163,Socal!$A$2:$AK$709,'Socal Index'!O$2)+VLOOKUP($A163,NYMEX!$A$2:$AK$709,'Socal Index'!O$2)</f>
        <v>2.515</v>
      </c>
      <c r="P163" s="32" t="n">
        <f aca="false">VLOOKUP($A163,Socal!$A$2:$AK$709,'Socal Index'!P$2)+VLOOKUP($A163,NYMEX!$A$2:$AK$709,'Socal Index'!P$2)</f>
        <v>2.405</v>
      </c>
      <c r="Q163" s="32" t="n">
        <f aca="false">VLOOKUP($A163,Socal!$A$2:$AK$709,'Socal Index'!Q$2)+VLOOKUP($A163,NYMEX!$A$2:$AK$709,'Socal Index'!Q$2)</f>
        <v>2.295</v>
      </c>
      <c r="R163" s="32" t="n">
        <f aca="false">VLOOKUP($A163,Socal!$A$2:$AK$709,'Socal Index'!R$2)+VLOOKUP($A163,NYMEX!$A$2:$AK$709,'Socal Index'!R$2)</f>
        <v>2.26</v>
      </c>
      <c r="S163" s="32" t="n">
        <f aca="false">VLOOKUP($A163,Socal!$A$2:$AK$709,'Socal Index'!S$2)+VLOOKUP($A163,NYMEX!$A$2:$AK$709,'Socal Index'!S$2)</f>
        <v>2.262</v>
      </c>
      <c r="T163" s="32" t="n">
        <f aca="false">VLOOKUP($A163,Socal!$A$2:$AK$709,'Socal Index'!T$2)+VLOOKUP($A163,NYMEX!$A$2:$AK$709,'Socal Index'!T$2)</f>
        <v>2.266</v>
      </c>
      <c r="U163" s="32" t="n">
        <f aca="false">VLOOKUP($A163,Socal!$A$2:$AK$709,'Socal Index'!U$2)+VLOOKUP($A163,NYMEX!$A$2:$AK$709,'Socal Index'!U$2)</f>
        <v>2.283</v>
      </c>
      <c r="V163" s="32" t="n">
        <f aca="false">VLOOKUP($A163,Socal!$A$2:$AK$709,'Socal Index'!V$2)+VLOOKUP($A163,NYMEX!$A$2:$AK$709,'Socal Index'!V$2)</f>
        <v>2.297</v>
      </c>
      <c r="W163" s="32" t="n">
        <f aca="false">VLOOKUP($A163,Socal!$A$2:$AK$709,'Socal Index'!W$2)+VLOOKUP($A163,NYMEX!$A$2:$AK$709,'Socal Index'!W$2)</f>
        <v>2.325</v>
      </c>
      <c r="X163" s="32" t="n">
        <f aca="false">VLOOKUP($A163,Socal!$A$2:$AK$709,'Socal Index'!X$2)+VLOOKUP($A163,NYMEX!$A$2:$AK$709,'Socal Index'!X$2)</f>
        <v>2.42</v>
      </c>
      <c r="Y163" s="32" t="n">
        <f aca="false">VLOOKUP($A163,Socal!$A$2:$AK$709,'Socal Index'!Y$2)+VLOOKUP($A163,NYMEX!$A$2:$AK$709,'Socal Index'!Y$2)</f>
        <v>2.553</v>
      </c>
      <c r="Z163" s="32" t="n">
        <f aca="false">VLOOKUP($A163,Socal!$A$2:$AK$709,'Socal Index'!Z$2)+VLOOKUP($A163,NYMEX!$A$2:$AK$709,'Socal Index'!Z$2)</f>
        <v>2.57</v>
      </c>
      <c r="AA163" s="32" t="n">
        <f aca="false">VLOOKUP($A163,Socal!$A$2:$AK$709,'Socal Index'!AA$2)+VLOOKUP($A163,NYMEX!$A$2:$AK$709,'Socal Index'!AA$2)</f>
        <v>2.451</v>
      </c>
      <c r="AB163" s="32" t="n">
        <f aca="false">VLOOKUP($A163,Socal!$A$2:$AK$709,'Socal Index'!AB$2)+VLOOKUP($A163,NYMEX!$A$2:$AK$709,'Socal Index'!AB$2)</f>
        <v>2.332</v>
      </c>
      <c r="AC163" s="32" t="n">
        <f aca="false">VLOOKUP($A163,Socal!$A$2:$AK$709,'Socal Index'!AC$2)+VLOOKUP($A163,NYMEX!$A$2:$AK$709,'Socal Index'!AC$2)</f>
        <v>2.23</v>
      </c>
      <c r="AD163" s="32" t="n">
        <f aca="false">VLOOKUP($A163,Socal!$A$2:$AK$709,'Socal Index'!AD$2)+VLOOKUP($A163,NYMEX!$A$2:$AK$709,'Socal Index'!AD$2)</f>
        <v>2.215</v>
      </c>
      <c r="AE163" s="32" t="n">
        <f aca="false">VLOOKUP($A163,Socal!$A$2:$AK$709,'Socal Index'!AE$2)+VLOOKUP($A163,NYMEX!$A$2:$AK$709,'Socal Index'!AE$2)</f>
        <v>2.22</v>
      </c>
      <c r="AF163" s="32" t="n">
        <f aca="false">VLOOKUP($A163,Socal!$A$2:$AK$709,'Socal Index'!AF$2)+VLOOKUP($A163,NYMEX!$A$2:$AK$709,'Socal Index'!AF$2)</f>
        <v>2.223</v>
      </c>
      <c r="AG163" s="32" t="n">
        <f aca="false">VLOOKUP($A163,Socal!$A$2:$AK$709,'Socal Index'!AG$2)+VLOOKUP($A163,NYMEX!$A$2:$AK$709,'Socal Index'!AG$2)</f>
        <v>2.226</v>
      </c>
      <c r="AH163" s="32" t="n">
        <f aca="false">VLOOKUP($A163,Socal!$A$2:$AK$709,'Socal Index'!AH$2)+VLOOKUP($A163,NYMEX!$A$2:$AK$709,'Socal Index'!AH$2)</f>
        <v>2.229</v>
      </c>
      <c r="AI163" s="32" t="n">
        <f aca="false">VLOOKUP($A163,Socal!$A$2:$AK$709,'Socal Index'!AI$2)+VLOOKUP($A163,NYMEX!$A$2:$AK$709,'Socal Index'!AI$2)</f>
        <v>2.249</v>
      </c>
      <c r="AJ163" s="32" t="n">
        <f aca="false">VLOOKUP($A163,Socal!$A$2:$AK$709,'Socal Index'!AJ$2)+VLOOKUP($A163,NYMEX!$A$2:$AK$709,'Socal Index'!AJ$2)</f>
        <v>2.386</v>
      </c>
      <c r="AK163" s="32" t="n">
        <f aca="false">VLOOKUP($A163,Socal!$A$2:$AK$709,'Socal Index'!AK$2)+VLOOKUP($A163,NYMEX!$A$2:$AK$709,'Socal Index'!AK$2)</f>
        <v>2.525</v>
      </c>
    </row>
    <row r="164" customFormat="false" ht="12.75" hidden="false" customHeight="false" outlineLevel="0" collapsed="false">
      <c r="A164" s="31" t="n">
        <v>35937</v>
      </c>
      <c r="B164" s="32" t="e">
        <f aca="false">VLOOKUP($A164,Socal!$A$2:$AK$709,'Socal Index'!B$2)+VLOOKUP($A164,NYMEX!$A$2:$AK$709,'Socal Index'!B$2)</f>
        <v>#N/A</v>
      </c>
      <c r="C164" s="32" t="e">
        <f aca="false">VLOOKUP($A164,Socal!$A$2:$AK$709,'Socal Index'!C$2)+VLOOKUP($A164,NYMEX!$A$2:$AK$709,'Socal Index'!C$2)</f>
        <v>#N/A</v>
      </c>
      <c r="D164" s="32" t="e">
        <f aca="false">VLOOKUP($A164,Socal!$A$2:$AK$709,'Socal Index'!D$2)+VLOOKUP($A164,NYMEX!$A$2:$AK$709,'Socal Index'!D$2)</f>
        <v>#N/A</v>
      </c>
      <c r="E164" s="32" t="e">
        <f aca="false">VLOOKUP($A164,Socal!$A$2:$AK$709,'Socal Index'!E$2)+VLOOKUP($A164,NYMEX!$A$2:$AK$709,'Socal Index'!E$2)</f>
        <v>#N/A</v>
      </c>
      <c r="F164" s="32" t="e">
        <f aca="false">VLOOKUP($A164,Socal!$A$2:$AK$709,'Socal Index'!F$2)+VLOOKUP($A164,NYMEX!$A$2:$AK$709,'Socal Index'!F$2)</f>
        <v>#N/A</v>
      </c>
      <c r="G164" s="32" t="n">
        <f aca="false">VLOOKUP($A164,Socal!$A$2:$AK$709,'Socal Index'!G$2)+VLOOKUP($A164,NYMEX!$A$2:$AK$709,'Socal Index'!G$2)</f>
        <v>2.149</v>
      </c>
      <c r="H164" s="32" t="n">
        <f aca="false">VLOOKUP($A164,Socal!$A$2:$AK$709,'Socal Index'!H$2)+VLOOKUP($A164,NYMEX!$A$2:$AK$709,'Socal Index'!H$2)</f>
        <v>2.284</v>
      </c>
      <c r="I164" s="32" t="n">
        <f aca="false">VLOOKUP($A164,Socal!$A$2:$AK$709,'Socal Index'!I$2)+VLOOKUP($A164,NYMEX!$A$2:$AK$709,'Socal Index'!I$2)</f>
        <v>2.344</v>
      </c>
      <c r="J164" s="32" t="n">
        <f aca="false">VLOOKUP($A164,Socal!$A$2:$AK$709,'Socal Index'!J$2)+VLOOKUP($A164,NYMEX!$A$2:$AK$709,'Socal Index'!J$2)</f>
        <v>2.39</v>
      </c>
      <c r="K164" s="32" t="n">
        <f aca="false">VLOOKUP($A164,Socal!$A$2:$AK$709,'Socal Index'!K$2)+VLOOKUP($A164,NYMEX!$A$2:$AK$709,'Socal Index'!K$2)</f>
        <v>2.405</v>
      </c>
      <c r="L164" s="32" t="n">
        <f aca="false">VLOOKUP($A164,Socal!$A$2:$AK$709,'Socal Index'!L$2)+VLOOKUP($A164,NYMEX!$A$2:$AK$709,'Socal Index'!L$2)</f>
        <v>2.415</v>
      </c>
      <c r="M164" s="32" t="n">
        <f aca="false">VLOOKUP($A164,Socal!$A$2:$AK$709,'Socal Index'!M$2)+VLOOKUP($A164,NYMEX!$A$2:$AK$709,'Socal Index'!M$2)</f>
        <v>2.61</v>
      </c>
      <c r="N164" s="32" t="n">
        <f aca="false">VLOOKUP($A164,Socal!$A$2:$AK$709,'Socal Index'!N$2)+VLOOKUP($A164,NYMEX!$A$2:$AK$709,'Socal Index'!N$2)</f>
        <v>2.645</v>
      </c>
      <c r="O164" s="32" t="n">
        <f aca="false">VLOOKUP($A164,Socal!$A$2:$AK$709,'Socal Index'!O$2)+VLOOKUP($A164,NYMEX!$A$2:$AK$709,'Socal Index'!O$2)</f>
        <v>2.53</v>
      </c>
      <c r="P164" s="32" t="n">
        <f aca="false">VLOOKUP($A164,Socal!$A$2:$AK$709,'Socal Index'!P$2)+VLOOKUP($A164,NYMEX!$A$2:$AK$709,'Socal Index'!P$2)</f>
        <v>2.42</v>
      </c>
      <c r="Q164" s="32" t="n">
        <f aca="false">VLOOKUP($A164,Socal!$A$2:$AK$709,'Socal Index'!Q$2)+VLOOKUP($A164,NYMEX!$A$2:$AK$709,'Socal Index'!Q$2)</f>
        <v>2.31</v>
      </c>
      <c r="R164" s="32" t="n">
        <f aca="false">VLOOKUP($A164,Socal!$A$2:$AK$709,'Socal Index'!R$2)+VLOOKUP($A164,NYMEX!$A$2:$AK$709,'Socal Index'!R$2)</f>
        <v>2.27</v>
      </c>
      <c r="S164" s="32" t="n">
        <f aca="false">VLOOKUP($A164,Socal!$A$2:$AK$709,'Socal Index'!S$2)+VLOOKUP($A164,NYMEX!$A$2:$AK$709,'Socal Index'!S$2)</f>
        <v>2.27</v>
      </c>
      <c r="T164" s="32" t="n">
        <f aca="false">VLOOKUP($A164,Socal!$A$2:$AK$709,'Socal Index'!T$2)+VLOOKUP($A164,NYMEX!$A$2:$AK$709,'Socal Index'!T$2)</f>
        <v>2.274</v>
      </c>
      <c r="U164" s="32" t="n">
        <f aca="false">VLOOKUP($A164,Socal!$A$2:$AK$709,'Socal Index'!U$2)+VLOOKUP($A164,NYMEX!$A$2:$AK$709,'Socal Index'!U$2)</f>
        <v>2.291</v>
      </c>
      <c r="V164" s="32" t="n">
        <f aca="false">VLOOKUP($A164,Socal!$A$2:$AK$709,'Socal Index'!V$2)+VLOOKUP($A164,NYMEX!$A$2:$AK$709,'Socal Index'!V$2)</f>
        <v>2.305</v>
      </c>
      <c r="W164" s="32" t="n">
        <f aca="false">VLOOKUP($A164,Socal!$A$2:$AK$709,'Socal Index'!W$2)+VLOOKUP($A164,NYMEX!$A$2:$AK$709,'Socal Index'!W$2)</f>
        <v>2.333</v>
      </c>
      <c r="X164" s="32" t="n">
        <f aca="false">VLOOKUP($A164,Socal!$A$2:$AK$709,'Socal Index'!X$2)+VLOOKUP($A164,NYMEX!$A$2:$AK$709,'Socal Index'!X$2)</f>
        <v>2.428</v>
      </c>
      <c r="Y164" s="32" t="n">
        <f aca="false">VLOOKUP($A164,Socal!$A$2:$AK$709,'Socal Index'!Y$2)+VLOOKUP($A164,NYMEX!$A$2:$AK$709,'Socal Index'!Y$2)</f>
        <v>2.56</v>
      </c>
      <c r="Z164" s="32" t="n">
        <f aca="false">VLOOKUP($A164,Socal!$A$2:$AK$709,'Socal Index'!Z$2)+VLOOKUP($A164,NYMEX!$A$2:$AK$709,'Socal Index'!Z$2)</f>
        <v>2.577</v>
      </c>
      <c r="AA164" s="32" t="n">
        <f aca="false">VLOOKUP($A164,Socal!$A$2:$AK$709,'Socal Index'!AA$2)+VLOOKUP($A164,NYMEX!$A$2:$AK$709,'Socal Index'!AA$2)</f>
        <v>2.462</v>
      </c>
      <c r="AB164" s="32" t="n">
        <f aca="false">VLOOKUP($A164,Socal!$A$2:$AK$709,'Socal Index'!AB$2)+VLOOKUP($A164,NYMEX!$A$2:$AK$709,'Socal Index'!AB$2)</f>
        <v>2.345</v>
      </c>
      <c r="AC164" s="32" t="n">
        <f aca="false">VLOOKUP($A164,Socal!$A$2:$AK$709,'Socal Index'!AC$2)+VLOOKUP($A164,NYMEX!$A$2:$AK$709,'Socal Index'!AC$2)</f>
        <v>2.247</v>
      </c>
      <c r="AD164" s="32" t="n">
        <f aca="false">VLOOKUP($A164,Socal!$A$2:$AK$709,'Socal Index'!AD$2)+VLOOKUP($A164,NYMEX!$A$2:$AK$709,'Socal Index'!AD$2)</f>
        <v>2.232</v>
      </c>
      <c r="AE164" s="32" t="n">
        <f aca="false">VLOOKUP($A164,Socal!$A$2:$AK$709,'Socal Index'!AE$2)+VLOOKUP($A164,NYMEX!$A$2:$AK$709,'Socal Index'!AE$2)</f>
        <v>2.237</v>
      </c>
      <c r="AF164" s="32" t="n">
        <f aca="false">VLOOKUP($A164,Socal!$A$2:$AK$709,'Socal Index'!AF$2)+VLOOKUP($A164,NYMEX!$A$2:$AK$709,'Socal Index'!AF$2)</f>
        <v>2.24</v>
      </c>
      <c r="AG164" s="32" t="n">
        <f aca="false">VLOOKUP($A164,Socal!$A$2:$AK$709,'Socal Index'!AG$2)+VLOOKUP($A164,NYMEX!$A$2:$AK$709,'Socal Index'!AG$2)</f>
        <v>2.243</v>
      </c>
      <c r="AH164" s="32" t="n">
        <f aca="false">VLOOKUP($A164,Socal!$A$2:$AK$709,'Socal Index'!AH$2)+VLOOKUP($A164,NYMEX!$A$2:$AK$709,'Socal Index'!AH$2)</f>
        <v>2.246</v>
      </c>
      <c r="AI164" s="32" t="n">
        <f aca="false">VLOOKUP($A164,Socal!$A$2:$AK$709,'Socal Index'!AI$2)+VLOOKUP($A164,NYMEX!$A$2:$AK$709,'Socal Index'!AI$2)</f>
        <v>2.266</v>
      </c>
      <c r="AJ164" s="32" t="n">
        <f aca="false">VLOOKUP($A164,Socal!$A$2:$AK$709,'Socal Index'!AJ$2)+VLOOKUP($A164,NYMEX!$A$2:$AK$709,'Socal Index'!AJ$2)</f>
        <v>2.403</v>
      </c>
      <c r="AK164" s="32" t="n">
        <f aca="false">VLOOKUP($A164,Socal!$A$2:$AK$709,'Socal Index'!AK$2)+VLOOKUP($A164,NYMEX!$A$2:$AK$709,'Socal Index'!AK$2)</f>
        <v>2.542</v>
      </c>
    </row>
    <row r="165" customFormat="false" ht="12.75" hidden="false" customHeight="false" outlineLevel="0" collapsed="false">
      <c r="A165" s="31" t="n">
        <v>35941</v>
      </c>
      <c r="B165" s="32" t="e">
        <f aca="false">VLOOKUP($A165,Socal!$A$2:$AK$709,'Socal Index'!B$2)+VLOOKUP($A165,NYMEX!$A$2:$AK$709,'Socal Index'!B$2)</f>
        <v>#N/A</v>
      </c>
      <c r="C165" s="32" t="e">
        <f aca="false">VLOOKUP($A165,Socal!$A$2:$AK$709,'Socal Index'!C$2)+VLOOKUP($A165,NYMEX!$A$2:$AK$709,'Socal Index'!C$2)</f>
        <v>#N/A</v>
      </c>
      <c r="D165" s="32" t="e">
        <f aca="false">VLOOKUP($A165,Socal!$A$2:$AK$709,'Socal Index'!D$2)+VLOOKUP($A165,NYMEX!$A$2:$AK$709,'Socal Index'!D$2)</f>
        <v>#N/A</v>
      </c>
      <c r="E165" s="32" t="e">
        <f aca="false">VLOOKUP($A165,Socal!$A$2:$AK$709,'Socal Index'!E$2)+VLOOKUP($A165,NYMEX!$A$2:$AK$709,'Socal Index'!E$2)</f>
        <v>#N/A</v>
      </c>
      <c r="F165" s="32" t="e">
        <f aca="false">VLOOKUP($A165,Socal!$A$2:$AK$709,'Socal Index'!F$2)+VLOOKUP($A165,NYMEX!$A$2:$AK$709,'Socal Index'!F$2)</f>
        <v>#N/A</v>
      </c>
      <c r="G165" s="32" t="n">
        <f aca="false">VLOOKUP($A165,Socal!$A$2:$AK$709,'Socal Index'!G$2)+VLOOKUP($A165,NYMEX!$A$2:$AK$709,'Socal Index'!G$2)</f>
        <v>2.145</v>
      </c>
      <c r="H165" s="32" t="n">
        <f aca="false">VLOOKUP($A165,Socal!$A$2:$AK$709,'Socal Index'!H$2)+VLOOKUP($A165,NYMEX!$A$2:$AK$709,'Socal Index'!H$2)</f>
        <v>2.268</v>
      </c>
      <c r="I165" s="32" t="n">
        <f aca="false">VLOOKUP($A165,Socal!$A$2:$AK$709,'Socal Index'!I$2)+VLOOKUP($A165,NYMEX!$A$2:$AK$709,'Socal Index'!I$2)</f>
        <v>2.328</v>
      </c>
      <c r="J165" s="32" t="n">
        <f aca="false">VLOOKUP($A165,Socal!$A$2:$AK$709,'Socal Index'!J$2)+VLOOKUP($A165,NYMEX!$A$2:$AK$709,'Socal Index'!J$2)</f>
        <v>2.373</v>
      </c>
      <c r="K165" s="32" t="n">
        <f aca="false">VLOOKUP($A165,Socal!$A$2:$AK$709,'Socal Index'!K$2)+VLOOKUP($A165,NYMEX!$A$2:$AK$709,'Socal Index'!K$2)</f>
        <v>2.4</v>
      </c>
      <c r="L165" s="32" t="n">
        <f aca="false">VLOOKUP($A165,Socal!$A$2:$AK$709,'Socal Index'!L$2)+VLOOKUP($A165,NYMEX!$A$2:$AK$709,'Socal Index'!L$2)</f>
        <v>2.41</v>
      </c>
      <c r="M165" s="32" t="n">
        <f aca="false">VLOOKUP($A165,Socal!$A$2:$AK$709,'Socal Index'!M$2)+VLOOKUP($A165,NYMEX!$A$2:$AK$709,'Socal Index'!M$2)</f>
        <v>2.602</v>
      </c>
      <c r="N165" s="32" t="n">
        <f aca="false">VLOOKUP($A165,Socal!$A$2:$AK$709,'Socal Index'!N$2)+VLOOKUP($A165,NYMEX!$A$2:$AK$709,'Socal Index'!N$2)</f>
        <v>2.639</v>
      </c>
      <c r="O165" s="32" t="n">
        <f aca="false">VLOOKUP($A165,Socal!$A$2:$AK$709,'Socal Index'!O$2)+VLOOKUP($A165,NYMEX!$A$2:$AK$709,'Socal Index'!O$2)</f>
        <v>2.524</v>
      </c>
      <c r="P165" s="32" t="n">
        <f aca="false">VLOOKUP($A165,Socal!$A$2:$AK$709,'Socal Index'!P$2)+VLOOKUP($A165,NYMEX!$A$2:$AK$709,'Socal Index'!P$2)</f>
        <v>2.414</v>
      </c>
      <c r="Q165" s="32" t="n">
        <f aca="false">VLOOKUP($A165,Socal!$A$2:$AK$709,'Socal Index'!Q$2)+VLOOKUP($A165,NYMEX!$A$2:$AK$709,'Socal Index'!Q$2)</f>
        <v>2.304</v>
      </c>
      <c r="R165" s="32" t="n">
        <f aca="false">VLOOKUP($A165,Socal!$A$2:$AK$709,'Socal Index'!R$2)+VLOOKUP($A165,NYMEX!$A$2:$AK$709,'Socal Index'!R$2)</f>
        <v>2.264</v>
      </c>
      <c r="S165" s="32" t="n">
        <f aca="false">VLOOKUP($A165,Socal!$A$2:$AK$709,'Socal Index'!S$2)+VLOOKUP($A165,NYMEX!$A$2:$AK$709,'Socal Index'!S$2)</f>
        <v>2.264</v>
      </c>
      <c r="T165" s="32" t="n">
        <f aca="false">VLOOKUP($A165,Socal!$A$2:$AK$709,'Socal Index'!T$2)+VLOOKUP($A165,NYMEX!$A$2:$AK$709,'Socal Index'!T$2)</f>
        <v>2.269</v>
      </c>
      <c r="U165" s="32" t="n">
        <f aca="false">VLOOKUP($A165,Socal!$A$2:$AK$709,'Socal Index'!U$2)+VLOOKUP($A165,NYMEX!$A$2:$AK$709,'Socal Index'!U$2)</f>
        <v>2.286</v>
      </c>
      <c r="V165" s="32" t="n">
        <f aca="false">VLOOKUP($A165,Socal!$A$2:$AK$709,'Socal Index'!V$2)+VLOOKUP($A165,NYMEX!$A$2:$AK$709,'Socal Index'!V$2)</f>
        <v>2.3</v>
      </c>
      <c r="W165" s="32" t="n">
        <f aca="false">VLOOKUP($A165,Socal!$A$2:$AK$709,'Socal Index'!W$2)+VLOOKUP($A165,NYMEX!$A$2:$AK$709,'Socal Index'!W$2)</f>
        <v>2.328</v>
      </c>
      <c r="X165" s="32" t="n">
        <f aca="false">VLOOKUP($A165,Socal!$A$2:$AK$709,'Socal Index'!X$2)+VLOOKUP($A165,NYMEX!$A$2:$AK$709,'Socal Index'!X$2)</f>
        <v>2.423</v>
      </c>
      <c r="Y165" s="32" t="n">
        <f aca="false">VLOOKUP($A165,Socal!$A$2:$AK$709,'Socal Index'!Y$2)+VLOOKUP($A165,NYMEX!$A$2:$AK$709,'Socal Index'!Y$2)</f>
        <v>2.555</v>
      </c>
      <c r="Z165" s="32" t="n">
        <f aca="false">VLOOKUP($A165,Socal!$A$2:$AK$709,'Socal Index'!Z$2)+VLOOKUP($A165,NYMEX!$A$2:$AK$709,'Socal Index'!Z$2)</f>
        <v>2.572</v>
      </c>
      <c r="AA165" s="32" t="n">
        <f aca="false">VLOOKUP($A165,Socal!$A$2:$AK$709,'Socal Index'!AA$2)+VLOOKUP($A165,NYMEX!$A$2:$AK$709,'Socal Index'!AA$2)</f>
        <v>2.457</v>
      </c>
      <c r="AB165" s="32" t="n">
        <f aca="false">VLOOKUP($A165,Socal!$A$2:$AK$709,'Socal Index'!AB$2)+VLOOKUP($A165,NYMEX!$A$2:$AK$709,'Socal Index'!AB$2)</f>
        <v>2.34</v>
      </c>
      <c r="AC165" s="32" t="n">
        <f aca="false">VLOOKUP($A165,Socal!$A$2:$AK$709,'Socal Index'!AC$2)+VLOOKUP($A165,NYMEX!$A$2:$AK$709,'Socal Index'!AC$2)</f>
        <v>2.242</v>
      </c>
      <c r="AD165" s="32" t="n">
        <f aca="false">VLOOKUP($A165,Socal!$A$2:$AK$709,'Socal Index'!AD$2)+VLOOKUP($A165,NYMEX!$A$2:$AK$709,'Socal Index'!AD$2)</f>
        <v>2.227</v>
      </c>
      <c r="AE165" s="32" t="n">
        <f aca="false">VLOOKUP($A165,Socal!$A$2:$AK$709,'Socal Index'!AE$2)+VLOOKUP($A165,NYMEX!$A$2:$AK$709,'Socal Index'!AE$2)</f>
        <v>2.232</v>
      </c>
      <c r="AF165" s="32" t="n">
        <f aca="false">VLOOKUP($A165,Socal!$A$2:$AK$709,'Socal Index'!AF$2)+VLOOKUP($A165,NYMEX!$A$2:$AK$709,'Socal Index'!AF$2)</f>
        <v>2.235</v>
      </c>
      <c r="AG165" s="32" t="n">
        <f aca="false">VLOOKUP($A165,Socal!$A$2:$AK$709,'Socal Index'!AG$2)+VLOOKUP($A165,NYMEX!$A$2:$AK$709,'Socal Index'!AG$2)</f>
        <v>2.239</v>
      </c>
      <c r="AH165" s="32" t="n">
        <f aca="false">VLOOKUP($A165,Socal!$A$2:$AK$709,'Socal Index'!AH$2)+VLOOKUP($A165,NYMEX!$A$2:$AK$709,'Socal Index'!AH$2)</f>
        <v>2.243</v>
      </c>
      <c r="AI165" s="32" t="n">
        <f aca="false">VLOOKUP($A165,Socal!$A$2:$AK$709,'Socal Index'!AI$2)+VLOOKUP($A165,NYMEX!$A$2:$AK$709,'Socal Index'!AI$2)</f>
        <v>2.264</v>
      </c>
      <c r="AJ165" s="32" t="n">
        <f aca="false">VLOOKUP($A165,Socal!$A$2:$AK$709,'Socal Index'!AJ$2)+VLOOKUP($A165,NYMEX!$A$2:$AK$709,'Socal Index'!AJ$2)</f>
        <v>2.401</v>
      </c>
      <c r="AK165" s="32" t="n">
        <f aca="false">VLOOKUP($A165,Socal!$A$2:$AK$709,'Socal Index'!AK$2)+VLOOKUP($A165,NYMEX!$A$2:$AK$709,'Socal Index'!AK$2)</f>
        <v>2.54</v>
      </c>
    </row>
    <row r="166" customFormat="false" ht="12.75" hidden="false" customHeight="false" outlineLevel="0" collapsed="false">
      <c r="A166" s="31" t="n">
        <v>35942</v>
      </c>
      <c r="B166" s="32" t="e">
        <f aca="false">VLOOKUP($A166,Socal!$A$2:$AK$709,'Socal Index'!B$2)+VLOOKUP($A166,NYMEX!$A$2:$AK$709,'Socal Index'!B$2)</f>
        <v>#N/A</v>
      </c>
      <c r="C166" s="32" t="e">
        <f aca="false">VLOOKUP($A166,Socal!$A$2:$AK$709,'Socal Index'!C$2)+VLOOKUP($A166,NYMEX!$A$2:$AK$709,'Socal Index'!C$2)</f>
        <v>#N/A</v>
      </c>
      <c r="D166" s="32" t="e">
        <f aca="false">VLOOKUP($A166,Socal!$A$2:$AK$709,'Socal Index'!D$2)+VLOOKUP($A166,NYMEX!$A$2:$AK$709,'Socal Index'!D$2)</f>
        <v>#N/A</v>
      </c>
      <c r="E166" s="32" t="e">
        <f aca="false">VLOOKUP($A166,Socal!$A$2:$AK$709,'Socal Index'!E$2)+VLOOKUP($A166,NYMEX!$A$2:$AK$709,'Socal Index'!E$2)</f>
        <v>#N/A</v>
      </c>
      <c r="F166" s="32" t="e">
        <f aca="false">VLOOKUP($A166,Socal!$A$2:$AK$709,'Socal Index'!F$2)+VLOOKUP($A166,NYMEX!$A$2:$AK$709,'Socal Index'!F$2)</f>
        <v>#N/A</v>
      </c>
      <c r="G166" s="32" t="n">
        <f aca="false">VLOOKUP($A166,Socal!$A$2:$AK$709,'Socal Index'!G$2)+VLOOKUP($A166,NYMEX!$A$2:$AK$709,'Socal Index'!G$2)</f>
        <v>2.1</v>
      </c>
      <c r="H166" s="32" t="n">
        <f aca="false">VLOOKUP($A166,Socal!$A$2:$AK$709,'Socal Index'!H$2)+VLOOKUP($A166,NYMEX!$A$2:$AK$709,'Socal Index'!H$2)</f>
        <v>2.196</v>
      </c>
      <c r="I166" s="32" t="n">
        <f aca="false">VLOOKUP($A166,Socal!$A$2:$AK$709,'Socal Index'!I$2)+VLOOKUP($A166,NYMEX!$A$2:$AK$709,'Socal Index'!I$2)</f>
        <v>2.26</v>
      </c>
      <c r="J166" s="32" t="n">
        <f aca="false">VLOOKUP($A166,Socal!$A$2:$AK$709,'Socal Index'!J$2)+VLOOKUP($A166,NYMEX!$A$2:$AK$709,'Socal Index'!J$2)</f>
        <v>2.306</v>
      </c>
      <c r="K166" s="32" t="n">
        <f aca="false">VLOOKUP($A166,Socal!$A$2:$AK$709,'Socal Index'!K$2)+VLOOKUP($A166,NYMEX!$A$2:$AK$709,'Socal Index'!K$2)</f>
        <v>2.345</v>
      </c>
      <c r="L166" s="32" t="n">
        <f aca="false">VLOOKUP($A166,Socal!$A$2:$AK$709,'Socal Index'!L$2)+VLOOKUP($A166,NYMEX!$A$2:$AK$709,'Socal Index'!L$2)</f>
        <v>2.365</v>
      </c>
      <c r="M166" s="32" t="n">
        <f aca="false">VLOOKUP($A166,Socal!$A$2:$AK$709,'Socal Index'!M$2)+VLOOKUP($A166,NYMEX!$A$2:$AK$709,'Socal Index'!M$2)</f>
        <v>2.562</v>
      </c>
      <c r="N166" s="32" t="n">
        <f aca="false">VLOOKUP($A166,Socal!$A$2:$AK$709,'Socal Index'!N$2)+VLOOKUP($A166,NYMEX!$A$2:$AK$709,'Socal Index'!N$2)</f>
        <v>2.605</v>
      </c>
      <c r="O166" s="32" t="n">
        <f aca="false">VLOOKUP($A166,Socal!$A$2:$AK$709,'Socal Index'!O$2)+VLOOKUP($A166,NYMEX!$A$2:$AK$709,'Socal Index'!O$2)</f>
        <v>2.5</v>
      </c>
      <c r="P166" s="32" t="n">
        <f aca="false">VLOOKUP($A166,Socal!$A$2:$AK$709,'Socal Index'!P$2)+VLOOKUP($A166,NYMEX!$A$2:$AK$709,'Socal Index'!P$2)</f>
        <v>2.395</v>
      </c>
      <c r="Q166" s="32" t="n">
        <f aca="false">VLOOKUP($A166,Socal!$A$2:$AK$709,'Socal Index'!Q$2)+VLOOKUP($A166,NYMEX!$A$2:$AK$709,'Socal Index'!Q$2)</f>
        <v>2.29</v>
      </c>
      <c r="R166" s="32" t="n">
        <f aca="false">VLOOKUP($A166,Socal!$A$2:$AK$709,'Socal Index'!R$2)+VLOOKUP($A166,NYMEX!$A$2:$AK$709,'Socal Index'!R$2)</f>
        <v>2.255</v>
      </c>
      <c r="S166" s="32" t="n">
        <f aca="false">VLOOKUP($A166,Socal!$A$2:$AK$709,'Socal Index'!S$2)+VLOOKUP($A166,NYMEX!$A$2:$AK$709,'Socal Index'!S$2)</f>
        <v>2.255</v>
      </c>
      <c r="T166" s="32" t="n">
        <f aca="false">VLOOKUP($A166,Socal!$A$2:$AK$709,'Socal Index'!T$2)+VLOOKUP($A166,NYMEX!$A$2:$AK$709,'Socal Index'!T$2)</f>
        <v>2.26</v>
      </c>
      <c r="U166" s="32" t="n">
        <f aca="false">VLOOKUP($A166,Socal!$A$2:$AK$709,'Socal Index'!U$2)+VLOOKUP($A166,NYMEX!$A$2:$AK$709,'Socal Index'!U$2)</f>
        <v>2.277</v>
      </c>
      <c r="V166" s="32" t="n">
        <f aca="false">VLOOKUP($A166,Socal!$A$2:$AK$709,'Socal Index'!V$2)+VLOOKUP($A166,NYMEX!$A$2:$AK$709,'Socal Index'!V$2)</f>
        <v>2.291</v>
      </c>
      <c r="W166" s="32" t="n">
        <f aca="false">VLOOKUP($A166,Socal!$A$2:$AK$709,'Socal Index'!W$2)+VLOOKUP($A166,NYMEX!$A$2:$AK$709,'Socal Index'!W$2)</f>
        <v>2.319</v>
      </c>
      <c r="X166" s="32" t="n">
        <f aca="false">VLOOKUP($A166,Socal!$A$2:$AK$709,'Socal Index'!X$2)+VLOOKUP($A166,NYMEX!$A$2:$AK$709,'Socal Index'!X$2)</f>
        <v>2.414</v>
      </c>
      <c r="Y166" s="32" t="n">
        <f aca="false">VLOOKUP($A166,Socal!$A$2:$AK$709,'Socal Index'!Y$2)+VLOOKUP($A166,NYMEX!$A$2:$AK$709,'Socal Index'!Y$2)</f>
        <v>2.546</v>
      </c>
      <c r="Z166" s="32" t="n">
        <f aca="false">VLOOKUP($A166,Socal!$A$2:$AK$709,'Socal Index'!Z$2)+VLOOKUP($A166,NYMEX!$A$2:$AK$709,'Socal Index'!Z$2)</f>
        <v>2.563</v>
      </c>
      <c r="AA166" s="32" t="n">
        <f aca="false">VLOOKUP($A166,Socal!$A$2:$AK$709,'Socal Index'!AA$2)+VLOOKUP($A166,NYMEX!$A$2:$AK$709,'Socal Index'!AA$2)</f>
        <v>2.448</v>
      </c>
      <c r="AB166" s="32" t="n">
        <f aca="false">VLOOKUP($A166,Socal!$A$2:$AK$709,'Socal Index'!AB$2)+VLOOKUP($A166,NYMEX!$A$2:$AK$709,'Socal Index'!AB$2)</f>
        <v>2.331</v>
      </c>
      <c r="AC166" s="32" t="n">
        <f aca="false">VLOOKUP($A166,Socal!$A$2:$AK$709,'Socal Index'!AC$2)+VLOOKUP($A166,NYMEX!$A$2:$AK$709,'Socal Index'!AC$2)</f>
        <v>2.233</v>
      </c>
      <c r="AD166" s="32" t="n">
        <f aca="false">VLOOKUP($A166,Socal!$A$2:$AK$709,'Socal Index'!AD$2)+VLOOKUP($A166,NYMEX!$A$2:$AK$709,'Socal Index'!AD$2)</f>
        <v>2.218</v>
      </c>
      <c r="AE166" s="32" t="n">
        <f aca="false">VLOOKUP($A166,Socal!$A$2:$AK$709,'Socal Index'!AE$2)+VLOOKUP($A166,NYMEX!$A$2:$AK$709,'Socal Index'!AE$2)</f>
        <v>2.223</v>
      </c>
      <c r="AF166" s="32" t="n">
        <f aca="false">VLOOKUP($A166,Socal!$A$2:$AK$709,'Socal Index'!AF$2)+VLOOKUP($A166,NYMEX!$A$2:$AK$709,'Socal Index'!AF$2)</f>
        <v>2.226</v>
      </c>
      <c r="AG166" s="32" t="n">
        <f aca="false">VLOOKUP($A166,Socal!$A$2:$AK$709,'Socal Index'!AG$2)+VLOOKUP($A166,NYMEX!$A$2:$AK$709,'Socal Index'!AG$2)</f>
        <v>2.23</v>
      </c>
      <c r="AH166" s="32" t="n">
        <f aca="false">VLOOKUP($A166,Socal!$A$2:$AK$709,'Socal Index'!AH$2)+VLOOKUP($A166,NYMEX!$A$2:$AK$709,'Socal Index'!AH$2)</f>
        <v>2.234</v>
      </c>
      <c r="AI166" s="32" t="n">
        <f aca="false">VLOOKUP($A166,Socal!$A$2:$AK$709,'Socal Index'!AI$2)+VLOOKUP($A166,NYMEX!$A$2:$AK$709,'Socal Index'!AI$2)</f>
        <v>2.255</v>
      </c>
      <c r="AJ166" s="32" t="n">
        <f aca="false">VLOOKUP($A166,Socal!$A$2:$AK$709,'Socal Index'!AJ$2)+VLOOKUP($A166,NYMEX!$A$2:$AK$709,'Socal Index'!AJ$2)</f>
        <v>2.392</v>
      </c>
      <c r="AK166" s="32" t="n">
        <f aca="false">VLOOKUP($A166,Socal!$A$2:$AK$709,'Socal Index'!AK$2)+VLOOKUP($A166,NYMEX!$A$2:$AK$709,'Socal Index'!AK$2)</f>
        <v>2.531</v>
      </c>
    </row>
    <row r="167" customFormat="false" ht="12.75" hidden="false" customHeight="false" outlineLevel="0" collapsed="false">
      <c r="A167" s="31" t="n">
        <v>35943</v>
      </c>
      <c r="B167" s="32" t="e">
        <f aca="false">VLOOKUP($A167,Socal!$A$2:$AK$709,'Socal Index'!B$2)+VLOOKUP($A167,NYMEX!$A$2:$AK$709,'Socal Index'!B$2)</f>
        <v>#N/A</v>
      </c>
      <c r="C167" s="32" t="e">
        <f aca="false">VLOOKUP($A167,Socal!$A$2:$AK$709,'Socal Index'!C$2)+VLOOKUP($A167,NYMEX!$A$2:$AK$709,'Socal Index'!C$2)</f>
        <v>#N/A</v>
      </c>
      <c r="D167" s="32" t="e">
        <f aca="false">VLOOKUP($A167,Socal!$A$2:$AK$709,'Socal Index'!D$2)+VLOOKUP($A167,NYMEX!$A$2:$AK$709,'Socal Index'!D$2)</f>
        <v>#N/A</v>
      </c>
      <c r="E167" s="32" t="e">
        <f aca="false">VLOOKUP($A167,Socal!$A$2:$AK$709,'Socal Index'!E$2)+VLOOKUP($A167,NYMEX!$A$2:$AK$709,'Socal Index'!E$2)</f>
        <v>#N/A</v>
      </c>
      <c r="F167" s="32" t="e">
        <f aca="false">VLOOKUP($A167,Socal!$A$2:$AK$709,'Socal Index'!F$2)+VLOOKUP($A167,NYMEX!$A$2:$AK$709,'Socal Index'!F$2)</f>
        <v>#N/A</v>
      </c>
      <c r="G167" s="32" t="e">
        <f aca="false">VLOOKUP($A167,Socal!$A$2:$AK$709,'Socal Index'!G$2)+VLOOKUP($A167,NYMEX!$A$2:$AK$709,'Socal Index'!G$2)</f>
        <v>#N/A</v>
      </c>
      <c r="H167" s="32" t="n">
        <f aca="false">VLOOKUP($A167,Socal!$A$2:$AK$709,'Socal Index'!H$2)+VLOOKUP($A167,NYMEX!$A$2:$AK$709,'Socal Index'!H$2)</f>
        <v>2.201</v>
      </c>
      <c r="I167" s="32" t="n">
        <f aca="false">VLOOKUP($A167,Socal!$A$2:$AK$709,'Socal Index'!I$2)+VLOOKUP($A167,NYMEX!$A$2:$AK$709,'Socal Index'!I$2)</f>
        <v>2.284</v>
      </c>
      <c r="J167" s="32" t="n">
        <f aca="false">VLOOKUP($A167,Socal!$A$2:$AK$709,'Socal Index'!J$2)+VLOOKUP($A167,NYMEX!$A$2:$AK$709,'Socal Index'!J$2)</f>
        <v>2.318</v>
      </c>
      <c r="K167" s="32" t="n">
        <f aca="false">VLOOKUP($A167,Socal!$A$2:$AK$709,'Socal Index'!K$2)+VLOOKUP($A167,NYMEX!$A$2:$AK$709,'Socal Index'!K$2)</f>
        <v>2.363</v>
      </c>
      <c r="L167" s="32" t="n">
        <f aca="false">VLOOKUP($A167,Socal!$A$2:$AK$709,'Socal Index'!L$2)+VLOOKUP($A167,NYMEX!$A$2:$AK$709,'Socal Index'!L$2)</f>
        <v>2.38</v>
      </c>
      <c r="M167" s="32" t="n">
        <f aca="false">VLOOKUP($A167,Socal!$A$2:$AK$709,'Socal Index'!M$2)+VLOOKUP($A167,NYMEX!$A$2:$AK$709,'Socal Index'!M$2)</f>
        <v>2.557</v>
      </c>
      <c r="N167" s="32" t="n">
        <f aca="false">VLOOKUP($A167,Socal!$A$2:$AK$709,'Socal Index'!N$2)+VLOOKUP($A167,NYMEX!$A$2:$AK$709,'Socal Index'!N$2)</f>
        <v>2.6</v>
      </c>
      <c r="O167" s="32" t="n">
        <f aca="false">VLOOKUP($A167,Socal!$A$2:$AK$709,'Socal Index'!O$2)+VLOOKUP($A167,NYMEX!$A$2:$AK$709,'Socal Index'!O$2)</f>
        <v>2.49</v>
      </c>
      <c r="P167" s="32" t="n">
        <f aca="false">VLOOKUP($A167,Socal!$A$2:$AK$709,'Socal Index'!P$2)+VLOOKUP($A167,NYMEX!$A$2:$AK$709,'Socal Index'!P$2)</f>
        <v>2.385</v>
      </c>
      <c r="Q167" s="32" t="n">
        <f aca="false">VLOOKUP($A167,Socal!$A$2:$AK$709,'Socal Index'!Q$2)+VLOOKUP($A167,NYMEX!$A$2:$AK$709,'Socal Index'!Q$2)</f>
        <v>2.298</v>
      </c>
      <c r="R167" s="32" t="n">
        <f aca="false">VLOOKUP($A167,Socal!$A$2:$AK$709,'Socal Index'!R$2)+VLOOKUP($A167,NYMEX!$A$2:$AK$709,'Socal Index'!R$2)</f>
        <v>2.258</v>
      </c>
      <c r="S167" s="32" t="n">
        <f aca="false">VLOOKUP($A167,Socal!$A$2:$AK$709,'Socal Index'!S$2)+VLOOKUP($A167,NYMEX!$A$2:$AK$709,'Socal Index'!S$2)</f>
        <v>2.258</v>
      </c>
      <c r="T167" s="32" t="n">
        <f aca="false">VLOOKUP($A167,Socal!$A$2:$AK$709,'Socal Index'!T$2)+VLOOKUP($A167,NYMEX!$A$2:$AK$709,'Socal Index'!T$2)</f>
        <v>2.263</v>
      </c>
      <c r="U167" s="32" t="n">
        <f aca="false">VLOOKUP($A167,Socal!$A$2:$AK$709,'Socal Index'!U$2)+VLOOKUP($A167,NYMEX!$A$2:$AK$709,'Socal Index'!U$2)</f>
        <v>2.28</v>
      </c>
      <c r="V167" s="32" t="n">
        <f aca="false">VLOOKUP($A167,Socal!$A$2:$AK$709,'Socal Index'!V$2)+VLOOKUP($A167,NYMEX!$A$2:$AK$709,'Socal Index'!V$2)</f>
        <v>2.294</v>
      </c>
      <c r="W167" s="32" t="n">
        <f aca="false">VLOOKUP($A167,Socal!$A$2:$AK$709,'Socal Index'!W$2)+VLOOKUP($A167,NYMEX!$A$2:$AK$709,'Socal Index'!W$2)</f>
        <v>2.322</v>
      </c>
      <c r="X167" s="32" t="n">
        <f aca="false">VLOOKUP($A167,Socal!$A$2:$AK$709,'Socal Index'!X$2)+VLOOKUP($A167,NYMEX!$A$2:$AK$709,'Socal Index'!X$2)</f>
        <v>2.417</v>
      </c>
      <c r="Y167" s="32" t="n">
        <f aca="false">VLOOKUP($A167,Socal!$A$2:$AK$709,'Socal Index'!Y$2)+VLOOKUP($A167,NYMEX!$A$2:$AK$709,'Socal Index'!Y$2)</f>
        <v>2.549</v>
      </c>
      <c r="Z167" s="32" t="n">
        <f aca="false">VLOOKUP($A167,Socal!$A$2:$AK$709,'Socal Index'!Z$2)+VLOOKUP($A167,NYMEX!$A$2:$AK$709,'Socal Index'!Z$2)</f>
        <v>2.566</v>
      </c>
      <c r="AA167" s="32" t="n">
        <f aca="false">VLOOKUP($A167,Socal!$A$2:$AK$709,'Socal Index'!AA$2)+VLOOKUP($A167,NYMEX!$A$2:$AK$709,'Socal Index'!AA$2)</f>
        <v>2.451</v>
      </c>
      <c r="AB167" s="32" t="n">
        <f aca="false">VLOOKUP($A167,Socal!$A$2:$AK$709,'Socal Index'!AB$2)+VLOOKUP($A167,NYMEX!$A$2:$AK$709,'Socal Index'!AB$2)</f>
        <v>2.334</v>
      </c>
      <c r="AC167" s="32" t="n">
        <f aca="false">VLOOKUP($A167,Socal!$A$2:$AK$709,'Socal Index'!AC$2)+VLOOKUP($A167,NYMEX!$A$2:$AK$709,'Socal Index'!AC$2)</f>
        <v>2.236</v>
      </c>
      <c r="AD167" s="32" t="n">
        <f aca="false">VLOOKUP($A167,Socal!$A$2:$AK$709,'Socal Index'!AD$2)+VLOOKUP($A167,NYMEX!$A$2:$AK$709,'Socal Index'!AD$2)</f>
        <v>2.221</v>
      </c>
      <c r="AE167" s="32" t="n">
        <f aca="false">VLOOKUP($A167,Socal!$A$2:$AK$709,'Socal Index'!AE$2)+VLOOKUP($A167,NYMEX!$A$2:$AK$709,'Socal Index'!AE$2)</f>
        <v>2.226</v>
      </c>
      <c r="AF167" s="32" t="n">
        <f aca="false">VLOOKUP($A167,Socal!$A$2:$AK$709,'Socal Index'!AF$2)+VLOOKUP($A167,NYMEX!$A$2:$AK$709,'Socal Index'!AF$2)</f>
        <v>2.229</v>
      </c>
      <c r="AG167" s="32" t="n">
        <f aca="false">VLOOKUP($A167,Socal!$A$2:$AK$709,'Socal Index'!AG$2)+VLOOKUP($A167,NYMEX!$A$2:$AK$709,'Socal Index'!AG$2)</f>
        <v>2.242</v>
      </c>
      <c r="AH167" s="32" t="n">
        <f aca="false">VLOOKUP($A167,Socal!$A$2:$AK$709,'Socal Index'!AH$2)+VLOOKUP($A167,NYMEX!$A$2:$AK$709,'Socal Index'!AH$2)</f>
        <v>2.246</v>
      </c>
      <c r="AI167" s="32" t="n">
        <f aca="false">VLOOKUP($A167,Socal!$A$2:$AK$709,'Socal Index'!AI$2)+VLOOKUP($A167,NYMEX!$A$2:$AK$709,'Socal Index'!AI$2)</f>
        <v>2.267</v>
      </c>
      <c r="AJ167" s="32" t="n">
        <f aca="false">VLOOKUP($A167,Socal!$A$2:$AK$709,'Socal Index'!AJ$2)+VLOOKUP($A167,NYMEX!$A$2:$AK$709,'Socal Index'!AJ$2)</f>
        <v>2.404</v>
      </c>
      <c r="AK167" s="32" t="n">
        <f aca="false">VLOOKUP($A167,Socal!$A$2:$AK$709,'Socal Index'!AK$2)+VLOOKUP($A167,NYMEX!$A$2:$AK$709,'Socal Index'!AK$2)</f>
        <v>2.543</v>
      </c>
    </row>
    <row r="168" customFormat="false" ht="12.75" hidden="false" customHeight="false" outlineLevel="0" collapsed="false">
      <c r="A168" s="31" t="n">
        <v>35944</v>
      </c>
      <c r="B168" s="32" t="e">
        <f aca="false">VLOOKUP($A168,Socal!$A$2:$AK$709,'Socal Index'!B$2)+VLOOKUP($A168,NYMEX!$A$2:$AK$709,'Socal Index'!B$2)</f>
        <v>#N/A</v>
      </c>
      <c r="C168" s="32" t="e">
        <f aca="false">VLOOKUP($A168,Socal!$A$2:$AK$709,'Socal Index'!C$2)+VLOOKUP($A168,NYMEX!$A$2:$AK$709,'Socal Index'!C$2)</f>
        <v>#N/A</v>
      </c>
      <c r="D168" s="32" t="e">
        <f aca="false">VLOOKUP($A168,Socal!$A$2:$AK$709,'Socal Index'!D$2)+VLOOKUP($A168,NYMEX!$A$2:$AK$709,'Socal Index'!D$2)</f>
        <v>#N/A</v>
      </c>
      <c r="E168" s="32" t="e">
        <f aca="false">VLOOKUP($A168,Socal!$A$2:$AK$709,'Socal Index'!E$2)+VLOOKUP($A168,NYMEX!$A$2:$AK$709,'Socal Index'!E$2)</f>
        <v>#N/A</v>
      </c>
      <c r="F168" s="32" t="e">
        <f aca="false">VLOOKUP($A168,Socal!$A$2:$AK$709,'Socal Index'!F$2)+VLOOKUP($A168,NYMEX!$A$2:$AK$709,'Socal Index'!F$2)</f>
        <v>#N/A</v>
      </c>
      <c r="G168" s="32" t="e">
        <f aca="false">VLOOKUP($A168,Socal!$A$2:$AK$709,'Socal Index'!G$2)+VLOOKUP($A168,NYMEX!$A$2:$AK$709,'Socal Index'!G$2)</f>
        <v>#N/A</v>
      </c>
      <c r="H168" s="32" t="n">
        <f aca="false">VLOOKUP($A168,Socal!$A$2:$AK$709,'Socal Index'!H$2)+VLOOKUP($A168,NYMEX!$A$2:$AK$709,'Socal Index'!H$2)</f>
        <v>2.28</v>
      </c>
      <c r="I168" s="32" t="n">
        <f aca="false">VLOOKUP($A168,Socal!$A$2:$AK$709,'Socal Index'!I$2)+VLOOKUP($A168,NYMEX!$A$2:$AK$709,'Socal Index'!I$2)</f>
        <v>2.345</v>
      </c>
      <c r="J168" s="32" t="n">
        <f aca="false">VLOOKUP($A168,Socal!$A$2:$AK$709,'Socal Index'!J$2)+VLOOKUP($A168,NYMEX!$A$2:$AK$709,'Socal Index'!J$2)</f>
        <v>2.375</v>
      </c>
      <c r="K168" s="32" t="n">
        <f aca="false">VLOOKUP($A168,Socal!$A$2:$AK$709,'Socal Index'!K$2)+VLOOKUP($A168,NYMEX!$A$2:$AK$709,'Socal Index'!K$2)</f>
        <v>2.417</v>
      </c>
      <c r="L168" s="32" t="n">
        <f aca="false">VLOOKUP($A168,Socal!$A$2:$AK$709,'Socal Index'!L$2)+VLOOKUP($A168,NYMEX!$A$2:$AK$709,'Socal Index'!L$2)</f>
        <v>2.429</v>
      </c>
      <c r="M168" s="32" t="n">
        <f aca="false">VLOOKUP($A168,Socal!$A$2:$AK$709,'Socal Index'!M$2)+VLOOKUP($A168,NYMEX!$A$2:$AK$709,'Socal Index'!M$2)</f>
        <v>2.594</v>
      </c>
      <c r="N168" s="32" t="n">
        <f aca="false">VLOOKUP($A168,Socal!$A$2:$AK$709,'Socal Index'!N$2)+VLOOKUP($A168,NYMEX!$A$2:$AK$709,'Socal Index'!N$2)</f>
        <v>2.644</v>
      </c>
      <c r="O168" s="32" t="n">
        <f aca="false">VLOOKUP($A168,Socal!$A$2:$AK$709,'Socal Index'!O$2)+VLOOKUP($A168,NYMEX!$A$2:$AK$709,'Socal Index'!O$2)</f>
        <v>2.524</v>
      </c>
      <c r="P168" s="32" t="n">
        <f aca="false">VLOOKUP($A168,Socal!$A$2:$AK$709,'Socal Index'!P$2)+VLOOKUP($A168,NYMEX!$A$2:$AK$709,'Socal Index'!P$2)</f>
        <v>2.41</v>
      </c>
      <c r="Q168" s="32" t="n">
        <f aca="false">VLOOKUP($A168,Socal!$A$2:$AK$709,'Socal Index'!Q$2)+VLOOKUP($A168,NYMEX!$A$2:$AK$709,'Socal Index'!Q$2)</f>
        <v>2.317</v>
      </c>
      <c r="R168" s="32" t="n">
        <f aca="false">VLOOKUP($A168,Socal!$A$2:$AK$709,'Socal Index'!R$2)+VLOOKUP($A168,NYMEX!$A$2:$AK$709,'Socal Index'!R$2)</f>
        <v>2.272</v>
      </c>
      <c r="S168" s="32" t="n">
        <f aca="false">VLOOKUP($A168,Socal!$A$2:$AK$709,'Socal Index'!S$2)+VLOOKUP($A168,NYMEX!$A$2:$AK$709,'Socal Index'!S$2)</f>
        <v>2.267</v>
      </c>
      <c r="T168" s="32" t="n">
        <f aca="false">VLOOKUP($A168,Socal!$A$2:$AK$709,'Socal Index'!T$2)+VLOOKUP($A168,NYMEX!$A$2:$AK$709,'Socal Index'!T$2)</f>
        <v>2.27</v>
      </c>
      <c r="U168" s="32" t="n">
        <f aca="false">VLOOKUP($A168,Socal!$A$2:$AK$709,'Socal Index'!U$2)+VLOOKUP($A168,NYMEX!$A$2:$AK$709,'Socal Index'!U$2)</f>
        <v>2.283</v>
      </c>
      <c r="V168" s="32" t="n">
        <f aca="false">VLOOKUP($A168,Socal!$A$2:$AK$709,'Socal Index'!V$2)+VLOOKUP($A168,NYMEX!$A$2:$AK$709,'Socal Index'!V$2)</f>
        <v>2.297</v>
      </c>
      <c r="W168" s="32" t="n">
        <f aca="false">VLOOKUP($A168,Socal!$A$2:$AK$709,'Socal Index'!W$2)+VLOOKUP($A168,NYMEX!$A$2:$AK$709,'Socal Index'!W$2)</f>
        <v>2.325</v>
      </c>
      <c r="X168" s="32" t="n">
        <f aca="false">VLOOKUP($A168,Socal!$A$2:$AK$709,'Socal Index'!X$2)+VLOOKUP($A168,NYMEX!$A$2:$AK$709,'Socal Index'!X$2)</f>
        <v>2.419</v>
      </c>
      <c r="Y168" s="32" t="n">
        <f aca="false">VLOOKUP($A168,Socal!$A$2:$AK$709,'Socal Index'!Y$2)+VLOOKUP($A168,NYMEX!$A$2:$AK$709,'Socal Index'!Y$2)</f>
        <v>2.551</v>
      </c>
      <c r="Z168" s="32" t="n">
        <f aca="false">VLOOKUP($A168,Socal!$A$2:$AK$709,'Socal Index'!Z$2)+VLOOKUP($A168,NYMEX!$A$2:$AK$709,'Socal Index'!Z$2)</f>
        <v>2.571</v>
      </c>
      <c r="AA168" s="32" t="n">
        <f aca="false">VLOOKUP($A168,Socal!$A$2:$AK$709,'Socal Index'!AA$2)+VLOOKUP($A168,NYMEX!$A$2:$AK$709,'Socal Index'!AA$2)</f>
        <v>2.456</v>
      </c>
      <c r="AB168" s="32" t="n">
        <f aca="false">VLOOKUP($A168,Socal!$A$2:$AK$709,'Socal Index'!AB$2)+VLOOKUP($A168,NYMEX!$A$2:$AK$709,'Socal Index'!AB$2)</f>
        <v>2.337</v>
      </c>
      <c r="AC168" s="32" t="n">
        <f aca="false">VLOOKUP($A168,Socal!$A$2:$AK$709,'Socal Index'!AC$2)+VLOOKUP($A168,NYMEX!$A$2:$AK$709,'Socal Index'!AC$2)</f>
        <v>2.241</v>
      </c>
      <c r="AD168" s="32" t="n">
        <f aca="false">VLOOKUP($A168,Socal!$A$2:$AK$709,'Socal Index'!AD$2)+VLOOKUP($A168,NYMEX!$A$2:$AK$709,'Socal Index'!AD$2)</f>
        <v>2.226</v>
      </c>
      <c r="AE168" s="32" t="n">
        <f aca="false">VLOOKUP($A168,Socal!$A$2:$AK$709,'Socal Index'!AE$2)+VLOOKUP($A168,NYMEX!$A$2:$AK$709,'Socal Index'!AE$2)</f>
        <v>2.231</v>
      </c>
      <c r="AF168" s="32" t="n">
        <f aca="false">VLOOKUP($A168,Socal!$A$2:$AK$709,'Socal Index'!AF$2)+VLOOKUP($A168,NYMEX!$A$2:$AK$709,'Socal Index'!AF$2)</f>
        <v>2.234</v>
      </c>
      <c r="AG168" s="32" t="n">
        <f aca="false">VLOOKUP($A168,Socal!$A$2:$AK$709,'Socal Index'!AG$2)+VLOOKUP($A168,NYMEX!$A$2:$AK$709,'Socal Index'!AG$2)</f>
        <v>2.247</v>
      </c>
      <c r="AH168" s="32" t="n">
        <f aca="false">VLOOKUP($A168,Socal!$A$2:$AK$709,'Socal Index'!AH$2)+VLOOKUP($A168,NYMEX!$A$2:$AK$709,'Socal Index'!AH$2)</f>
        <v>2.251</v>
      </c>
      <c r="AI168" s="32" t="n">
        <f aca="false">VLOOKUP($A168,Socal!$A$2:$AK$709,'Socal Index'!AI$2)+VLOOKUP($A168,NYMEX!$A$2:$AK$709,'Socal Index'!AI$2)</f>
        <v>2.272</v>
      </c>
      <c r="AJ168" s="32" t="n">
        <f aca="false">VLOOKUP($A168,Socal!$A$2:$AK$709,'Socal Index'!AJ$2)+VLOOKUP($A168,NYMEX!$A$2:$AK$709,'Socal Index'!AJ$2)</f>
        <v>2.409</v>
      </c>
      <c r="AK168" s="32" t="n">
        <f aca="false">VLOOKUP($A168,Socal!$A$2:$AK$709,'Socal Index'!AK$2)+VLOOKUP($A168,NYMEX!$A$2:$AK$709,'Socal Index'!AK$2)</f>
        <v>2.548</v>
      </c>
    </row>
    <row r="169" customFormat="false" ht="12.75" hidden="false" customHeight="false" outlineLevel="0" collapsed="false">
      <c r="A169" s="31" t="n">
        <v>35947</v>
      </c>
      <c r="B169" s="32" t="e">
        <f aca="false">VLOOKUP($A169,Socal!$A$2:$AK$709,'Socal Index'!B$2)+VLOOKUP($A169,NYMEX!$A$2:$AK$709,'Socal Index'!B$2)</f>
        <v>#N/A</v>
      </c>
      <c r="C169" s="32" t="e">
        <f aca="false">VLOOKUP($A169,Socal!$A$2:$AK$709,'Socal Index'!C$2)+VLOOKUP($A169,NYMEX!$A$2:$AK$709,'Socal Index'!C$2)</f>
        <v>#N/A</v>
      </c>
      <c r="D169" s="32" t="e">
        <f aca="false">VLOOKUP($A169,Socal!$A$2:$AK$709,'Socal Index'!D$2)+VLOOKUP($A169,NYMEX!$A$2:$AK$709,'Socal Index'!D$2)</f>
        <v>#N/A</v>
      </c>
      <c r="E169" s="32" t="e">
        <f aca="false">VLOOKUP($A169,Socal!$A$2:$AK$709,'Socal Index'!E$2)+VLOOKUP($A169,NYMEX!$A$2:$AK$709,'Socal Index'!E$2)</f>
        <v>#N/A</v>
      </c>
      <c r="F169" s="32" t="e">
        <f aca="false">VLOOKUP($A169,Socal!$A$2:$AK$709,'Socal Index'!F$2)+VLOOKUP($A169,NYMEX!$A$2:$AK$709,'Socal Index'!F$2)</f>
        <v>#N/A</v>
      </c>
      <c r="G169" s="32" t="e">
        <f aca="false">VLOOKUP($A169,Socal!$A$2:$AK$709,'Socal Index'!G$2)+VLOOKUP($A169,NYMEX!$A$2:$AK$709,'Socal Index'!G$2)</f>
        <v>#N/A</v>
      </c>
      <c r="H169" s="32" t="n">
        <f aca="false">VLOOKUP($A169,Socal!$A$2:$AK$709,'Socal Index'!H$2)+VLOOKUP($A169,NYMEX!$A$2:$AK$709,'Socal Index'!H$2)</f>
        <v>2.301</v>
      </c>
      <c r="I169" s="32" t="n">
        <f aca="false">VLOOKUP($A169,Socal!$A$2:$AK$709,'Socal Index'!I$2)+VLOOKUP($A169,NYMEX!$A$2:$AK$709,'Socal Index'!I$2)</f>
        <v>2.37</v>
      </c>
      <c r="J169" s="32" t="n">
        <f aca="false">VLOOKUP($A169,Socal!$A$2:$AK$709,'Socal Index'!J$2)+VLOOKUP($A169,NYMEX!$A$2:$AK$709,'Socal Index'!J$2)</f>
        <v>2.397</v>
      </c>
      <c r="K169" s="32" t="n">
        <f aca="false">VLOOKUP($A169,Socal!$A$2:$AK$709,'Socal Index'!K$2)+VLOOKUP($A169,NYMEX!$A$2:$AK$709,'Socal Index'!K$2)</f>
        <v>2.435</v>
      </c>
      <c r="L169" s="32" t="n">
        <f aca="false">VLOOKUP($A169,Socal!$A$2:$AK$709,'Socal Index'!L$2)+VLOOKUP($A169,NYMEX!$A$2:$AK$709,'Socal Index'!L$2)</f>
        <v>2.447</v>
      </c>
      <c r="M169" s="32" t="n">
        <f aca="false">VLOOKUP($A169,Socal!$A$2:$AK$709,'Socal Index'!M$2)+VLOOKUP($A169,NYMEX!$A$2:$AK$709,'Socal Index'!M$2)</f>
        <v>2.617</v>
      </c>
      <c r="N169" s="32" t="n">
        <f aca="false">VLOOKUP($A169,Socal!$A$2:$AK$709,'Socal Index'!N$2)+VLOOKUP($A169,NYMEX!$A$2:$AK$709,'Socal Index'!N$2)</f>
        <v>2.665</v>
      </c>
      <c r="O169" s="32" t="n">
        <f aca="false">VLOOKUP($A169,Socal!$A$2:$AK$709,'Socal Index'!O$2)+VLOOKUP($A169,NYMEX!$A$2:$AK$709,'Socal Index'!O$2)</f>
        <v>2.54</v>
      </c>
      <c r="P169" s="32" t="n">
        <f aca="false">VLOOKUP($A169,Socal!$A$2:$AK$709,'Socal Index'!P$2)+VLOOKUP($A169,NYMEX!$A$2:$AK$709,'Socal Index'!P$2)</f>
        <v>2.425</v>
      </c>
      <c r="Q169" s="32" t="n">
        <f aca="false">VLOOKUP($A169,Socal!$A$2:$AK$709,'Socal Index'!Q$2)+VLOOKUP($A169,NYMEX!$A$2:$AK$709,'Socal Index'!Q$2)</f>
        <v>2.33</v>
      </c>
      <c r="R169" s="32" t="n">
        <f aca="false">VLOOKUP($A169,Socal!$A$2:$AK$709,'Socal Index'!R$2)+VLOOKUP($A169,NYMEX!$A$2:$AK$709,'Socal Index'!R$2)</f>
        <v>2.285</v>
      </c>
      <c r="S169" s="32" t="n">
        <f aca="false">VLOOKUP($A169,Socal!$A$2:$AK$709,'Socal Index'!S$2)+VLOOKUP($A169,NYMEX!$A$2:$AK$709,'Socal Index'!S$2)</f>
        <v>2.28</v>
      </c>
      <c r="T169" s="32" t="n">
        <f aca="false">VLOOKUP($A169,Socal!$A$2:$AK$709,'Socal Index'!T$2)+VLOOKUP($A169,NYMEX!$A$2:$AK$709,'Socal Index'!T$2)</f>
        <v>2.283</v>
      </c>
      <c r="U169" s="32" t="n">
        <f aca="false">VLOOKUP($A169,Socal!$A$2:$AK$709,'Socal Index'!U$2)+VLOOKUP($A169,NYMEX!$A$2:$AK$709,'Socal Index'!U$2)</f>
        <v>2.296</v>
      </c>
      <c r="V169" s="32" t="n">
        <f aca="false">VLOOKUP($A169,Socal!$A$2:$AK$709,'Socal Index'!V$2)+VLOOKUP($A169,NYMEX!$A$2:$AK$709,'Socal Index'!V$2)</f>
        <v>2.31</v>
      </c>
      <c r="W169" s="32" t="n">
        <f aca="false">VLOOKUP($A169,Socal!$A$2:$AK$709,'Socal Index'!W$2)+VLOOKUP($A169,NYMEX!$A$2:$AK$709,'Socal Index'!W$2)</f>
        <v>2.338</v>
      </c>
      <c r="X169" s="32" t="n">
        <f aca="false">VLOOKUP($A169,Socal!$A$2:$AK$709,'Socal Index'!X$2)+VLOOKUP($A169,NYMEX!$A$2:$AK$709,'Socal Index'!X$2)</f>
        <v>2.432</v>
      </c>
      <c r="Y169" s="32" t="n">
        <f aca="false">VLOOKUP($A169,Socal!$A$2:$AK$709,'Socal Index'!Y$2)+VLOOKUP($A169,NYMEX!$A$2:$AK$709,'Socal Index'!Y$2)</f>
        <v>2.562</v>
      </c>
      <c r="Z169" s="32" t="n">
        <f aca="false">VLOOKUP($A169,Socal!$A$2:$AK$709,'Socal Index'!Z$2)+VLOOKUP($A169,NYMEX!$A$2:$AK$709,'Socal Index'!Z$2)</f>
        <v>2.579</v>
      </c>
      <c r="AA169" s="32" t="n">
        <f aca="false">VLOOKUP($A169,Socal!$A$2:$AK$709,'Socal Index'!AA$2)+VLOOKUP($A169,NYMEX!$A$2:$AK$709,'Socal Index'!AA$2)</f>
        <v>2.463</v>
      </c>
      <c r="AB169" s="32" t="n">
        <f aca="false">VLOOKUP($A169,Socal!$A$2:$AK$709,'Socal Index'!AB$2)+VLOOKUP($A169,NYMEX!$A$2:$AK$709,'Socal Index'!AB$2)</f>
        <v>2.343</v>
      </c>
      <c r="AC169" s="32" t="n">
        <f aca="false">VLOOKUP($A169,Socal!$A$2:$AK$709,'Socal Index'!AC$2)+VLOOKUP($A169,NYMEX!$A$2:$AK$709,'Socal Index'!AC$2)</f>
        <v>2.246</v>
      </c>
      <c r="AD169" s="32" t="n">
        <f aca="false">VLOOKUP($A169,Socal!$A$2:$AK$709,'Socal Index'!AD$2)+VLOOKUP($A169,NYMEX!$A$2:$AK$709,'Socal Index'!AD$2)</f>
        <v>2.231</v>
      </c>
      <c r="AE169" s="32" t="n">
        <f aca="false">VLOOKUP($A169,Socal!$A$2:$AK$709,'Socal Index'!AE$2)+VLOOKUP($A169,NYMEX!$A$2:$AK$709,'Socal Index'!AE$2)</f>
        <v>2.236</v>
      </c>
      <c r="AF169" s="32" t="n">
        <f aca="false">VLOOKUP($A169,Socal!$A$2:$AK$709,'Socal Index'!AF$2)+VLOOKUP($A169,NYMEX!$A$2:$AK$709,'Socal Index'!AF$2)</f>
        <v>2.239</v>
      </c>
      <c r="AG169" s="32" t="n">
        <f aca="false">VLOOKUP($A169,Socal!$A$2:$AK$709,'Socal Index'!AG$2)+VLOOKUP($A169,NYMEX!$A$2:$AK$709,'Socal Index'!AG$2)</f>
        <v>2.252</v>
      </c>
      <c r="AH169" s="32" t="n">
        <f aca="false">VLOOKUP($A169,Socal!$A$2:$AK$709,'Socal Index'!AH$2)+VLOOKUP($A169,NYMEX!$A$2:$AK$709,'Socal Index'!AH$2)</f>
        <v>2.256</v>
      </c>
      <c r="AI169" s="32" t="n">
        <f aca="false">VLOOKUP($A169,Socal!$A$2:$AK$709,'Socal Index'!AI$2)+VLOOKUP($A169,NYMEX!$A$2:$AK$709,'Socal Index'!AI$2)</f>
        <v>2.277</v>
      </c>
      <c r="AJ169" s="32" t="n">
        <f aca="false">VLOOKUP($A169,Socal!$A$2:$AK$709,'Socal Index'!AJ$2)+VLOOKUP($A169,NYMEX!$A$2:$AK$709,'Socal Index'!AJ$2)</f>
        <v>2.414</v>
      </c>
      <c r="AK169" s="32" t="n">
        <f aca="false">VLOOKUP($A169,Socal!$A$2:$AK$709,'Socal Index'!AK$2)+VLOOKUP($A169,NYMEX!$A$2:$AK$709,'Socal Index'!AK$2)</f>
        <v>2.553</v>
      </c>
    </row>
    <row r="170" customFormat="false" ht="12.75" hidden="false" customHeight="false" outlineLevel="0" collapsed="false">
      <c r="A170" s="31" t="n">
        <v>35948</v>
      </c>
      <c r="B170" s="32" t="e">
        <f aca="false">VLOOKUP($A170,Socal!$A$2:$AK$709,'Socal Index'!B$2)+VLOOKUP($A170,NYMEX!$A$2:$AK$709,'Socal Index'!B$2)</f>
        <v>#N/A</v>
      </c>
      <c r="C170" s="32" t="e">
        <f aca="false">VLOOKUP($A170,Socal!$A$2:$AK$709,'Socal Index'!C$2)+VLOOKUP($A170,NYMEX!$A$2:$AK$709,'Socal Index'!C$2)</f>
        <v>#N/A</v>
      </c>
      <c r="D170" s="32" t="e">
        <f aca="false">VLOOKUP($A170,Socal!$A$2:$AK$709,'Socal Index'!D$2)+VLOOKUP($A170,NYMEX!$A$2:$AK$709,'Socal Index'!D$2)</f>
        <v>#N/A</v>
      </c>
      <c r="E170" s="32" t="e">
        <f aca="false">VLOOKUP($A170,Socal!$A$2:$AK$709,'Socal Index'!E$2)+VLOOKUP($A170,NYMEX!$A$2:$AK$709,'Socal Index'!E$2)</f>
        <v>#N/A</v>
      </c>
      <c r="F170" s="32" t="e">
        <f aca="false">VLOOKUP($A170,Socal!$A$2:$AK$709,'Socal Index'!F$2)+VLOOKUP($A170,NYMEX!$A$2:$AK$709,'Socal Index'!F$2)</f>
        <v>#N/A</v>
      </c>
      <c r="G170" s="32" t="e">
        <f aca="false">VLOOKUP($A170,Socal!$A$2:$AK$709,'Socal Index'!G$2)+VLOOKUP($A170,NYMEX!$A$2:$AK$709,'Socal Index'!G$2)</f>
        <v>#N/A</v>
      </c>
      <c r="H170" s="32" t="n">
        <f aca="false">VLOOKUP($A170,Socal!$A$2:$AK$709,'Socal Index'!H$2)+VLOOKUP($A170,NYMEX!$A$2:$AK$709,'Socal Index'!H$2)</f>
        <v>2.266</v>
      </c>
      <c r="I170" s="32" t="n">
        <f aca="false">VLOOKUP($A170,Socal!$A$2:$AK$709,'Socal Index'!I$2)+VLOOKUP($A170,NYMEX!$A$2:$AK$709,'Socal Index'!I$2)</f>
        <v>2.341</v>
      </c>
      <c r="J170" s="32" t="n">
        <f aca="false">VLOOKUP($A170,Socal!$A$2:$AK$709,'Socal Index'!J$2)+VLOOKUP($A170,NYMEX!$A$2:$AK$709,'Socal Index'!J$2)</f>
        <v>2.373</v>
      </c>
      <c r="K170" s="32" t="n">
        <f aca="false">VLOOKUP($A170,Socal!$A$2:$AK$709,'Socal Index'!K$2)+VLOOKUP($A170,NYMEX!$A$2:$AK$709,'Socal Index'!K$2)</f>
        <v>2.413</v>
      </c>
      <c r="L170" s="32" t="n">
        <f aca="false">VLOOKUP($A170,Socal!$A$2:$AK$709,'Socal Index'!L$2)+VLOOKUP($A170,NYMEX!$A$2:$AK$709,'Socal Index'!L$2)</f>
        <v>2.435</v>
      </c>
      <c r="M170" s="32" t="n">
        <f aca="false">VLOOKUP($A170,Socal!$A$2:$AK$709,'Socal Index'!M$2)+VLOOKUP($A170,NYMEX!$A$2:$AK$709,'Socal Index'!M$2)</f>
        <v>2.61</v>
      </c>
      <c r="N170" s="32" t="n">
        <f aca="false">VLOOKUP($A170,Socal!$A$2:$AK$709,'Socal Index'!N$2)+VLOOKUP($A170,NYMEX!$A$2:$AK$709,'Socal Index'!N$2)</f>
        <v>2.66</v>
      </c>
      <c r="O170" s="32" t="n">
        <f aca="false">VLOOKUP($A170,Socal!$A$2:$AK$709,'Socal Index'!O$2)+VLOOKUP($A170,NYMEX!$A$2:$AK$709,'Socal Index'!O$2)</f>
        <v>2.535</v>
      </c>
      <c r="P170" s="32" t="n">
        <f aca="false">VLOOKUP($A170,Socal!$A$2:$AK$709,'Socal Index'!P$2)+VLOOKUP($A170,NYMEX!$A$2:$AK$709,'Socal Index'!P$2)</f>
        <v>2.42</v>
      </c>
      <c r="Q170" s="32" t="n">
        <f aca="false">VLOOKUP($A170,Socal!$A$2:$AK$709,'Socal Index'!Q$2)+VLOOKUP($A170,NYMEX!$A$2:$AK$709,'Socal Index'!Q$2)</f>
        <v>2.33</v>
      </c>
      <c r="R170" s="32" t="n">
        <f aca="false">VLOOKUP($A170,Socal!$A$2:$AK$709,'Socal Index'!R$2)+VLOOKUP($A170,NYMEX!$A$2:$AK$709,'Socal Index'!R$2)</f>
        <v>2.285</v>
      </c>
      <c r="S170" s="32" t="n">
        <f aca="false">VLOOKUP($A170,Socal!$A$2:$AK$709,'Socal Index'!S$2)+VLOOKUP($A170,NYMEX!$A$2:$AK$709,'Socal Index'!S$2)</f>
        <v>2.28</v>
      </c>
      <c r="T170" s="32" t="n">
        <f aca="false">VLOOKUP($A170,Socal!$A$2:$AK$709,'Socal Index'!T$2)+VLOOKUP($A170,NYMEX!$A$2:$AK$709,'Socal Index'!T$2)</f>
        <v>2.283</v>
      </c>
      <c r="U170" s="32" t="n">
        <f aca="false">VLOOKUP($A170,Socal!$A$2:$AK$709,'Socal Index'!U$2)+VLOOKUP($A170,NYMEX!$A$2:$AK$709,'Socal Index'!U$2)</f>
        <v>2.296</v>
      </c>
      <c r="V170" s="32" t="n">
        <f aca="false">VLOOKUP($A170,Socal!$A$2:$AK$709,'Socal Index'!V$2)+VLOOKUP($A170,NYMEX!$A$2:$AK$709,'Socal Index'!V$2)</f>
        <v>2.31</v>
      </c>
      <c r="W170" s="32" t="n">
        <f aca="false">VLOOKUP($A170,Socal!$A$2:$AK$709,'Socal Index'!W$2)+VLOOKUP($A170,NYMEX!$A$2:$AK$709,'Socal Index'!W$2)</f>
        <v>2.338</v>
      </c>
      <c r="X170" s="32" t="n">
        <f aca="false">VLOOKUP($A170,Socal!$A$2:$AK$709,'Socal Index'!X$2)+VLOOKUP($A170,NYMEX!$A$2:$AK$709,'Socal Index'!X$2)</f>
        <v>2.432</v>
      </c>
      <c r="Y170" s="32" t="n">
        <f aca="false">VLOOKUP($A170,Socal!$A$2:$AK$709,'Socal Index'!Y$2)+VLOOKUP($A170,NYMEX!$A$2:$AK$709,'Socal Index'!Y$2)</f>
        <v>2.562</v>
      </c>
      <c r="Z170" s="32" t="n">
        <f aca="false">VLOOKUP($A170,Socal!$A$2:$AK$709,'Socal Index'!Z$2)+VLOOKUP($A170,NYMEX!$A$2:$AK$709,'Socal Index'!Z$2)</f>
        <v>2.579</v>
      </c>
      <c r="AA170" s="32" t="n">
        <f aca="false">VLOOKUP($A170,Socal!$A$2:$AK$709,'Socal Index'!AA$2)+VLOOKUP($A170,NYMEX!$A$2:$AK$709,'Socal Index'!AA$2)</f>
        <v>2.463</v>
      </c>
      <c r="AB170" s="32" t="n">
        <f aca="false">VLOOKUP($A170,Socal!$A$2:$AK$709,'Socal Index'!AB$2)+VLOOKUP($A170,NYMEX!$A$2:$AK$709,'Socal Index'!AB$2)</f>
        <v>2.343</v>
      </c>
      <c r="AC170" s="32" t="n">
        <f aca="false">VLOOKUP($A170,Socal!$A$2:$AK$709,'Socal Index'!AC$2)+VLOOKUP($A170,NYMEX!$A$2:$AK$709,'Socal Index'!AC$2)</f>
        <v>2.246</v>
      </c>
      <c r="AD170" s="32" t="n">
        <f aca="false">VLOOKUP($A170,Socal!$A$2:$AK$709,'Socal Index'!AD$2)+VLOOKUP($A170,NYMEX!$A$2:$AK$709,'Socal Index'!AD$2)</f>
        <v>2.231</v>
      </c>
      <c r="AE170" s="32" t="n">
        <f aca="false">VLOOKUP($A170,Socal!$A$2:$AK$709,'Socal Index'!AE$2)+VLOOKUP($A170,NYMEX!$A$2:$AK$709,'Socal Index'!AE$2)</f>
        <v>2.236</v>
      </c>
      <c r="AF170" s="32" t="n">
        <f aca="false">VLOOKUP($A170,Socal!$A$2:$AK$709,'Socal Index'!AF$2)+VLOOKUP($A170,NYMEX!$A$2:$AK$709,'Socal Index'!AF$2)</f>
        <v>2.239</v>
      </c>
      <c r="AG170" s="32" t="n">
        <f aca="false">VLOOKUP($A170,Socal!$A$2:$AK$709,'Socal Index'!AG$2)+VLOOKUP($A170,NYMEX!$A$2:$AK$709,'Socal Index'!AG$2)</f>
        <v>2.252</v>
      </c>
      <c r="AH170" s="32" t="n">
        <f aca="false">VLOOKUP($A170,Socal!$A$2:$AK$709,'Socal Index'!AH$2)+VLOOKUP($A170,NYMEX!$A$2:$AK$709,'Socal Index'!AH$2)</f>
        <v>2.256</v>
      </c>
      <c r="AI170" s="32" t="n">
        <f aca="false">VLOOKUP($A170,Socal!$A$2:$AK$709,'Socal Index'!AI$2)+VLOOKUP($A170,NYMEX!$A$2:$AK$709,'Socal Index'!AI$2)</f>
        <v>2.277</v>
      </c>
      <c r="AJ170" s="32" t="n">
        <f aca="false">VLOOKUP($A170,Socal!$A$2:$AK$709,'Socal Index'!AJ$2)+VLOOKUP($A170,NYMEX!$A$2:$AK$709,'Socal Index'!AJ$2)</f>
        <v>2.414</v>
      </c>
      <c r="AK170" s="32" t="n">
        <f aca="false">VLOOKUP($A170,Socal!$A$2:$AK$709,'Socal Index'!AK$2)+VLOOKUP($A170,NYMEX!$A$2:$AK$709,'Socal Index'!AK$2)</f>
        <v>2.553</v>
      </c>
    </row>
    <row r="171" customFormat="false" ht="12.75" hidden="false" customHeight="false" outlineLevel="0" collapsed="false">
      <c r="A171" s="31" t="n">
        <v>35949</v>
      </c>
      <c r="B171" s="32" t="e">
        <f aca="false">VLOOKUP($A171,Socal!$A$2:$AK$709,'Socal Index'!B$2)+VLOOKUP($A171,NYMEX!$A$2:$AK$709,'Socal Index'!B$2)</f>
        <v>#N/A</v>
      </c>
      <c r="C171" s="32" t="e">
        <f aca="false">VLOOKUP($A171,Socal!$A$2:$AK$709,'Socal Index'!C$2)+VLOOKUP($A171,NYMEX!$A$2:$AK$709,'Socal Index'!C$2)</f>
        <v>#N/A</v>
      </c>
      <c r="D171" s="32" t="e">
        <f aca="false">VLOOKUP($A171,Socal!$A$2:$AK$709,'Socal Index'!D$2)+VLOOKUP($A171,NYMEX!$A$2:$AK$709,'Socal Index'!D$2)</f>
        <v>#N/A</v>
      </c>
      <c r="E171" s="32" t="e">
        <f aca="false">VLOOKUP($A171,Socal!$A$2:$AK$709,'Socal Index'!E$2)+VLOOKUP($A171,NYMEX!$A$2:$AK$709,'Socal Index'!E$2)</f>
        <v>#N/A</v>
      </c>
      <c r="F171" s="32" t="e">
        <f aca="false">VLOOKUP($A171,Socal!$A$2:$AK$709,'Socal Index'!F$2)+VLOOKUP($A171,NYMEX!$A$2:$AK$709,'Socal Index'!F$2)</f>
        <v>#N/A</v>
      </c>
      <c r="G171" s="32" t="e">
        <f aca="false">VLOOKUP($A171,Socal!$A$2:$AK$709,'Socal Index'!G$2)+VLOOKUP($A171,NYMEX!$A$2:$AK$709,'Socal Index'!G$2)</f>
        <v>#N/A</v>
      </c>
      <c r="H171" s="32" t="n">
        <f aca="false">VLOOKUP($A171,Socal!$A$2:$AK$709,'Socal Index'!H$2)+VLOOKUP($A171,NYMEX!$A$2:$AK$709,'Socal Index'!H$2)</f>
        <v>2.196</v>
      </c>
      <c r="I171" s="32" t="n">
        <f aca="false">VLOOKUP($A171,Socal!$A$2:$AK$709,'Socal Index'!I$2)+VLOOKUP($A171,NYMEX!$A$2:$AK$709,'Socal Index'!I$2)</f>
        <v>2.294</v>
      </c>
      <c r="J171" s="32" t="n">
        <f aca="false">VLOOKUP($A171,Socal!$A$2:$AK$709,'Socal Index'!J$2)+VLOOKUP($A171,NYMEX!$A$2:$AK$709,'Socal Index'!J$2)</f>
        <v>2.328</v>
      </c>
      <c r="K171" s="32" t="n">
        <f aca="false">VLOOKUP($A171,Socal!$A$2:$AK$709,'Socal Index'!K$2)+VLOOKUP($A171,NYMEX!$A$2:$AK$709,'Socal Index'!K$2)</f>
        <v>2.35</v>
      </c>
      <c r="L171" s="32" t="n">
        <f aca="false">VLOOKUP($A171,Socal!$A$2:$AK$709,'Socal Index'!L$2)+VLOOKUP($A171,NYMEX!$A$2:$AK$709,'Socal Index'!L$2)</f>
        <v>2.38</v>
      </c>
      <c r="M171" s="32" t="n">
        <f aca="false">VLOOKUP($A171,Socal!$A$2:$AK$709,'Socal Index'!M$2)+VLOOKUP($A171,NYMEX!$A$2:$AK$709,'Socal Index'!M$2)</f>
        <v>2.59</v>
      </c>
      <c r="N171" s="32" t="n">
        <f aca="false">VLOOKUP($A171,Socal!$A$2:$AK$709,'Socal Index'!N$2)+VLOOKUP($A171,NYMEX!$A$2:$AK$709,'Socal Index'!N$2)</f>
        <v>2.64</v>
      </c>
      <c r="O171" s="32" t="n">
        <f aca="false">VLOOKUP($A171,Socal!$A$2:$AK$709,'Socal Index'!O$2)+VLOOKUP($A171,NYMEX!$A$2:$AK$709,'Socal Index'!O$2)</f>
        <v>2.52</v>
      </c>
      <c r="P171" s="32" t="n">
        <f aca="false">VLOOKUP($A171,Socal!$A$2:$AK$709,'Socal Index'!P$2)+VLOOKUP($A171,NYMEX!$A$2:$AK$709,'Socal Index'!P$2)</f>
        <v>2.405</v>
      </c>
      <c r="Q171" s="32" t="n">
        <f aca="false">VLOOKUP($A171,Socal!$A$2:$AK$709,'Socal Index'!Q$2)+VLOOKUP($A171,NYMEX!$A$2:$AK$709,'Socal Index'!Q$2)</f>
        <v>2.32</v>
      </c>
      <c r="R171" s="32" t="n">
        <f aca="false">VLOOKUP($A171,Socal!$A$2:$AK$709,'Socal Index'!R$2)+VLOOKUP($A171,NYMEX!$A$2:$AK$709,'Socal Index'!R$2)</f>
        <v>2.28</v>
      </c>
      <c r="S171" s="32" t="n">
        <f aca="false">VLOOKUP($A171,Socal!$A$2:$AK$709,'Socal Index'!S$2)+VLOOKUP($A171,NYMEX!$A$2:$AK$709,'Socal Index'!S$2)</f>
        <v>2.277</v>
      </c>
      <c r="T171" s="32" t="n">
        <f aca="false">VLOOKUP($A171,Socal!$A$2:$AK$709,'Socal Index'!T$2)+VLOOKUP($A171,NYMEX!$A$2:$AK$709,'Socal Index'!T$2)</f>
        <v>2.28</v>
      </c>
      <c r="U171" s="32" t="n">
        <f aca="false">VLOOKUP($A171,Socal!$A$2:$AK$709,'Socal Index'!U$2)+VLOOKUP($A171,NYMEX!$A$2:$AK$709,'Socal Index'!U$2)</f>
        <v>2.29</v>
      </c>
      <c r="V171" s="32" t="n">
        <f aca="false">VLOOKUP($A171,Socal!$A$2:$AK$709,'Socal Index'!V$2)+VLOOKUP($A171,NYMEX!$A$2:$AK$709,'Socal Index'!V$2)</f>
        <v>2.298</v>
      </c>
      <c r="W171" s="32" t="n">
        <f aca="false">VLOOKUP($A171,Socal!$A$2:$AK$709,'Socal Index'!W$2)+VLOOKUP($A171,NYMEX!$A$2:$AK$709,'Socal Index'!W$2)</f>
        <v>2.323</v>
      </c>
      <c r="X171" s="32" t="n">
        <f aca="false">VLOOKUP($A171,Socal!$A$2:$AK$709,'Socal Index'!X$2)+VLOOKUP($A171,NYMEX!$A$2:$AK$709,'Socal Index'!X$2)</f>
        <v>2.413</v>
      </c>
      <c r="Y171" s="32" t="n">
        <f aca="false">VLOOKUP($A171,Socal!$A$2:$AK$709,'Socal Index'!Y$2)+VLOOKUP($A171,NYMEX!$A$2:$AK$709,'Socal Index'!Y$2)</f>
        <v>2.543</v>
      </c>
      <c r="Z171" s="32" t="n">
        <f aca="false">VLOOKUP($A171,Socal!$A$2:$AK$709,'Socal Index'!Z$2)+VLOOKUP($A171,NYMEX!$A$2:$AK$709,'Socal Index'!Z$2)</f>
        <v>2.56</v>
      </c>
      <c r="AA171" s="32" t="n">
        <f aca="false">VLOOKUP($A171,Socal!$A$2:$AK$709,'Socal Index'!AA$2)+VLOOKUP($A171,NYMEX!$A$2:$AK$709,'Socal Index'!AA$2)</f>
        <v>2.444</v>
      </c>
      <c r="AB171" s="32" t="n">
        <f aca="false">VLOOKUP($A171,Socal!$A$2:$AK$709,'Socal Index'!AB$2)+VLOOKUP($A171,NYMEX!$A$2:$AK$709,'Socal Index'!AB$2)</f>
        <v>2.324</v>
      </c>
      <c r="AC171" s="32" t="n">
        <f aca="false">VLOOKUP($A171,Socal!$A$2:$AK$709,'Socal Index'!AC$2)+VLOOKUP($A171,NYMEX!$A$2:$AK$709,'Socal Index'!AC$2)</f>
        <v>2.229</v>
      </c>
      <c r="AD171" s="32" t="n">
        <f aca="false">VLOOKUP($A171,Socal!$A$2:$AK$709,'Socal Index'!AD$2)+VLOOKUP($A171,NYMEX!$A$2:$AK$709,'Socal Index'!AD$2)</f>
        <v>2.214</v>
      </c>
      <c r="AE171" s="32" t="n">
        <f aca="false">VLOOKUP($A171,Socal!$A$2:$AK$709,'Socal Index'!AE$2)+VLOOKUP($A171,NYMEX!$A$2:$AK$709,'Socal Index'!AE$2)</f>
        <v>2.216</v>
      </c>
      <c r="AF171" s="32" t="n">
        <f aca="false">VLOOKUP($A171,Socal!$A$2:$AK$709,'Socal Index'!AF$2)+VLOOKUP($A171,NYMEX!$A$2:$AK$709,'Socal Index'!AF$2)</f>
        <v>2.219</v>
      </c>
      <c r="AG171" s="32" t="n">
        <f aca="false">VLOOKUP($A171,Socal!$A$2:$AK$709,'Socal Index'!AG$2)+VLOOKUP($A171,NYMEX!$A$2:$AK$709,'Socal Index'!AG$2)</f>
        <v>2.232</v>
      </c>
      <c r="AH171" s="32" t="n">
        <f aca="false">VLOOKUP($A171,Socal!$A$2:$AK$709,'Socal Index'!AH$2)+VLOOKUP($A171,NYMEX!$A$2:$AK$709,'Socal Index'!AH$2)</f>
        <v>2.236</v>
      </c>
      <c r="AI171" s="32" t="n">
        <f aca="false">VLOOKUP($A171,Socal!$A$2:$AK$709,'Socal Index'!AI$2)+VLOOKUP($A171,NYMEX!$A$2:$AK$709,'Socal Index'!AI$2)</f>
        <v>2.257</v>
      </c>
      <c r="AJ171" s="32" t="n">
        <f aca="false">VLOOKUP($A171,Socal!$A$2:$AK$709,'Socal Index'!AJ$2)+VLOOKUP($A171,NYMEX!$A$2:$AK$709,'Socal Index'!AJ$2)</f>
        <v>2.394</v>
      </c>
      <c r="AK171" s="32" t="n">
        <f aca="false">VLOOKUP($A171,Socal!$A$2:$AK$709,'Socal Index'!AK$2)+VLOOKUP($A171,NYMEX!$A$2:$AK$709,'Socal Index'!AK$2)</f>
        <v>2.533</v>
      </c>
    </row>
    <row r="172" customFormat="false" ht="12.75" hidden="false" customHeight="false" outlineLevel="0" collapsed="false">
      <c r="A172" s="31" t="n">
        <v>35950</v>
      </c>
      <c r="B172" s="32" t="e">
        <f aca="false">VLOOKUP($A172,Socal!$A$2:$AK$709,'Socal Index'!B$2)+VLOOKUP($A172,NYMEX!$A$2:$AK$709,'Socal Index'!B$2)</f>
        <v>#N/A</v>
      </c>
      <c r="C172" s="32" t="e">
        <f aca="false">VLOOKUP($A172,Socal!$A$2:$AK$709,'Socal Index'!C$2)+VLOOKUP($A172,NYMEX!$A$2:$AK$709,'Socal Index'!C$2)</f>
        <v>#N/A</v>
      </c>
      <c r="D172" s="32" t="e">
        <f aca="false">VLOOKUP($A172,Socal!$A$2:$AK$709,'Socal Index'!D$2)+VLOOKUP($A172,NYMEX!$A$2:$AK$709,'Socal Index'!D$2)</f>
        <v>#N/A</v>
      </c>
      <c r="E172" s="32" t="e">
        <f aca="false">VLOOKUP($A172,Socal!$A$2:$AK$709,'Socal Index'!E$2)+VLOOKUP($A172,NYMEX!$A$2:$AK$709,'Socal Index'!E$2)</f>
        <v>#N/A</v>
      </c>
      <c r="F172" s="32" t="e">
        <f aca="false">VLOOKUP($A172,Socal!$A$2:$AK$709,'Socal Index'!F$2)+VLOOKUP($A172,NYMEX!$A$2:$AK$709,'Socal Index'!F$2)</f>
        <v>#N/A</v>
      </c>
      <c r="G172" s="32" t="e">
        <f aca="false">VLOOKUP($A172,Socal!$A$2:$AK$709,'Socal Index'!G$2)+VLOOKUP($A172,NYMEX!$A$2:$AK$709,'Socal Index'!G$2)</f>
        <v>#N/A</v>
      </c>
      <c r="H172" s="32" t="n">
        <f aca="false">VLOOKUP($A172,Socal!$A$2:$AK$709,'Socal Index'!H$2)+VLOOKUP($A172,NYMEX!$A$2:$AK$709,'Socal Index'!H$2)</f>
        <v>2.07</v>
      </c>
      <c r="I172" s="32" t="n">
        <f aca="false">VLOOKUP($A172,Socal!$A$2:$AK$709,'Socal Index'!I$2)+VLOOKUP($A172,NYMEX!$A$2:$AK$709,'Socal Index'!I$2)</f>
        <v>2.178</v>
      </c>
      <c r="J172" s="32" t="n">
        <f aca="false">VLOOKUP($A172,Socal!$A$2:$AK$709,'Socal Index'!J$2)+VLOOKUP($A172,NYMEX!$A$2:$AK$709,'Socal Index'!J$2)</f>
        <v>2.228</v>
      </c>
      <c r="K172" s="32" t="n">
        <f aca="false">VLOOKUP($A172,Socal!$A$2:$AK$709,'Socal Index'!K$2)+VLOOKUP($A172,NYMEX!$A$2:$AK$709,'Socal Index'!K$2)</f>
        <v>2.253</v>
      </c>
      <c r="L172" s="32" t="n">
        <f aca="false">VLOOKUP($A172,Socal!$A$2:$AK$709,'Socal Index'!L$2)+VLOOKUP($A172,NYMEX!$A$2:$AK$709,'Socal Index'!L$2)</f>
        <v>2.298</v>
      </c>
      <c r="M172" s="32" t="n">
        <f aca="false">VLOOKUP($A172,Socal!$A$2:$AK$709,'Socal Index'!M$2)+VLOOKUP($A172,NYMEX!$A$2:$AK$709,'Socal Index'!M$2)</f>
        <v>2.545</v>
      </c>
      <c r="N172" s="32" t="n">
        <f aca="false">VLOOKUP($A172,Socal!$A$2:$AK$709,'Socal Index'!N$2)+VLOOKUP($A172,NYMEX!$A$2:$AK$709,'Socal Index'!N$2)</f>
        <v>2.592</v>
      </c>
      <c r="O172" s="32" t="n">
        <f aca="false">VLOOKUP($A172,Socal!$A$2:$AK$709,'Socal Index'!O$2)+VLOOKUP($A172,NYMEX!$A$2:$AK$709,'Socal Index'!O$2)</f>
        <v>2.481</v>
      </c>
      <c r="P172" s="32" t="n">
        <f aca="false">VLOOKUP($A172,Socal!$A$2:$AK$709,'Socal Index'!P$2)+VLOOKUP($A172,NYMEX!$A$2:$AK$709,'Socal Index'!P$2)</f>
        <v>2.373</v>
      </c>
      <c r="Q172" s="32" t="n">
        <f aca="false">VLOOKUP($A172,Socal!$A$2:$AK$709,'Socal Index'!Q$2)+VLOOKUP($A172,NYMEX!$A$2:$AK$709,'Socal Index'!Q$2)</f>
        <v>2.303</v>
      </c>
      <c r="R172" s="32" t="n">
        <f aca="false">VLOOKUP($A172,Socal!$A$2:$AK$709,'Socal Index'!R$2)+VLOOKUP($A172,NYMEX!$A$2:$AK$709,'Socal Index'!R$2)</f>
        <v>2.273</v>
      </c>
      <c r="S172" s="32" t="n">
        <f aca="false">VLOOKUP($A172,Socal!$A$2:$AK$709,'Socal Index'!S$2)+VLOOKUP($A172,NYMEX!$A$2:$AK$709,'Socal Index'!S$2)</f>
        <v>2.27</v>
      </c>
      <c r="T172" s="32" t="n">
        <f aca="false">VLOOKUP($A172,Socal!$A$2:$AK$709,'Socal Index'!T$2)+VLOOKUP($A172,NYMEX!$A$2:$AK$709,'Socal Index'!T$2)</f>
        <v>2.273</v>
      </c>
      <c r="U172" s="32" t="n">
        <f aca="false">VLOOKUP($A172,Socal!$A$2:$AK$709,'Socal Index'!U$2)+VLOOKUP($A172,NYMEX!$A$2:$AK$709,'Socal Index'!U$2)</f>
        <v>2.283</v>
      </c>
      <c r="V172" s="32" t="n">
        <f aca="false">VLOOKUP($A172,Socal!$A$2:$AK$709,'Socal Index'!V$2)+VLOOKUP($A172,NYMEX!$A$2:$AK$709,'Socal Index'!V$2)</f>
        <v>2.291</v>
      </c>
      <c r="W172" s="32" t="n">
        <f aca="false">VLOOKUP($A172,Socal!$A$2:$AK$709,'Socal Index'!W$2)+VLOOKUP($A172,NYMEX!$A$2:$AK$709,'Socal Index'!W$2)</f>
        <v>2.315</v>
      </c>
      <c r="X172" s="32" t="n">
        <f aca="false">VLOOKUP($A172,Socal!$A$2:$AK$709,'Socal Index'!X$2)+VLOOKUP($A172,NYMEX!$A$2:$AK$709,'Socal Index'!X$2)</f>
        <v>2.404</v>
      </c>
      <c r="Y172" s="32" t="n">
        <f aca="false">VLOOKUP($A172,Socal!$A$2:$AK$709,'Socal Index'!Y$2)+VLOOKUP($A172,NYMEX!$A$2:$AK$709,'Socal Index'!Y$2)</f>
        <v>2.533</v>
      </c>
      <c r="Z172" s="32" t="n">
        <f aca="false">VLOOKUP($A172,Socal!$A$2:$AK$709,'Socal Index'!Z$2)+VLOOKUP($A172,NYMEX!$A$2:$AK$709,'Socal Index'!Z$2)</f>
        <v>2.55</v>
      </c>
      <c r="AA172" s="32" t="n">
        <f aca="false">VLOOKUP($A172,Socal!$A$2:$AK$709,'Socal Index'!AA$2)+VLOOKUP($A172,NYMEX!$A$2:$AK$709,'Socal Index'!AA$2)</f>
        <v>2.434</v>
      </c>
      <c r="AB172" s="32" t="n">
        <f aca="false">VLOOKUP($A172,Socal!$A$2:$AK$709,'Socal Index'!AB$2)+VLOOKUP($A172,NYMEX!$A$2:$AK$709,'Socal Index'!AB$2)</f>
        <v>2.314</v>
      </c>
      <c r="AC172" s="32" t="n">
        <f aca="false">VLOOKUP($A172,Socal!$A$2:$AK$709,'Socal Index'!AC$2)+VLOOKUP($A172,NYMEX!$A$2:$AK$709,'Socal Index'!AC$2)</f>
        <v>2.219</v>
      </c>
      <c r="AD172" s="32" t="n">
        <f aca="false">VLOOKUP($A172,Socal!$A$2:$AK$709,'Socal Index'!AD$2)+VLOOKUP($A172,NYMEX!$A$2:$AK$709,'Socal Index'!AD$2)</f>
        <v>2.204</v>
      </c>
      <c r="AE172" s="32" t="n">
        <f aca="false">VLOOKUP($A172,Socal!$A$2:$AK$709,'Socal Index'!AE$2)+VLOOKUP($A172,NYMEX!$A$2:$AK$709,'Socal Index'!AE$2)</f>
        <v>2.206</v>
      </c>
      <c r="AF172" s="32" t="n">
        <f aca="false">VLOOKUP($A172,Socal!$A$2:$AK$709,'Socal Index'!AF$2)+VLOOKUP($A172,NYMEX!$A$2:$AK$709,'Socal Index'!AF$2)</f>
        <v>2.209</v>
      </c>
      <c r="AG172" s="32" t="n">
        <f aca="false">VLOOKUP($A172,Socal!$A$2:$AK$709,'Socal Index'!AG$2)+VLOOKUP($A172,NYMEX!$A$2:$AK$709,'Socal Index'!AG$2)</f>
        <v>2.222</v>
      </c>
      <c r="AH172" s="32" t="n">
        <f aca="false">VLOOKUP($A172,Socal!$A$2:$AK$709,'Socal Index'!AH$2)+VLOOKUP($A172,NYMEX!$A$2:$AK$709,'Socal Index'!AH$2)</f>
        <v>2.226</v>
      </c>
      <c r="AI172" s="32" t="n">
        <f aca="false">VLOOKUP($A172,Socal!$A$2:$AK$709,'Socal Index'!AI$2)+VLOOKUP($A172,NYMEX!$A$2:$AK$709,'Socal Index'!AI$2)</f>
        <v>2.247</v>
      </c>
      <c r="AJ172" s="32" t="n">
        <f aca="false">VLOOKUP($A172,Socal!$A$2:$AK$709,'Socal Index'!AJ$2)+VLOOKUP($A172,NYMEX!$A$2:$AK$709,'Socal Index'!AJ$2)</f>
        <v>2.384</v>
      </c>
      <c r="AK172" s="32" t="n">
        <f aca="false">VLOOKUP($A172,Socal!$A$2:$AK$709,'Socal Index'!AK$2)+VLOOKUP($A172,NYMEX!$A$2:$AK$709,'Socal Index'!AK$2)</f>
        <v>2.523</v>
      </c>
    </row>
    <row r="173" customFormat="false" ht="12.75" hidden="false" customHeight="false" outlineLevel="0" collapsed="false">
      <c r="A173" s="31" t="n">
        <v>35951</v>
      </c>
      <c r="B173" s="32" t="e">
        <f aca="false">VLOOKUP($A173,Socal!$A$2:$AK$709,'Socal Index'!B$2)+VLOOKUP($A173,NYMEX!$A$2:$AK$709,'Socal Index'!B$2)</f>
        <v>#N/A</v>
      </c>
      <c r="C173" s="32" t="e">
        <f aca="false">VLOOKUP($A173,Socal!$A$2:$AK$709,'Socal Index'!C$2)+VLOOKUP($A173,NYMEX!$A$2:$AK$709,'Socal Index'!C$2)</f>
        <v>#N/A</v>
      </c>
      <c r="D173" s="32" t="e">
        <f aca="false">VLOOKUP($A173,Socal!$A$2:$AK$709,'Socal Index'!D$2)+VLOOKUP($A173,NYMEX!$A$2:$AK$709,'Socal Index'!D$2)</f>
        <v>#N/A</v>
      </c>
      <c r="E173" s="32" t="e">
        <f aca="false">VLOOKUP($A173,Socal!$A$2:$AK$709,'Socal Index'!E$2)+VLOOKUP($A173,NYMEX!$A$2:$AK$709,'Socal Index'!E$2)</f>
        <v>#N/A</v>
      </c>
      <c r="F173" s="32" t="e">
        <f aca="false">VLOOKUP($A173,Socal!$A$2:$AK$709,'Socal Index'!F$2)+VLOOKUP($A173,NYMEX!$A$2:$AK$709,'Socal Index'!F$2)</f>
        <v>#N/A</v>
      </c>
      <c r="G173" s="32" t="e">
        <f aca="false">VLOOKUP($A173,Socal!$A$2:$AK$709,'Socal Index'!G$2)+VLOOKUP($A173,NYMEX!$A$2:$AK$709,'Socal Index'!G$2)</f>
        <v>#N/A</v>
      </c>
      <c r="H173" s="32" t="n">
        <f aca="false">VLOOKUP($A173,Socal!$A$2:$AK$709,'Socal Index'!H$2)+VLOOKUP($A173,NYMEX!$A$2:$AK$709,'Socal Index'!H$2)</f>
        <v>2.047</v>
      </c>
      <c r="I173" s="32" t="n">
        <f aca="false">VLOOKUP($A173,Socal!$A$2:$AK$709,'Socal Index'!I$2)+VLOOKUP($A173,NYMEX!$A$2:$AK$709,'Socal Index'!I$2)</f>
        <v>2.161</v>
      </c>
      <c r="J173" s="32" t="n">
        <f aca="false">VLOOKUP($A173,Socal!$A$2:$AK$709,'Socal Index'!J$2)+VLOOKUP($A173,NYMEX!$A$2:$AK$709,'Socal Index'!J$2)</f>
        <v>2.207</v>
      </c>
      <c r="K173" s="32" t="n">
        <f aca="false">VLOOKUP($A173,Socal!$A$2:$AK$709,'Socal Index'!K$2)+VLOOKUP($A173,NYMEX!$A$2:$AK$709,'Socal Index'!K$2)</f>
        <v>2.233</v>
      </c>
      <c r="L173" s="32" t="n">
        <f aca="false">VLOOKUP($A173,Socal!$A$2:$AK$709,'Socal Index'!L$2)+VLOOKUP($A173,NYMEX!$A$2:$AK$709,'Socal Index'!L$2)</f>
        <v>2.281</v>
      </c>
      <c r="M173" s="32" t="n">
        <f aca="false">VLOOKUP($A173,Socal!$A$2:$AK$709,'Socal Index'!M$2)+VLOOKUP($A173,NYMEX!$A$2:$AK$709,'Socal Index'!M$2)</f>
        <v>2.546</v>
      </c>
      <c r="N173" s="32" t="n">
        <f aca="false">VLOOKUP($A173,Socal!$A$2:$AK$709,'Socal Index'!N$2)+VLOOKUP($A173,NYMEX!$A$2:$AK$709,'Socal Index'!N$2)</f>
        <v>2.592</v>
      </c>
      <c r="O173" s="32" t="n">
        <f aca="false">VLOOKUP($A173,Socal!$A$2:$AK$709,'Socal Index'!O$2)+VLOOKUP($A173,NYMEX!$A$2:$AK$709,'Socal Index'!O$2)</f>
        <v>2.482</v>
      </c>
      <c r="P173" s="32" t="n">
        <f aca="false">VLOOKUP($A173,Socal!$A$2:$AK$709,'Socal Index'!P$2)+VLOOKUP($A173,NYMEX!$A$2:$AK$709,'Socal Index'!P$2)</f>
        <v>2.373</v>
      </c>
      <c r="Q173" s="32" t="n">
        <f aca="false">VLOOKUP($A173,Socal!$A$2:$AK$709,'Socal Index'!Q$2)+VLOOKUP($A173,NYMEX!$A$2:$AK$709,'Socal Index'!Q$2)</f>
        <v>2.303</v>
      </c>
      <c r="R173" s="32" t="n">
        <f aca="false">VLOOKUP($A173,Socal!$A$2:$AK$709,'Socal Index'!R$2)+VLOOKUP($A173,NYMEX!$A$2:$AK$709,'Socal Index'!R$2)</f>
        <v>2.273</v>
      </c>
      <c r="S173" s="32" t="n">
        <f aca="false">VLOOKUP($A173,Socal!$A$2:$AK$709,'Socal Index'!S$2)+VLOOKUP($A173,NYMEX!$A$2:$AK$709,'Socal Index'!S$2)</f>
        <v>2.27</v>
      </c>
      <c r="T173" s="32" t="n">
        <f aca="false">VLOOKUP($A173,Socal!$A$2:$AK$709,'Socal Index'!T$2)+VLOOKUP($A173,NYMEX!$A$2:$AK$709,'Socal Index'!T$2)</f>
        <v>2.273</v>
      </c>
      <c r="U173" s="32" t="n">
        <f aca="false">VLOOKUP($A173,Socal!$A$2:$AK$709,'Socal Index'!U$2)+VLOOKUP($A173,NYMEX!$A$2:$AK$709,'Socal Index'!U$2)</f>
        <v>2.283</v>
      </c>
      <c r="V173" s="32" t="n">
        <f aca="false">VLOOKUP($A173,Socal!$A$2:$AK$709,'Socal Index'!V$2)+VLOOKUP($A173,NYMEX!$A$2:$AK$709,'Socal Index'!V$2)</f>
        <v>2.291</v>
      </c>
      <c r="W173" s="32" t="n">
        <f aca="false">VLOOKUP($A173,Socal!$A$2:$AK$709,'Socal Index'!W$2)+VLOOKUP($A173,NYMEX!$A$2:$AK$709,'Socal Index'!W$2)</f>
        <v>2.315</v>
      </c>
      <c r="X173" s="32" t="n">
        <f aca="false">VLOOKUP($A173,Socal!$A$2:$AK$709,'Socal Index'!X$2)+VLOOKUP($A173,NYMEX!$A$2:$AK$709,'Socal Index'!X$2)</f>
        <v>2.404</v>
      </c>
      <c r="Y173" s="32" t="n">
        <f aca="false">VLOOKUP($A173,Socal!$A$2:$AK$709,'Socal Index'!Y$2)+VLOOKUP($A173,NYMEX!$A$2:$AK$709,'Socal Index'!Y$2)</f>
        <v>2.533</v>
      </c>
      <c r="Z173" s="32" t="n">
        <f aca="false">VLOOKUP($A173,Socal!$A$2:$AK$709,'Socal Index'!Z$2)+VLOOKUP($A173,NYMEX!$A$2:$AK$709,'Socal Index'!Z$2)</f>
        <v>2.55</v>
      </c>
      <c r="AA173" s="32" t="n">
        <f aca="false">VLOOKUP($A173,Socal!$A$2:$AK$709,'Socal Index'!AA$2)+VLOOKUP($A173,NYMEX!$A$2:$AK$709,'Socal Index'!AA$2)</f>
        <v>2.434</v>
      </c>
      <c r="AB173" s="32" t="n">
        <f aca="false">VLOOKUP($A173,Socal!$A$2:$AK$709,'Socal Index'!AB$2)+VLOOKUP($A173,NYMEX!$A$2:$AK$709,'Socal Index'!AB$2)</f>
        <v>2.314</v>
      </c>
      <c r="AC173" s="32" t="n">
        <f aca="false">VLOOKUP($A173,Socal!$A$2:$AK$709,'Socal Index'!AC$2)+VLOOKUP($A173,NYMEX!$A$2:$AK$709,'Socal Index'!AC$2)</f>
        <v>2.219</v>
      </c>
      <c r="AD173" s="32" t="n">
        <f aca="false">VLOOKUP($A173,Socal!$A$2:$AK$709,'Socal Index'!AD$2)+VLOOKUP($A173,NYMEX!$A$2:$AK$709,'Socal Index'!AD$2)</f>
        <v>2.204</v>
      </c>
      <c r="AE173" s="32" t="n">
        <f aca="false">VLOOKUP($A173,Socal!$A$2:$AK$709,'Socal Index'!AE$2)+VLOOKUP($A173,NYMEX!$A$2:$AK$709,'Socal Index'!AE$2)</f>
        <v>2.206</v>
      </c>
      <c r="AF173" s="32" t="n">
        <f aca="false">VLOOKUP($A173,Socal!$A$2:$AK$709,'Socal Index'!AF$2)+VLOOKUP($A173,NYMEX!$A$2:$AK$709,'Socal Index'!AF$2)</f>
        <v>2.209</v>
      </c>
      <c r="AG173" s="32" t="n">
        <f aca="false">VLOOKUP($A173,Socal!$A$2:$AK$709,'Socal Index'!AG$2)+VLOOKUP($A173,NYMEX!$A$2:$AK$709,'Socal Index'!AG$2)</f>
        <v>2.222</v>
      </c>
      <c r="AH173" s="32" t="n">
        <f aca="false">VLOOKUP($A173,Socal!$A$2:$AK$709,'Socal Index'!AH$2)+VLOOKUP($A173,NYMEX!$A$2:$AK$709,'Socal Index'!AH$2)</f>
        <v>2.226</v>
      </c>
      <c r="AI173" s="32" t="n">
        <f aca="false">VLOOKUP($A173,Socal!$A$2:$AK$709,'Socal Index'!AI$2)+VLOOKUP($A173,NYMEX!$A$2:$AK$709,'Socal Index'!AI$2)</f>
        <v>2.247</v>
      </c>
      <c r="AJ173" s="32" t="n">
        <f aca="false">VLOOKUP($A173,Socal!$A$2:$AK$709,'Socal Index'!AJ$2)+VLOOKUP($A173,NYMEX!$A$2:$AK$709,'Socal Index'!AJ$2)</f>
        <v>2.384</v>
      </c>
      <c r="AK173" s="32" t="n">
        <f aca="false">VLOOKUP($A173,Socal!$A$2:$AK$709,'Socal Index'!AK$2)+VLOOKUP($A173,NYMEX!$A$2:$AK$709,'Socal Index'!AK$2)</f>
        <v>2.523</v>
      </c>
    </row>
    <row r="174" customFormat="false" ht="12.75" hidden="false" customHeight="false" outlineLevel="0" collapsed="false">
      <c r="A174" s="31" t="n">
        <v>35954</v>
      </c>
      <c r="B174" s="32" t="e">
        <f aca="false">VLOOKUP($A174,Socal!$A$2:$AK$709,'Socal Index'!B$2)+VLOOKUP($A174,NYMEX!$A$2:$AK$709,'Socal Index'!B$2)</f>
        <v>#N/A</v>
      </c>
      <c r="C174" s="32" t="e">
        <f aca="false">VLOOKUP($A174,Socal!$A$2:$AK$709,'Socal Index'!C$2)+VLOOKUP($A174,NYMEX!$A$2:$AK$709,'Socal Index'!C$2)</f>
        <v>#N/A</v>
      </c>
      <c r="D174" s="32" t="e">
        <f aca="false">VLOOKUP($A174,Socal!$A$2:$AK$709,'Socal Index'!D$2)+VLOOKUP($A174,NYMEX!$A$2:$AK$709,'Socal Index'!D$2)</f>
        <v>#N/A</v>
      </c>
      <c r="E174" s="32" t="e">
        <f aca="false">VLOOKUP($A174,Socal!$A$2:$AK$709,'Socal Index'!E$2)+VLOOKUP($A174,NYMEX!$A$2:$AK$709,'Socal Index'!E$2)</f>
        <v>#N/A</v>
      </c>
      <c r="F174" s="32" t="e">
        <f aca="false">VLOOKUP($A174,Socal!$A$2:$AK$709,'Socal Index'!F$2)+VLOOKUP($A174,NYMEX!$A$2:$AK$709,'Socal Index'!F$2)</f>
        <v>#N/A</v>
      </c>
      <c r="G174" s="32" t="e">
        <f aca="false">VLOOKUP($A174,Socal!$A$2:$AK$709,'Socal Index'!G$2)+VLOOKUP($A174,NYMEX!$A$2:$AK$709,'Socal Index'!G$2)</f>
        <v>#N/A</v>
      </c>
      <c r="H174" s="32" t="n">
        <f aca="false">VLOOKUP($A174,Socal!$A$2:$AK$709,'Socal Index'!H$2)+VLOOKUP($A174,NYMEX!$A$2:$AK$709,'Socal Index'!H$2)</f>
        <v>1.976</v>
      </c>
      <c r="I174" s="32" t="n">
        <f aca="false">VLOOKUP($A174,Socal!$A$2:$AK$709,'Socal Index'!I$2)+VLOOKUP($A174,NYMEX!$A$2:$AK$709,'Socal Index'!I$2)</f>
        <v>2.09</v>
      </c>
      <c r="J174" s="32" t="n">
        <f aca="false">VLOOKUP($A174,Socal!$A$2:$AK$709,'Socal Index'!J$2)+VLOOKUP($A174,NYMEX!$A$2:$AK$709,'Socal Index'!J$2)</f>
        <v>2.142</v>
      </c>
      <c r="K174" s="32" t="n">
        <f aca="false">VLOOKUP($A174,Socal!$A$2:$AK$709,'Socal Index'!K$2)+VLOOKUP($A174,NYMEX!$A$2:$AK$709,'Socal Index'!K$2)</f>
        <v>2.169</v>
      </c>
      <c r="L174" s="32" t="n">
        <f aca="false">VLOOKUP($A174,Socal!$A$2:$AK$709,'Socal Index'!L$2)+VLOOKUP($A174,NYMEX!$A$2:$AK$709,'Socal Index'!L$2)</f>
        <v>2.223</v>
      </c>
      <c r="M174" s="32" t="n">
        <f aca="false">VLOOKUP($A174,Socal!$A$2:$AK$709,'Socal Index'!M$2)+VLOOKUP($A174,NYMEX!$A$2:$AK$709,'Socal Index'!M$2)</f>
        <v>2.503</v>
      </c>
      <c r="N174" s="32" t="n">
        <f aca="false">VLOOKUP($A174,Socal!$A$2:$AK$709,'Socal Index'!N$2)+VLOOKUP($A174,NYMEX!$A$2:$AK$709,'Socal Index'!N$2)</f>
        <v>2.553</v>
      </c>
      <c r="O174" s="32" t="n">
        <f aca="false">VLOOKUP($A174,Socal!$A$2:$AK$709,'Socal Index'!O$2)+VLOOKUP($A174,NYMEX!$A$2:$AK$709,'Socal Index'!O$2)</f>
        <v>2.453</v>
      </c>
      <c r="P174" s="32" t="n">
        <f aca="false">VLOOKUP($A174,Socal!$A$2:$AK$709,'Socal Index'!P$2)+VLOOKUP($A174,NYMEX!$A$2:$AK$709,'Socal Index'!P$2)</f>
        <v>2.353</v>
      </c>
      <c r="Q174" s="32" t="n">
        <f aca="false">VLOOKUP($A174,Socal!$A$2:$AK$709,'Socal Index'!Q$2)+VLOOKUP($A174,NYMEX!$A$2:$AK$709,'Socal Index'!Q$2)</f>
        <v>2.293</v>
      </c>
      <c r="R174" s="32" t="n">
        <f aca="false">VLOOKUP($A174,Socal!$A$2:$AK$709,'Socal Index'!R$2)+VLOOKUP($A174,NYMEX!$A$2:$AK$709,'Socal Index'!R$2)</f>
        <v>2.263</v>
      </c>
      <c r="S174" s="32" t="n">
        <f aca="false">VLOOKUP($A174,Socal!$A$2:$AK$709,'Socal Index'!S$2)+VLOOKUP($A174,NYMEX!$A$2:$AK$709,'Socal Index'!S$2)</f>
        <v>2.26</v>
      </c>
      <c r="T174" s="32" t="n">
        <f aca="false">VLOOKUP($A174,Socal!$A$2:$AK$709,'Socal Index'!T$2)+VLOOKUP($A174,NYMEX!$A$2:$AK$709,'Socal Index'!T$2)</f>
        <v>2.263</v>
      </c>
      <c r="U174" s="32" t="n">
        <f aca="false">VLOOKUP($A174,Socal!$A$2:$AK$709,'Socal Index'!U$2)+VLOOKUP($A174,NYMEX!$A$2:$AK$709,'Socal Index'!U$2)</f>
        <v>2.273</v>
      </c>
      <c r="V174" s="32" t="n">
        <f aca="false">VLOOKUP($A174,Socal!$A$2:$AK$709,'Socal Index'!V$2)+VLOOKUP($A174,NYMEX!$A$2:$AK$709,'Socal Index'!V$2)</f>
        <v>2.283</v>
      </c>
      <c r="W174" s="32" t="n">
        <f aca="false">VLOOKUP($A174,Socal!$A$2:$AK$709,'Socal Index'!W$2)+VLOOKUP($A174,NYMEX!$A$2:$AK$709,'Socal Index'!W$2)</f>
        <v>2.308</v>
      </c>
      <c r="X174" s="32" t="n">
        <f aca="false">VLOOKUP($A174,Socal!$A$2:$AK$709,'Socal Index'!X$2)+VLOOKUP($A174,NYMEX!$A$2:$AK$709,'Socal Index'!X$2)</f>
        <v>2.398</v>
      </c>
      <c r="Y174" s="32" t="n">
        <f aca="false">VLOOKUP($A174,Socal!$A$2:$AK$709,'Socal Index'!Y$2)+VLOOKUP($A174,NYMEX!$A$2:$AK$709,'Socal Index'!Y$2)</f>
        <v>2.528</v>
      </c>
      <c r="Z174" s="32" t="n">
        <f aca="false">VLOOKUP($A174,Socal!$A$2:$AK$709,'Socal Index'!Z$2)+VLOOKUP($A174,NYMEX!$A$2:$AK$709,'Socal Index'!Z$2)</f>
        <v>2.545</v>
      </c>
      <c r="AA174" s="32" t="n">
        <f aca="false">VLOOKUP($A174,Socal!$A$2:$AK$709,'Socal Index'!AA$2)+VLOOKUP($A174,NYMEX!$A$2:$AK$709,'Socal Index'!AA$2)</f>
        <v>2.429</v>
      </c>
      <c r="AB174" s="32" t="n">
        <f aca="false">VLOOKUP($A174,Socal!$A$2:$AK$709,'Socal Index'!AB$2)+VLOOKUP($A174,NYMEX!$A$2:$AK$709,'Socal Index'!AB$2)</f>
        <v>2.309</v>
      </c>
      <c r="AC174" s="32" t="n">
        <f aca="false">VLOOKUP($A174,Socal!$A$2:$AK$709,'Socal Index'!AC$2)+VLOOKUP($A174,NYMEX!$A$2:$AK$709,'Socal Index'!AC$2)</f>
        <v>2.214</v>
      </c>
      <c r="AD174" s="32" t="n">
        <f aca="false">VLOOKUP($A174,Socal!$A$2:$AK$709,'Socal Index'!AD$2)+VLOOKUP($A174,NYMEX!$A$2:$AK$709,'Socal Index'!AD$2)</f>
        <v>2.199</v>
      </c>
      <c r="AE174" s="32" t="n">
        <f aca="false">VLOOKUP($A174,Socal!$A$2:$AK$709,'Socal Index'!AE$2)+VLOOKUP($A174,NYMEX!$A$2:$AK$709,'Socal Index'!AE$2)</f>
        <v>2.201</v>
      </c>
      <c r="AF174" s="32" t="n">
        <f aca="false">VLOOKUP($A174,Socal!$A$2:$AK$709,'Socal Index'!AF$2)+VLOOKUP($A174,NYMEX!$A$2:$AK$709,'Socal Index'!AF$2)</f>
        <v>2.204</v>
      </c>
      <c r="AG174" s="32" t="n">
        <f aca="false">VLOOKUP($A174,Socal!$A$2:$AK$709,'Socal Index'!AG$2)+VLOOKUP($A174,NYMEX!$A$2:$AK$709,'Socal Index'!AG$2)</f>
        <v>2.217</v>
      </c>
      <c r="AH174" s="32" t="n">
        <f aca="false">VLOOKUP($A174,Socal!$A$2:$AK$709,'Socal Index'!AH$2)+VLOOKUP($A174,NYMEX!$A$2:$AK$709,'Socal Index'!AH$2)</f>
        <v>2.221</v>
      </c>
      <c r="AI174" s="32" t="n">
        <f aca="false">VLOOKUP($A174,Socal!$A$2:$AK$709,'Socal Index'!AI$2)+VLOOKUP($A174,NYMEX!$A$2:$AK$709,'Socal Index'!AI$2)</f>
        <v>2.242</v>
      </c>
      <c r="AJ174" s="32" t="n">
        <f aca="false">VLOOKUP($A174,Socal!$A$2:$AK$709,'Socal Index'!AJ$2)+VLOOKUP($A174,NYMEX!$A$2:$AK$709,'Socal Index'!AJ$2)</f>
        <v>2.379</v>
      </c>
      <c r="AK174" s="32" t="n">
        <f aca="false">VLOOKUP($A174,Socal!$A$2:$AK$709,'Socal Index'!AK$2)+VLOOKUP($A174,NYMEX!$A$2:$AK$709,'Socal Index'!AK$2)</f>
        <v>2.518</v>
      </c>
    </row>
    <row r="175" customFormat="false" ht="12.75" hidden="false" customHeight="false" outlineLevel="0" collapsed="false">
      <c r="A175" s="31" t="n">
        <v>35955</v>
      </c>
      <c r="B175" s="32" t="e">
        <f aca="false">VLOOKUP($A175,Socal!$A$2:$AK$709,'Socal Index'!B$2)+VLOOKUP($A175,NYMEX!$A$2:$AK$709,'Socal Index'!B$2)</f>
        <v>#N/A</v>
      </c>
      <c r="C175" s="32" t="e">
        <f aca="false">VLOOKUP($A175,Socal!$A$2:$AK$709,'Socal Index'!C$2)+VLOOKUP($A175,NYMEX!$A$2:$AK$709,'Socal Index'!C$2)</f>
        <v>#N/A</v>
      </c>
      <c r="D175" s="32" t="e">
        <f aca="false">VLOOKUP($A175,Socal!$A$2:$AK$709,'Socal Index'!D$2)+VLOOKUP($A175,NYMEX!$A$2:$AK$709,'Socal Index'!D$2)</f>
        <v>#N/A</v>
      </c>
      <c r="E175" s="32" t="e">
        <f aca="false">VLOOKUP($A175,Socal!$A$2:$AK$709,'Socal Index'!E$2)+VLOOKUP($A175,NYMEX!$A$2:$AK$709,'Socal Index'!E$2)</f>
        <v>#N/A</v>
      </c>
      <c r="F175" s="32" t="e">
        <f aca="false">VLOOKUP($A175,Socal!$A$2:$AK$709,'Socal Index'!F$2)+VLOOKUP($A175,NYMEX!$A$2:$AK$709,'Socal Index'!F$2)</f>
        <v>#N/A</v>
      </c>
      <c r="G175" s="32" t="e">
        <f aca="false">VLOOKUP($A175,Socal!$A$2:$AK$709,'Socal Index'!G$2)+VLOOKUP($A175,NYMEX!$A$2:$AK$709,'Socal Index'!G$2)</f>
        <v>#N/A</v>
      </c>
      <c r="H175" s="32" t="n">
        <f aca="false">VLOOKUP($A175,Socal!$A$2:$AK$709,'Socal Index'!H$2)+VLOOKUP($A175,NYMEX!$A$2:$AK$709,'Socal Index'!H$2)</f>
        <v>1.953</v>
      </c>
      <c r="I175" s="32" t="n">
        <f aca="false">VLOOKUP($A175,Socal!$A$2:$AK$709,'Socal Index'!I$2)+VLOOKUP($A175,NYMEX!$A$2:$AK$709,'Socal Index'!I$2)</f>
        <v>2.053</v>
      </c>
      <c r="J175" s="32" t="n">
        <f aca="false">VLOOKUP($A175,Socal!$A$2:$AK$709,'Socal Index'!J$2)+VLOOKUP($A175,NYMEX!$A$2:$AK$709,'Socal Index'!J$2)</f>
        <v>2.106</v>
      </c>
      <c r="K175" s="32" t="n">
        <f aca="false">VLOOKUP($A175,Socal!$A$2:$AK$709,'Socal Index'!K$2)+VLOOKUP($A175,NYMEX!$A$2:$AK$709,'Socal Index'!K$2)</f>
        <v>2.15</v>
      </c>
      <c r="L175" s="32" t="n">
        <f aca="false">VLOOKUP($A175,Socal!$A$2:$AK$709,'Socal Index'!L$2)+VLOOKUP($A175,NYMEX!$A$2:$AK$709,'Socal Index'!L$2)</f>
        <v>2.305</v>
      </c>
      <c r="M175" s="32" t="n">
        <f aca="false">VLOOKUP($A175,Socal!$A$2:$AK$709,'Socal Index'!M$2)+VLOOKUP($A175,NYMEX!$A$2:$AK$709,'Socal Index'!M$2)</f>
        <v>2.517</v>
      </c>
      <c r="N175" s="32" t="n">
        <f aca="false">VLOOKUP($A175,Socal!$A$2:$AK$709,'Socal Index'!N$2)+VLOOKUP($A175,NYMEX!$A$2:$AK$709,'Socal Index'!N$2)</f>
        <v>2.572</v>
      </c>
      <c r="O175" s="32" t="n">
        <f aca="false">VLOOKUP($A175,Socal!$A$2:$AK$709,'Socal Index'!O$2)+VLOOKUP($A175,NYMEX!$A$2:$AK$709,'Socal Index'!O$2)</f>
        <v>2.477</v>
      </c>
      <c r="P175" s="32" t="n">
        <f aca="false">VLOOKUP($A175,Socal!$A$2:$AK$709,'Socal Index'!P$2)+VLOOKUP($A175,NYMEX!$A$2:$AK$709,'Socal Index'!P$2)</f>
        <v>2.377</v>
      </c>
      <c r="Q175" s="32" t="n">
        <f aca="false">VLOOKUP($A175,Socal!$A$2:$AK$709,'Socal Index'!Q$2)+VLOOKUP($A175,NYMEX!$A$2:$AK$709,'Socal Index'!Q$2)</f>
        <v>2.295</v>
      </c>
      <c r="R175" s="32" t="n">
        <f aca="false">VLOOKUP($A175,Socal!$A$2:$AK$709,'Socal Index'!R$2)+VLOOKUP($A175,NYMEX!$A$2:$AK$709,'Socal Index'!R$2)</f>
        <v>2.265</v>
      </c>
      <c r="S175" s="32" t="n">
        <f aca="false">VLOOKUP($A175,Socal!$A$2:$AK$709,'Socal Index'!S$2)+VLOOKUP($A175,NYMEX!$A$2:$AK$709,'Socal Index'!S$2)</f>
        <v>2.265</v>
      </c>
      <c r="T175" s="32" t="n">
        <f aca="false">VLOOKUP($A175,Socal!$A$2:$AK$709,'Socal Index'!T$2)+VLOOKUP($A175,NYMEX!$A$2:$AK$709,'Socal Index'!T$2)</f>
        <v>2.268</v>
      </c>
      <c r="U175" s="32" t="n">
        <f aca="false">VLOOKUP($A175,Socal!$A$2:$AK$709,'Socal Index'!U$2)+VLOOKUP($A175,NYMEX!$A$2:$AK$709,'Socal Index'!U$2)</f>
        <v>2.279</v>
      </c>
      <c r="V175" s="32" t="n">
        <f aca="false">VLOOKUP($A175,Socal!$A$2:$AK$709,'Socal Index'!V$2)+VLOOKUP($A175,NYMEX!$A$2:$AK$709,'Socal Index'!V$2)</f>
        <v>2.29</v>
      </c>
      <c r="W175" s="32" t="n">
        <f aca="false">VLOOKUP($A175,Socal!$A$2:$AK$709,'Socal Index'!W$2)+VLOOKUP($A175,NYMEX!$A$2:$AK$709,'Socal Index'!W$2)</f>
        <v>2.316</v>
      </c>
      <c r="X175" s="32" t="n">
        <f aca="false">VLOOKUP($A175,Socal!$A$2:$AK$709,'Socal Index'!X$2)+VLOOKUP($A175,NYMEX!$A$2:$AK$709,'Socal Index'!X$2)</f>
        <v>2.406</v>
      </c>
      <c r="Y175" s="32" t="n">
        <f aca="false">VLOOKUP($A175,Socal!$A$2:$AK$709,'Socal Index'!Y$2)+VLOOKUP($A175,NYMEX!$A$2:$AK$709,'Socal Index'!Y$2)</f>
        <v>2.536</v>
      </c>
      <c r="Z175" s="32" t="n">
        <f aca="false">VLOOKUP($A175,Socal!$A$2:$AK$709,'Socal Index'!Z$2)+VLOOKUP($A175,NYMEX!$A$2:$AK$709,'Socal Index'!Z$2)</f>
        <v>2.553</v>
      </c>
      <c r="AA175" s="32" t="n">
        <f aca="false">VLOOKUP($A175,Socal!$A$2:$AK$709,'Socal Index'!AA$2)+VLOOKUP($A175,NYMEX!$A$2:$AK$709,'Socal Index'!AA$2)</f>
        <v>2.437</v>
      </c>
      <c r="AB175" s="32" t="n">
        <f aca="false">VLOOKUP($A175,Socal!$A$2:$AK$709,'Socal Index'!AB$2)+VLOOKUP($A175,NYMEX!$A$2:$AK$709,'Socal Index'!AB$2)</f>
        <v>2.317</v>
      </c>
      <c r="AC175" s="32" t="n">
        <f aca="false">VLOOKUP($A175,Socal!$A$2:$AK$709,'Socal Index'!AC$2)+VLOOKUP($A175,NYMEX!$A$2:$AK$709,'Socal Index'!AC$2)</f>
        <v>2.222</v>
      </c>
      <c r="AD175" s="32" t="n">
        <f aca="false">VLOOKUP($A175,Socal!$A$2:$AK$709,'Socal Index'!AD$2)+VLOOKUP($A175,NYMEX!$A$2:$AK$709,'Socal Index'!AD$2)</f>
        <v>2.207</v>
      </c>
      <c r="AE175" s="32" t="n">
        <f aca="false">VLOOKUP($A175,Socal!$A$2:$AK$709,'Socal Index'!AE$2)+VLOOKUP($A175,NYMEX!$A$2:$AK$709,'Socal Index'!AE$2)</f>
        <v>2.209</v>
      </c>
      <c r="AF175" s="32" t="n">
        <f aca="false">VLOOKUP($A175,Socal!$A$2:$AK$709,'Socal Index'!AF$2)+VLOOKUP($A175,NYMEX!$A$2:$AK$709,'Socal Index'!AF$2)</f>
        <v>2.212</v>
      </c>
      <c r="AG175" s="32" t="n">
        <f aca="false">VLOOKUP($A175,Socal!$A$2:$AK$709,'Socal Index'!AG$2)+VLOOKUP($A175,NYMEX!$A$2:$AK$709,'Socal Index'!AG$2)</f>
        <v>2.225</v>
      </c>
      <c r="AH175" s="32" t="n">
        <f aca="false">VLOOKUP($A175,Socal!$A$2:$AK$709,'Socal Index'!AH$2)+VLOOKUP($A175,NYMEX!$A$2:$AK$709,'Socal Index'!AH$2)</f>
        <v>2.229</v>
      </c>
      <c r="AI175" s="32" t="n">
        <f aca="false">VLOOKUP($A175,Socal!$A$2:$AK$709,'Socal Index'!AI$2)+VLOOKUP($A175,NYMEX!$A$2:$AK$709,'Socal Index'!AI$2)</f>
        <v>2.25</v>
      </c>
      <c r="AJ175" s="32" t="n">
        <f aca="false">VLOOKUP($A175,Socal!$A$2:$AK$709,'Socal Index'!AJ$2)+VLOOKUP($A175,NYMEX!$A$2:$AK$709,'Socal Index'!AJ$2)</f>
        <v>2.387</v>
      </c>
      <c r="AK175" s="32" t="n">
        <f aca="false">VLOOKUP($A175,Socal!$A$2:$AK$709,'Socal Index'!AK$2)+VLOOKUP($A175,NYMEX!$A$2:$AK$709,'Socal Index'!AK$2)</f>
        <v>2.526</v>
      </c>
    </row>
    <row r="176" customFormat="false" ht="12.75" hidden="false" customHeight="false" outlineLevel="0" collapsed="false">
      <c r="A176" s="31" t="n">
        <v>35956</v>
      </c>
      <c r="B176" s="32" t="e">
        <f aca="false">VLOOKUP($A176,Socal!$A$2:$AK$709,'Socal Index'!B$2)+VLOOKUP($A176,NYMEX!$A$2:$AK$709,'Socal Index'!B$2)</f>
        <v>#N/A</v>
      </c>
      <c r="C176" s="32" t="e">
        <f aca="false">VLOOKUP($A176,Socal!$A$2:$AK$709,'Socal Index'!C$2)+VLOOKUP($A176,NYMEX!$A$2:$AK$709,'Socal Index'!C$2)</f>
        <v>#N/A</v>
      </c>
      <c r="D176" s="32" t="e">
        <f aca="false">VLOOKUP($A176,Socal!$A$2:$AK$709,'Socal Index'!D$2)+VLOOKUP($A176,NYMEX!$A$2:$AK$709,'Socal Index'!D$2)</f>
        <v>#N/A</v>
      </c>
      <c r="E176" s="32" t="e">
        <f aca="false">VLOOKUP($A176,Socal!$A$2:$AK$709,'Socal Index'!E$2)+VLOOKUP($A176,NYMEX!$A$2:$AK$709,'Socal Index'!E$2)</f>
        <v>#N/A</v>
      </c>
      <c r="F176" s="32" t="e">
        <f aca="false">VLOOKUP($A176,Socal!$A$2:$AK$709,'Socal Index'!F$2)+VLOOKUP($A176,NYMEX!$A$2:$AK$709,'Socal Index'!F$2)</f>
        <v>#N/A</v>
      </c>
      <c r="G176" s="32" t="e">
        <f aca="false">VLOOKUP($A176,Socal!$A$2:$AK$709,'Socal Index'!G$2)+VLOOKUP($A176,NYMEX!$A$2:$AK$709,'Socal Index'!G$2)</f>
        <v>#N/A</v>
      </c>
      <c r="H176" s="32" t="n">
        <f aca="false">VLOOKUP($A176,Socal!$A$2:$AK$709,'Socal Index'!H$2)+VLOOKUP($A176,NYMEX!$A$2:$AK$709,'Socal Index'!H$2)</f>
        <v>1.98</v>
      </c>
      <c r="I176" s="32" t="n">
        <f aca="false">VLOOKUP($A176,Socal!$A$2:$AK$709,'Socal Index'!I$2)+VLOOKUP($A176,NYMEX!$A$2:$AK$709,'Socal Index'!I$2)</f>
        <v>2.064</v>
      </c>
      <c r="J176" s="32" t="n">
        <f aca="false">VLOOKUP($A176,Socal!$A$2:$AK$709,'Socal Index'!J$2)+VLOOKUP($A176,NYMEX!$A$2:$AK$709,'Socal Index'!J$2)</f>
        <v>2.106</v>
      </c>
      <c r="K176" s="32" t="n">
        <f aca="false">VLOOKUP($A176,Socal!$A$2:$AK$709,'Socal Index'!K$2)+VLOOKUP($A176,NYMEX!$A$2:$AK$709,'Socal Index'!K$2)</f>
        <v>2.165</v>
      </c>
      <c r="L176" s="32" t="n">
        <f aca="false">VLOOKUP($A176,Socal!$A$2:$AK$709,'Socal Index'!L$2)+VLOOKUP($A176,NYMEX!$A$2:$AK$709,'Socal Index'!L$2)</f>
        <v>2.315</v>
      </c>
      <c r="M176" s="32" t="n">
        <f aca="false">VLOOKUP($A176,Socal!$A$2:$AK$709,'Socal Index'!M$2)+VLOOKUP($A176,NYMEX!$A$2:$AK$709,'Socal Index'!M$2)</f>
        <v>2.53</v>
      </c>
      <c r="N176" s="32" t="n">
        <f aca="false">VLOOKUP($A176,Socal!$A$2:$AK$709,'Socal Index'!N$2)+VLOOKUP($A176,NYMEX!$A$2:$AK$709,'Socal Index'!N$2)</f>
        <v>2.585</v>
      </c>
      <c r="O176" s="32" t="n">
        <f aca="false">VLOOKUP($A176,Socal!$A$2:$AK$709,'Socal Index'!O$2)+VLOOKUP($A176,NYMEX!$A$2:$AK$709,'Socal Index'!O$2)</f>
        <v>2.493</v>
      </c>
      <c r="P176" s="32" t="n">
        <f aca="false">VLOOKUP($A176,Socal!$A$2:$AK$709,'Socal Index'!P$2)+VLOOKUP($A176,NYMEX!$A$2:$AK$709,'Socal Index'!P$2)</f>
        <v>2.395</v>
      </c>
      <c r="Q176" s="32" t="n">
        <f aca="false">VLOOKUP($A176,Socal!$A$2:$AK$709,'Socal Index'!Q$2)+VLOOKUP($A176,NYMEX!$A$2:$AK$709,'Socal Index'!Q$2)</f>
        <v>2.3</v>
      </c>
      <c r="R176" s="32" t="n">
        <f aca="false">VLOOKUP($A176,Socal!$A$2:$AK$709,'Socal Index'!R$2)+VLOOKUP($A176,NYMEX!$A$2:$AK$709,'Socal Index'!R$2)</f>
        <v>2.27</v>
      </c>
      <c r="S176" s="32" t="n">
        <f aca="false">VLOOKUP($A176,Socal!$A$2:$AK$709,'Socal Index'!S$2)+VLOOKUP($A176,NYMEX!$A$2:$AK$709,'Socal Index'!S$2)</f>
        <v>2.27</v>
      </c>
      <c r="T176" s="32" t="n">
        <f aca="false">VLOOKUP($A176,Socal!$A$2:$AK$709,'Socal Index'!T$2)+VLOOKUP($A176,NYMEX!$A$2:$AK$709,'Socal Index'!T$2)</f>
        <v>2.273</v>
      </c>
      <c r="U176" s="32" t="n">
        <f aca="false">VLOOKUP($A176,Socal!$A$2:$AK$709,'Socal Index'!U$2)+VLOOKUP($A176,NYMEX!$A$2:$AK$709,'Socal Index'!U$2)</f>
        <v>2.284</v>
      </c>
      <c r="V176" s="32" t="n">
        <f aca="false">VLOOKUP($A176,Socal!$A$2:$AK$709,'Socal Index'!V$2)+VLOOKUP($A176,NYMEX!$A$2:$AK$709,'Socal Index'!V$2)</f>
        <v>2.295</v>
      </c>
      <c r="W176" s="32" t="n">
        <f aca="false">VLOOKUP($A176,Socal!$A$2:$AK$709,'Socal Index'!W$2)+VLOOKUP($A176,NYMEX!$A$2:$AK$709,'Socal Index'!W$2)</f>
        <v>2.321</v>
      </c>
      <c r="X176" s="32" t="n">
        <f aca="false">VLOOKUP($A176,Socal!$A$2:$AK$709,'Socal Index'!X$2)+VLOOKUP($A176,NYMEX!$A$2:$AK$709,'Socal Index'!X$2)</f>
        <v>2.411</v>
      </c>
      <c r="Y176" s="32" t="n">
        <f aca="false">VLOOKUP($A176,Socal!$A$2:$AK$709,'Socal Index'!Y$2)+VLOOKUP($A176,NYMEX!$A$2:$AK$709,'Socal Index'!Y$2)</f>
        <v>2.536</v>
      </c>
      <c r="Z176" s="32" t="n">
        <f aca="false">VLOOKUP($A176,Socal!$A$2:$AK$709,'Socal Index'!Z$2)+VLOOKUP($A176,NYMEX!$A$2:$AK$709,'Socal Index'!Z$2)</f>
        <v>2.553</v>
      </c>
      <c r="AA176" s="32" t="n">
        <f aca="false">VLOOKUP($A176,Socal!$A$2:$AK$709,'Socal Index'!AA$2)+VLOOKUP($A176,NYMEX!$A$2:$AK$709,'Socal Index'!AA$2)</f>
        <v>2.437</v>
      </c>
      <c r="AB176" s="32" t="n">
        <f aca="false">VLOOKUP($A176,Socal!$A$2:$AK$709,'Socal Index'!AB$2)+VLOOKUP($A176,NYMEX!$A$2:$AK$709,'Socal Index'!AB$2)</f>
        <v>2.317</v>
      </c>
      <c r="AC176" s="32" t="n">
        <f aca="false">VLOOKUP($A176,Socal!$A$2:$AK$709,'Socal Index'!AC$2)+VLOOKUP($A176,NYMEX!$A$2:$AK$709,'Socal Index'!AC$2)</f>
        <v>2.222</v>
      </c>
      <c r="AD176" s="32" t="n">
        <f aca="false">VLOOKUP($A176,Socal!$A$2:$AK$709,'Socal Index'!AD$2)+VLOOKUP($A176,NYMEX!$A$2:$AK$709,'Socal Index'!AD$2)</f>
        <v>2.207</v>
      </c>
      <c r="AE176" s="32" t="n">
        <f aca="false">VLOOKUP($A176,Socal!$A$2:$AK$709,'Socal Index'!AE$2)+VLOOKUP($A176,NYMEX!$A$2:$AK$709,'Socal Index'!AE$2)</f>
        <v>2.209</v>
      </c>
      <c r="AF176" s="32" t="n">
        <f aca="false">VLOOKUP($A176,Socal!$A$2:$AK$709,'Socal Index'!AF$2)+VLOOKUP($A176,NYMEX!$A$2:$AK$709,'Socal Index'!AF$2)</f>
        <v>2.212</v>
      </c>
      <c r="AG176" s="32" t="n">
        <f aca="false">VLOOKUP($A176,Socal!$A$2:$AK$709,'Socal Index'!AG$2)+VLOOKUP($A176,NYMEX!$A$2:$AK$709,'Socal Index'!AG$2)</f>
        <v>2.225</v>
      </c>
      <c r="AH176" s="32" t="n">
        <f aca="false">VLOOKUP($A176,Socal!$A$2:$AK$709,'Socal Index'!AH$2)+VLOOKUP($A176,NYMEX!$A$2:$AK$709,'Socal Index'!AH$2)</f>
        <v>2.229</v>
      </c>
      <c r="AI176" s="32" t="n">
        <f aca="false">VLOOKUP($A176,Socal!$A$2:$AK$709,'Socal Index'!AI$2)+VLOOKUP($A176,NYMEX!$A$2:$AK$709,'Socal Index'!AI$2)</f>
        <v>2.25</v>
      </c>
      <c r="AJ176" s="32" t="n">
        <f aca="false">VLOOKUP($A176,Socal!$A$2:$AK$709,'Socal Index'!AJ$2)+VLOOKUP($A176,NYMEX!$A$2:$AK$709,'Socal Index'!AJ$2)</f>
        <v>2.387</v>
      </c>
      <c r="AK176" s="32" t="n">
        <f aca="false">VLOOKUP($A176,Socal!$A$2:$AK$709,'Socal Index'!AK$2)+VLOOKUP($A176,NYMEX!$A$2:$AK$709,'Socal Index'!AK$2)</f>
        <v>2.526</v>
      </c>
    </row>
    <row r="177" customFormat="false" ht="12.75" hidden="false" customHeight="false" outlineLevel="0" collapsed="false">
      <c r="A177" s="31" t="n">
        <v>35957</v>
      </c>
      <c r="B177" s="32" t="e">
        <f aca="false">VLOOKUP($A177,Socal!$A$2:$AK$709,'Socal Index'!B$2)+VLOOKUP($A177,NYMEX!$A$2:$AK$709,'Socal Index'!B$2)</f>
        <v>#N/A</v>
      </c>
      <c r="C177" s="32" t="e">
        <f aca="false">VLOOKUP($A177,Socal!$A$2:$AK$709,'Socal Index'!C$2)+VLOOKUP($A177,NYMEX!$A$2:$AK$709,'Socal Index'!C$2)</f>
        <v>#N/A</v>
      </c>
      <c r="D177" s="32" t="e">
        <f aca="false">VLOOKUP($A177,Socal!$A$2:$AK$709,'Socal Index'!D$2)+VLOOKUP($A177,NYMEX!$A$2:$AK$709,'Socal Index'!D$2)</f>
        <v>#N/A</v>
      </c>
      <c r="E177" s="32" t="e">
        <f aca="false">VLOOKUP($A177,Socal!$A$2:$AK$709,'Socal Index'!E$2)+VLOOKUP($A177,NYMEX!$A$2:$AK$709,'Socal Index'!E$2)</f>
        <v>#N/A</v>
      </c>
      <c r="F177" s="32" t="e">
        <f aca="false">VLOOKUP($A177,Socal!$A$2:$AK$709,'Socal Index'!F$2)+VLOOKUP($A177,NYMEX!$A$2:$AK$709,'Socal Index'!F$2)</f>
        <v>#N/A</v>
      </c>
      <c r="G177" s="32" t="e">
        <f aca="false">VLOOKUP($A177,Socal!$A$2:$AK$709,'Socal Index'!G$2)+VLOOKUP($A177,NYMEX!$A$2:$AK$709,'Socal Index'!G$2)</f>
        <v>#N/A</v>
      </c>
      <c r="H177" s="32" t="n">
        <f aca="false">VLOOKUP($A177,Socal!$A$2:$AK$709,'Socal Index'!H$2)+VLOOKUP($A177,NYMEX!$A$2:$AK$709,'Socal Index'!H$2)</f>
        <v>2.01</v>
      </c>
      <c r="I177" s="32" t="n">
        <f aca="false">VLOOKUP($A177,Socal!$A$2:$AK$709,'Socal Index'!I$2)+VLOOKUP($A177,NYMEX!$A$2:$AK$709,'Socal Index'!I$2)</f>
        <v>2.102</v>
      </c>
      <c r="J177" s="32" t="n">
        <f aca="false">VLOOKUP($A177,Socal!$A$2:$AK$709,'Socal Index'!J$2)+VLOOKUP($A177,NYMEX!$A$2:$AK$709,'Socal Index'!J$2)</f>
        <v>2.139</v>
      </c>
      <c r="K177" s="32" t="n">
        <f aca="false">VLOOKUP($A177,Socal!$A$2:$AK$709,'Socal Index'!K$2)+VLOOKUP($A177,NYMEX!$A$2:$AK$709,'Socal Index'!K$2)</f>
        <v>2.197</v>
      </c>
      <c r="L177" s="32" t="n">
        <f aca="false">VLOOKUP($A177,Socal!$A$2:$AK$709,'Socal Index'!L$2)+VLOOKUP($A177,NYMEX!$A$2:$AK$709,'Socal Index'!L$2)</f>
        <v>2.345</v>
      </c>
      <c r="M177" s="32" t="n">
        <f aca="false">VLOOKUP($A177,Socal!$A$2:$AK$709,'Socal Index'!M$2)+VLOOKUP($A177,NYMEX!$A$2:$AK$709,'Socal Index'!M$2)</f>
        <v>2.56</v>
      </c>
      <c r="N177" s="32" t="n">
        <f aca="false">VLOOKUP($A177,Socal!$A$2:$AK$709,'Socal Index'!N$2)+VLOOKUP($A177,NYMEX!$A$2:$AK$709,'Socal Index'!N$2)</f>
        <v>2.615</v>
      </c>
      <c r="O177" s="32" t="n">
        <f aca="false">VLOOKUP($A177,Socal!$A$2:$AK$709,'Socal Index'!O$2)+VLOOKUP($A177,NYMEX!$A$2:$AK$709,'Socal Index'!O$2)</f>
        <v>2.52</v>
      </c>
      <c r="P177" s="32" t="n">
        <f aca="false">VLOOKUP($A177,Socal!$A$2:$AK$709,'Socal Index'!P$2)+VLOOKUP($A177,NYMEX!$A$2:$AK$709,'Socal Index'!P$2)</f>
        <v>2.418</v>
      </c>
      <c r="Q177" s="32" t="n">
        <f aca="false">VLOOKUP($A177,Socal!$A$2:$AK$709,'Socal Index'!Q$2)+VLOOKUP($A177,NYMEX!$A$2:$AK$709,'Socal Index'!Q$2)</f>
        <v>2.322</v>
      </c>
      <c r="R177" s="32" t="n">
        <f aca="false">VLOOKUP($A177,Socal!$A$2:$AK$709,'Socal Index'!R$2)+VLOOKUP($A177,NYMEX!$A$2:$AK$709,'Socal Index'!R$2)</f>
        <v>2.292</v>
      </c>
      <c r="S177" s="32" t="n">
        <f aca="false">VLOOKUP($A177,Socal!$A$2:$AK$709,'Socal Index'!S$2)+VLOOKUP($A177,NYMEX!$A$2:$AK$709,'Socal Index'!S$2)</f>
        <v>2.292</v>
      </c>
      <c r="T177" s="32" t="n">
        <f aca="false">VLOOKUP($A177,Socal!$A$2:$AK$709,'Socal Index'!T$2)+VLOOKUP($A177,NYMEX!$A$2:$AK$709,'Socal Index'!T$2)</f>
        <v>2.295</v>
      </c>
      <c r="U177" s="32" t="n">
        <f aca="false">VLOOKUP($A177,Socal!$A$2:$AK$709,'Socal Index'!U$2)+VLOOKUP($A177,NYMEX!$A$2:$AK$709,'Socal Index'!U$2)</f>
        <v>2.306</v>
      </c>
      <c r="V177" s="32" t="n">
        <f aca="false">VLOOKUP($A177,Socal!$A$2:$AK$709,'Socal Index'!V$2)+VLOOKUP($A177,NYMEX!$A$2:$AK$709,'Socal Index'!V$2)</f>
        <v>2.317</v>
      </c>
      <c r="W177" s="32" t="n">
        <f aca="false">VLOOKUP($A177,Socal!$A$2:$AK$709,'Socal Index'!W$2)+VLOOKUP($A177,NYMEX!$A$2:$AK$709,'Socal Index'!W$2)</f>
        <v>2.343</v>
      </c>
      <c r="X177" s="32" t="n">
        <f aca="false">VLOOKUP($A177,Socal!$A$2:$AK$709,'Socal Index'!X$2)+VLOOKUP($A177,NYMEX!$A$2:$AK$709,'Socal Index'!X$2)</f>
        <v>2.433</v>
      </c>
      <c r="Y177" s="32" t="n">
        <f aca="false">VLOOKUP($A177,Socal!$A$2:$AK$709,'Socal Index'!Y$2)+VLOOKUP($A177,NYMEX!$A$2:$AK$709,'Socal Index'!Y$2)</f>
        <v>2.555</v>
      </c>
      <c r="Z177" s="32" t="n">
        <f aca="false">VLOOKUP($A177,Socal!$A$2:$AK$709,'Socal Index'!Z$2)+VLOOKUP($A177,NYMEX!$A$2:$AK$709,'Socal Index'!Z$2)</f>
        <v>2.58</v>
      </c>
      <c r="AA177" s="32" t="n">
        <f aca="false">VLOOKUP($A177,Socal!$A$2:$AK$709,'Socal Index'!AA$2)+VLOOKUP($A177,NYMEX!$A$2:$AK$709,'Socal Index'!AA$2)</f>
        <v>2.462</v>
      </c>
      <c r="AB177" s="32" t="n">
        <f aca="false">VLOOKUP($A177,Socal!$A$2:$AK$709,'Socal Index'!AB$2)+VLOOKUP($A177,NYMEX!$A$2:$AK$709,'Socal Index'!AB$2)</f>
        <v>2.337</v>
      </c>
      <c r="AC177" s="32" t="n">
        <f aca="false">VLOOKUP($A177,Socal!$A$2:$AK$709,'Socal Index'!AC$2)+VLOOKUP($A177,NYMEX!$A$2:$AK$709,'Socal Index'!AC$2)</f>
        <v>2.241</v>
      </c>
      <c r="AD177" s="32" t="n">
        <f aca="false">VLOOKUP($A177,Socal!$A$2:$AK$709,'Socal Index'!AD$2)+VLOOKUP($A177,NYMEX!$A$2:$AK$709,'Socal Index'!AD$2)</f>
        <v>2.225</v>
      </c>
      <c r="AE177" s="32" t="n">
        <f aca="false">VLOOKUP($A177,Socal!$A$2:$AK$709,'Socal Index'!AE$2)+VLOOKUP($A177,NYMEX!$A$2:$AK$709,'Socal Index'!AE$2)</f>
        <v>2.226</v>
      </c>
      <c r="AF177" s="32" t="n">
        <f aca="false">VLOOKUP($A177,Socal!$A$2:$AK$709,'Socal Index'!AF$2)+VLOOKUP($A177,NYMEX!$A$2:$AK$709,'Socal Index'!AF$2)</f>
        <v>2.228</v>
      </c>
      <c r="AG177" s="32" t="n">
        <f aca="false">VLOOKUP($A177,Socal!$A$2:$AK$709,'Socal Index'!AG$2)+VLOOKUP($A177,NYMEX!$A$2:$AK$709,'Socal Index'!AG$2)</f>
        <v>2.24</v>
      </c>
      <c r="AH177" s="32" t="n">
        <f aca="false">VLOOKUP($A177,Socal!$A$2:$AK$709,'Socal Index'!AH$2)+VLOOKUP($A177,NYMEX!$A$2:$AK$709,'Socal Index'!AH$2)</f>
        <v>2.243</v>
      </c>
      <c r="AI177" s="32" t="n">
        <f aca="false">VLOOKUP($A177,Socal!$A$2:$AK$709,'Socal Index'!AI$2)+VLOOKUP($A177,NYMEX!$A$2:$AK$709,'Socal Index'!AI$2)</f>
        <v>2.264</v>
      </c>
      <c r="AJ177" s="32" t="n">
        <f aca="false">VLOOKUP($A177,Socal!$A$2:$AK$709,'Socal Index'!AJ$2)+VLOOKUP($A177,NYMEX!$A$2:$AK$709,'Socal Index'!AJ$2)</f>
        <v>2.401</v>
      </c>
      <c r="AK177" s="32" t="n">
        <f aca="false">VLOOKUP($A177,Socal!$A$2:$AK$709,'Socal Index'!AK$2)+VLOOKUP($A177,NYMEX!$A$2:$AK$709,'Socal Index'!AK$2)</f>
        <v>2.538</v>
      </c>
    </row>
    <row r="178" customFormat="false" ht="12.75" hidden="false" customHeight="false" outlineLevel="0" collapsed="false">
      <c r="A178" s="31" t="n">
        <v>35958</v>
      </c>
      <c r="B178" s="32" t="e">
        <f aca="false">VLOOKUP($A178,Socal!$A$2:$AK$709,'Socal Index'!B$2)+VLOOKUP($A178,NYMEX!$A$2:$AK$709,'Socal Index'!B$2)</f>
        <v>#N/A</v>
      </c>
      <c r="C178" s="32" t="e">
        <f aca="false">VLOOKUP($A178,Socal!$A$2:$AK$709,'Socal Index'!C$2)+VLOOKUP($A178,NYMEX!$A$2:$AK$709,'Socal Index'!C$2)</f>
        <v>#N/A</v>
      </c>
      <c r="D178" s="32" t="e">
        <f aca="false">VLOOKUP($A178,Socal!$A$2:$AK$709,'Socal Index'!D$2)+VLOOKUP($A178,NYMEX!$A$2:$AK$709,'Socal Index'!D$2)</f>
        <v>#N/A</v>
      </c>
      <c r="E178" s="32" t="e">
        <f aca="false">VLOOKUP($A178,Socal!$A$2:$AK$709,'Socal Index'!E$2)+VLOOKUP($A178,NYMEX!$A$2:$AK$709,'Socal Index'!E$2)</f>
        <v>#N/A</v>
      </c>
      <c r="F178" s="32" t="e">
        <f aca="false">VLOOKUP($A178,Socal!$A$2:$AK$709,'Socal Index'!F$2)+VLOOKUP($A178,NYMEX!$A$2:$AK$709,'Socal Index'!F$2)</f>
        <v>#N/A</v>
      </c>
      <c r="G178" s="32" t="e">
        <f aca="false">VLOOKUP($A178,Socal!$A$2:$AK$709,'Socal Index'!G$2)+VLOOKUP($A178,NYMEX!$A$2:$AK$709,'Socal Index'!G$2)</f>
        <v>#N/A</v>
      </c>
      <c r="H178" s="32" t="n">
        <f aca="false">VLOOKUP($A178,Socal!$A$2:$AK$709,'Socal Index'!H$2)+VLOOKUP($A178,NYMEX!$A$2:$AK$709,'Socal Index'!H$2)</f>
        <v>2.065</v>
      </c>
      <c r="I178" s="32" t="n">
        <f aca="false">VLOOKUP($A178,Socal!$A$2:$AK$709,'Socal Index'!I$2)+VLOOKUP($A178,NYMEX!$A$2:$AK$709,'Socal Index'!I$2)</f>
        <v>2.174</v>
      </c>
      <c r="J178" s="32" t="n">
        <f aca="false">VLOOKUP($A178,Socal!$A$2:$AK$709,'Socal Index'!J$2)+VLOOKUP($A178,NYMEX!$A$2:$AK$709,'Socal Index'!J$2)</f>
        <v>2.2</v>
      </c>
      <c r="K178" s="32" t="n">
        <f aca="false">VLOOKUP($A178,Socal!$A$2:$AK$709,'Socal Index'!K$2)+VLOOKUP($A178,NYMEX!$A$2:$AK$709,'Socal Index'!K$2)</f>
        <v>2.252</v>
      </c>
      <c r="L178" s="32" t="n">
        <f aca="false">VLOOKUP($A178,Socal!$A$2:$AK$709,'Socal Index'!L$2)+VLOOKUP($A178,NYMEX!$A$2:$AK$709,'Socal Index'!L$2)</f>
        <v>2.393</v>
      </c>
      <c r="M178" s="32" t="n">
        <f aca="false">VLOOKUP($A178,Socal!$A$2:$AK$709,'Socal Index'!M$2)+VLOOKUP($A178,NYMEX!$A$2:$AK$709,'Socal Index'!M$2)</f>
        <v>2.601</v>
      </c>
      <c r="N178" s="32" t="n">
        <f aca="false">VLOOKUP($A178,Socal!$A$2:$AK$709,'Socal Index'!N$2)+VLOOKUP($A178,NYMEX!$A$2:$AK$709,'Socal Index'!N$2)</f>
        <v>2.656</v>
      </c>
      <c r="O178" s="32" t="n">
        <f aca="false">VLOOKUP($A178,Socal!$A$2:$AK$709,'Socal Index'!O$2)+VLOOKUP($A178,NYMEX!$A$2:$AK$709,'Socal Index'!O$2)</f>
        <v>2.556</v>
      </c>
      <c r="P178" s="32" t="n">
        <f aca="false">VLOOKUP($A178,Socal!$A$2:$AK$709,'Socal Index'!P$2)+VLOOKUP($A178,NYMEX!$A$2:$AK$709,'Socal Index'!P$2)</f>
        <v>2.451</v>
      </c>
      <c r="Q178" s="32" t="n">
        <f aca="false">VLOOKUP($A178,Socal!$A$2:$AK$709,'Socal Index'!Q$2)+VLOOKUP($A178,NYMEX!$A$2:$AK$709,'Socal Index'!Q$2)</f>
        <v>2.345</v>
      </c>
      <c r="R178" s="32" t="n">
        <f aca="false">VLOOKUP($A178,Socal!$A$2:$AK$709,'Socal Index'!R$2)+VLOOKUP($A178,NYMEX!$A$2:$AK$709,'Socal Index'!R$2)</f>
        <v>2.315</v>
      </c>
      <c r="S178" s="32" t="n">
        <f aca="false">VLOOKUP($A178,Socal!$A$2:$AK$709,'Socal Index'!S$2)+VLOOKUP($A178,NYMEX!$A$2:$AK$709,'Socal Index'!S$2)</f>
        <v>2.315</v>
      </c>
      <c r="T178" s="32" t="n">
        <f aca="false">VLOOKUP($A178,Socal!$A$2:$AK$709,'Socal Index'!T$2)+VLOOKUP($A178,NYMEX!$A$2:$AK$709,'Socal Index'!T$2)</f>
        <v>2.318</v>
      </c>
      <c r="U178" s="32" t="n">
        <f aca="false">VLOOKUP($A178,Socal!$A$2:$AK$709,'Socal Index'!U$2)+VLOOKUP($A178,NYMEX!$A$2:$AK$709,'Socal Index'!U$2)</f>
        <v>2.325</v>
      </c>
      <c r="V178" s="32" t="n">
        <f aca="false">VLOOKUP($A178,Socal!$A$2:$AK$709,'Socal Index'!V$2)+VLOOKUP($A178,NYMEX!$A$2:$AK$709,'Socal Index'!V$2)</f>
        <v>2.335</v>
      </c>
      <c r="W178" s="32" t="n">
        <f aca="false">VLOOKUP($A178,Socal!$A$2:$AK$709,'Socal Index'!W$2)+VLOOKUP($A178,NYMEX!$A$2:$AK$709,'Socal Index'!W$2)</f>
        <v>2.36</v>
      </c>
      <c r="X178" s="32" t="n">
        <f aca="false">VLOOKUP($A178,Socal!$A$2:$AK$709,'Socal Index'!X$2)+VLOOKUP($A178,NYMEX!$A$2:$AK$709,'Socal Index'!X$2)</f>
        <v>2.449</v>
      </c>
      <c r="Y178" s="32" t="n">
        <f aca="false">VLOOKUP($A178,Socal!$A$2:$AK$709,'Socal Index'!Y$2)+VLOOKUP($A178,NYMEX!$A$2:$AK$709,'Socal Index'!Y$2)</f>
        <v>2.57</v>
      </c>
      <c r="Z178" s="32" t="n">
        <f aca="false">VLOOKUP($A178,Socal!$A$2:$AK$709,'Socal Index'!Z$2)+VLOOKUP($A178,NYMEX!$A$2:$AK$709,'Socal Index'!Z$2)</f>
        <v>2.593</v>
      </c>
      <c r="AA178" s="32" t="n">
        <f aca="false">VLOOKUP($A178,Socal!$A$2:$AK$709,'Socal Index'!AA$2)+VLOOKUP($A178,NYMEX!$A$2:$AK$709,'Socal Index'!AA$2)</f>
        <v>2.473</v>
      </c>
      <c r="AB178" s="32" t="n">
        <f aca="false">VLOOKUP($A178,Socal!$A$2:$AK$709,'Socal Index'!AB$2)+VLOOKUP($A178,NYMEX!$A$2:$AK$709,'Socal Index'!AB$2)</f>
        <v>2.344</v>
      </c>
      <c r="AC178" s="32" t="n">
        <f aca="false">VLOOKUP($A178,Socal!$A$2:$AK$709,'Socal Index'!AC$2)+VLOOKUP($A178,NYMEX!$A$2:$AK$709,'Socal Index'!AC$2)</f>
        <v>2.246</v>
      </c>
      <c r="AD178" s="32" t="n">
        <f aca="false">VLOOKUP($A178,Socal!$A$2:$AK$709,'Socal Index'!AD$2)+VLOOKUP($A178,NYMEX!$A$2:$AK$709,'Socal Index'!AD$2)</f>
        <v>2.227</v>
      </c>
      <c r="AE178" s="32" t="n">
        <f aca="false">VLOOKUP($A178,Socal!$A$2:$AK$709,'Socal Index'!AE$2)+VLOOKUP($A178,NYMEX!$A$2:$AK$709,'Socal Index'!AE$2)</f>
        <v>2.226</v>
      </c>
      <c r="AF178" s="32" t="n">
        <f aca="false">VLOOKUP($A178,Socal!$A$2:$AK$709,'Socal Index'!AF$2)+VLOOKUP($A178,NYMEX!$A$2:$AK$709,'Socal Index'!AF$2)</f>
        <v>2.228</v>
      </c>
      <c r="AG178" s="32" t="n">
        <f aca="false">VLOOKUP($A178,Socal!$A$2:$AK$709,'Socal Index'!AG$2)+VLOOKUP($A178,NYMEX!$A$2:$AK$709,'Socal Index'!AG$2)</f>
        <v>2.24</v>
      </c>
      <c r="AH178" s="32" t="n">
        <f aca="false">VLOOKUP($A178,Socal!$A$2:$AK$709,'Socal Index'!AH$2)+VLOOKUP($A178,NYMEX!$A$2:$AK$709,'Socal Index'!AH$2)</f>
        <v>2.243</v>
      </c>
      <c r="AI178" s="32" t="n">
        <f aca="false">VLOOKUP($A178,Socal!$A$2:$AK$709,'Socal Index'!AI$2)+VLOOKUP($A178,NYMEX!$A$2:$AK$709,'Socal Index'!AI$2)</f>
        <v>2.264</v>
      </c>
      <c r="AJ178" s="32" t="n">
        <f aca="false">VLOOKUP($A178,Socal!$A$2:$AK$709,'Socal Index'!AJ$2)+VLOOKUP($A178,NYMEX!$A$2:$AK$709,'Socal Index'!AJ$2)</f>
        <v>2.401</v>
      </c>
      <c r="AK178" s="32" t="n">
        <f aca="false">VLOOKUP($A178,Socal!$A$2:$AK$709,'Socal Index'!AK$2)+VLOOKUP($A178,NYMEX!$A$2:$AK$709,'Socal Index'!AK$2)</f>
        <v>2.538</v>
      </c>
    </row>
    <row r="179" customFormat="false" ht="12.75" hidden="false" customHeight="false" outlineLevel="0" collapsed="false">
      <c r="A179" s="31" t="n">
        <v>35961</v>
      </c>
      <c r="B179" s="32" t="e">
        <f aca="false">VLOOKUP($A179,Socal!$A$2:$AK$709,'Socal Index'!B$2)+VLOOKUP($A179,NYMEX!$A$2:$AK$709,'Socal Index'!B$2)</f>
        <v>#N/A</v>
      </c>
      <c r="C179" s="32" t="e">
        <f aca="false">VLOOKUP($A179,Socal!$A$2:$AK$709,'Socal Index'!C$2)+VLOOKUP($A179,NYMEX!$A$2:$AK$709,'Socal Index'!C$2)</f>
        <v>#N/A</v>
      </c>
      <c r="D179" s="32" t="e">
        <f aca="false">VLOOKUP($A179,Socal!$A$2:$AK$709,'Socal Index'!D$2)+VLOOKUP($A179,NYMEX!$A$2:$AK$709,'Socal Index'!D$2)</f>
        <v>#N/A</v>
      </c>
      <c r="E179" s="32" t="e">
        <f aca="false">VLOOKUP($A179,Socal!$A$2:$AK$709,'Socal Index'!E$2)+VLOOKUP($A179,NYMEX!$A$2:$AK$709,'Socal Index'!E$2)</f>
        <v>#N/A</v>
      </c>
      <c r="F179" s="32" t="e">
        <f aca="false">VLOOKUP($A179,Socal!$A$2:$AK$709,'Socal Index'!F$2)+VLOOKUP($A179,NYMEX!$A$2:$AK$709,'Socal Index'!F$2)</f>
        <v>#N/A</v>
      </c>
      <c r="G179" s="32" t="e">
        <f aca="false">VLOOKUP($A179,Socal!$A$2:$AK$709,'Socal Index'!G$2)+VLOOKUP($A179,NYMEX!$A$2:$AK$709,'Socal Index'!G$2)</f>
        <v>#N/A</v>
      </c>
      <c r="H179" s="32" t="n">
        <f aca="false">VLOOKUP($A179,Socal!$A$2:$AK$709,'Socal Index'!H$2)+VLOOKUP($A179,NYMEX!$A$2:$AK$709,'Socal Index'!H$2)</f>
        <v>2.12</v>
      </c>
      <c r="I179" s="32" t="n">
        <f aca="false">VLOOKUP($A179,Socal!$A$2:$AK$709,'Socal Index'!I$2)+VLOOKUP($A179,NYMEX!$A$2:$AK$709,'Socal Index'!I$2)</f>
        <v>2.241</v>
      </c>
      <c r="J179" s="32" t="n">
        <f aca="false">VLOOKUP($A179,Socal!$A$2:$AK$709,'Socal Index'!J$2)+VLOOKUP($A179,NYMEX!$A$2:$AK$709,'Socal Index'!J$2)</f>
        <v>2.266</v>
      </c>
      <c r="K179" s="32" t="n">
        <f aca="false">VLOOKUP($A179,Socal!$A$2:$AK$709,'Socal Index'!K$2)+VLOOKUP($A179,NYMEX!$A$2:$AK$709,'Socal Index'!K$2)</f>
        <v>2.282</v>
      </c>
      <c r="L179" s="32" t="n">
        <f aca="false">VLOOKUP($A179,Socal!$A$2:$AK$709,'Socal Index'!L$2)+VLOOKUP($A179,NYMEX!$A$2:$AK$709,'Socal Index'!L$2)</f>
        <v>2.436</v>
      </c>
      <c r="M179" s="32" t="n">
        <f aca="false">VLOOKUP($A179,Socal!$A$2:$AK$709,'Socal Index'!M$2)+VLOOKUP($A179,NYMEX!$A$2:$AK$709,'Socal Index'!M$2)</f>
        <v>2.64</v>
      </c>
      <c r="N179" s="32" t="n">
        <f aca="false">VLOOKUP($A179,Socal!$A$2:$AK$709,'Socal Index'!N$2)+VLOOKUP($A179,NYMEX!$A$2:$AK$709,'Socal Index'!N$2)</f>
        <v>2.69</v>
      </c>
      <c r="O179" s="32" t="n">
        <f aca="false">VLOOKUP($A179,Socal!$A$2:$AK$709,'Socal Index'!O$2)+VLOOKUP($A179,NYMEX!$A$2:$AK$709,'Socal Index'!O$2)</f>
        <v>2.585</v>
      </c>
      <c r="P179" s="32" t="n">
        <f aca="false">VLOOKUP($A179,Socal!$A$2:$AK$709,'Socal Index'!P$2)+VLOOKUP($A179,NYMEX!$A$2:$AK$709,'Socal Index'!P$2)</f>
        <v>2.48</v>
      </c>
      <c r="Q179" s="32" t="n">
        <f aca="false">VLOOKUP($A179,Socal!$A$2:$AK$709,'Socal Index'!Q$2)+VLOOKUP($A179,NYMEX!$A$2:$AK$709,'Socal Index'!Q$2)</f>
        <v>2.373</v>
      </c>
      <c r="R179" s="32" t="n">
        <f aca="false">VLOOKUP($A179,Socal!$A$2:$AK$709,'Socal Index'!R$2)+VLOOKUP($A179,NYMEX!$A$2:$AK$709,'Socal Index'!R$2)</f>
        <v>2.335</v>
      </c>
      <c r="S179" s="32" t="n">
        <f aca="false">VLOOKUP($A179,Socal!$A$2:$AK$709,'Socal Index'!S$2)+VLOOKUP($A179,NYMEX!$A$2:$AK$709,'Socal Index'!S$2)</f>
        <v>2.335</v>
      </c>
      <c r="T179" s="32" t="n">
        <f aca="false">VLOOKUP($A179,Socal!$A$2:$AK$709,'Socal Index'!T$2)+VLOOKUP($A179,NYMEX!$A$2:$AK$709,'Socal Index'!T$2)</f>
        <v>2.338</v>
      </c>
      <c r="U179" s="32" t="n">
        <f aca="false">VLOOKUP($A179,Socal!$A$2:$AK$709,'Socal Index'!U$2)+VLOOKUP($A179,NYMEX!$A$2:$AK$709,'Socal Index'!U$2)</f>
        <v>2.343</v>
      </c>
      <c r="V179" s="32" t="n">
        <f aca="false">VLOOKUP($A179,Socal!$A$2:$AK$709,'Socal Index'!V$2)+VLOOKUP($A179,NYMEX!$A$2:$AK$709,'Socal Index'!V$2)</f>
        <v>2.353</v>
      </c>
      <c r="W179" s="32" t="n">
        <f aca="false">VLOOKUP($A179,Socal!$A$2:$AK$709,'Socal Index'!W$2)+VLOOKUP($A179,NYMEX!$A$2:$AK$709,'Socal Index'!W$2)</f>
        <v>2.378</v>
      </c>
      <c r="X179" s="32" t="n">
        <f aca="false">VLOOKUP($A179,Socal!$A$2:$AK$709,'Socal Index'!X$2)+VLOOKUP($A179,NYMEX!$A$2:$AK$709,'Socal Index'!X$2)</f>
        <v>2.466</v>
      </c>
      <c r="Y179" s="32" t="n">
        <f aca="false">VLOOKUP($A179,Socal!$A$2:$AK$709,'Socal Index'!Y$2)+VLOOKUP($A179,NYMEX!$A$2:$AK$709,'Socal Index'!Y$2)</f>
        <v>2.585</v>
      </c>
      <c r="Z179" s="32" t="n">
        <f aca="false">VLOOKUP($A179,Socal!$A$2:$AK$709,'Socal Index'!Z$2)+VLOOKUP($A179,NYMEX!$A$2:$AK$709,'Socal Index'!Z$2)</f>
        <v>2.608</v>
      </c>
      <c r="AA179" s="32" t="n">
        <f aca="false">VLOOKUP($A179,Socal!$A$2:$AK$709,'Socal Index'!AA$2)+VLOOKUP($A179,NYMEX!$A$2:$AK$709,'Socal Index'!AA$2)</f>
        <v>2.488</v>
      </c>
      <c r="AB179" s="32" t="n">
        <f aca="false">VLOOKUP($A179,Socal!$A$2:$AK$709,'Socal Index'!AB$2)+VLOOKUP($A179,NYMEX!$A$2:$AK$709,'Socal Index'!AB$2)</f>
        <v>2.359</v>
      </c>
      <c r="AC179" s="32" t="n">
        <f aca="false">VLOOKUP($A179,Socal!$A$2:$AK$709,'Socal Index'!AC$2)+VLOOKUP($A179,NYMEX!$A$2:$AK$709,'Socal Index'!AC$2)</f>
        <v>2.261</v>
      </c>
      <c r="AD179" s="32" t="n">
        <f aca="false">VLOOKUP($A179,Socal!$A$2:$AK$709,'Socal Index'!AD$2)+VLOOKUP($A179,NYMEX!$A$2:$AK$709,'Socal Index'!AD$2)</f>
        <v>2.242</v>
      </c>
      <c r="AE179" s="32" t="n">
        <f aca="false">VLOOKUP($A179,Socal!$A$2:$AK$709,'Socal Index'!AE$2)+VLOOKUP($A179,NYMEX!$A$2:$AK$709,'Socal Index'!AE$2)</f>
        <v>2.241</v>
      </c>
      <c r="AF179" s="32" t="n">
        <f aca="false">VLOOKUP($A179,Socal!$A$2:$AK$709,'Socal Index'!AF$2)+VLOOKUP($A179,NYMEX!$A$2:$AK$709,'Socal Index'!AF$2)</f>
        <v>2.243</v>
      </c>
      <c r="AG179" s="32" t="n">
        <f aca="false">VLOOKUP($A179,Socal!$A$2:$AK$709,'Socal Index'!AG$2)+VLOOKUP($A179,NYMEX!$A$2:$AK$709,'Socal Index'!AG$2)</f>
        <v>2.255</v>
      </c>
      <c r="AH179" s="32" t="n">
        <f aca="false">VLOOKUP($A179,Socal!$A$2:$AK$709,'Socal Index'!AH$2)+VLOOKUP($A179,NYMEX!$A$2:$AK$709,'Socal Index'!AH$2)</f>
        <v>2.258</v>
      </c>
      <c r="AI179" s="32" t="n">
        <f aca="false">VLOOKUP($A179,Socal!$A$2:$AK$709,'Socal Index'!AI$2)+VLOOKUP($A179,NYMEX!$A$2:$AK$709,'Socal Index'!AI$2)</f>
        <v>2.279</v>
      </c>
      <c r="AJ179" s="32" t="n">
        <f aca="false">VLOOKUP($A179,Socal!$A$2:$AK$709,'Socal Index'!AJ$2)+VLOOKUP($A179,NYMEX!$A$2:$AK$709,'Socal Index'!AJ$2)</f>
        <v>2.416</v>
      </c>
      <c r="AK179" s="32" t="n">
        <f aca="false">VLOOKUP($A179,Socal!$A$2:$AK$709,'Socal Index'!AK$2)+VLOOKUP($A179,NYMEX!$A$2:$AK$709,'Socal Index'!AK$2)</f>
        <v>2.553</v>
      </c>
    </row>
    <row r="180" customFormat="false" ht="12.75" hidden="false" customHeight="false" outlineLevel="0" collapsed="false">
      <c r="A180" s="31" t="n">
        <v>35962</v>
      </c>
      <c r="B180" s="32" t="e">
        <f aca="false">VLOOKUP($A180,Socal!$A$2:$AK$709,'Socal Index'!B$2)+VLOOKUP($A180,NYMEX!$A$2:$AK$709,'Socal Index'!B$2)</f>
        <v>#N/A</v>
      </c>
      <c r="C180" s="32" t="e">
        <f aca="false">VLOOKUP($A180,Socal!$A$2:$AK$709,'Socal Index'!C$2)+VLOOKUP($A180,NYMEX!$A$2:$AK$709,'Socal Index'!C$2)</f>
        <v>#N/A</v>
      </c>
      <c r="D180" s="32" t="e">
        <f aca="false">VLOOKUP($A180,Socal!$A$2:$AK$709,'Socal Index'!D$2)+VLOOKUP($A180,NYMEX!$A$2:$AK$709,'Socal Index'!D$2)</f>
        <v>#N/A</v>
      </c>
      <c r="E180" s="32" t="e">
        <f aca="false">VLOOKUP($A180,Socal!$A$2:$AK$709,'Socal Index'!E$2)+VLOOKUP($A180,NYMEX!$A$2:$AK$709,'Socal Index'!E$2)</f>
        <v>#N/A</v>
      </c>
      <c r="F180" s="32" t="e">
        <f aca="false">VLOOKUP($A180,Socal!$A$2:$AK$709,'Socal Index'!F$2)+VLOOKUP($A180,NYMEX!$A$2:$AK$709,'Socal Index'!F$2)</f>
        <v>#N/A</v>
      </c>
      <c r="G180" s="32" t="e">
        <f aca="false">VLOOKUP($A180,Socal!$A$2:$AK$709,'Socal Index'!G$2)+VLOOKUP($A180,NYMEX!$A$2:$AK$709,'Socal Index'!G$2)</f>
        <v>#N/A</v>
      </c>
      <c r="H180" s="32" t="n">
        <f aca="false">VLOOKUP($A180,Socal!$A$2:$AK$709,'Socal Index'!H$2)+VLOOKUP($A180,NYMEX!$A$2:$AK$709,'Socal Index'!H$2)</f>
        <v>2.044</v>
      </c>
      <c r="I180" s="32" t="n">
        <f aca="false">VLOOKUP($A180,Socal!$A$2:$AK$709,'Socal Index'!I$2)+VLOOKUP($A180,NYMEX!$A$2:$AK$709,'Socal Index'!I$2)</f>
        <v>2.131</v>
      </c>
      <c r="J180" s="32" t="n">
        <f aca="false">VLOOKUP($A180,Socal!$A$2:$AK$709,'Socal Index'!J$2)+VLOOKUP($A180,NYMEX!$A$2:$AK$709,'Socal Index'!J$2)</f>
        <v>2.157</v>
      </c>
      <c r="K180" s="32" t="n">
        <f aca="false">VLOOKUP($A180,Socal!$A$2:$AK$709,'Socal Index'!K$2)+VLOOKUP($A180,NYMEX!$A$2:$AK$709,'Socal Index'!K$2)</f>
        <v>2.182</v>
      </c>
      <c r="L180" s="32" t="n">
        <f aca="false">VLOOKUP($A180,Socal!$A$2:$AK$709,'Socal Index'!L$2)+VLOOKUP($A180,NYMEX!$A$2:$AK$709,'Socal Index'!L$2)</f>
        <v>2.342</v>
      </c>
      <c r="M180" s="32" t="n">
        <f aca="false">VLOOKUP($A180,Socal!$A$2:$AK$709,'Socal Index'!M$2)+VLOOKUP($A180,NYMEX!$A$2:$AK$709,'Socal Index'!M$2)</f>
        <v>2.56</v>
      </c>
      <c r="N180" s="32" t="n">
        <f aca="false">VLOOKUP($A180,Socal!$A$2:$AK$709,'Socal Index'!N$2)+VLOOKUP($A180,NYMEX!$A$2:$AK$709,'Socal Index'!N$2)</f>
        <v>2.618</v>
      </c>
      <c r="O180" s="32" t="n">
        <f aca="false">VLOOKUP($A180,Socal!$A$2:$AK$709,'Socal Index'!O$2)+VLOOKUP($A180,NYMEX!$A$2:$AK$709,'Socal Index'!O$2)</f>
        <v>2.523</v>
      </c>
      <c r="P180" s="32" t="n">
        <f aca="false">VLOOKUP($A180,Socal!$A$2:$AK$709,'Socal Index'!P$2)+VLOOKUP($A180,NYMEX!$A$2:$AK$709,'Socal Index'!P$2)</f>
        <v>2.428</v>
      </c>
      <c r="Q180" s="32" t="n">
        <f aca="false">VLOOKUP($A180,Socal!$A$2:$AK$709,'Socal Index'!Q$2)+VLOOKUP($A180,NYMEX!$A$2:$AK$709,'Socal Index'!Q$2)</f>
        <v>2.326</v>
      </c>
      <c r="R180" s="32" t="n">
        <f aca="false">VLOOKUP($A180,Socal!$A$2:$AK$709,'Socal Index'!R$2)+VLOOKUP($A180,NYMEX!$A$2:$AK$709,'Socal Index'!R$2)</f>
        <v>2.29</v>
      </c>
      <c r="S180" s="32" t="n">
        <f aca="false">VLOOKUP($A180,Socal!$A$2:$AK$709,'Socal Index'!S$2)+VLOOKUP($A180,NYMEX!$A$2:$AK$709,'Socal Index'!S$2)</f>
        <v>2.293</v>
      </c>
      <c r="T180" s="32" t="n">
        <f aca="false">VLOOKUP($A180,Socal!$A$2:$AK$709,'Socal Index'!T$2)+VLOOKUP($A180,NYMEX!$A$2:$AK$709,'Socal Index'!T$2)</f>
        <v>2.3</v>
      </c>
      <c r="U180" s="32" t="n">
        <f aca="false">VLOOKUP($A180,Socal!$A$2:$AK$709,'Socal Index'!U$2)+VLOOKUP($A180,NYMEX!$A$2:$AK$709,'Socal Index'!U$2)</f>
        <v>2.308</v>
      </c>
      <c r="V180" s="32" t="n">
        <f aca="false">VLOOKUP($A180,Socal!$A$2:$AK$709,'Socal Index'!V$2)+VLOOKUP($A180,NYMEX!$A$2:$AK$709,'Socal Index'!V$2)</f>
        <v>2.32</v>
      </c>
      <c r="W180" s="32" t="n">
        <f aca="false">VLOOKUP($A180,Socal!$A$2:$AK$709,'Socal Index'!W$2)+VLOOKUP($A180,NYMEX!$A$2:$AK$709,'Socal Index'!W$2)</f>
        <v>2.352</v>
      </c>
      <c r="X180" s="32" t="n">
        <f aca="false">VLOOKUP($A180,Socal!$A$2:$AK$709,'Socal Index'!X$2)+VLOOKUP($A180,NYMEX!$A$2:$AK$709,'Socal Index'!X$2)</f>
        <v>2.437</v>
      </c>
      <c r="Y180" s="32" t="n">
        <f aca="false">VLOOKUP($A180,Socal!$A$2:$AK$709,'Socal Index'!Y$2)+VLOOKUP($A180,NYMEX!$A$2:$AK$709,'Socal Index'!Y$2)</f>
        <v>2.547</v>
      </c>
      <c r="Z180" s="32" t="n">
        <f aca="false">VLOOKUP($A180,Socal!$A$2:$AK$709,'Socal Index'!Z$2)+VLOOKUP($A180,NYMEX!$A$2:$AK$709,'Socal Index'!Z$2)</f>
        <v>2.57</v>
      </c>
      <c r="AA180" s="32" t="n">
        <f aca="false">VLOOKUP($A180,Socal!$A$2:$AK$709,'Socal Index'!AA$2)+VLOOKUP($A180,NYMEX!$A$2:$AK$709,'Socal Index'!AA$2)</f>
        <v>2.465</v>
      </c>
      <c r="AB180" s="32" t="n">
        <f aca="false">VLOOKUP($A180,Socal!$A$2:$AK$709,'Socal Index'!AB$2)+VLOOKUP($A180,NYMEX!$A$2:$AK$709,'Socal Index'!AB$2)</f>
        <v>2.35</v>
      </c>
      <c r="AC180" s="32" t="n">
        <f aca="false">VLOOKUP($A180,Socal!$A$2:$AK$709,'Socal Index'!AC$2)+VLOOKUP($A180,NYMEX!$A$2:$AK$709,'Socal Index'!AC$2)</f>
        <v>2.252</v>
      </c>
      <c r="AD180" s="32" t="n">
        <f aca="false">VLOOKUP($A180,Socal!$A$2:$AK$709,'Socal Index'!AD$2)+VLOOKUP($A180,NYMEX!$A$2:$AK$709,'Socal Index'!AD$2)</f>
        <v>2.233</v>
      </c>
      <c r="AE180" s="32" t="n">
        <f aca="false">VLOOKUP($A180,Socal!$A$2:$AK$709,'Socal Index'!AE$2)+VLOOKUP($A180,NYMEX!$A$2:$AK$709,'Socal Index'!AE$2)</f>
        <v>2.229</v>
      </c>
      <c r="AF180" s="32" t="n">
        <f aca="false">VLOOKUP($A180,Socal!$A$2:$AK$709,'Socal Index'!AF$2)+VLOOKUP($A180,NYMEX!$A$2:$AK$709,'Socal Index'!AF$2)</f>
        <v>2.231</v>
      </c>
      <c r="AG180" s="32" t="n">
        <f aca="false">VLOOKUP($A180,Socal!$A$2:$AK$709,'Socal Index'!AG$2)+VLOOKUP($A180,NYMEX!$A$2:$AK$709,'Socal Index'!AG$2)</f>
        <v>2.243</v>
      </c>
      <c r="AH180" s="32" t="n">
        <f aca="false">VLOOKUP($A180,Socal!$A$2:$AK$709,'Socal Index'!AH$2)+VLOOKUP($A180,NYMEX!$A$2:$AK$709,'Socal Index'!AH$2)</f>
        <v>2.246</v>
      </c>
      <c r="AI180" s="32" t="n">
        <f aca="false">VLOOKUP($A180,Socal!$A$2:$AK$709,'Socal Index'!AI$2)+VLOOKUP($A180,NYMEX!$A$2:$AK$709,'Socal Index'!AI$2)</f>
        <v>2.267</v>
      </c>
      <c r="AJ180" s="32" t="n">
        <f aca="false">VLOOKUP($A180,Socal!$A$2:$AK$709,'Socal Index'!AJ$2)+VLOOKUP($A180,NYMEX!$A$2:$AK$709,'Socal Index'!AJ$2)</f>
        <v>2.404</v>
      </c>
      <c r="AK180" s="32" t="n">
        <f aca="false">VLOOKUP($A180,Socal!$A$2:$AK$709,'Socal Index'!AK$2)+VLOOKUP($A180,NYMEX!$A$2:$AK$709,'Socal Index'!AK$2)</f>
        <v>2.541</v>
      </c>
    </row>
    <row r="181" customFormat="false" ht="12.75" hidden="false" customHeight="false" outlineLevel="0" collapsed="false">
      <c r="A181" s="31" t="n">
        <v>35963</v>
      </c>
      <c r="B181" s="32" t="e">
        <f aca="false">VLOOKUP($A181,Socal!$A$2:$AK$709,'Socal Index'!B$2)+VLOOKUP($A181,NYMEX!$A$2:$AK$709,'Socal Index'!B$2)</f>
        <v>#N/A</v>
      </c>
      <c r="C181" s="32" t="e">
        <f aca="false">VLOOKUP($A181,Socal!$A$2:$AK$709,'Socal Index'!C$2)+VLOOKUP($A181,NYMEX!$A$2:$AK$709,'Socal Index'!C$2)</f>
        <v>#N/A</v>
      </c>
      <c r="D181" s="32" t="e">
        <f aca="false">VLOOKUP($A181,Socal!$A$2:$AK$709,'Socal Index'!D$2)+VLOOKUP($A181,NYMEX!$A$2:$AK$709,'Socal Index'!D$2)</f>
        <v>#N/A</v>
      </c>
      <c r="E181" s="32" t="e">
        <f aca="false">VLOOKUP($A181,Socal!$A$2:$AK$709,'Socal Index'!E$2)+VLOOKUP($A181,NYMEX!$A$2:$AK$709,'Socal Index'!E$2)</f>
        <v>#N/A</v>
      </c>
      <c r="F181" s="32" t="e">
        <f aca="false">VLOOKUP($A181,Socal!$A$2:$AK$709,'Socal Index'!F$2)+VLOOKUP($A181,NYMEX!$A$2:$AK$709,'Socal Index'!F$2)</f>
        <v>#N/A</v>
      </c>
      <c r="G181" s="32" t="e">
        <f aca="false">VLOOKUP($A181,Socal!$A$2:$AK$709,'Socal Index'!G$2)+VLOOKUP($A181,NYMEX!$A$2:$AK$709,'Socal Index'!G$2)</f>
        <v>#N/A</v>
      </c>
      <c r="H181" s="32" t="n">
        <f aca="false">VLOOKUP($A181,Socal!$A$2:$AK$709,'Socal Index'!H$2)+VLOOKUP($A181,NYMEX!$A$2:$AK$709,'Socal Index'!H$2)</f>
        <v>2.209</v>
      </c>
      <c r="I181" s="32" t="n">
        <f aca="false">VLOOKUP($A181,Socal!$A$2:$AK$709,'Socal Index'!I$2)+VLOOKUP($A181,NYMEX!$A$2:$AK$709,'Socal Index'!I$2)</f>
        <v>2.297</v>
      </c>
      <c r="J181" s="32" t="n">
        <f aca="false">VLOOKUP($A181,Socal!$A$2:$AK$709,'Socal Index'!J$2)+VLOOKUP($A181,NYMEX!$A$2:$AK$709,'Socal Index'!J$2)</f>
        <v>2.297</v>
      </c>
      <c r="K181" s="32" t="n">
        <f aca="false">VLOOKUP($A181,Socal!$A$2:$AK$709,'Socal Index'!K$2)+VLOOKUP($A181,NYMEX!$A$2:$AK$709,'Socal Index'!K$2)</f>
        <v>2.337</v>
      </c>
      <c r="L181" s="32" t="n">
        <f aca="false">VLOOKUP($A181,Socal!$A$2:$AK$709,'Socal Index'!L$2)+VLOOKUP($A181,NYMEX!$A$2:$AK$709,'Socal Index'!L$2)</f>
        <v>2.47</v>
      </c>
      <c r="M181" s="32" t="n">
        <f aca="false">VLOOKUP($A181,Socal!$A$2:$AK$709,'Socal Index'!M$2)+VLOOKUP($A181,NYMEX!$A$2:$AK$709,'Socal Index'!M$2)</f>
        <v>2.672</v>
      </c>
      <c r="N181" s="32" t="n">
        <f aca="false">VLOOKUP($A181,Socal!$A$2:$AK$709,'Socal Index'!N$2)+VLOOKUP($A181,NYMEX!$A$2:$AK$709,'Socal Index'!N$2)</f>
        <v>2.722</v>
      </c>
      <c r="O181" s="32" t="n">
        <f aca="false">VLOOKUP($A181,Socal!$A$2:$AK$709,'Socal Index'!O$2)+VLOOKUP($A181,NYMEX!$A$2:$AK$709,'Socal Index'!O$2)</f>
        <v>2.614</v>
      </c>
      <c r="P181" s="32" t="n">
        <f aca="false">VLOOKUP($A181,Socal!$A$2:$AK$709,'Socal Index'!P$2)+VLOOKUP($A181,NYMEX!$A$2:$AK$709,'Socal Index'!P$2)</f>
        <v>2.503</v>
      </c>
      <c r="Q181" s="32" t="n">
        <f aca="false">VLOOKUP($A181,Socal!$A$2:$AK$709,'Socal Index'!Q$2)+VLOOKUP($A181,NYMEX!$A$2:$AK$709,'Socal Index'!Q$2)</f>
        <v>2.39</v>
      </c>
      <c r="R181" s="32" t="n">
        <f aca="false">VLOOKUP($A181,Socal!$A$2:$AK$709,'Socal Index'!R$2)+VLOOKUP($A181,NYMEX!$A$2:$AK$709,'Socal Index'!R$2)</f>
        <v>2.347</v>
      </c>
      <c r="S181" s="32" t="n">
        <f aca="false">VLOOKUP($A181,Socal!$A$2:$AK$709,'Socal Index'!S$2)+VLOOKUP($A181,NYMEX!$A$2:$AK$709,'Socal Index'!S$2)</f>
        <v>2.349</v>
      </c>
      <c r="T181" s="32" t="n">
        <f aca="false">VLOOKUP($A181,Socal!$A$2:$AK$709,'Socal Index'!T$2)+VLOOKUP($A181,NYMEX!$A$2:$AK$709,'Socal Index'!T$2)</f>
        <v>2.35</v>
      </c>
      <c r="U181" s="32" t="n">
        <f aca="false">VLOOKUP($A181,Socal!$A$2:$AK$709,'Socal Index'!U$2)+VLOOKUP($A181,NYMEX!$A$2:$AK$709,'Socal Index'!U$2)</f>
        <v>2.35</v>
      </c>
      <c r="V181" s="32" t="n">
        <f aca="false">VLOOKUP($A181,Socal!$A$2:$AK$709,'Socal Index'!V$2)+VLOOKUP($A181,NYMEX!$A$2:$AK$709,'Socal Index'!V$2)</f>
        <v>2.36</v>
      </c>
      <c r="W181" s="32" t="n">
        <f aca="false">VLOOKUP($A181,Socal!$A$2:$AK$709,'Socal Index'!W$2)+VLOOKUP($A181,NYMEX!$A$2:$AK$709,'Socal Index'!W$2)</f>
        <v>2.392</v>
      </c>
      <c r="X181" s="32" t="n">
        <f aca="false">VLOOKUP($A181,Socal!$A$2:$AK$709,'Socal Index'!X$2)+VLOOKUP($A181,NYMEX!$A$2:$AK$709,'Socal Index'!X$2)</f>
        <v>2.465</v>
      </c>
      <c r="Y181" s="32" t="n">
        <f aca="false">VLOOKUP($A181,Socal!$A$2:$AK$709,'Socal Index'!Y$2)+VLOOKUP($A181,NYMEX!$A$2:$AK$709,'Socal Index'!Y$2)</f>
        <v>2.57</v>
      </c>
      <c r="Z181" s="32" t="n">
        <f aca="false">VLOOKUP($A181,Socal!$A$2:$AK$709,'Socal Index'!Z$2)+VLOOKUP($A181,NYMEX!$A$2:$AK$709,'Socal Index'!Z$2)</f>
        <v>2.59</v>
      </c>
      <c r="AA181" s="32" t="n">
        <f aca="false">VLOOKUP($A181,Socal!$A$2:$AK$709,'Socal Index'!AA$2)+VLOOKUP($A181,NYMEX!$A$2:$AK$709,'Socal Index'!AA$2)</f>
        <v>2.485</v>
      </c>
      <c r="AB181" s="32" t="n">
        <f aca="false">VLOOKUP($A181,Socal!$A$2:$AK$709,'Socal Index'!AB$2)+VLOOKUP($A181,NYMEX!$A$2:$AK$709,'Socal Index'!AB$2)</f>
        <v>2.37</v>
      </c>
      <c r="AC181" s="32" t="n">
        <f aca="false">VLOOKUP($A181,Socal!$A$2:$AK$709,'Socal Index'!AC$2)+VLOOKUP($A181,NYMEX!$A$2:$AK$709,'Socal Index'!AC$2)</f>
        <v>2.272</v>
      </c>
      <c r="AD181" s="32" t="n">
        <f aca="false">VLOOKUP($A181,Socal!$A$2:$AK$709,'Socal Index'!AD$2)+VLOOKUP($A181,NYMEX!$A$2:$AK$709,'Socal Index'!AD$2)</f>
        <v>2.253</v>
      </c>
      <c r="AE181" s="32" t="n">
        <f aca="false">VLOOKUP($A181,Socal!$A$2:$AK$709,'Socal Index'!AE$2)+VLOOKUP($A181,NYMEX!$A$2:$AK$709,'Socal Index'!AE$2)</f>
        <v>2.249</v>
      </c>
      <c r="AF181" s="32" t="n">
        <f aca="false">VLOOKUP($A181,Socal!$A$2:$AK$709,'Socal Index'!AF$2)+VLOOKUP($A181,NYMEX!$A$2:$AK$709,'Socal Index'!AF$2)</f>
        <v>2.251</v>
      </c>
      <c r="AG181" s="32" t="n">
        <f aca="false">VLOOKUP($A181,Socal!$A$2:$AK$709,'Socal Index'!AG$2)+VLOOKUP($A181,NYMEX!$A$2:$AK$709,'Socal Index'!AG$2)</f>
        <v>2.263</v>
      </c>
      <c r="AH181" s="32" t="n">
        <f aca="false">VLOOKUP($A181,Socal!$A$2:$AK$709,'Socal Index'!AH$2)+VLOOKUP($A181,NYMEX!$A$2:$AK$709,'Socal Index'!AH$2)</f>
        <v>2.266</v>
      </c>
      <c r="AI181" s="32" t="n">
        <f aca="false">VLOOKUP($A181,Socal!$A$2:$AK$709,'Socal Index'!AI$2)+VLOOKUP($A181,NYMEX!$A$2:$AK$709,'Socal Index'!AI$2)</f>
        <v>2.287</v>
      </c>
      <c r="AJ181" s="32" t="n">
        <f aca="false">VLOOKUP($A181,Socal!$A$2:$AK$709,'Socal Index'!AJ$2)+VLOOKUP($A181,NYMEX!$A$2:$AK$709,'Socal Index'!AJ$2)</f>
        <v>2.424</v>
      </c>
      <c r="AK181" s="32" t="n">
        <f aca="false">VLOOKUP($A181,Socal!$A$2:$AK$709,'Socal Index'!AK$2)+VLOOKUP($A181,NYMEX!$A$2:$AK$709,'Socal Index'!AK$2)</f>
        <v>2.561</v>
      </c>
    </row>
    <row r="182" customFormat="false" ht="12.75" hidden="false" customHeight="false" outlineLevel="0" collapsed="false">
      <c r="A182" s="31" t="n">
        <v>35964</v>
      </c>
      <c r="B182" s="32" t="e">
        <f aca="false">VLOOKUP($A182,Socal!$A$2:$AK$709,'Socal Index'!B$2)+VLOOKUP($A182,NYMEX!$A$2:$AK$709,'Socal Index'!B$2)</f>
        <v>#N/A</v>
      </c>
      <c r="C182" s="32" t="e">
        <f aca="false">VLOOKUP($A182,Socal!$A$2:$AK$709,'Socal Index'!C$2)+VLOOKUP($A182,NYMEX!$A$2:$AK$709,'Socal Index'!C$2)</f>
        <v>#N/A</v>
      </c>
      <c r="D182" s="32" t="e">
        <f aca="false">VLOOKUP($A182,Socal!$A$2:$AK$709,'Socal Index'!D$2)+VLOOKUP($A182,NYMEX!$A$2:$AK$709,'Socal Index'!D$2)</f>
        <v>#N/A</v>
      </c>
      <c r="E182" s="32" t="e">
        <f aca="false">VLOOKUP($A182,Socal!$A$2:$AK$709,'Socal Index'!E$2)+VLOOKUP($A182,NYMEX!$A$2:$AK$709,'Socal Index'!E$2)</f>
        <v>#N/A</v>
      </c>
      <c r="F182" s="32" t="e">
        <f aca="false">VLOOKUP($A182,Socal!$A$2:$AK$709,'Socal Index'!F$2)+VLOOKUP($A182,NYMEX!$A$2:$AK$709,'Socal Index'!F$2)</f>
        <v>#N/A</v>
      </c>
      <c r="G182" s="32" t="e">
        <f aca="false">VLOOKUP($A182,Socal!$A$2:$AK$709,'Socal Index'!G$2)+VLOOKUP($A182,NYMEX!$A$2:$AK$709,'Socal Index'!G$2)</f>
        <v>#N/A</v>
      </c>
      <c r="H182" s="32" t="n">
        <f aca="false">VLOOKUP($A182,Socal!$A$2:$AK$709,'Socal Index'!H$2)+VLOOKUP($A182,NYMEX!$A$2:$AK$709,'Socal Index'!H$2)</f>
        <v>2.204</v>
      </c>
      <c r="I182" s="32" t="n">
        <f aca="false">VLOOKUP($A182,Socal!$A$2:$AK$709,'Socal Index'!I$2)+VLOOKUP($A182,NYMEX!$A$2:$AK$709,'Socal Index'!I$2)</f>
        <v>2.274</v>
      </c>
      <c r="J182" s="32" t="n">
        <f aca="false">VLOOKUP($A182,Socal!$A$2:$AK$709,'Socal Index'!J$2)+VLOOKUP($A182,NYMEX!$A$2:$AK$709,'Socal Index'!J$2)</f>
        <v>2.297</v>
      </c>
      <c r="K182" s="32" t="n">
        <f aca="false">VLOOKUP($A182,Socal!$A$2:$AK$709,'Socal Index'!K$2)+VLOOKUP($A182,NYMEX!$A$2:$AK$709,'Socal Index'!K$2)</f>
        <v>2.312</v>
      </c>
      <c r="L182" s="32" t="n">
        <f aca="false">VLOOKUP($A182,Socal!$A$2:$AK$709,'Socal Index'!L$2)+VLOOKUP($A182,NYMEX!$A$2:$AK$709,'Socal Index'!L$2)</f>
        <v>2.432</v>
      </c>
      <c r="M182" s="32" t="n">
        <f aca="false">VLOOKUP($A182,Socal!$A$2:$AK$709,'Socal Index'!M$2)+VLOOKUP($A182,NYMEX!$A$2:$AK$709,'Socal Index'!M$2)</f>
        <v>2.64</v>
      </c>
      <c r="N182" s="32" t="n">
        <f aca="false">VLOOKUP($A182,Socal!$A$2:$AK$709,'Socal Index'!N$2)+VLOOKUP($A182,NYMEX!$A$2:$AK$709,'Socal Index'!N$2)</f>
        <v>2.69</v>
      </c>
      <c r="O182" s="32" t="n">
        <f aca="false">VLOOKUP($A182,Socal!$A$2:$AK$709,'Socal Index'!O$2)+VLOOKUP($A182,NYMEX!$A$2:$AK$709,'Socal Index'!O$2)</f>
        <v>2.58</v>
      </c>
      <c r="P182" s="32" t="n">
        <f aca="false">VLOOKUP($A182,Socal!$A$2:$AK$709,'Socal Index'!P$2)+VLOOKUP($A182,NYMEX!$A$2:$AK$709,'Socal Index'!P$2)</f>
        <v>2.47</v>
      </c>
      <c r="Q182" s="32" t="n">
        <f aca="false">VLOOKUP($A182,Socal!$A$2:$AK$709,'Socal Index'!Q$2)+VLOOKUP($A182,NYMEX!$A$2:$AK$709,'Socal Index'!Q$2)</f>
        <v>2.3525</v>
      </c>
      <c r="R182" s="32" t="n">
        <f aca="false">VLOOKUP($A182,Socal!$A$2:$AK$709,'Socal Index'!R$2)+VLOOKUP($A182,NYMEX!$A$2:$AK$709,'Socal Index'!R$2)</f>
        <v>2.3175</v>
      </c>
      <c r="S182" s="32" t="n">
        <f aca="false">VLOOKUP($A182,Socal!$A$2:$AK$709,'Socal Index'!S$2)+VLOOKUP($A182,NYMEX!$A$2:$AK$709,'Socal Index'!S$2)</f>
        <v>2.3215</v>
      </c>
      <c r="T182" s="32" t="n">
        <f aca="false">VLOOKUP($A182,Socal!$A$2:$AK$709,'Socal Index'!T$2)+VLOOKUP($A182,NYMEX!$A$2:$AK$709,'Socal Index'!T$2)</f>
        <v>2.3245</v>
      </c>
      <c r="U182" s="32" t="n">
        <f aca="false">VLOOKUP($A182,Socal!$A$2:$AK$709,'Socal Index'!U$2)+VLOOKUP($A182,NYMEX!$A$2:$AK$709,'Socal Index'!U$2)</f>
        <v>2.3255</v>
      </c>
      <c r="V182" s="32" t="n">
        <f aca="false">VLOOKUP($A182,Socal!$A$2:$AK$709,'Socal Index'!V$2)+VLOOKUP($A182,NYMEX!$A$2:$AK$709,'Socal Index'!V$2)</f>
        <v>2.3365</v>
      </c>
      <c r="W182" s="32" t="n">
        <f aca="false">VLOOKUP($A182,Socal!$A$2:$AK$709,'Socal Index'!W$2)+VLOOKUP($A182,NYMEX!$A$2:$AK$709,'Socal Index'!W$2)</f>
        <v>2.3695</v>
      </c>
      <c r="X182" s="32" t="n">
        <f aca="false">VLOOKUP($A182,Socal!$A$2:$AK$709,'Socal Index'!X$2)+VLOOKUP($A182,NYMEX!$A$2:$AK$709,'Socal Index'!X$2)</f>
        <v>2.455</v>
      </c>
      <c r="Y182" s="32" t="n">
        <f aca="false">VLOOKUP($A182,Socal!$A$2:$AK$709,'Socal Index'!Y$2)+VLOOKUP($A182,NYMEX!$A$2:$AK$709,'Socal Index'!Y$2)</f>
        <v>2.56</v>
      </c>
      <c r="Z182" s="32" t="n">
        <f aca="false">VLOOKUP($A182,Socal!$A$2:$AK$709,'Socal Index'!Z$2)+VLOOKUP($A182,NYMEX!$A$2:$AK$709,'Socal Index'!Z$2)</f>
        <v>2.58</v>
      </c>
      <c r="AA182" s="32" t="n">
        <f aca="false">VLOOKUP($A182,Socal!$A$2:$AK$709,'Socal Index'!AA$2)+VLOOKUP($A182,NYMEX!$A$2:$AK$709,'Socal Index'!AA$2)</f>
        <v>2.475</v>
      </c>
      <c r="AB182" s="32" t="n">
        <f aca="false">VLOOKUP($A182,Socal!$A$2:$AK$709,'Socal Index'!AB$2)+VLOOKUP($A182,NYMEX!$A$2:$AK$709,'Socal Index'!AB$2)</f>
        <v>2.36</v>
      </c>
      <c r="AC182" s="32" t="n">
        <f aca="false">VLOOKUP($A182,Socal!$A$2:$AK$709,'Socal Index'!AC$2)+VLOOKUP($A182,NYMEX!$A$2:$AK$709,'Socal Index'!AC$2)</f>
        <v>2.262</v>
      </c>
      <c r="AD182" s="32" t="n">
        <f aca="false">VLOOKUP($A182,Socal!$A$2:$AK$709,'Socal Index'!AD$2)+VLOOKUP($A182,NYMEX!$A$2:$AK$709,'Socal Index'!AD$2)</f>
        <v>2.243</v>
      </c>
      <c r="AE182" s="32" t="n">
        <f aca="false">VLOOKUP($A182,Socal!$A$2:$AK$709,'Socal Index'!AE$2)+VLOOKUP($A182,NYMEX!$A$2:$AK$709,'Socal Index'!AE$2)</f>
        <v>2.239</v>
      </c>
      <c r="AF182" s="32" t="n">
        <f aca="false">VLOOKUP($A182,Socal!$A$2:$AK$709,'Socal Index'!AF$2)+VLOOKUP($A182,NYMEX!$A$2:$AK$709,'Socal Index'!AF$2)</f>
        <v>2.241</v>
      </c>
      <c r="AG182" s="32" t="n">
        <f aca="false">VLOOKUP($A182,Socal!$A$2:$AK$709,'Socal Index'!AG$2)+VLOOKUP($A182,NYMEX!$A$2:$AK$709,'Socal Index'!AG$2)</f>
        <v>2.253</v>
      </c>
      <c r="AH182" s="32" t="n">
        <f aca="false">VLOOKUP($A182,Socal!$A$2:$AK$709,'Socal Index'!AH$2)+VLOOKUP($A182,NYMEX!$A$2:$AK$709,'Socal Index'!AH$2)</f>
        <v>2.256</v>
      </c>
      <c r="AI182" s="32" t="n">
        <f aca="false">VLOOKUP($A182,Socal!$A$2:$AK$709,'Socal Index'!AI$2)+VLOOKUP($A182,NYMEX!$A$2:$AK$709,'Socal Index'!AI$2)</f>
        <v>2.277</v>
      </c>
      <c r="AJ182" s="32" t="n">
        <f aca="false">VLOOKUP($A182,Socal!$A$2:$AK$709,'Socal Index'!AJ$2)+VLOOKUP($A182,NYMEX!$A$2:$AK$709,'Socal Index'!AJ$2)</f>
        <v>2.414</v>
      </c>
      <c r="AK182" s="32" t="n">
        <f aca="false">VLOOKUP($A182,Socal!$A$2:$AK$709,'Socal Index'!AK$2)+VLOOKUP($A182,NYMEX!$A$2:$AK$709,'Socal Index'!AK$2)</f>
        <v>2.551</v>
      </c>
    </row>
    <row r="183" customFormat="false" ht="12.75" hidden="false" customHeight="false" outlineLevel="0" collapsed="false">
      <c r="A183" s="31" t="n">
        <v>35965</v>
      </c>
      <c r="B183" s="32" t="e">
        <f aca="false">VLOOKUP($A183,Socal!$A$2:$AK$709,'Socal Index'!B$2)+VLOOKUP($A183,NYMEX!$A$2:$AK$709,'Socal Index'!B$2)</f>
        <v>#N/A</v>
      </c>
      <c r="C183" s="32" t="e">
        <f aca="false">VLOOKUP($A183,Socal!$A$2:$AK$709,'Socal Index'!C$2)+VLOOKUP($A183,NYMEX!$A$2:$AK$709,'Socal Index'!C$2)</f>
        <v>#N/A</v>
      </c>
      <c r="D183" s="32" t="e">
        <f aca="false">VLOOKUP($A183,Socal!$A$2:$AK$709,'Socal Index'!D$2)+VLOOKUP($A183,NYMEX!$A$2:$AK$709,'Socal Index'!D$2)</f>
        <v>#N/A</v>
      </c>
      <c r="E183" s="32" t="e">
        <f aca="false">VLOOKUP($A183,Socal!$A$2:$AK$709,'Socal Index'!E$2)+VLOOKUP($A183,NYMEX!$A$2:$AK$709,'Socal Index'!E$2)</f>
        <v>#N/A</v>
      </c>
      <c r="F183" s="32" t="e">
        <f aca="false">VLOOKUP($A183,Socal!$A$2:$AK$709,'Socal Index'!F$2)+VLOOKUP($A183,NYMEX!$A$2:$AK$709,'Socal Index'!F$2)</f>
        <v>#N/A</v>
      </c>
      <c r="G183" s="32" t="e">
        <f aca="false">VLOOKUP($A183,Socal!$A$2:$AK$709,'Socal Index'!G$2)+VLOOKUP($A183,NYMEX!$A$2:$AK$709,'Socal Index'!G$2)</f>
        <v>#N/A</v>
      </c>
      <c r="H183" s="32" t="n">
        <f aca="false">VLOOKUP($A183,Socal!$A$2:$AK$709,'Socal Index'!H$2)+VLOOKUP($A183,NYMEX!$A$2:$AK$709,'Socal Index'!H$2)</f>
        <v>2.384</v>
      </c>
      <c r="I183" s="32" t="n">
        <f aca="false">VLOOKUP($A183,Socal!$A$2:$AK$709,'Socal Index'!I$2)+VLOOKUP($A183,NYMEX!$A$2:$AK$709,'Socal Index'!I$2)</f>
        <v>2.435</v>
      </c>
      <c r="J183" s="32" t="n">
        <f aca="false">VLOOKUP($A183,Socal!$A$2:$AK$709,'Socal Index'!J$2)+VLOOKUP($A183,NYMEX!$A$2:$AK$709,'Socal Index'!J$2)</f>
        <v>2.445</v>
      </c>
      <c r="K183" s="32" t="n">
        <f aca="false">VLOOKUP($A183,Socal!$A$2:$AK$709,'Socal Index'!K$2)+VLOOKUP($A183,NYMEX!$A$2:$AK$709,'Socal Index'!K$2)</f>
        <v>2.45</v>
      </c>
      <c r="L183" s="32" t="n">
        <f aca="false">VLOOKUP($A183,Socal!$A$2:$AK$709,'Socal Index'!L$2)+VLOOKUP($A183,NYMEX!$A$2:$AK$709,'Socal Index'!L$2)</f>
        <v>2.527</v>
      </c>
      <c r="M183" s="32" t="n">
        <f aca="false">VLOOKUP($A183,Socal!$A$2:$AK$709,'Socal Index'!M$2)+VLOOKUP($A183,NYMEX!$A$2:$AK$709,'Socal Index'!M$2)</f>
        <v>2.71</v>
      </c>
      <c r="N183" s="32" t="n">
        <f aca="false">VLOOKUP($A183,Socal!$A$2:$AK$709,'Socal Index'!N$2)+VLOOKUP($A183,NYMEX!$A$2:$AK$709,'Socal Index'!N$2)</f>
        <v>2.75</v>
      </c>
      <c r="O183" s="32" t="n">
        <f aca="false">VLOOKUP($A183,Socal!$A$2:$AK$709,'Socal Index'!O$2)+VLOOKUP($A183,NYMEX!$A$2:$AK$709,'Socal Index'!O$2)</f>
        <v>2.625</v>
      </c>
      <c r="P183" s="32" t="n">
        <f aca="false">VLOOKUP($A183,Socal!$A$2:$AK$709,'Socal Index'!P$2)+VLOOKUP($A183,NYMEX!$A$2:$AK$709,'Socal Index'!P$2)</f>
        <v>2.51</v>
      </c>
      <c r="Q183" s="32" t="n">
        <f aca="false">VLOOKUP($A183,Socal!$A$2:$AK$709,'Socal Index'!Q$2)+VLOOKUP($A183,NYMEX!$A$2:$AK$709,'Socal Index'!Q$2)</f>
        <v>2.3825</v>
      </c>
      <c r="R183" s="32" t="n">
        <f aca="false">VLOOKUP($A183,Socal!$A$2:$AK$709,'Socal Index'!R$2)+VLOOKUP($A183,NYMEX!$A$2:$AK$709,'Socal Index'!R$2)</f>
        <v>2.3375</v>
      </c>
      <c r="S183" s="32" t="n">
        <f aca="false">VLOOKUP($A183,Socal!$A$2:$AK$709,'Socal Index'!S$2)+VLOOKUP($A183,NYMEX!$A$2:$AK$709,'Socal Index'!S$2)</f>
        <v>2.3415</v>
      </c>
      <c r="T183" s="32" t="n">
        <f aca="false">VLOOKUP($A183,Socal!$A$2:$AK$709,'Socal Index'!T$2)+VLOOKUP($A183,NYMEX!$A$2:$AK$709,'Socal Index'!T$2)</f>
        <v>2.3445</v>
      </c>
      <c r="U183" s="32" t="n">
        <f aca="false">VLOOKUP($A183,Socal!$A$2:$AK$709,'Socal Index'!U$2)+VLOOKUP($A183,NYMEX!$A$2:$AK$709,'Socal Index'!U$2)</f>
        <v>2.3445</v>
      </c>
      <c r="V183" s="32" t="n">
        <f aca="false">VLOOKUP($A183,Socal!$A$2:$AK$709,'Socal Index'!V$2)+VLOOKUP($A183,NYMEX!$A$2:$AK$709,'Socal Index'!V$2)</f>
        <v>2.3545</v>
      </c>
      <c r="W183" s="32" t="n">
        <f aca="false">VLOOKUP($A183,Socal!$A$2:$AK$709,'Socal Index'!W$2)+VLOOKUP($A183,NYMEX!$A$2:$AK$709,'Socal Index'!W$2)</f>
        <v>2.2865</v>
      </c>
      <c r="X183" s="32" t="n">
        <f aca="false">VLOOKUP($A183,Socal!$A$2:$AK$709,'Socal Index'!X$2)+VLOOKUP($A183,NYMEX!$A$2:$AK$709,'Socal Index'!X$2)</f>
        <v>2.469</v>
      </c>
      <c r="Y183" s="32" t="n">
        <f aca="false">VLOOKUP($A183,Socal!$A$2:$AK$709,'Socal Index'!Y$2)+VLOOKUP($A183,NYMEX!$A$2:$AK$709,'Socal Index'!Y$2)</f>
        <v>2.57</v>
      </c>
      <c r="Z183" s="32" t="n">
        <f aca="false">VLOOKUP($A183,Socal!$A$2:$AK$709,'Socal Index'!Z$2)+VLOOKUP($A183,NYMEX!$A$2:$AK$709,'Socal Index'!Z$2)</f>
        <v>2.59</v>
      </c>
      <c r="AA183" s="32" t="n">
        <f aca="false">VLOOKUP($A183,Socal!$A$2:$AK$709,'Socal Index'!AA$2)+VLOOKUP($A183,NYMEX!$A$2:$AK$709,'Socal Index'!AA$2)</f>
        <v>2.485</v>
      </c>
      <c r="AB183" s="32" t="n">
        <f aca="false">VLOOKUP($A183,Socal!$A$2:$AK$709,'Socal Index'!AB$2)+VLOOKUP($A183,NYMEX!$A$2:$AK$709,'Socal Index'!AB$2)</f>
        <v>2.37</v>
      </c>
      <c r="AC183" s="32" t="n">
        <f aca="false">VLOOKUP($A183,Socal!$A$2:$AK$709,'Socal Index'!AC$2)+VLOOKUP($A183,NYMEX!$A$2:$AK$709,'Socal Index'!AC$2)</f>
        <v>2.272</v>
      </c>
      <c r="AD183" s="32" t="n">
        <f aca="false">VLOOKUP($A183,Socal!$A$2:$AK$709,'Socal Index'!AD$2)+VLOOKUP($A183,NYMEX!$A$2:$AK$709,'Socal Index'!AD$2)</f>
        <v>2.253</v>
      </c>
      <c r="AE183" s="32" t="n">
        <f aca="false">VLOOKUP($A183,Socal!$A$2:$AK$709,'Socal Index'!AE$2)+VLOOKUP($A183,NYMEX!$A$2:$AK$709,'Socal Index'!AE$2)</f>
        <v>2.249</v>
      </c>
      <c r="AF183" s="32" t="n">
        <f aca="false">VLOOKUP($A183,Socal!$A$2:$AK$709,'Socal Index'!AF$2)+VLOOKUP($A183,NYMEX!$A$2:$AK$709,'Socal Index'!AF$2)</f>
        <v>2.251</v>
      </c>
      <c r="AG183" s="32" t="n">
        <f aca="false">VLOOKUP($A183,Socal!$A$2:$AK$709,'Socal Index'!AG$2)+VLOOKUP($A183,NYMEX!$A$2:$AK$709,'Socal Index'!AG$2)</f>
        <v>2.263</v>
      </c>
      <c r="AH183" s="32" t="n">
        <f aca="false">VLOOKUP($A183,Socal!$A$2:$AK$709,'Socal Index'!AH$2)+VLOOKUP($A183,NYMEX!$A$2:$AK$709,'Socal Index'!AH$2)</f>
        <v>2.266</v>
      </c>
      <c r="AI183" s="32" t="n">
        <f aca="false">VLOOKUP($A183,Socal!$A$2:$AK$709,'Socal Index'!AI$2)+VLOOKUP($A183,NYMEX!$A$2:$AK$709,'Socal Index'!AI$2)</f>
        <v>2.287</v>
      </c>
      <c r="AJ183" s="32" t="n">
        <f aca="false">VLOOKUP($A183,Socal!$A$2:$AK$709,'Socal Index'!AJ$2)+VLOOKUP($A183,NYMEX!$A$2:$AK$709,'Socal Index'!AJ$2)</f>
        <v>2.424</v>
      </c>
      <c r="AK183" s="32" t="n">
        <f aca="false">VLOOKUP($A183,Socal!$A$2:$AK$709,'Socal Index'!AK$2)+VLOOKUP($A183,NYMEX!$A$2:$AK$709,'Socal Index'!AK$2)</f>
        <v>2.561</v>
      </c>
    </row>
    <row r="184" customFormat="false" ht="12.75" hidden="false" customHeight="false" outlineLevel="0" collapsed="false">
      <c r="A184" s="31" t="n">
        <v>35968</v>
      </c>
      <c r="B184" s="32" t="e">
        <f aca="false">VLOOKUP($A184,Socal!$A$2:$AK$709,'Socal Index'!B$2)+VLOOKUP($A184,NYMEX!$A$2:$AK$709,'Socal Index'!B$2)</f>
        <v>#N/A</v>
      </c>
      <c r="C184" s="32" t="e">
        <f aca="false">VLOOKUP($A184,Socal!$A$2:$AK$709,'Socal Index'!C$2)+VLOOKUP($A184,NYMEX!$A$2:$AK$709,'Socal Index'!C$2)</f>
        <v>#N/A</v>
      </c>
      <c r="D184" s="32" t="e">
        <f aca="false">VLOOKUP($A184,Socal!$A$2:$AK$709,'Socal Index'!D$2)+VLOOKUP($A184,NYMEX!$A$2:$AK$709,'Socal Index'!D$2)</f>
        <v>#N/A</v>
      </c>
      <c r="E184" s="32" t="e">
        <f aca="false">VLOOKUP($A184,Socal!$A$2:$AK$709,'Socal Index'!E$2)+VLOOKUP($A184,NYMEX!$A$2:$AK$709,'Socal Index'!E$2)</f>
        <v>#N/A</v>
      </c>
      <c r="F184" s="32" t="e">
        <f aca="false">VLOOKUP($A184,Socal!$A$2:$AK$709,'Socal Index'!F$2)+VLOOKUP($A184,NYMEX!$A$2:$AK$709,'Socal Index'!F$2)</f>
        <v>#N/A</v>
      </c>
      <c r="G184" s="32" t="e">
        <f aca="false">VLOOKUP($A184,Socal!$A$2:$AK$709,'Socal Index'!G$2)+VLOOKUP($A184,NYMEX!$A$2:$AK$709,'Socal Index'!G$2)</f>
        <v>#N/A</v>
      </c>
      <c r="H184" s="32" t="n">
        <f aca="false">VLOOKUP($A184,Socal!$A$2:$AK$709,'Socal Index'!H$2)+VLOOKUP($A184,NYMEX!$A$2:$AK$709,'Socal Index'!H$2)</f>
        <v>2.432</v>
      </c>
      <c r="I184" s="32" t="n">
        <f aca="false">VLOOKUP($A184,Socal!$A$2:$AK$709,'Socal Index'!I$2)+VLOOKUP($A184,NYMEX!$A$2:$AK$709,'Socal Index'!I$2)</f>
        <v>2.493</v>
      </c>
      <c r="J184" s="32" t="n">
        <f aca="false">VLOOKUP($A184,Socal!$A$2:$AK$709,'Socal Index'!J$2)+VLOOKUP($A184,NYMEX!$A$2:$AK$709,'Socal Index'!J$2)</f>
        <v>2.504</v>
      </c>
      <c r="K184" s="32" t="n">
        <f aca="false">VLOOKUP($A184,Socal!$A$2:$AK$709,'Socal Index'!K$2)+VLOOKUP($A184,NYMEX!$A$2:$AK$709,'Socal Index'!K$2)</f>
        <v>2.508</v>
      </c>
      <c r="L184" s="32" t="n">
        <f aca="false">VLOOKUP($A184,Socal!$A$2:$AK$709,'Socal Index'!L$2)+VLOOKUP($A184,NYMEX!$A$2:$AK$709,'Socal Index'!L$2)</f>
        <v>2.595</v>
      </c>
      <c r="M184" s="32" t="n">
        <f aca="false">VLOOKUP($A184,Socal!$A$2:$AK$709,'Socal Index'!M$2)+VLOOKUP($A184,NYMEX!$A$2:$AK$709,'Socal Index'!M$2)</f>
        <v>2.767</v>
      </c>
      <c r="N184" s="32" t="n">
        <f aca="false">VLOOKUP($A184,Socal!$A$2:$AK$709,'Socal Index'!N$2)+VLOOKUP($A184,NYMEX!$A$2:$AK$709,'Socal Index'!N$2)</f>
        <v>2.802</v>
      </c>
      <c r="O184" s="32" t="n">
        <f aca="false">VLOOKUP($A184,Socal!$A$2:$AK$709,'Socal Index'!O$2)+VLOOKUP($A184,NYMEX!$A$2:$AK$709,'Socal Index'!O$2)</f>
        <v>2.665</v>
      </c>
      <c r="P184" s="32" t="n">
        <f aca="false">VLOOKUP($A184,Socal!$A$2:$AK$709,'Socal Index'!P$2)+VLOOKUP($A184,NYMEX!$A$2:$AK$709,'Socal Index'!P$2)</f>
        <v>2.538</v>
      </c>
      <c r="Q184" s="32" t="n">
        <f aca="false">VLOOKUP($A184,Socal!$A$2:$AK$709,'Socal Index'!Q$2)+VLOOKUP($A184,NYMEX!$A$2:$AK$709,'Socal Index'!Q$2)</f>
        <v>2.4005</v>
      </c>
      <c r="R184" s="32" t="n">
        <f aca="false">VLOOKUP($A184,Socal!$A$2:$AK$709,'Socal Index'!R$2)+VLOOKUP($A184,NYMEX!$A$2:$AK$709,'Socal Index'!R$2)</f>
        <v>2.3475</v>
      </c>
      <c r="S184" s="32" t="n">
        <f aca="false">VLOOKUP($A184,Socal!$A$2:$AK$709,'Socal Index'!S$2)+VLOOKUP($A184,NYMEX!$A$2:$AK$709,'Socal Index'!S$2)</f>
        <v>2.3515</v>
      </c>
      <c r="T184" s="32" t="n">
        <f aca="false">VLOOKUP($A184,Socal!$A$2:$AK$709,'Socal Index'!T$2)+VLOOKUP($A184,NYMEX!$A$2:$AK$709,'Socal Index'!T$2)</f>
        <v>2.3545</v>
      </c>
      <c r="U184" s="32" t="n">
        <f aca="false">VLOOKUP($A184,Socal!$A$2:$AK$709,'Socal Index'!U$2)+VLOOKUP($A184,NYMEX!$A$2:$AK$709,'Socal Index'!U$2)</f>
        <v>2.3545</v>
      </c>
      <c r="V184" s="32" t="n">
        <f aca="false">VLOOKUP($A184,Socal!$A$2:$AK$709,'Socal Index'!V$2)+VLOOKUP($A184,NYMEX!$A$2:$AK$709,'Socal Index'!V$2)</f>
        <v>2.3645</v>
      </c>
      <c r="W184" s="32" t="n">
        <f aca="false">VLOOKUP($A184,Socal!$A$2:$AK$709,'Socal Index'!W$2)+VLOOKUP($A184,NYMEX!$A$2:$AK$709,'Socal Index'!W$2)</f>
        <v>2.3965</v>
      </c>
      <c r="X184" s="32" t="n">
        <f aca="false">VLOOKUP($A184,Socal!$A$2:$AK$709,'Socal Index'!X$2)+VLOOKUP($A184,NYMEX!$A$2:$AK$709,'Socal Index'!X$2)</f>
        <v>2.479</v>
      </c>
      <c r="Y184" s="32" t="n">
        <f aca="false">VLOOKUP($A184,Socal!$A$2:$AK$709,'Socal Index'!Y$2)+VLOOKUP($A184,NYMEX!$A$2:$AK$709,'Socal Index'!Y$2)</f>
        <v>2.58</v>
      </c>
      <c r="Z184" s="32" t="n">
        <f aca="false">VLOOKUP($A184,Socal!$A$2:$AK$709,'Socal Index'!Z$2)+VLOOKUP($A184,NYMEX!$A$2:$AK$709,'Socal Index'!Z$2)</f>
        <v>2.598</v>
      </c>
      <c r="AA184" s="32" t="n">
        <f aca="false">VLOOKUP($A184,Socal!$A$2:$AK$709,'Socal Index'!AA$2)+VLOOKUP($A184,NYMEX!$A$2:$AK$709,'Socal Index'!AA$2)</f>
        <v>2.492</v>
      </c>
      <c r="AB184" s="32" t="n">
        <f aca="false">VLOOKUP($A184,Socal!$A$2:$AK$709,'Socal Index'!AB$2)+VLOOKUP($A184,NYMEX!$A$2:$AK$709,'Socal Index'!AB$2)</f>
        <v>2.376</v>
      </c>
      <c r="AC184" s="32" t="n">
        <f aca="false">VLOOKUP($A184,Socal!$A$2:$AK$709,'Socal Index'!AC$2)+VLOOKUP($A184,NYMEX!$A$2:$AK$709,'Socal Index'!AC$2)</f>
        <v>2.277</v>
      </c>
      <c r="AD184" s="32" t="n">
        <f aca="false">VLOOKUP($A184,Socal!$A$2:$AK$709,'Socal Index'!AD$2)+VLOOKUP($A184,NYMEX!$A$2:$AK$709,'Socal Index'!AD$2)</f>
        <v>2.258</v>
      </c>
      <c r="AE184" s="32" t="n">
        <f aca="false">VLOOKUP($A184,Socal!$A$2:$AK$709,'Socal Index'!AE$2)+VLOOKUP($A184,NYMEX!$A$2:$AK$709,'Socal Index'!AE$2)</f>
        <v>2.254</v>
      </c>
      <c r="AF184" s="32" t="n">
        <f aca="false">VLOOKUP($A184,Socal!$A$2:$AK$709,'Socal Index'!AF$2)+VLOOKUP($A184,NYMEX!$A$2:$AK$709,'Socal Index'!AF$2)</f>
        <v>2.256</v>
      </c>
      <c r="AG184" s="32" t="n">
        <f aca="false">VLOOKUP($A184,Socal!$A$2:$AK$709,'Socal Index'!AG$2)+VLOOKUP($A184,NYMEX!$A$2:$AK$709,'Socal Index'!AG$2)</f>
        <v>2.268</v>
      </c>
      <c r="AH184" s="32" t="n">
        <f aca="false">VLOOKUP($A184,Socal!$A$2:$AK$709,'Socal Index'!AH$2)+VLOOKUP($A184,NYMEX!$A$2:$AK$709,'Socal Index'!AH$2)</f>
        <v>2.271</v>
      </c>
      <c r="AI184" s="32" t="n">
        <f aca="false">VLOOKUP($A184,Socal!$A$2:$AK$709,'Socal Index'!AI$2)+VLOOKUP($A184,NYMEX!$A$2:$AK$709,'Socal Index'!AI$2)</f>
        <v>2.292</v>
      </c>
      <c r="AJ184" s="32" t="n">
        <f aca="false">VLOOKUP($A184,Socal!$A$2:$AK$709,'Socal Index'!AJ$2)+VLOOKUP($A184,NYMEX!$A$2:$AK$709,'Socal Index'!AJ$2)</f>
        <v>2.429</v>
      </c>
      <c r="AK184" s="32" t="n">
        <f aca="false">VLOOKUP($A184,Socal!$A$2:$AK$709,'Socal Index'!AK$2)+VLOOKUP($A184,NYMEX!$A$2:$AK$709,'Socal Index'!AK$2)</f>
        <v>2.566</v>
      </c>
    </row>
    <row r="185" customFormat="false" ht="12.75" hidden="false" customHeight="false" outlineLevel="0" collapsed="false">
      <c r="A185" s="31" t="n">
        <v>35969</v>
      </c>
      <c r="B185" s="32" t="e">
        <f aca="false">VLOOKUP($A185,Socal!$A$2:$AK$709,'Socal Index'!B$2)+VLOOKUP($A185,NYMEX!$A$2:$AK$709,'Socal Index'!B$2)</f>
        <v>#N/A</v>
      </c>
      <c r="C185" s="32" t="e">
        <f aca="false">VLOOKUP($A185,Socal!$A$2:$AK$709,'Socal Index'!C$2)+VLOOKUP($A185,NYMEX!$A$2:$AK$709,'Socal Index'!C$2)</f>
        <v>#N/A</v>
      </c>
      <c r="D185" s="32" t="e">
        <f aca="false">VLOOKUP($A185,Socal!$A$2:$AK$709,'Socal Index'!D$2)+VLOOKUP($A185,NYMEX!$A$2:$AK$709,'Socal Index'!D$2)</f>
        <v>#N/A</v>
      </c>
      <c r="E185" s="32" t="e">
        <f aca="false">VLOOKUP($A185,Socal!$A$2:$AK$709,'Socal Index'!E$2)+VLOOKUP($A185,NYMEX!$A$2:$AK$709,'Socal Index'!E$2)</f>
        <v>#N/A</v>
      </c>
      <c r="F185" s="32" t="e">
        <f aca="false">VLOOKUP($A185,Socal!$A$2:$AK$709,'Socal Index'!F$2)+VLOOKUP($A185,NYMEX!$A$2:$AK$709,'Socal Index'!F$2)</f>
        <v>#N/A</v>
      </c>
      <c r="G185" s="32" t="e">
        <f aca="false">VLOOKUP($A185,Socal!$A$2:$AK$709,'Socal Index'!G$2)+VLOOKUP($A185,NYMEX!$A$2:$AK$709,'Socal Index'!G$2)</f>
        <v>#N/A</v>
      </c>
      <c r="H185" s="32" t="n">
        <f aca="false">VLOOKUP($A185,Socal!$A$2:$AK$709,'Socal Index'!H$2)+VLOOKUP($A185,NYMEX!$A$2:$AK$709,'Socal Index'!H$2)</f>
        <v>2.371</v>
      </c>
      <c r="I185" s="32" t="n">
        <f aca="false">VLOOKUP($A185,Socal!$A$2:$AK$709,'Socal Index'!I$2)+VLOOKUP($A185,NYMEX!$A$2:$AK$709,'Socal Index'!I$2)</f>
        <v>2.508</v>
      </c>
      <c r="J185" s="32" t="n">
        <f aca="false">VLOOKUP($A185,Socal!$A$2:$AK$709,'Socal Index'!J$2)+VLOOKUP($A185,NYMEX!$A$2:$AK$709,'Socal Index'!J$2)</f>
        <v>2.495</v>
      </c>
      <c r="K185" s="32" t="n">
        <f aca="false">VLOOKUP($A185,Socal!$A$2:$AK$709,'Socal Index'!K$2)+VLOOKUP($A185,NYMEX!$A$2:$AK$709,'Socal Index'!K$2)</f>
        <v>2.54</v>
      </c>
      <c r="L185" s="32" t="n">
        <f aca="false">VLOOKUP($A185,Socal!$A$2:$AK$709,'Socal Index'!L$2)+VLOOKUP($A185,NYMEX!$A$2:$AK$709,'Socal Index'!L$2)</f>
        <v>2.635</v>
      </c>
      <c r="M185" s="32" t="n">
        <f aca="false">VLOOKUP($A185,Socal!$A$2:$AK$709,'Socal Index'!M$2)+VLOOKUP($A185,NYMEX!$A$2:$AK$709,'Socal Index'!M$2)</f>
        <v>2.805</v>
      </c>
      <c r="N185" s="32" t="n">
        <f aca="false">VLOOKUP($A185,Socal!$A$2:$AK$709,'Socal Index'!N$2)+VLOOKUP($A185,NYMEX!$A$2:$AK$709,'Socal Index'!N$2)</f>
        <v>2.835</v>
      </c>
      <c r="O185" s="32" t="n">
        <f aca="false">VLOOKUP($A185,Socal!$A$2:$AK$709,'Socal Index'!O$2)+VLOOKUP($A185,NYMEX!$A$2:$AK$709,'Socal Index'!O$2)</f>
        <v>2.691</v>
      </c>
      <c r="P185" s="32" t="n">
        <f aca="false">VLOOKUP($A185,Socal!$A$2:$AK$709,'Socal Index'!P$2)+VLOOKUP($A185,NYMEX!$A$2:$AK$709,'Socal Index'!P$2)</f>
        <v>2.555</v>
      </c>
      <c r="Q185" s="32" t="n">
        <f aca="false">VLOOKUP($A185,Socal!$A$2:$AK$709,'Socal Index'!Q$2)+VLOOKUP($A185,NYMEX!$A$2:$AK$709,'Socal Index'!Q$2)</f>
        <v>2.4125</v>
      </c>
      <c r="R185" s="32" t="n">
        <f aca="false">VLOOKUP($A185,Socal!$A$2:$AK$709,'Socal Index'!R$2)+VLOOKUP($A185,NYMEX!$A$2:$AK$709,'Socal Index'!R$2)</f>
        <v>2.3575</v>
      </c>
      <c r="S185" s="32" t="n">
        <f aca="false">VLOOKUP($A185,Socal!$A$2:$AK$709,'Socal Index'!S$2)+VLOOKUP($A185,NYMEX!$A$2:$AK$709,'Socal Index'!S$2)</f>
        <v>2.3615</v>
      </c>
      <c r="T185" s="32" t="n">
        <f aca="false">VLOOKUP($A185,Socal!$A$2:$AK$709,'Socal Index'!T$2)+VLOOKUP($A185,NYMEX!$A$2:$AK$709,'Socal Index'!T$2)</f>
        <v>2.3645</v>
      </c>
      <c r="U185" s="32" t="n">
        <f aca="false">VLOOKUP($A185,Socal!$A$2:$AK$709,'Socal Index'!U$2)+VLOOKUP($A185,NYMEX!$A$2:$AK$709,'Socal Index'!U$2)</f>
        <v>2.3645</v>
      </c>
      <c r="V185" s="32" t="n">
        <f aca="false">VLOOKUP($A185,Socal!$A$2:$AK$709,'Socal Index'!V$2)+VLOOKUP($A185,NYMEX!$A$2:$AK$709,'Socal Index'!V$2)</f>
        <v>2.3745</v>
      </c>
      <c r="W185" s="32" t="n">
        <f aca="false">VLOOKUP($A185,Socal!$A$2:$AK$709,'Socal Index'!W$2)+VLOOKUP($A185,NYMEX!$A$2:$AK$709,'Socal Index'!W$2)</f>
        <v>2.4085</v>
      </c>
      <c r="X185" s="32" t="n">
        <f aca="false">VLOOKUP($A185,Socal!$A$2:$AK$709,'Socal Index'!X$2)+VLOOKUP($A185,NYMEX!$A$2:$AK$709,'Socal Index'!X$2)</f>
        <v>2.491</v>
      </c>
      <c r="Y185" s="32" t="n">
        <f aca="false">VLOOKUP($A185,Socal!$A$2:$AK$709,'Socal Index'!Y$2)+VLOOKUP($A185,NYMEX!$A$2:$AK$709,'Socal Index'!Y$2)</f>
        <v>2.592</v>
      </c>
      <c r="Z185" s="32" t="n">
        <f aca="false">VLOOKUP($A185,Socal!$A$2:$AK$709,'Socal Index'!Z$2)+VLOOKUP($A185,NYMEX!$A$2:$AK$709,'Socal Index'!Z$2)</f>
        <v>2.612</v>
      </c>
      <c r="AA185" s="32" t="n">
        <f aca="false">VLOOKUP($A185,Socal!$A$2:$AK$709,'Socal Index'!AA$2)+VLOOKUP($A185,NYMEX!$A$2:$AK$709,'Socal Index'!AA$2)</f>
        <v>2.506</v>
      </c>
      <c r="AB185" s="32" t="n">
        <f aca="false">VLOOKUP($A185,Socal!$A$2:$AK$709,'Socal Index'!AB$2)+VLOOKUP($A185,NYMEX!$A$2:$AK$709,'Socal Index'!AB$2)</f>
        <v>2.39</v>
      </c>
      <c r="AC185" s="32" t="n">
        <f aca="false">VLOOKUP($A185,Socal!$A$2:$AK$709,'Socal Index'!AC$2)+VLOOKUP($A185,NYMEX!$A$2:$AK$709,'Socal Index'!AC$2)</f>
        <v>2.285</v>
      </c>
      <c r="AD185" s="32" t="n">
        <f aca="false">VLOOKUP($A185,Socal!$A$2:$AK$709,'Socal Index'!AD$2)+VLOOKUP($A185,NYMEX!$A$2:$AK$709,'Socal Index'!AD$2)</f>
        <v>2.266</v>
      </c>
      <c r="AE185" s="32" t="n">
        <f aca="false">VLOOKUP($A185,Socal!$A$2:$AK$709,'Socal Index'!AE$2)+VLOOKUP($A185,NYMEX!$A$2:$AK$709,'Socal Index'!AE$2)</f>
        <v>2.262</v>
      </c>
      <c r="AF185" s="32" t="n">
        <f aca="false">VLOOKUP($A185,Socal!$A$2:$AK$709,'Socal Index'!AF$2)+VLOOKUP($A185,NYMEX!$A$2:$AK$709,'Socal Index'!AF$2)</f>
        <v>2.264</v>
      </c>
      <c r="AG185" s="32" t="n">
        <f aca="false">VLOOKUP($A185,Socal!$A$2:$AK$709,'Socal Index'!AG$2)+VLOOKUP($A185,NYMEX!$A$2:$AK$709,'Socal Index'!AG$2)</f>
        <v>2.276</v>
      </c>
      <c r="AH185" s="32" t="n">
        <f aca="false">VLOOKUP($A185,Socal!$A$2:$AK$709,'Socal Index'!AH$2)+VLOOKUP($A185,NYMEX!$A$2:$AK$709,'Socal Index'!AH$2)</f>
        <v>2.279</v>
      </c>
      <c r="AI185" s="32" t="n">
        <f aca="false">VLOOKUP($A185,Socal!$A$2:$AK$709,'Socal Index'!AI$2)+VLOOKUP($A185,NYMEX!$A$2:$AK$709,'Socal Index'!AI$2)</f>
        <v>2.301</v>
      </c>
      <c r="AJ185" s="32" t="n">
        <f aca="false">VLOOKUP($A185,Socal!$A$2:$AK$709,'Socal Index'!AJ$2)+VLOOKUP($A185,NYMEX!$A$2:$AK$709,'Socal Index'!AJ$2)</f>
        <v>2.438</v>
      </c>
      <c r="AK185" s="32" t="n">
        <f aca="false">VLOOKUP($A185,Socal!$A$2:$AK$709,'Socal Index'!AK$2)+VLOOKUP($A185,NYMEX!$A$2:$AK$709,'Socal Index'!AK$2)</f>
        <v>2.575</v>
      </c>
    </row>
    <row r="186" customFormat="false" ht="12.75" hidden="false" customHeight="false" outlineLevel="0" collapsed="false">
      <c r="A186" s="31" t="n">
        <v>35970</v>
      </c>
      <c r="B186" s="32" t="e">
        <f aca="false">VLOOKUP($A186,Socal!$A$2:$AK$709,'Socal Index'!B$2)+VLOOKUP($A186,NYMEX!$A$2:$AK$709,'Socal Index'!B$2)</f>
        <v>#N/A</v>
      </c>
      <c r="C186" s="32" t="e">
        <f aca="false">VLOOKUP($A186,Socal!$A$2:$AK$709,'Socal Index'!C$2)+VLOOKUP($A186,NYMEX!$A$2:$AK$709,'Socal Index'!C$2)</f>
        <v>#N/A</v>
      </c>
      <c r="D186" s="32" t="e">
        <f aca="false">VLOOKUP($A186,Socal!$A$2:$AK$709,'Socal Index'!D$2)+VLOOKUP($A186,NYMEX!$A$2:$AK$709,'Socal Index'!D$2)</f>
        <v>#N/A</v>
      </c>
      <c r="E186" s="32" t="e">
        <f aca="false">VLOOKUP($A186,Socal!$A$2:$AK$709,'Socal Index'!E$2)+VLOOKUP($A186,NYMEX!$A$2:$AK$709,'Socal Index'!E$2)</f>
        <v>#N/A</v>
      </c>
      <c r="F186" s="32" t="e">
        <f aca="false">VLOOKUP($A186,Socal!$A$2:$AK$709,'Socal Index'!F$2)+VLOOKUP($A186,NYMEX!$A$2:$AK$709,'Socal Index'!F$2)</f>
        <v>#N/A</v>
      </c>
      <c r="G186" s="32" t="e">
        <f aca="false">VLOOKUP($A186,Socal!$A$2:$AK$709,'Socal Index'!G$2)+VLOOKUP($A186,NYMEX!$A$2:$AK$709,'Socal Index'!G$2)</f>
        <v>#N/A</v>
      </c>
      <c r="H186" s="32" t="n">
        <f aca="false">VLOOKUP($A186,Socal!$A$2:$AK$709,'Socal Index'!H$2)+VLOOKUP($A186,NYMEX!$A$2:$AK$709,'Socal Index'!H$2)</f>
        <v>2.286</v>
      </c>
      <c r="I186" s="32" t="n">
        <f aca="false">VLOOKUP($A186,Socal!$A$2:$AK$709,'Socal Index'!I$2)+VLOOKUP($A186,NYMEX!$A$2:$AK$709,'Socal Index'!I$2)</f>
        <v>2.437</v>
      </c>
      <c r="J186" s="32" t="n">
        <f aca="false">VLOOKUP($A186,Socal!$A$2:$AK$709,'Socal Index'!J$2)+VLOOKUP($A186,NYMEX!$A$2:$AK$709,'Socal Index'!J$2)</f>
        <v>2.43</v>
      </c>
      <c r="K186" s="32" t="n">
        <f aca="false">VLOOKUP($A186,Socal!$A$2:$AK$709,'Socal Index'!K$2)+VLOOKUP($A186,NYMEX!$A$2:$AK$709,'Socal Index'!K$2)</f>
        <v>2.465</v>
      </c>
      <c r="L186" s="32" t="n">
        <f aca="false">VLOOKUP($A186,Socal!$A$2:$AK$709,'Socal Index'!L$2)+VLOOKUP($A186,NYMEX!$A$2:$AK$709,'Socal Index'!L$2)</f>
        <v>2.585</v>
      </c>
      <c r="M186" s="32" t="n">
        <f aca="false">VLOOKUP($A186,Socal!$A$2:$AK$709,'Socal Index'!M$2)+VLOOKUP($A186,NYMEX!$A$2:$AK$709,'Socal Index'!M$2)</f>
        <v>2.764</v>
      </c>
      <c r="N186" s="32" t="n">
        <f aca="false">VLOOKUP($A186,Socal!$A$2:$AK$709,'Socal Index'!N$2)+VLOOKUP($A186,NYMEX!$A$2:$AK$709,'Socal Index'!N$2)</f>
        <v>2.799</v>
      </c>
      <c r="O186" s="32" t="n">
        <f aca="false">VLOOKUP($A186,Socal!$A$2:$AK$709,'Socal Index'!O$2)+VLOOKUP($A186,NYMEX!$A$2:$AK$709,'Socal Index'!O$2)</f>
        <v>2.665</v>
      </c>
      <c r="P186" s="32" t="n">
        <f aca="false">VLOOKUP($A186,Socal!$A$2:$AK$709,'Socal Index'!P$2)+VLOOKUP($A186,NYMEX!$A$2:$AK$709,'Socal Index'!P$2)</f>
        <v>2.53</v>
      </c>
      <c r="Q186" s="32" t="n">
        <f aca="false">VLOOKUP($A186,Socal!$A$2:$AK$709,'Socal Index'!Q$2)+VLOOKUP($A186,NYMEX!$A$2:$AK$709,'Socal Index'!Q$2)</f>
        <v>2.425</v>
      </c>
      <c r="R186" s="32" t="n">
        <f aca="false">VLOOKUP($A186,Socal!$A$2:$AK$709,'Socal Index'!R$2)+VLOOKUP($A186,NYMEX!$A$2:$AK$709,'Socal Index'!R$2)</f>
        <v>2.375</v>
      </c>
      <c r="S186" s="32" t="n">
        <f aca="false">VLOOKUP($A186,Socal!$A$2:$AK$709,'Socal Index'!S$2)+VLOOKUP($A186,NYMEX!$A$2:$AK$709,'Socal Index'!S$2)</f>
        <v>2.38</v>
      </c>
      <c r="T186" s="32" t="n">
        <f aca="false">VLOOKUP($A186,Socal!$A$2:$AK$709,'Socal Index'!T$2)+VLOOKUP($A186,NYMEX!$A$2:$AK$709,'Socal Index'!T$2)</f>
        <v>2.383</v>
      </c>
      <c r="U186" s="32" t="n">
        <f aca="false">VLOOKUP($A186,Socal!$A$2:$AK$709,'Socal Index'!U$2)+VLOOKUP($A186,NYMEX!$A$2:$AK$709,'Socal Index'!U$2)</f>
        <v>2.386</v>
      </c>
      <c r="V186" s="32" t="n">
        <f aca="false">VLOOKUP($A186,Socal!$A$2:$AK$709,'Socal Index'!V$2)+VLOOKUP($A186,NYMEX!$A$2:$AK$709,'Socal Index'!V$2)</f>
        <v>2.398</v>
      </c>
      <c r="W186" s="32" t="n">
        <f aca="false">VLOOKUP($A186,Socal!$A$2:$AK$709,'Socal Index'!W$2)+VLOOKUP($A186,NYMEX!$A$2:$AK$709,'Socal Index'!W$2)</f>
        <v>2.435</v>
      </c>
      <c r="X186" s="32" t="n">
        <f aca="false">VLOOKUP($A186,Socal!$A$2:$AK$709,'Socal Index'!X$2)+VLOOKUP($A186,NYMEX!$A$2:$AK$709,'Socal Index'!X$2)</f>
        <v>2.52</v>
      </c>
      <c r="Y186" s="32" t="n">
        <f aca="false">VLOOKUP($A186,Socal!$A$2:$AK$709,'Socal Index'!Y$2)+VLOOKUP($A186,NYMEX!$A$2:$AK$709,'Socal Index'!Y$2)</f>
        <v>2.621</v>
      </c>
      <c r="Z186" s="32" t="n">
        <f aca="false">VLOOKUP($A186,Socal!$A$2:$AK$709,'Socal Index'!Z$2)+VLOOKUP($A186,NYMEX!$A$2:$AK$709,'Socal Index'!Z$2)</f>
        <v>2.641</v>
      </c>
      <c r="AA186" s="32" t="n">
        <f aca="false">VLOOKUP($A186,Socal!$A$2:$AK$709,'Socal Index'!AA$2)+VLOOKUP($A186,NYMEX!$A$2:$AK$709,'Socal Index'!AA$2)</f>
        <v>2.531</v>
      </c>
      <c r="AB186" s="32" t="n">
        <f aca="false">VLOOKUP($A186,Socal!$A$2:$AK$709,'Socal Index'!AB$2)+VLOOKUP($A186,NYMEX!$A$2:$AK$709,'Socal Index'!AB$2)</f>
        <v>2.415</v>
      </c>
      <c r="AC186" s="32" t="n">
        <f aca="false">VLOOKUP($A186,Socal!$A$2:$AK$709,'Socal Index'!AC$2)+VLOOKUP($A186,NYMEX!$A$2:$AK$709,'Socal Index'!AC$2)</f>
        <v>2.35</v>
      </c>
      <c r="AD186" s="32" t="n">
        <f aca="false">VLOOKUP($A186,Socal!$A$2:$AK$709,'Socal Index'!AD$2)+VLOOKUP($A186,NYMEX!$A$2:$AK$709,'Socal Index'!AD$2)</f>
        <v>2.331</v>
      </c>
      <c r="AE186" s="32" t="n">
        <f aca="false">VLOOKUP($A186,Socal!$A$2:$AK$709,'Socal Index'!AE$2)+VLOOKUP($A186,NYMEX!$A$2:$AK$709,'Socal Index'!AE$2)</f>
        <v>2.327</v>
      </c>
      <c r="AF186" s="32" t="n">
        <f aca="false">VLOOKUP($A186,Socal!$A$2:$AK$709,'Socal Index'!AF$2)+VLOOKUP($A186,NYMEX!$A$2:$AK$709,'Socal Index'!AF$2)</f>
        <v>2.329</v>
      </c>
      <c r="AG186" s="32" t="n">
        <f aca="false">VLOOKUP($A186,Socal!$A$2:$AK$709,'Socal Index'!AG$2)+VLOOKUP($A186,NYMEX!$A$2:$AK$709,'Socal Index'!AG$2)</f>
        <v>2.341</v>
      </c>
      <c r="AH186" s="32" t="n">
        <f aca="false">VLOOKUP($A186,Socal!$A$2:$AK$709,'Socal Index'!AH$2)+VLOOKUP($A186,NYMEX!$A$2:$AK$709,'Socal Index'!AH$2)</f>
        <v>2.344</v>
      </c>
      <c r="AI186" s="32" t="n">
        <f aca="false">VLOOKUP($A186,Socal!$A$2:$AK$709,'Socal Index'!AI$2)+VLOOKUP($A186,NYMEX!$A$2:$AK$709,'Socal Index'!AI$2)</f>
        <v>2.366</v>
      </c>
      <c r="AJ186" s="32" t="n">
        <f aca="false">VLOOKUP($A186,Socal!$A$2:$AK$709,'Socal Index'!AJ$2)+VLOOKUP($A186,NYMEX!$A$2:$AK$709,'Socal Index'!AJ$2)</f>
        <v>2.448</v>
      </c>
      <c r="AK186" s="32" t="n">
        <f aca="false">VLOOKUP($A186,Socal!$A$2:$AK$709,'Socal Index'!AK$2)+VLOOKUP($A186,NYMEX!$A$2:$AK$709,'Socal Index'!AK$2)</f>
        <v>2.585</v>
      </c>
    </row>
    <row r="187" customFormat="false" ht="12.75" hidden="false" customHeight="false" outlineLevel="0" collapsed="false">
      <c r="A187" s="31" t="n">
        <v>35971</v>
      </c>
      <c r="B187" s="32" t="e">
        <f aca="false">VLOOKUP($A187,Socal!$A$2:$AK$709,'Socal Index'!B$2)+VLOOKUP($A187,NYMEX!$A$2:$AK$709,'Socal Index'!B$2)</f>
        <v>#N/A</v>
      </c>
      <c r="C187" s="32" t="e">
        <f aca="false">VLOOKUP($A187,Socal!$A$2:$AK$709,'Socal Index'!C$2)+VLOOKUP($A187,NYMEX!$A$2:$AK$709,'Socal Index'!C$2)</f>
        <v>#N/A</v>
      </c>
      <c r="D187" s="32" t="e">
        <f aca="false">VLOOKUP($A187,Socal!$A$2:$AK$709,'Socal Index'!D$2)+VLOOKUP($A187,NYMEX!$A$2:$AK$709,'Socal Index'!D$2)</f>
        <v>#N/A</v>
      </c>
      <c r="E187" s="32" t="e">
        <f aca="false">VLOOKUP($A187,Socal!$A$2:$AK$709,'Socal Index'!E$2)+VLOOKUP($A187,NYMEX!$A$2:$AK$709,'Socal Index'!E$2)</f>
        <v>#N/A</v>
      </c>
      <c r="F187" s="32" t="e">
        <f aca="false">VLOOKUP($A187,Socal!$A$2:$AK$709,'Socal Index'!F$2)+VLOOKUP($A187,NYMEX!$A$2:$AK$709,'Socal Index'!F$2)</f>
        <v>#N/A</v>
      </c>
      <c r="G187" s="32" t="e">
        <f aca="false">VLOOKUP($A187,Socal!$A$2:$AK$709,'Socal Index'!G$2)+VLOOKUP($A187,NYMEX!$A$2:$AK$709,'Socal Index'!G$2)</f>
        <v>#N/A</v>
      </c>
      <c r="H187" s="32" t="n">
        <f aca="false">VLOOKUP($A187,Socal!$A$2:$AK$709,'Socal Index'!H$2)+VLOOKUP($A187,NYMEX!$A$2:$AK$709,'Socal Index'!H$2)</f>
        <v>2.229</v>
      </c>
      <c r="I187" s="32" t="n">
        <f aca="false">VLOOKUP($A187,Socal!$A$2:$AK$709,'Socal Index'!I$2)+VLOOKUP($A187,NYMEX!$A$2:$AK$709,'Socal Index'!I$2)</f>
        <v>2.434</v>
      </c>
      <c r="J187" s="32" t="n">
        <f aca="false">VLOOKUP($A187,Socal!$A$2:$AK$709,'Socal Index'!J$2)+VLOOKUP($A187,NYMEX!$A$2:$AK$709,'Socal Index'!J$2)</f>
        <v>2.435</v>
      </c>
      <c r="K187" s="32" t="n">
        <f aca="false">VLOOKUP($A187,Socal!$A$2:$AK$709,'Socal Index'!K$2)+VLOOKUP($A187,NYMEX!$A$2:$AK$709,'Socal Index'!K$2)</f>
        <v>2.43</v>
      </c>
      <c r="L187" s="32" t="n">
        <f aca="false">VLOOKUP($A187,Socal!$A$2:$AK$709,'Socal Index'!L$2)+VLOOKUP($A187,NYMEX!$A$2:$AK$709,'Socal Index'!L$2)</f>
        <v>2.605</v>
      </c>
      <c r="M187" s="32" t="n">
        <f aca="false">VLOOKUP($A187,Socal!$A$2:$AK$709,'Socal Index'!M$2)+VLOOKUP($A187,NYMEX!$A$2:$AK$709,'Socal Index'!M$2)</f>
        <v>2.775</v>
      </c>
      <c r="N187" s="32" t="n">
        <f aca="false">VLOOKUP($A187,Socal!$A$2:$AK$709,'Socal Index'!N$2)+VLOOKUP($A187,NYMEX!$A$2:$AK$709,'Socal Index'!N$2)</f>
        <v>2.81</v>
      </c>
      <c r="O187" s="32" t="n">
        <f aca="false">VLOOKUP($A187,Socal!$A$2:$AK$709,'Socal Index'!O$2)+VLOOKUP($A187,NYMEX!$A$2:$AK$709,'Socal Index'!O$2)</f>
        <v>2.67</v>
      </c>
      <c r="P187" s="32" t="n">
        <f aca="false">VLOOKUP($A187,Socal!$A$2:$AK$709,'Socal Index'!P$2)+VLOOKUP($A187,NYMEX!$A$2:$AK$709,'Socal Index'!P$2)</f>
        <v>2.53</v>
      </c>
      <c r="Q187" s="32" t="n">
        <f aca="false">VLOOKUP($A187,Socal!$A$2:$AK$709,'Socal Index'!Q$2)+VLOOKUP($A187,NYMEX!$A$2:$AK$709,'Socal Index'!Q$2)</f>
        <v>2.425</v>
      </c>
      <c r="R187" s="32" t="n">
        <f aca="false">VLOOKUP($A187,Socal!$A$2:$AK$709,'Socal Index'!R$2)+VLOOKUP($A187,NYMEX!$A$2:$AK$709,'Socal Index'!R$2)</f>
        <v>2.375</v>
      </c>
      <c r="S187" s="32" t="n">
        <f aca="false">VLOOKUP($A187,Socal!$A$2:$AK$709,'Socal Index'!S$2)+VLOOKUP($A187,NYMEX!$A$2:$AK$709,'Socal Index'!S$2)</f>
        <v>2.38</v>
      </c>
      <c r="T187" s="32" t="n">
        <f aca="false">VLOOKUP($A187,Socal!$A$2:$AK$709,'Socal Index'!T$2)+VLOOKUP($A187,NYMEX!$A$2:$AK$709,'Socal Index'!T$2)</f>
        <v>2.383</v>
      </c>
      <c r="U187" s="32" t="n">
        <f aca="false">VLOOKUP($A187,Socal!$A$2:$AK$709,'Socal Index'!U$2)+VLOOKUP($A187,NYMEX!$A$2:$AK$709,'Socal Index'!U$2)</f>
        <v>2.386</v>
      </c>
      <c r="V187" s="32" t="n">
        <f aca="false">VLOOKUP($A187,Socal!$A$2:$AK$709,'Socal Index'!V$2)+VLOOKUP($A187,NYMEX!$A$2:$AK$709,'Socal Index'!V$2)</f>
        <v>2.398</v>
      </c>
      <c r="W187" s="32" t="n">
        <f aca="false">VLOOKUP($A187,Socal!$A$2:$AK$709,'Socal Index'!W$2)+VLOOKUP($A187,NYMEX!$A$2:$AK$709,'Socal Index'!W$2)</f>
        <v>2.435</v>
      </c>
      <c r="X187" s="32" t="n">
        <f aca="false">VLOOKUP($A187,Socal!$A$2:$AK$709,'Socal Index'!X$2)+VLOOKUP($A187,NYMEX!$A$2:$AK$709,'Socal Index'!X$2)</f>
        <v>2.52</v>
      </c>
      <c r="Y187" s="32" t="n">
        <f aca="false">VLOOKUP($A187,Socal!$A$2:$AK$709,'Socal Index'!Y$2)+VLOOKUP($A187,NYMEX!$A$2:$AK$709,'Socal Index'!Y$2)</f>
        <v>2.621</v>
      </c>
      <c r="Z187" s="32" t="n">
        <f aca="false">VLOOKUP($A187,Socal!$A$2:$AK$709,'Socal Index'!Z$2)+VLOOKUP($A187,NYMEX!$A$2:$AK$709,'Socal Index'!Z$2)</f>
        <v>2.646</v>
      </c>
      <c r="AA187" s="32" t="n">
        <f aca="false">VLOOKUP($A187,Socal!$A$2:$AK$709,'Socal Index'!AA$2)+VLOOKUP($A187,NYMEX!$A$2:$AK$709,'Socal Index'!AA$2)</f>
        <v>2.533</v>
      </c>
      <c r="AB187" s="32" t="n">
        <f aca="false">VLOOKUP($A187,Socal!$A$2:$AK$709,'Socal Index'!AB$2)+VLOOKUP($A187,NYMEX!$A$2:$AK$709,'Socal Index'!AB$2)</f>
        <v>2.415</v>
      </c>
      <c r="AC187" s="32" t="n">
        <f aca="false">VLOOKUP($A187,Socal!$A$2:$AK$709,'Socal Index'!AC$2)+VLOOKUP($A187,NYMEX!$A$2:$AK$709,'Socal Index'!AC$2)</f>
        <v>2.35</v>
      </c>
      <c r="AD187" s="32" t="n">
        <f aca="false">VLOOKUP($A187,Socal!$A$2:$AK$709,'Socal Index'!AD$2)+VLOOKUP($A187,NYMEX!$A$2:$AK$709,'Socal Index'!AD$2)</f>
        <v>2.331</v>
      </c>
      <c r="AE187" s="32" t="n">
        <f aca="false">VLOOKUP($A187,Socal!$A$2:$AK$709,'Socal Index'!AE$2)+VLOOKUP($A187,NYMEX!$A$2:$AK$709,'Socal Index'!AE$2)</f>
        <v>2.327</v>
      </c>
      <c r="AF187" s="32" t="n">
        <f aca="false">VLOOKUP($A187,Socal!$A$2:$AK$709,'Socal Index'!AF$2)+VLOOKUP($A187,NYMEX!$A$2:$AK$709,'Socal Index'!AF$2)</f>
        <v>2.329</v>
      </c>
      <c r="AG187" s="32" t="n">
        <f aca="false">VLOOKUP($A187,Socal!$A$2:$AK$709,'Socal Index'!AG$2)+VLOOKUP($A187,NYMEX!$A$2:$AK$709,'Socal Index'!AG$2)</f>
        <v>2.341</v>
      </c>
      <c r="AH187" s="32" t="n">
        <f aca="false">VLOOKUP($A187,Socal!$A$2:$AK$709,'Socal Index'!AH$2)+VLOOKUP($A187,NYMEX!$A$2:$AK$709,'Socal Index'!AH$2)</f>
        <v>2.344</v>
      </c>
      <c r="AI187" s="32" t="n">
        <f aca="false">VLOOKUP($A187,Socal!$A$2:$AK$709,'Socal Index'!AI$2)+VLOOKUP($A187,NYMEX!$A$2:$AK$709,'Socal Index'!AI$2)</f>
        <v>2.366</v>
      </c>
      <c r="AJ187" s="32" t="n">
        <f aca="false">VLOOKUP($A187,Socal!$A$2:$AK$709,'Socal Index'!AJ$2)+VLOOKUP($A187,NYMEX!$A$2:$AK$709,'Socal Index'!AJ$2)</f>
        <v>2.448</v>
      </c>
      <c r="AK187" s="32" t="n">
        <f aca="false">VLOOKUP($A187,Socal!$A$2:$AK$709,'Socal Index'!AK$2)+VLOOKUP($A187,NYMEX!$A$2:$AK$709,'Socal Index'!AK$2)</f>
        <v>2.585</v>
      </c>
    </row>
    <row r="188" customFormat="false" ht="12.75" hidden="false" customHeight="false" outlineLevel="0" collapsed="false">
      <c r="A188" s="31" t="n">
        <v>35972</v>
      </c>
      <c r="B188" s="32" t="e">
        <f aca="false">VLOOKUP($A188,Socal!$A$2:$AK$709,'Socal Index'!B$2)+VLOOKUP($A188,NYMEX!$A$2:$AK$709,'Socal Index'!B$2)</f>
        <v>#N/A</v>
      </c>
      <c r="C188" s="32" t="e">
        <f aca="false">VLOOKUP($A188,Socal!$A$2:$AK$709,'Socal Index'!C$2)+VLOOKUP($A188,NYMEX!$A$2:$AK$709,'Socal Index'!C$2)</f>
        <v>#N/A</v>
      </c>
      <c r="D188" s="32" t="e">
        <f aca="false">VLOOKUP($A188,Socal!$A$2:$AK$709,'Socal Index'!D$2)+VLOOKUP($A188,NYMEX!$A$2:$AK$709,'Socal Index'!D$2)</f>
        <v>#N/A</v>
      </c>
      <c r="E188" s="32" t="e">
        <f aca="false">VLOOKUP($A188,Socal!$A$2:$AK$709,'Socal Index'!E$2)+VLOOKUP($A188,NYMEX!$A$2:$AK$709,'Socal Index'!E$2)</f>
        <v>#N/A</v>
      </c>
      <c r="F188" s="32" t="e">
        <f aca="false">VLOOKUP($A188,Socal!$A$2:$AK$709,'Socal Index'!F$2)+VLOOKUP($A188,NYMEX!$A$2:$AK$709,'Socal Index'!F$2)</f>
        <v>#N/A</v>
      </c>
      <c r="G188" s="32" t="e">
        <f aca="false">VLOOKUP($A188,Socal!$A$2:$AK$709,'Socal Index'!G$2)+VLOOKUP($A188,NYMEX!$A$2:$AK$709,'Socal Index'!G$2)</f>
        <v>#N/A</v>
      </c>
      <c r="H188" s="32" t="n">
        <f aca="false">VLOOKUP($A188,Socal!$A$2:$AK$709,'Socal Index'!H$2)+VLOOKUP($A188,NYMEX!$A$2:$AK$709,'Socal Index'!H$2)</f>
        <v>2.23</v>
      </c>
      <c r="I188" s="32" t="n">
        <f aca="false">VLOOKUP($A188,Socal!$A$2:$AK$709,'Socal Index'!I$2)+VLOOKUP($A188,NYMEX!$A$2:$AK$709,'Socal Index'!I$2)</f>
        <v>2.463</v>
      </c>
      <c r="J188" s="32" t="n">
        <f aca="false">VLOOKUP($A188,Socal!$A$2:$AK$709,'Socal Index'!J$2)+VLOOKUP($A188,NYMEX!$A$2:$AK$709,'Socal Index'!J$2)</f>
        <v>2.463</v>
      </c>
      <c r="K188" s="32" t="n">
        <f aca="false">VLOOKUP($A188,Socal!$A$2:$AK$709,'Socal Index'!K$2)+VLOOKUP($A188,NYMEX!$A$2:$AK$709,'Socal Index'!K$2)</f>
        <v>2.458</v>
      </c>
      <c r="L188" s="32" t="n">
        <f aca="false">VLOOKUP($A188,Socal!$A$2:$AK$709,'Socal Index'!L$2)+VLOOKUP($A188,NYMEX!$A$2:$AK$709,'Socal Index'!L$2)</f>
        <v>2.628</v>
      </c>
      <c r="M188" s="32" t="n">
        <f aca="false">VLOOKUP($A188,Socal!$A$2:$AK$709,'Socal Index'!M$2)+VLOOKUP($A188,NYMEX!$A$2:$AK$709,'Socal Index'!M$2)</f>
        <v>2.793</v>
      </c>
      <c r="N188" s="32" t="n">
        <f aca="false">VLOOKUP($A188,Socal!$A$2:$AK$709,'Socal Index'!N$2)+VLOOKUP($A188,NYMEX!$A$2:$AK$709,'Socal Index'!N$2)</f>
        <v>2.825</v>
      </c>
      <c r="O188" s="32" t="n">
        <f aca="false">VLOOKUP($A188,Socal!$A$2:$AK$709,'Socal Index'!O$2)+VLOOKUP($A188,NYMEX!$A$2:$AK$709,'Socal Index'!O$2)</f>
        <v>2.68</v>
      </c>
      <c r="P188" s="32" t="n">
        <f aca="false">VLOOKUP($A188,Socal!$A$2:$AK$709,'Socal Index'!P$2)+VLOOKUP($A188,NYMEX!$A$2:$AK$709,'Socal Index'!P$2)</f>
        <v>2.535</v>
      </c>
      <c r="Q188" s="32" t="n">
        <f aca="false">VLOOKUP($A188,Socal!$A$2:$AK$709,'Socal Index'!Q$2)+VLOOKUP($A188,NYMEX!$A$2:$AK$709,'Socal Index'!Q$2)</f>
        <v>2.425</v>
      </c>
      <c r="R188" s="32" t="n">
        <f aca="false">VLOOKUP($A188,Socal!$A$2:$AK$709,'Socal Index'!R$2)+VLOOKUP($A188,NYMEX!$A$2:$AK$709,'Socal Index'!R$2)</f>
        <v>2.375</v>
      </c>
      <c r="S188" s="32" t="n">
        <f aca="false">VLOOKUP($A188,Socal!$A$2:$AK$709,'Socal Index'!S$2)+VLOOKUP($A188,NYMEX!$A$2:$AK$709,'Socal Index'!S$2)</f>
        <v>2.38</v>
      </c>
      <c r="T188" s="32" t="n">
        <f aca="false">VLOOKUP($A188,Socal!$A$2:$AK$709,'Socal Index'!T$2)+VLOOKUP($A188,NYMEX!$A$2:$AK$709,'Socal Index'!T$2)</f>
        <v>2.383</v>
      </c>
      <c r="U188" s="32" t="n">
        <f aca="false">VLOOKUP($A188,Socal!$A$2:$AK$709,'Socal Index'!U$2)+VLOOKUP($A188,NYMEX!$A$2:$AK$709,'Socal Index'!U$2)</f>
        <v>2.386</v>
      </c>
      <c r="V188" s="32" t="n">
        <f aca="false">VLOOKUP($A188,Socal!$A$2:$AK$709,'Socal Index'!V$2)+VLOOKUP($A188,NYMEX!$A$2:$AK$709,'Socal Index'!V$2)</f>
        <v>2.398</v>
      </c>
      <c r="W188" s="32" t="n">
        <f aca="false">VLOOKUP($A188,Socal!$A$2:$AK$709,'Socal Index'!W$2)+VLOOKUP($A188,NYMEX!$A$2:$AK$709,'Socal Index'!W$2)</f>
        <v>2.435</v>
      </c>
      <c r="X188" s="32" t="n">
        <f aca="false">VLOOKUP($A188,Socal!$A$2:$AK$709,'Socal Index'!X$2)+VLOOKUP($A188,NYMEX!$A$2:$AK$709,'Socal Index'!X$2)</f>
        <v>2.52</v>
      </c>
      <c r="Y188" s="32" t="n">
        <f aca="false">VLOOKUP($A188,Socal!$A$2:$AK$709,'Socal Index'!Y$2)+VLOOKUP($A188,NYMEX!$A$2:$AK$709,'Socal Index'!Y$2)</f>
        <v>2.621</v>
      </c>
      <c r="Z188" s="32" t="n">
        <f aca="false">VLOOKUP($A188,Socal!$A$2:$AK$709,'Socal Index'!Z$2)+VLOOKUP($A188,NYMEX!$A$2:$AK$709,'Socal Index'!Z$2)</f>
        <v>2.646</v>
      </c>
      <c r="AA188" s="32" t="n">
        <f aca="false">VLOOKUP($A188,Socal!$A$2:$AK$709,'Socal Index'!AA$2)+VLOOKUP($A188,NYMEX!$A$2:$AK$709,'Socal Index'!AA$2)</f>
        <v>2.533</v>
      </c>
      <c r="AB188" s="32" t="n">
        <f aca="false">VLOOKUP($A188,Socal!$A$2:$AK$709,'Socal Index'!AB$2)+VLOOKUP($A188,NYMEX!$A$2:$AK$709,'Socal Index'!AB$2)</f>
        <v>2.415</v>
      </c>
      <c r="AC188" s="32" t="n">
        <f aca="false">VLOOKUP($A188,Socal!$A$2:$AK$709,'Socal Index'!AC$2)+VLOOKUP($A188,NYMEX!$A$2:$AK$709,'Socal Index'!AC$2)</f>
        <v>2.35</v>
      </c>
      <c r="AD188" s="32" t="n">
        <f aca="false">VLOOKUP($A188,Socal!$A$2:$AK$709,'Socal Index'!AD$2)+VLOOKUP($A188,NYMEX!$A$2:$AK$709,'Socal Index'!AD$2)</f>
        <v>2.331</v>
      </c>
      <c r="AE188" s="32" t="n">
        <f aca="false">VLOOKUP($A188,Socal!$A$2:$AK$709,'Socal Index'!AE$2)+VLOOKUP($A188,NYMEX!$A$2:$AK$709,'Socal Index'!AE$2)</f>
        <v>2.327</v>
      </c>
      <c r="AF188" s="32" t="n">
        <f aca="false">VLOOKUP($A188,Socal!$A$2:$AK$709,'Socal Index'!AF$2)+VLOOKUP($A188,NYMEX!$A$2:$AK$709,'Socal Index'!AF$2)</f>
        <v>2.329</v>
      </c>
      <c r="AG188" s="32" t="n">
        <f aca="false">VLOOKUP($A188,Socal!$A$2:$AK$709,'Socal Index'!AG$2)+VLOOKUP($A188,NYMEX!$A$2:$AK$709,'Socal Index'!AG$2)</f>
        <v>2.341</v>
      </c>
      <c r="AH188" s="32" t="n">
        <f aca="false">VLOOKUP($A188,Socal!$A$2:$AK$709,'Socal Index'!AH$2)+VLOOKUP($A188,NYMEX!$A$2:$AK$709,'Socal Index'!AH$2)</f>
        <v>2.344</v>
      </c>
      <c r="AI188" s="32" t="n">
        <f aca="false">VLOOKUP($A188,Socal!$A$2:$AK$709,'Socal Index'!AI$2)+VLOOKUP($A188,NYMEX!$A$2:$AK$709,'Socal Index'!AI$2)</f>
        <v>2.366</v>
      </c>
      <c r="AJ188" s="32" t="n">
        <f aca="false">VLOOKUP($A188,Socal!$A$2:$AK$709,'Socal Index'!AJ$2)+VLOOKUP($A188,NYMEX!$A$2:$AK$709,'Socal Index'!AJ$2)</f>
        <v>2.448</v>
      </c>
      <c r="AK188" s="32" t="n">
        <f aca="false">VLOOKUP($A188,Socal!$A$2:$AK$709,'Socal Index'!AK$2)+VLOOKUP($A188,NYMEX!$A$2:$AK$709,'Socal Index'!AK$2)</f>
        <v>2.585</v>
      </c>
    </row>
    <row r="189" customFormat="false" ht="12.75" hidden="false" customHeight="false" outlineLevel="0" collapsed="false">
      <c r="A189" s="31" t="n">
        <v>35975</v>
      </c>
      <c r="B189" s="32" t="e">
        <f aca="false">VLOOKUP($A189,Socal!$A$2:$AK$709,'Socal Index'!B$2)+VLOOKUP($A189,NYMEX!$A$2:$AK$709,'Socal Index'!B$2)</f>
        <v>#N/A</v>
      </c>
      <c r="C189" s="32" t="e">
        <f aca="false">VLOOKUP($A189,Socal!$A$2:$AK$709,'Socal Index'!C$2)+VLOOKUP($A189,NYMEX!$A$2:$AK$709,'Socal Index'!C$2)</f>
        <v>#N/A</v>
      </c>
      <c r="D189" s="32" t="e">
        <f aca="false">VLOOKUP($A189,Socal!$A$2:$AK$709,'Socal Index'!D$2)+VLOOKUP($A189,NYMEX!$A$2:$AK$709,'Socal Index'!D$2)</f>
        <v>#N/A</v>
      </c>
      <c r="E189" s="32" t="e">
        <f aca="false">VLOOKUP($A189,Socal!$A$2:$AK$709,'Socal Index'!E$2)+VLOOKUP($A189,NYMEX!$A$2:$AK$709,'Socal Index'!E$2)</f>
        <v>#N/A</v>
      </c>
      <c r="F189" s="32" t="e">
        <f aca="false">VLOOKUP($A189,Socal!$A$2:$AK$709,'Socal Index'!F$2)+VLOOKUP($A189,NYMEX!$A$2:$AK$709,'Socal Index'!F$2)</f>
        <v>#N/A</v>
      </c>
      <c r="G189" s="32" t="e">
        <f aca="false">VLOOKUP($A189,Socal!$A$2:$AK$709,'Socal Index'!G$2)+VLOOKUP($A189,NYMEX!$A$2:$AK$709,'Socal Index'!G$2)</f>
        <v>#N/A</v>
      </c>
      <c r="H189" s="32" t="e">
        <f aca="false">VLOOKUP($A189,Socal!$A$2:$AK$709,'Socal Index'!H$2)+VLOOKUP($A189,NYMEX!$A$2:$AK$709,'Socal Index'!H$2)</f>
        <v>#N/A</v>
      </c>
      <c r="I189" s="32" t="n">
        <f aca="false">VLOOKUP($A189,Socal!$A$2:$AK$709,'Socal Index'!I$2)+VLOOKUP($A189,NYMEX!$A$2:$AK$709,'Socal Index'!I$2)</f>
        <v>2.369</v>
      </c>
      <c r="J189" s="32" t="n">
        <f aca="false">VLOOKUP($A189,Socal!$A$2:$AK$709,'Socal Index'!J$2)+VLOOKUP($A189,NYMEX!$A$2:$AK$709,'Socal Index'!J$2)</f>
        <v>2.419</v>
      </c>
      <c r="K189" s="32" t="n">
        <f aca="false">VLOOKUP($A189,Socal!$A$2:$AK$709,'Socal Index'!K$2)+VLOOKUP($A189,NYMEX!$A$2:$AK$709,'Socal Index'!K$2)</f>
        <v>2.409</v>
      </c>
      <c r="L189" s="32" t="n">
        <f aca="false">VLOOKUP($A189,Socal!$A$2:$AK$709,'Socal Index'!L$2)+VLOOKUP($A189,NYMEX!$A$2:$AK$709,'Socal Index'!L$2)</f>
        <v>2.589</v>
      </c>
      <c r="M189" s="32" t="n">
        <f aca="false">VLOOKUP($A189,Socal!$A$2:$AK$709,'Socal Index'!M$2)+VLOOKUP($A189,NYMEX!$A$2:$AK$709,'Socal Index'!M$2)</f>
        <v>2.754</v>
      </c>
      <c r="N189" s="32" t="n">
        <f aca="false">VLOOKUP($A189,Socal!$A$2:$AK$709,'Socal Index'!N$2)+VLOOKUP($A189,NYMEX!$A$2:$AK$709,'Socal Index'!N$2)</f>
        <v>2.786</v>
      </c>
      <c r="O189" s="32" t="n">
        <f aca="false">VLOOKUP($A189,Socal!$A$2:$AK$709,'Socal Index'!O$2)+VLOOKUP($A189,NYMEX!$A$2:$AK$709,'Socal Index'!O$2)</f>
        <v>2.642</v>
      </c>
      <c r="P189" s="32" t="n">
        <f aca="false">VLOOKUP($A189,Socal!$A$2:$AK$709,'Socal Index'!P$2)+VLOOKUP($A189,NYMEX!$A$2:$AK$709,'Socal Index'!P$2)</f>
        <v>2.501</v>
      </c>
      <c r="Q189" s="32" t="n">
        <f aca="false">VLOOKUP($A189,Socal!$A$2:$AK$709,'Socal Index'!Q$2)+VLOOKUP($A189,NYMEX!$A$2:$AK$709,'Socal Index'!Q$2)</f>
        <v>2.391</v>
      </c>
      <c r="R189" s="32" t="n">
        <f aca="false">VLOOKUP($A189,Socal!$A$2:$AK$709,'Socal Index'!R$2)+VLOOKUP($A189,NYMEX!$A$2:$AK$709,'Socal Index'!R$2)</f>
        <v>2.35</v>
      </c>
      <c r="S189" s="32" t="n">
        <f aca="false">VLOOKUP($A189,Socal!$A$2:$AK$709,'Socal Index'!S$2)+VLOOKUP($A189,NYMEX!$A$2:$AK$709,'Socal Index'!S$2)</f>
        <v>2.355</v>
      </c>
      <c r="T189" s="32" t="n">
        <f aca="false">VLOOKUP($A189,Socal!$A$2:$AK$709,'Socal Index'!T$2)+VLOOKUP($A189,NYMEX!$A$2:$AK$709,'Socal Index'!T$2)</f>
        <v>2.36</v>
      </c>
      <c r="U189" s="32" t="n">
        <f aca="false">VLOOKUP($A189,Socal!$A$2:$AK$709,'Socal Index'!U$2)+VLOOKUP($A189,NYMEX!$A$2:$AK$709,'Socal Index'!U$2)</f>
        <v>2.365</v>
      </c>
      <c r="V189" s="32" t="n">
        <f aca="false">VLOOKUP($A189,Socal!$A$2:$AK$709,'Socal Index'!V$2)+VLOOKUP($A189,NYMEX!$A$2:$AK$709,'Socal Index'!V$2)</f>
        <v>2.378</v>
      </c>
      <c r="W189" s="32" t="n">
        <f aca="false">VLOOKUP($A189,Socal!$A$2:$AK$709,'Socal Index'!W$2)+VLOOKUP($A189,NYMEX!$A$2:$AK$709,'Socal Index'!W$2)</f>
        <v>2.415</v>
      </c>
      <c r="X189" s="32" t="n">
        <f aca="false">VLOOKUP($A189,Socal!$A$2:$AK$709,'Socal Index'!X$2)+VLOOKUP($A189,NYMEX!$A$2:$AK$709,'Socal Index'!X$2)</f>
        <v>2.515</v>
      </c>
      <c r="Y189" s="32" t="n">
        <f aca="false">VLOOKUP($A189,Socal!$A$2:$AK$709,'Socal Index'!Y$2)+VLOOKUP($A189,NYMEX!$A$2:$AK$709,'Socal Index'!Y$2)</f>
        <v>2.62</v>
      </c>
      <c r="Z189" s="32" t="n">
        <f aca="false">VLOOKUP($A189,Socal!$A$2:$AK$709,'Socal Index'!Z$2)+VLOOKUP($A189,NYMEX!$A$2:$AK$709,'Socal Index'!Z$2)</f>
        <v>2.645</v>
      </c>
      <c r="AA189" s="32" t="n">
        <f aca="false">VLOOKUP($A189,Socal!$A$2:$AK$709,'Socal Index'!AA$2)+VLOOKUP($A189,NYMEX!$A$2:$AK$709,'Socal Index'!AA$2)</f>
        <v>2.532</v>
      </c>
      <c r="AB189" s="32" t="n">
        <f aca="false">VLOOKUP($A189,Socal!$A$2:$AK$709,'Socal Index'!AB$2)+VLOOKUP($A189,NYMEX!$A$2:$AK$709,'Socal Index'!AB$2)</f>
        <v>2.414</v>
      </c>
      <c r="AC189" s="32" t="n">
        <f aca="false">VLOOKUP($A189,Socal!$A$2:$AK$709,'Socal Index'!AC$2)+VLOOKUP($A189,NYMEX!$A$2:$AK$709,'Socal Index'!AC$2)</f>
        <v>2.349</v>
      </c>
      <c r="AD189" s="32" t="n">
        <f aca="false">VLOOKUP($A189,Socal!$A$2:$AK$709,'Socal Index'!AD$2)+VLOOKUP($A189,NYMEX!$A$2:$AK$709,'Socal Index'!AD$2)</f>
        <v>2.33</v>
      </c>
      <c r="AE189" s="32" t="n">
        <f aca="false">VLOOKUP($A189,Socal!$A$2:$AK$709,'Socal Index'!AE$2)+VLOOKUP($A189,NYMEX!$A$2:$AK$709,'Socal Index'!AE$2)</f>
        <v>2.326</v>
      </c>
      <c r="AF189" s="32" t="n">
        <f aca="false">VLOOKUP($A189,Socal!$A$2:$AK$709,'Socal Index'!AF$2)+VLOOKUP($A189,NYMEX!$A$2:$AK$709,'Socal Index'!AF$2)</f>
        <v>2.328</v>
      </c>
      <c r="AG189" s="32" t="n">
        <f aca="false">VLOOKUP($A189,Socal!$A$2:$AK$709,'Socal Index'!AG$2)+VLOOKUP($A189,NYMEX!$A$2:$AK$709,'Socal Index'!AG$2)</f>
        <v>2.34</v>
      </c>
      <c r="AH189" s="32" t="n">
        <f aca="false">VLOOKUP($A189,Socal!$A$2:$AK$709,'Socal Index'!AH$2)+VLOOKUP($A189,NYMEX!$A$2:$AK$709,'Socal Index'!AH$2)</f>
        <v>2.343</v>
      </c>
      <c r="AI189" s="32" t="n">
        <f aca="false">VLOOKUP($A189,Socal!$A$2:$AK$709,'Socal Index'!AI$2)+VLOOKUP($A189,NYMEX!$A$2:$AK$709,'Socal Index'!AI$2)</f>
        <v>2.365</v>
      </c>
      <c r="AJ189" s="32" t="n">
        <f aca="false">VLOOKUP($A189,Socal!$A$2:$AK$709,'Socal Index'!AJ$2)+VLOOKUP($A189,NYMEX!$A$2:$AK$709,'Socal Index'!AJ$2)</f>
        <v>2.447</v>
      </c>
      <c r="AK189" s="32" t="n">
        <f aca="false">VLOOKUP($A189,Socal!$A$2:$AK$709,'Socal Index'!AK$2)+VLOOKUP($A189,NYMEX!$A$2:$AK$709,'Socal Index'!AK$2)</f>
        <v>2.584</v>
      </c>
    </row>
    <row r="190" customFormat="false" ht="12.75" hidden="false" customHeight="false" outlineLevel="0" collapsed="false">
      <c r="A190" s="31" t="n">
        <v>35976</v>
      </c>
      <c r="B190" s="32" t="e">
        <f aca="false">VLOOKUP($A190,Socal!$A$2:$AK$709,'Socal Index'!B$2)+VLOOKUP($A190,NYMEX!$A$2:$AK$709,'Socal Index'!B$2)</f>
        <v>#N/A</v>
      </c>
      <c r="C190" s="32" t="e">
        <f aca="false">VLOOKUP($A190,Socal!$A$2:$AK$709,'Socal Index'!C$2)+VLOOKUP($A190,NYMEX!$A$2:$AK$709,'Socal Index'!C$2)</f>
        <v>#N/A</v>
      </c>
      <c r="D190" s="32" t="e">
        <f aca="false">VLOOKUP($A190,Socal!$A$2:$AK$709,'Socal Index'!D$2)+VLOOKUP($A190,NYMEX!$A$2:$AK$709,'Socal Index'!D$2)</f>
        <v>#N/A</v>
      </c>
      <c r="E190" s="32" t="e">
        <f aca="false">VLOOKUP($A190,Socal!$A$2:$AK$709,'Socal Index'!E$2)+VLOOKUP($A190,NYMEX!$A$2:$AK$709,'Socal Index'!E$2)</f>
        <v>#N/A</v>
      </c>
      <c r="F190" s="32" t="e">
        <f aca="false">VLOOKUP($A190,Socal!$A$2:$AK$709,'Socal Index'!F$2)+VLOOKUP($A190,NYMEX!$A$2:$AK$709,'Socal Index'!F$2)</f>
        <v>#N/A</v>
      </c>
      <c r="G190" s="32" t="e">
        <f aca="false">VLOOKUP($A190,Socal!$A$2:$AK$709,'Socal Index'!G$2)+VLOOKUP($A190,NYMEX!$A$2:$AK$709,'Socal Index'!G$2)</f>
        <v>#N/A</v>
      </c>
      <c r="H190" s="32" t="e">
        <f aca="false">VLOOKUP($A190,Socal!$A$2:$AK$709,'Socal Index'!H$2)+VLOOKUP($A190,NYMEX!$A$2:$AK$709,'Socal Index'!H$2)</f>
        <v>#N/A</v>
      </c>
      <c r="I190" s="32" t="n">
        <f aca="false">VLOOKUP($A190,Socal!$A$2:$AK$709,'Socal Index'!I$2)+VLOOKUP($A190,NYMEX!$A$2:$AK$709,'Socal Index'!I$2)</f>
        <v>2.459</v>
      </c>
      <c r="J190" s="32" t="n">
        <f aca="false">VLOOKUP($A190,Socal!$A$2:$AK$709,'Socal Index'!J$2)+VLOOKUP($A190,NYMEX!$A$2:$AK$709,'Socal Index'!J$2)</f>
        <v>2.482</v>
      </c>
      <c r="K190" s="32" t="n">
        <f aca="false">VLOOKUP($A190,Socal!$A$2:$AK$709,'Socal Index'!K$2)+VLOOKUP($A190,NYMEX!$A$2:$AK$709,'Socal Index'!K$2)</f>
        <v>2.485</v>
      </c>
      <c r="L190" s="32" t="n">
        <f aca="false">VLOOKUP($A190,Socal!$A$2:$AK$709,'Socal Index'!L$2)+VLOOKUP($A190,NYMEX!$A$2:$AK$709,'Socal Index'!L$2)</f>
        <v>2.645</v>
      </c>
      <c r="M190" s="32" t="n">
        <f aca="false">VLOOKUP($A190,Socal!$A$2:$AK$709,'Socal Index'!M$2)+VLOOKUP($A190,NYMEX!$A$2:$AK$709,'Socal Index'!M$2)</f>
        <v>2.79</v>
      </c>
      <c r="N190" s="32" t="n">
        <f aca="false">VLOOKUP($A190,Socal!$A$2:$AK$709,'Socal Index'!N$2)+VLOOKUP($A190,NYMEX!$A$2:$AK$709,'Socal Index'!N$2)</f>
        <v>2.815</v>
      </c>
      <c r="O190" s="32" t="n">
        <f aca="false">VLOOKUP($A190,Socal!$A$2:$AK$709,'Socal Index'!O$2)+VLOOKUP($A190,NYMEX!$A$2:$AK$709,'Socal Index'!O$2)</f>
        <v>2.665</v>
      </c>
      <c r="P190" s="32" t="n">
        <f aca="false">VLOOKUP($A190,Socal!$A$2:$AK$709,'Socal Index'!P$2)+VLOOKUP($A190,NYMEX!$A$2:$AK$709,'Socal Index'!P$2)</f>
        <v>2.515</v>
      </c>
      <c r="Q190" s="32" t="n">
        <f aca="false">VLOOKUP($A190,Socal!$A$2:$AK$709,'Socal Index'!Q$2)+VLOOKUP($A190,NYMEX!$A$2:$AK$709,'Socal Index'!Q$2)</f>
        <v>2.398</v>
      </c>
      <c r="R190" s="32" t="n">
        <f aca="false">VLOOKUP($A190,Socal!$A$2:$AK$709,'Socal Index'!R$2)+VLOOKUP($A190,NYMEX!$A$2:$AK$709,'Socal Index'!R$2)</f>
        <v>2.345</v>
      </c>
      <c r="S190" s="32" t="n">
        <f aca="false">VLOOKUP($A190,Socal!$A$2:$AK$709,'Socal Index'!S$2)+VLOOKUP($A190,NYMEX!$A$2:$AK$709,'Socal Index'!S$2)</f>
        <v>2.35</v>
      </c>
      <c r="T190" s="32" t="n">
        <f aca="false">VLOOKUP($A190,Socal!$A$2:$AK$709,'Socal Index'!T$2)+VLOOKUP($A190,NYMEX!$A$2:$AK$709,'Socal Index'!T$2)</f>
        <v>2.355</v>
      </c>
      <c r="U190" s="32" t="n">
        <f aca="false">VLOOKUP($A190,Socal!$A$2:$AK$709,'Socal Index'!U$2)+VLOOKUP($A190,NYMEX!$A$2:$AK$709,'Socal Index'!U$2)</f>
        <v>2.36</v>
      </c>
      <c r="V190" s="32" t="n">
        <f aca="false">VLOOKUP($A190,Socal!$A$2:$AK$709,'Socal Index'!V$2)+VLOOKUP($A190,NYMEX!$A$2:$AK$709,'Socal Index'!V$2)</f>
        <v>2.373</v>
      </c>
      <c r="W190" s="32" t="n">
        <f aca="false">VLOOKUP($A190,Socal!$A$2:$AK$709,'Socal Index'!W$2)+VLOOKUP($A190,NYMEX!$A$2:$AK$709,'Socal Index'!W$2)</f>
        <v>2.41</v>
      </c>
      <c r="X190" s="32" t="n">
        <f aca="false">VLOOKUP($A190,Socal!$A$2:$AK$709,'Socal Index'!X$2)+VLOOKUP($A190,NYMEX!$A$2:$AK$709,'Socal Index'!X$2)</f>
        <v>2.51</v>
      </c>
      <c r="Y190" s="32" t="n">
        <f aca="false">VLOOKUP($A190,Socal!$A$2:$AK$709,'Socal Index'!Y$2)+VLOOKUP($A190,NYMEX!$A$2:$AK$709,'Socal Index'!Y$2)</f>
        <v>2.62</v>
      </c>
      <c r="Z190" s="32" t="n">
        <f aca="false">VLOOKUP($A190,Socal!$A$2:$AK$709,'Socal Index'!Z$2)+VLOOKUP($A190,NYMEX!$A$2:$AK$709,'Socal Index'!Z$2)</f>
        <v>2.645</v>
      </c>
      <c r="AA190" s="32" t="n">
        <f aca="false">VLOOKUP($A190,Socal!$A$2:$AK$709,'Socal Index'!AA$2)+VLOOKUP($A190,NYMEX!$A$2:$AK$709,'Socal Index'!AA$2)</f>
        <v>2.532</v>
      </c>
      <c r="AB190" s="32" t="n">
        <f aca="false">VLOOKUP($A190,Socal!$A$2:$AK$709,'Socal Index'!AB$2)+VLOOKUP($A190,NYMEX!$A$2:$AK$709,'Socal Index'!AB$2)</f>
        <v>2.414</v>
      </c>
      <c r="AC190" s="32" t="n">
        <f aca="false">VLOOKUP($A190,Socal!$A$2:$AK$709,'Socal Index'!AC$2)+VLOOKUP($A190,NYMEX!$A$2:$AK$709,'Socal Index'!AC$2)</f>
        <v>2.349</v>
      </c>
      <c r="AD190" s="32" t="n">
        <f aca="false">VLOOKUP($A190,Socal!$A$2:$AK$709,'Socal Index'!AD$2)+VLOOKUP($A190,NYMEX!$A$2:$AK$709,'Socal Index'!AD$2)</f>
        <v>2.33</v>
      </c>
      <c r="AE190" s="32" t="n">
        <f aca="false">VLOOKUP($A190,Socal!$A$2:$AK$709,'Socal Index'!AE$2)+VLOOKUP($A190,NYMEX!$A$2:$AK$709,'Socal Index'!AE$2)</f>
        <v>2.326</v>
      </c>
      <c r="AF190" s="32" t="n">
        <f aca="false">VLOOKUP($A190,Socal!$A$2:$AK$709,'Socal Index'!AF$2)+VLOOKUP($A190,NYMEX!$A$2:$AK$709,'Socal Index'!AF$2)</f>
        <v>2.328</v>
      </c>
      <c r="AG190" s="32" t="n">
        <f aca="false">VLOOKUP($A190,Socal!$A$2:$AK$709,'Socal Index'!AG$2)+VLOOKUP($A190,NYMEX!$A$2:$AK$709,'Socal Index'!AG$2)</f>
        <v>2.34</v>
      </c>
      <c r="AH190" s="32" t="n">
        <f aca="false">VLOOKUP($A190,Socal!$A$2:$AK$709,'Socal Index'!AH$2)+VLOOKUP($A190,NYMEX!$A$2:$AK$709,'Socal Index'!AH$2)</f>
        <v>2.343</v>
      </c>
      <c r="AI190" s="32" t="n">
        <f aca="false">VLOOKUP($A190,Socal!$A$2:$AK$709,'Socal Index'!AI$2)+VLOOKUP($A190,NYMEX!$A$2:$AK$709,'Socal Index'!AI$2)</f>
        <v>2.365</v>
      </c>
      <c r="AJ190" s="32" t="n">
        <f aca="false">VLOOKUP($A190,Socal!$A$2:$AK$709,'Socal Index'!AJ$2)+VLOOKUP($A190,NYMEX!$A$2:$AK$709,'Socal Index'!AJ$2)</f>
        <v>2.447</v>
      </c>
      <c r="AK190" s="32" t="n">
        <f aca="false">VLOOKUP($A190,Socal!$A$2:$AK$709,'Socal Index'!AK$2)+VLOOKUP($A190,NYMEX!$A$2:$AK$709,'Socal Index'!AK$2)</f>
        <v>2.584</v>
      </c>
    </row>
    <row r="191" customFormat="false" ht="12.75" hidden="false" customHeight="false" outlineLevel="0" collapsed="false">
      <c r="A191" s="31" t="n">
        <v>35977</v>
      </c>
      <c r="B191" s="32" t="e">
        <f aca="false">VLOOKUP($A191,Socal!$A$2:$AK$709,'Socal Index'!B$2)+VLOOKUP($A191,NYMEX!$A$2:$AK$709,'Socal Index'!B$2)</f>
        <v>#N/A</v>
      </c>
      <c r="C191" s="32" t="e">
        <f aca="false">VLOOKUP($A191,Socal!$A$2:$AK$709,'Socal Index'!C$2)+VLOOKUP($A191,NYMEX!$A$2:$AK$709,'Socal Index'!C$2)</f>
        <v>#N/A</v>
      </c>
      <c r="D191" s="32" t="e">
        <f aca="false">VLOOKUP($A191,Socal!$A$2:$AK$709,'Socal Index'!D$2)+VLOOKUP($A191,NYMEX!$A$2:$AK$709,'Socal Index'!D$2)</f>
        <v>#N/A</v>
      </c>
      <c r="E191" s="32" t="e">
        <f aca="false">VLOOKUP($A191,Socal!$A$2:$AK$709,'Socal Index'!E$2)+VLOOKUP($A191,NYMEX!$A$2:$AK$709,'Socal Index'!E$2)</f>
        <v>#N/A</v>
      </c>
      <c r="F191" s="32" t="e">
        <f aca="false">VLOOKUP($A191,Socal!$A$2:$AK$709,'Socal Index'!F$2)+VLOOKUP($A191,NYMEX!$A$2:$AK$709,'Socal Index'!F$2)</f>
        <v>#N/A</v>
      </c>
      <c r="G191" s="32" t="e">
        <f aca="false">VLOOKUP($A191,Socal!$A$2:$AK$709,'Socal Index'!G$2)+VLOOKUP($A191,NYMEX!$A$2:$AK$709,'Socal Index'!G$2)</f>
        <v>#N/A</v>
      </c>
      <c r="H191" s="32" t="e">
        <f aca="false">VLOOKUP($A191,Socal!$A$2:$AK$709,'Socal Index'!H$2)+VLOOKUP($A191,NYMEX!$A$2:$AK$709,'Socal Index'!H$2)</f>
        <v>#N/A</v>
      </c>
      <c r="I191" s="32" t="n">
        <f aca="false">VLOOKUP($A191,Socal!$A$2:$AK$709,'Socal Index'!I$2)+VLOOKUP($A191,NYMEX!$A$2:$AK$709,'Socal Index'!I$2)</f>
        <v>2.47</v>
      </c>
      <c r="J191" s="32" t="n">
        <f aca="false">VLOOKUP($A191,Socal!$A$2:$AK$709,'Socal Index'!J$2)+VLOOKUP($A191,NYMEX!$A$2:$AK$709,'Socal Index'!J$2)</f>
        <v>2.481</v>
      </c>
      <c r="K191" s="32" t="n">
        <f aca="false">VLOOKUP($A191,Socal!$A$2:$AK$709,'Socal Index'!K$2)+VLOOKUP($A191,NYMEX!$A$2:$AK$709,'Socal Index'!K$2)</f>
        <v>2.497</v>
      </c>
      <c r="L191" s="32" t="n">
        <f aca="false">VLOOKUP($A191,Socal!$A$2:$AK$709,'Socal Index'!L$2)+VLOOKUP($A191,NYMEX!$A$2:$AK$709,'Socal Index'!L$2)</f>
        <v>2.627</v>
      </c>
      <c r="M191" s="32" t="n">
        <f aca="false">VLOOKUP($A191,Socal!$A$2:$AK$709,'Socal Index'!M$2)+VLOOKUP($A191,NYMEX!$A$2:$AK$709,'Socal Index'!M$2)</f>
        <v>2.775</v>
      </c>
      <c r="N191" s="32" t="n">
        <f aca="false">VLOOKUP($A191,Socal!$A$2:$AK$709,'Socal Index'!N$2)+VLOOKUP($A191,NYMEX!$A$2:$AK$709,'Socal Index'!N$2)</f>
        <v>2.803</v>
      </c>
      <c r="O191" s="32" t="n">
        <f aca="false">VLOOKUP($A191,Socal!$A$2:$AK$709,'Socal Index'!O$2)+VLOOKUP($A191,NYMEX!$A$2:$AK$709,'Socal Index'!O$2)</f>
        <v>2.656</v>
      </c>
      <c r="P191" s="32" t="n">
        <f aca="false">VLOOKUP($A191,Socal!$A$2:$AK$709,'Socal Index'!P$2)+VLOOKUP($A191,NYMEX!$A$2:$AK$709,'Socal Index'!P$2)</f>
        <v>2.506</v>
      </c>
      <c r="Q191" s="32" t="n">
        <f aca="false">VLOOKUP($A191,Socal!$A$2:$AK$709,'Socal Index'!Q$2)+VLOOKUP($A191,NYMEX!$A$2:$AK$709,'Socal Index'!Q$2)</f>
        <v>2.401</v>
      </c>
      <c r="R191" s="32" t="n">
        <f aca="false">VLOOKUP($A191,Socal!$A$2:$AK$709,'Socal Index'!R$2)+VLOOKUP($A191,NYMEX!$A$2:$AK$709,'Socal Index'!R$2)</f>
        <v>2.348</v>
      </c>
      <c r="S191" s="32" t="n">
        <f aca="false">VLOOKUP($A191,Socal!$A$2:$AK$709,'Socal Index'!S$2)+VLOOKUP($A191,NYMEX!$A$2:$AK$709,'Socal Index'!S$2)</f>
        <v>2.353</v>
      </c>
      <c r="T191" s="32" t="n">
        <f aca="false">VLOOKUP($A191,Socal!$A$2:$AK$709,'Socal Index'!T$2)+VLOOKUP($A191,NYMEX!$A$2:$AK$709,'Socal Index'!T$2)</f>
        <v>2.358</v>
      </c>
      <c r="U191" s="32" t="n">
        <f aca="false">VLOOKUP($A191,Socal!$A$2:$AK$709,'Socal Index'!U$2)+VLOOKUP($A191,NYMEX!$A$2:$AK$709,'Socal Index'!U$2)</f>
        <v>2.363</v>
      </c>
      <c r="V191" s="32" t="n">
        <f aca="false">VLOOKUP($A191,Socal!$A$2:$AK$709,'Socal Index'!V$2)+VLOOKUP($A191,NYMEX!$A$2:$AK$709,'Socal Index'!V$2)</f>
        <v>2.376</v>
      </c>
      <c r="W191" s="32" t="n">
        <f aca="false">VLOOKUP($A191,Socal!$A$2:$AK$709,'Socal Index'!W$2)+VLOOKUP($A191,NYMEX!$A$2:$AK$709,'Socal Index'!W$2)</f>
        <v>2.413</v>
      </c>
      <c r="X191" s="32" t="n">
        <f aca="false">VLOOKUP($A191,Socal!$A$2:$AK$709,'Socal Index'!X$2)+VLOOKUP($A191,NYMEX!$A$2:$AK$709,'Socal Index'!X$2)</f>
        <v>2.508</v>
      </c>
      <c r="Y191" s="32" t="n">
        <f aca="false">VLOOKUP($A191,Socal!$A$2:$AK$709,'Socal Index'!Y$2)+VLOOKUP($A191,NYMEX!$A$2:$AK$709,'Socal Index'!Y$2)</f>
        <v>2.623</v>
      </c>
      <c r="Z191" s="32" t="n">
        <f aca="false">VLOOKUP($A191,Socal!$A$2:$AK$709,'Socal Index'!Z$2)+VLOOKUP($A191,NYMEX!$A$2:$AK$709,'Socal Index'!Z$2)</f>
        <v>2.645</v>
      </c>
      <c r="AA191" s="32" t="n">
        <f aca="false">VLOOKUP($A191,Socal!$A$2:$AK$709,'Socal Index'!AA$2)+VLOOKUP($A191,NYMEX!$A$2:$AK$709,'Socal Index'!AA$2)</f>
        <v>2.532</v>
      </c>
      <c r="AB191" s="32" t="n">
        <f aca="false">VLOOKUP($A191,Socal!$A$2:$AK$709,'Socal Index'!AB$2)+VLOOKUP($A191,NYMEX!$A$2:$AK$709,'Socal Index'!AB$2)</f>
        <v>2.414</v>
      </c>
      <c r="AC191" s="32" t="n">
        <f aca="false">VLOOKUP($A191,Socal!$A$2:$AK$709,'Socal Index'!AC$2)+VLOOKUP($A191,NYMEX!$A$2:$AK$709,'Socal Index'!AC$2)</f>
        <v>2.349</v>
      </c>
      <c r="AD191" s="32" t="n">
        <f aca="false">VLOOKUP($A191,Socal!$A$2:$AK$709,'Socal Index'!AD$2)+VLOOKUP($A191,NYMEX!$A$2:$AK$709,'Socal Index'!AD$2)</f>
        <v>2.33</v>
      </c>
      <c r="AE191" s="32" t="n">
        <f aca="false">VLOOKUP($A191,Socal!$A$2:$AK$709,'Socal Index'!AE$2)+VLOOKUP($A191,NYMEX!$A$2:$AK$709,'Socal Index'!AE$2)</f>
        <v>2.326</v>
      </c>
      <c r="AF191" s="32" t="n">
        <f aca="false">VLOOKUP($A191,Socal!$A$2:$AK$709,'Socal Index'!AF$2)+VLOOKUP($A191,NYMEX!$A$2:$AK$709,'Socal Index'!AF$2)</f>
        <v>2.328</v>
      </c>
      <c r="AG191" s="32" t="n">
        <f aca="false">VLOOKUP($A191,Socal!$A$2:$AK$709,'Socal Index'!AG$2)+VLOOKUP($A191,NYMEX!$A$2:$AK$709,'Socal Index'!AG$2)</f>
        <v>2.341</v>
      </c>
      <c r="AH191" s="32" t="n">
        <f aca="false">VLOOKUP($A191,Socal!$A$2:$AK$709,'Socal Index'!AH$2)+VLOOKUP($A191,NYMEX!$A$2:$AK$709,'Socal Index'!AH$2)</f>
        <v>2.345</v>
      </c>
      <c r="AI191" s="32" t="n">
        <f aca="false">VLOOKUP($A191,Socal!$A$2:$AK$709,'Socal Index'!AI$2)+VLOOKUP($A191,NYMEX!$A$2:$AK$709,'Socal Index'!AI$2)</f>
        <v>2.368</v>
      </c>
      <c r="AJ191" s="32" t="n">
        <f aca="false">VLOOKUP($A191,Socal!$A$2:$AK$709,'Socal Index'!AJ$2)+VLOOKUP($A191,NYMEX!$A$2:$AK$709,'Socal Index'!AJ$2)</f>
        <v>2.45</v>
      </c>
      <c r="AK191" s="32" t="n">
        <f aca="false">VLOOKUP($A191,Socal!$A$2:$AK$709,'Socal Index'!AK$2)+VLOOKUP($A191,NYMEX!$A$2:$AK$709,'Socal Index'!AK$2)</f>
        <v>2.587</v>
      </c>
    </row>
    <row r="192" customFormat="false" ht="12.75" hidden="false" customHeight="false" outlineLevel="0" collapsed="false">
      <c r="A192" s="31" t="n">
        <v>35978</v>
      </c>
      <c r="B192" s="32" t="e">
        <f aca="false">VLOOKUP($A192,Socal!$A$2:$AK$709,'Socal Index'!B$2)+VLOOKUP($A192,NYMEX!$A$2:$AK$709,'Socal Index'!B$2)</f>
        <v>#N/A</v>
      </c>
      <c r="C192" s="32" t="e">
        <f aca="false">VLOOKUP($A192,Socal!$A$2:$AK$709,'Socal Index'!C$2)+VLOOKUP($A192,NYMEX!$A$2:$AK$709,'Socal Index'!C$2)</f>
        <v>#N/A</v>
      </c>
      <c r="D192" s="32" t="e">
        <f aca="false">VLOOKUP($A192,Socal!$A$2:$AK$709,'Socal Index'!D$2)+VLOOKUP($A192,NYMEX!$A$2:$AK$709,'Socal Index'!D$2)</f>
        <v>#N/A</v>
      </c>
      <c r="E192" s="32" t="e">
        <f aca="false">VLOOKUP($A192,Socal!$A$2:$AK$709,'Socal Index'!E$2)+VLOOKUP($A192,NYMEX!$A$2:$AK$709,'Socal Index'!E$2)</f>
        <v>#N/A</v>
      </c>
      <c r="F192" s="32" t="e">
        <f aca="false">VLOOKUP($A192,Socal!$A$2:$AK$709,'Socal Index'!F$2)+VLOOKUP($A192,NYMEX!$A$2:$AK$709,'Socal Index'!F$2)</f>
        <v>#N/A</v>
      </c>
      <c r="G192" s="32" t="e">
        <f aca="false">VLOOKUP($A192,Socal!$A$2:$AK$709,'Socal Index'!G$2)+VLOOKUP($A192,NYMEX!$A$2:$AK$709,'Socal Index'!G$2)</f>
        <v>#N/A</v>
      </c>
      <c r="H192" s="32" t="e">
        <f aca="false">VLOOKUP($A192,Socal!$A$2:$AK$709,'Socal Index'!H$2)+VLOOKUP($A192,NYMEX!$A$2:$AK$709,'Socal Index'!H$2)</f>
        <v>#N/A</v>
      </c>
      <c r="I192" s="32" t="n">
        <f aca="false">VLOOKUP($A192,Socal!$A$2:$AK$709,'Socal Index'!I$2)+VLOOKUP($A192,NYMEX!$A$2:$AK$709,'Socal Index'!I$2)</f>
        <v>2.4565</v>
      </c>
      <c r="J192" s="32" t="n">
        <f aca="false">VLOOKUP($A192,Socal!$A$2:$AK$709,'Socal Index'!J$2)+VLOOKUP($A192,NYMEX!$A$2:$AK$709,'Socal Index'!J$2)</f>
        <v>2.477</v>
      </c>
      <c r="K192" s="32" t="n">
        <f aca="false">VLOOKUP($A192,Socal!$A$2:$AK$709,'Socal Index'!K$2)+VLOOKUP($A192,NYMEX!$A$2:$AK$709,'Socal Index'!K$2)</f>
        <v>2.492</v>
      </c>
      <c r="L192" s="32" t="n">
        <f aca="false">VLOOKUP($A192,Socal!$A$2:$AK$709,'Socal Index'!L$2)+VLOOKUP($A192,NYMEX!$A$2:$AK$709,'Socal Index'!L$2)</f>
        <v>2.628</v>
      </c>
      <c r="M192" s="32" t="n">
        <f aca="false">VLOOKUP($A192,Socal!$A$2:$AK$709,'Socal Index'!M$2)+VLOOKUP($A192,NYMEX!$A$2:$AK$709,'Socal Index'!M$2)</f>
        <v>2.776</v>
      </c>
      <c r="N192" s="32" t="n">
        <f aca="false">VLOOKUP($A192,Socal!$A$2:$AK$709,'Socal Index'!N$2)+VLOOKUP($A192,NYMEX!$A$2:$AK$709,'Socal Index'!N$2)</f>
        <v>2.803</v>
      </c>
      <c r="O192" s="32" t="n">
        <f aca="false">VLOOKUP($A192,Socal!$A$2:$AK$709,'Socal Index'!O$2)+VLOOKUP($A192,NYMEX!$A$2:$AK$709,'Socal Index'!O$2)</f>
        <v>2.653</v>
      </c>
      <c r="P192" s="32" t="n">
        <f aca="false">VLOOKUP($A192,Socal!$A$2:$AK$709,'Socal Index'!P$2)+VLOOKUP($A192,NYMEX!$A$2:$AK$709,'Socal Index'!P$2)</f>
        <v>2.503</v>
      </c>
      <c r="Q192" s="32" t="n">
        <f aca="false">VLOOKUP($A192,Socal!$A$2:$AK$709,'Socal Index'!Q$2)+VLOOKUP($A192,NYMEX!$A$2:$AK$709,'Socal Index'!Q$2)</f>
        <v>2.396</v>
      </c>
      <c r="R192" s="32" t="n">
        <f aca="false">VLOOKUP($A192,Socal!$A$2:$AK$709,'Socal Index'!R$2)+VLOOKUP($A192,NYMEX!$A$2:$AK$709,'Socal Index'!R$2)</f>
        <v>2.346</v>
      </c>
      <c r="S192" s="32" t="n">
        <f aca="false">VLOOKUP($A192,Socal!$A$2:$AK$709,'Socal Index'!S$2)+VLOOKUP($A192,NYMEX!$A$2:$AK$709,'Socal Index'!S$2)</f>
        <v>2.351</v>
      </c>
      <c r="T192" s="32" t="n">
        <f aca="false">VLOOKUP($A192,Socal!$A$2:$AK$709,'Socal Index'!T$2)+VLOOKUP($A192,NYMEX!$A$2:$AK$709,'Socal Index'!T$2)</f>
        <v>2.356</v>
      </c>
      <c r="U192" s="32" t="n">
        <f aca="false">VLOOKUP($A192,Socal!$A$2:$AK$709,'Socal Index'!U$2)+VLOOKUP($A192,NYMEX!$A$2:$AK$709,'Socal Index'!U$2)</f>
        <v>2.361</v>
      </c>
      <c r="V192" s="32" t="n">
        <f aca="false">VLOOKUP($A192,Socal!$A$2:$AK$709,'Socal Index'!V$2)+VLOOKUP($A192,NYMEX!$A$2:$AK$709,'Socal Index'!V$2)</f>
        <v>2.374</v>
      </c>
      <c r="W192" s="32" t="n">
        <f aca="false">VLOOKUP($A192,Socal!$A$2:$AK$709,'Socal Index'!W$2)+VLOOKUP($A192,NYMEX!$A$2:$AK$709,'Socal Index'!W$2)</f>
        <v>2.411</v>
      </c>
      <c r="X192" s="32" t="n">
        <f aca="false">VLOOKUP($A192,Socal!$A$2:$AK$709,'Socal Index'!X$2)+VLOOKUP($A192,NYMEX!$A$2:$AK$709,'Socal Index'!X$2)</f>
        <v>2.506</v>
      </c>
      <c r="Y192" s="32" t="n">
        <f aca="false">VLOOKUP($A192,Socal!$A$2:$AK$709,'Socal Index'!Y$2)+VLOOKUP($A192,NYMEX!$A$2:$AK$709,'Socal Index'!Y$2)</f>
        <v>2.621</v>
      </c>
      <c r="Z192" s="32" t="n">
        <f aca="false">VLOOKUP($A192,Socal!$A$2:$AK$709,'Socal Index'!Z$2)+VLOOKUP($A192,NYMEX!$A$2:$AK$709,'Socal Index'!Z$2)</f>
        <v>2.646</v>
      </c>
      <c r="AA192" s="32" t="n">
        <f aca="false">VLOOKUP($A192,Socal!$A$2:$AK$709,'Socal Index'!AA$2)+VLOOKUP($A192,NYMEX!$A$2:$AK$709,'Socal Index'!AA$2)</f>
        <v>2.533</v>
      </c>
      <c r="AB192" s="32" t="n">
        <f aca="false">VLOOKUP($A192,Socal!$A$2:$AK$709,'Socal Index'!AB$2)+VLOOKUP($A192,NYMEX!$A$2:$AK$709,'Socal Index'!AB$2)</f>
        <v>2.413</v>
      </c>
      <c r="AC192" s="32" t="n">
        <f aca="false">VLOOKUP($A192,Socal!$A$2:$AK$709,'Socal Index'!AC$2)+VLOOKUP($A192,NYMEX!$A$2:$AK$709,'Socal Index'!AC$2)</f>
        <v>2.348</v>
      </c>
      <c r="AD192" s="32" t="n">
        <f aca="false">VLOOKUP($A192,Socal!$A$2:$AK$709,'Socal Index'!AD$2)+VLOOKUP($A192,NYMEX!$A$2:$AK$709,'Socal Index'!AD$2)</f>
        <v>2.329</v>
      </c>
      <c r="AE192" s="32" t="n">
        <f aca="false">VLOOKUP($A192,Socal!$A$2:$AK$709,'Socal Index'!AE$2)+VLOOKUP($A192,NYMEX!$A$2:$AK$709,'Socal Index'!AE$2)</f>
        <v>2.325</v>
      </c>
      <c r="AF192" s="32" t="n">
        <f aca="false">VLOOKUP($A192,Socal!$A$2:$AK$709,'Socal Index'!AF$2)+VLOOKUP($A192,NYMEX!$A$2:$AK$709,'Socal Index'!AF$2)</f>
        <v>2.327</v>
      </c>
      <c r="AG192" s="32" t="n">
        <f aca="false">VLOOKUP($A192,Socal!$A$2:$AK$709,'Socal Index'!AG$2)+VLOOKUP($A192,NYMEX!$A$2:$AK$709,'Socal Index'!AG$2)</f>
        <v>2.34</v>
      </c>
      <c r="AH192" s="32" t="n">
        <f aca="false">VLOOKUP($A192,Socal!$A$2:$AK$709,'Socal Index'!AH$2)+VLOOKUP($A192,NYMEX!$A$2:$AK$709,'Socal Index'!AH$2)</f>
        <v>2.344</v>
      </c>
      <c r="AI192" s="32" t="n">
        <f aca="false">VLOOKUP($A192,Socal!$A$2:$AK$709,'Socal Index'!AI$2)+VLOOKUP($A192,NYMEX!$A$2:$AK$709,'Socal Index'!AI$2)</f>
        <v>2.367</v>
      </c>
      <c r="AJ192" s="32" t="n">
        <f aca="false">VLOOKUP($A192,Socal!$A$2:$AK$709,'Socal Index'!AJ$2)+VLOOKUP($A192,NYMEX!$A$2:$AK$709,'Socal Index'!AJ$2)</f>
        <v>2.449</v>
      </c>
      <c r="AK192" s="32" t="n">
        <f aca="false">VLOOKUP($A192,Socal!$A$2:$AK$709,'Socal Index'!AK$2)+VLOOKUP($A192,NYMEX!$A$2:$AK$709,'Socal Index'!AK$2)</f>
        <v>2.586</v>
      </c>
    </row>
    <row r="193" customFormat="false" ht="12.75" hidden="false" customHeight="false" outlineLevel="0" collapsed="false">
      <c r="A193" s="31" t="n">
        <v>35982</v>
      </c>
      <c r="B193" s="32" t="e">
        <f aca="false">VLOOKUP($A193,Socal!$A$2:$AK$709,'Socal Index'!B$2)+VLOOKUP($A193,NYMEX!$A$2:$AK$709,'Socal Index'!B$2)</f>
        <v>#N/A</v>
      </c>
      <c r="C193" s="32" t="e">
        <f aca="false">VLOOKUP($A193,Socal!$A$2:$AK$709,'Socal Index'!C$2)+VLOOKUP($A193,NYMEX!$A$2:$AK$709,'Socal Index'!C$2)</f>
        <v>#N/A</v>
      </c>
      <c r="D193" s="32" t="e">
        <f aca="false">VLOOKUP($A193,Socal!$A$2:$AK$709,'Socal Index'!D$2)+VLOOKUP($A193,NYMEX!$A$2:$AK$709,'Socal Index'!D$2)</f>
        <v>#N/A</v>
      </c>
      <c r="E193" s="32" t="e">
        <f aca="false">VLOOKUP($A193,Socal!$A$2:$AK$709,'Socal Index'!E$2)+VLOOKUP($A193,NYMEX!$A$2:$AK$709,'Socal Index'!E$2)</f>
        <v>#N/A</v>
      </c>
      <c r="F193" s="32" t="e">
        <f aca="false">VLOOKUP($A193,Socal!$A$2:$AK$709,'Socal Index'!F$2)+VLOOKUP($A193,NYMEX!$A$2:$AK$709,'Socal Index'!F$2)</f>
        <v>#N/A</v>
      </c>
      <c r="G193" s="32" t="e">
        <f aca="false">VLOOKUP($A193,Socal!$A$2:$AK$709,'Socal Index'!G$2)+VLOOKUP($A193,NYMEX!$A$2:$AK$709,'Socal Index'!G$2)</f>
        <v>#N/A</v>
      </c>
      <c r="H193" s="32" t="e">
        <f aca="false">VLOOKUP($A193,Socal!$A$2:$AK$709,'Socal Index'!H$2)+VLOOKUP($A193,NYMEX!$A$2:$AK$709,'Socal Index'!H$2)</f>
        <v>#N/A</v>
      </c>
      <c r="I193" s="32" t="n">
        <f aca="false">VLOOKUP($A193,Socal!$A$2:$AK$709,'Socal Index'!I$2)+VLOOKUP($A193,NYMEX!$A$2:$AK$709,'Socal Index'!I$2)</f>
        <v>2.39</v>
      </c>
      <c r="J193" s="32" t="n">
        <f aca="false">VLOOKUP($A193,Socal!$A$2:$AK$709,'Socal Index'!J$2)+VLOOKUP($A193,NYMEX!$A$2:$AK$709,'Socal Index'!J$2)</f>
        <v>2.412</v>
      </c>
      <c r="K193" s="32" t="n">
        <f aca="false">VLOOKUP($A193,Socal!$A$2:$AK$709,'Socal Index'!K$2)+VLOOKUP($A193,NYMEX!$A$2:$AK$709,'Socal Index'!K$2)</f>
        <v>2.433</v>
      </c>
      <c r="L193" s="32" t="n">
        <f aca="false">VLOOKUP($A193,Socal!$A$2:$AK$709,'Socal Index'!L$2)+VLOOKUP($A193,NYMEX!$A$2:$AK$709,'Socal Index'!L$2)</f>
        <v>2.573</v>
      </c>
      <c r="M193" s="32" t="n">
        <f aca="false">VLOOKUP($A193,Socal!$A$2:$AK$709,'Socal Index'!M$2)+VLOOKUP($A193,NYMEX!$A$2:$AK$709,'Socal Index'!M$2)</f>
        <v>2.731</v>
      </c>
      <c r="N193" s="32" t="n">
        <f aca="false">VLOOKUP($A193,Socal!$A$2:$AK$709,'Socal Index'!N$2)+VLOOKUP($A193,NYMEX!$A$2:$AK$709,'Socal Index'!N$2)</f>
        <v>2.761</v>
      </c>
      <c r="O193" s="32" t="n">
        <f aca="false">VLOOKUP($A193,Socal!$A$2:$AK$709,'Socal Index'!O$2)+VLOOKUP($A193,NYMEX!$A$2:$AK$709,'Socal Index'!O$2)</f>
        <v>2.621</v>
      </c>
      <c r="P193" s="32" t="n">
        <f aca="false">VLOOKUP($A193,Socal!$A$2:$AK$709,'Socal Index'!P$2)+VLOOKUP($A193,NYMEX!$A$2:$AK$709,'Socal Index'!P$2)</f>
        <v>2.476</v>
      </c>
      <c r="Q193" s="32" t="n">
        <f aca="false">VLOOKUP($A193,Socal!$A$2:$AK$709,'Socal Index'!Q$2)+VLOOKUP($A193,NYMEX!$A$2:$AK$709,'Socal Index'!Q$2)</f>
        <v>2.373</v>
      </c>
      <c r="R193" s="32" t="n">
        <f aca="false">VLOOKUP($A193,Socal!$A$2:$AK$709,'Socal Index'!R$2)+VLOOKUP($A193,NYMEX!$A$2:$AK$709,'Socal Index'!R$2)</f>
        <v>2.325</v>
      </c>
      <c r="S193" s="32" t="n">
        <f aca="false">VLOOKUP($A193,Socal!$A$2:$AK$709,'Socal Index'!S$2)+VLOOKUP($A193,NYMEX!$A$2:$AK$709,'Socal Index'!S$2)</f>
        <v>2.33</v>
      </c>
      <c r="T193" s="32" t="n">
        <f aca="false">VLOOKUP($A193,Socal!$A$2:$AK$709,'Socal Index'!T$2)+VLOOKUP($A193,NYMEX!$A$2:$AK$709,'Socal Index'!T$2)</f>
        <v>2.335</v>
      </c>
      <c r="U193" s="32" t="n">
        <f aca="false">VLOOKUP($A193,Socal!$A$2:$AK$709,'Socal Index'!U$2)+VLOOKUP($A193,NYMEX!$A$2:$AK$709,'Socal Index'!U$2)</f>
        <v>2.34</v>
      </c>
      <c r="V193" s="32" t="n">
        <f aca="false">VLOOKUP($A193,Socal!$A$2:$AK$709,'Socal Index'!V$2)+VLOOKUP($A193,NYMEX!$A$2:$AK$709,'Socal Index'!V$2)</f>
        <v>2.353</v>
      </c>
      <c r="W193" s="32" t="n">
        <f aca="false">VLOOKUP($A193,Socal!$A$2:$AK$709,'Socal Index'!W$2)+VLOOKUP($A193,NYMEX!$A$2:$AK$709,'Socal Index'!W$2)</f>
        <v>2.39</v>
      </c>
      <c r="X193" s="32" t="n">
        <f aca="false">VLOOKUP($A193,Socal!$A$2:$AK$709,'Socal Index'!X$2)+VLOOKUP($A193,NYMEX!$A$2:$AK$709,'Socal Index'!X$2)</f>
        <v>2.485</v>
      </c>
      <c r="Y193" s="32" t="n">
        <f aca="false">VLOOKUP($A193,Socal!$A$2:$AK$709,'Socal Index'!Y$2)+VLOOKUP($A193,NYMEX!$A$2:$AK$709,'Socal Index'!Y$2)</f>
        <v>2.6</v>
      </c>
      <c r="Z193" s="32" t="n">
        <f aca="false">VLOOKUP($A193,Socal!$A$2:$AK$709,'Socal Index'!Z$2)+VLOOKUP($A193,NYMEX!$A$2:$AK$709,'Socal Index'!Z$2)</f>
        <v>2.625</v>
      </c>
      <c r="AA193" s="32" t="n">
        <f aca="false">VLOOKUP($A193,Socal!$A$2:$AK$709,'Socal Index'!AA$2)+VLOOKUP($A193,NYMEX!$A$2:$AK$709,'Socal Index'!AA$2)</f>
        <v>2.515</v>
      </c>
      <c r="AB193" s="32" t="n">
        <f aca="false">VLOOKUP($A193,Socal!$A$2:$AK$709,'Socal Index'!AB$2)+VLOOKUP($A193,NYMEX!$A$2:$AK$709,'Socal Index'!AB$2)</f>
        <v>2.395</v>
      </c>
      <c r="AC193" s="32" t="n">
        <f aca="false">VLOOKUP($A193,Socal!$A$2:$AK$709,'Socal Index'!AC$2)+VLOOKUP($A193,NYMEX!$A$2:$AK$709,'Socal Index'!AC$2)</f>
        <v>2.33</v>
      </c>
      <c r="AD193" s="32" t="n">
        <f aca="false">VLOOKUP($A193,Socal!$A$2:$AK$709,'Socal Index'!AD$2)+VLOOKUP($A193,NYMEX!$A$2:$AK$709,'Socal Index'!AD$2)</f>
        <v>2.311</v>
      </c>
      <c r="AE193" s="32" t="n">
        <f aca="false">VLOOKUP($A193,Socal!$A$2:$AK$709,'Socal Index'!AE$2)+VLOOKUP($A193,NYMEX!$A$2:$AK$709,'Socal Index'!AE$2)</f>
        <v>2.308</v>
      </c>
      <c r="AF193" s="32" t="n">
        <f aca="false">VLOOKUP($A193,Socal!$A$2:$AK$709,'Socal Index'!AF$2)+VLOOKUP($A193,NYMEX!$A$2:$AK$709,'Socal Index'!AF$2)</f>
        <v>2.311</v>
      </c>
      <c r="AG193" s="32" t="n">
        <f aca="false">VLOOKUP($A193,Socal!$A$2:$AK$709,'Socal Index'!AG$2)+VLOOKUP($A193,NYMEX!$A$2:$AK$709,'Socal Index'!AG$2)</f>
        <v>2.324</v>
      </c>
      <c r="AH193" s="32" t="n">
        <f aca="false">VLOOKUP($A193,Socal!$A$2:$AK$709,'Socal Index'!AH$2)+VLOOKUP($A193,NYMEX!$A$2:$AK$709,'Socal Index'!AH$2)</f>
        <v>2.328</v>
      </c>
      <c r="AI193" s="32" t="n">
        <f aca="false">VLOOKUP($A193,Socal!$A$2:$AK$709,'Socal Index'!AI$2)+VLOOKUP($A193,NYMEX!$A$2:$AK$709,'Socal Index'!AI$2)</f>
        <v>2.351</v>
      </c>
      <c r="AJ193" s="32" t="n">
        <f aca="false">VLOOKUP($A193,Socal!$A$2:$AK$709,'Socal Index'!AJ$2)+VLOOKUP($A193,NYMEX!$A$2:$AK$709,'Socal Index'!AJ$2)</f>
        <v>2.433</v>
      </c>
      <c r="AK193" s="32" t="n">
        <f aca="false">VLOOKUP($A193,Socal!$A$2:$AK$709,'Socal Index'!AK$2)+VLOOKUP($A193,NYMEX!$A$2:$AK$709,'Socal Index'!AK$2)</f>
        <v>2.57</v>
      </c>
    </row>
    <row r="194" customFormat="false" ht="12.75" hidden="false" customHeight="false" outlineLevel="0" collapsed="false">
      <c r="A194" s="31" t="n">
        <v>35983</v>
      </c>
      <c r="B194" s="32" t="e">
        <f aca="false">VLOOKUP($A194,Socal!$A$2:$AK$709,'Socal Index'!B$2)+VLOOKUP($A194,NYMEX!$A$2:$AK$709,'Socal Index'!B$2)</f>
        <v>#N/A</v>
      </c>
      <c r="C194" s="32" t="e">
        <f aca="false">VLOOKUP($A194,Socal!$A$2:$AK$709,'Socal Index'!C$2)+VLOOKUP($A194,NYMEX!$A$2:$AK$709,'Socal Index'!C$2)</f>
        <v>#N/A</v>
      </c>
      <c r="D194" s="32" t="e">
        <f aca="false">VLOOKUP($A194,Socal!$A$2:$AK$709,'Socal Index'!D$2)+VLOOKUP($A194,NYMEX!$A$2:$AK$709,'Socal Index'!D$2)</f>
        <v>#N/A</v>
      </c>
      <c r="E194" s="32" t="e">
        <f aca="false">VLOOKUP($A194,Socal!$A$2:$AK$709,'Socal Index'!E$2)+VLOOKUP($A194,NYMEX!$A$2:$AK$709,'Socal Index'!E$2)</f>
        <v>#N/A</v>
      </c>
      <c r="F194" s="32" t="e">
        <f aca="false">VLOOKUP($A194,Socal!$A$2:$AK$709,'Socal Index'!F$2)+VLOOKUP($A194,NYMEX!$A$2:$AK$709,'Socal Index'!F$2)</f>
        <v>#N/A</v>
      </c>
      <c r="G194" s="32" t="e">
        <f aca="false">VLOOKUP($A194,Socal!$A$2:$AK$709,'Socal Index'!G$2)+VLOOKUP($A194,NYMEX!$A$2:$AK$709,'Socal Index'!G$2)</f>
        <v>#N/A</v>
      </c>
      <c r="H194" s="32" t="e">
        <f aca="false">VLOOKUP($A194,Socal!$A$2:$AK$709,'Socal Index'!H$2)+VLOOKUP($A194,NYMEX!$A$2:$AK$709,'Socal Index'!H$2)</f>
        <v>#N/A</v>
      </c>
      <c r="I194" s="32" t="n">
        <f aca="false">VLOOKUP($A194,Socal!$A$2:$AK$709,'Socal Index'!I$2)+VLOOKUP($A194,NYMEX!$A$2:$AK$709,'Socal Index'!I$2)</f>
        <v>2.375</v>
      </c>
      <c r="J194" s="32" t="n">
        <f aca="false">VLOOKUP($A194,Socal!$A$2:$AK$709,'Socal Index'!J$2)+VLOOKUP($A194,NYMEX!$A$2:$AK$709,'Socal Index'!J$2)</f>
        <v>2.406</v>
      </c>
      <c r="K194" s="32" t="n">
        <f aca="false">VLOOKUP($A194,Socal!$A$2:$AK$709,'Socal Index'!K$2)+VLOOKUP($A194,NYMEX!$A$2:$AK$709,'Socal Index'!K$2)</f>
        <v>2.433</v>
      </c>
      <c r="L194" s="32" t="n">
        <f aca="false">VLOOKUP($A194,Socal!$A$2:$AK$709,'Socal Index'!L$2)+VLOOKUP($A194,NYMEX!$A$2:$AK$709,'Socal Index'!L$2)</f>
        <v>2.581</v>
      </c>
      <c r="M194" s="32" t="n">
        <f aca="false">VLOOKUP($A194,Socal!$A$2:$AK$709,'Socal Index'!M$2)+VLOOKUP($A194,NYMEX!$A$2:$AK$709,'Socal Index'!M$2)</f>
        <v>2.739</v>
      </c>
      <c r="N194" s="32" t="n">
        <f aca="false">VLOOKUP($A194,Socal!$A$2:$AK$709,'Socal Index'!N$2)+VLOOKUP($A194,NYMEX!$A$2:$AK$709,'Socal Index'!N$2)</f>
        <v>2.769</v>
      </c>
      <c r="O194" s="32" t="n">
        <f aca="false">VLOOKUP($A194,Socal!$A$2:$AK$709,'Socal Index'!O$2)+VLOOKUP($A194,NYMEX!$A$2:$AK$709,'Socal Index'!O$2)</f>
        <v>2.627</v>
      </c>
      <c r="P194" s="32" t="n">
        <f aca="false">VLOOKUP($A194,Socal!$A$2:$AK$709,'Socal Index'!P$2)+VLOOKUP($A194,NYMEX!$A$2:$AK$709,'Socal Index'!P$2)</f>
        <v>2.48</v>
      </c>
      <c r="Q194" s="32" t="n">
        <f aca="false">VLOOKUP($A194,Socal!$A$2:$AK$709,'Socal Index'!Q$2)+VLOOKUP($A194,NYMEX!$A$2:$AK$709,'Socal Index'!Q$2)</f>
        <v>2.38</v>
      </c>
      <c r="R194" s="32" t="n">
        <f aca="false">VLOOKUP($A194,Socal!$A$2:$AK$709,'Socal Index'!R$2)+VLOOKUP($A194,NYMEX!$A$2:$AK$709,'Socal Index'!R$2)</f>
        <v>2.335</v>
      </c>
      <c r="S194" s="32" t="n">
        <f aca="false">VLOOKUP($A194,Socal!$A$2:$AK$709,'Socal Index'!S$2)+VLOOKUP($A194,NYMEX!$A$2:$AK$709,'Socal Index'!S$2)</f>
        <v>2.34</v>
      </c>
      <c r="T194" s="32" t="n">
        <f aca="false">VLOOKUP($A194,Socal!$A$2:$AK$709,'Socal Index'!T$2)+VLOOKUP($A194,NYMEX!$A$2:$AK$709,'Socal Index'!T$2)</f>
        <v>2.345</v>
      </c>
      <c r="U194" s="32" t="n">
        <f aca="false">VLOOKUP($A194,Socal!$A$2:$AK$709,'Socal Index'!U$2)+VLOOKUP($A194,NYMEX!$A$2:$AK$709,'Socal Index'!U$2)</f>
        <v>2.35</v>
      </c>
      <c r="V194" s="32" t="n">
        <f aca="false">VLOOKUP($A194,Socal!$A$2:$AK$709,'Socal Index'!V$2)+VLOOKUP($A194,NYMEX!$A$2:$AK$709,'Socal Index'!V$2)</f>
        <v>2.363</v>
      </c>
      <c r="W194" s="32" t="n">
        <f aca="false">VLOOKUP($A194,Socal!$A$2:$AK$709,'Socal Index'!W$2)+VLOOKUP($A194,NYMEX!$A$2:$AK$709,'Socal Index'!W$2)</f>
        <v>2.4</v>
      </c>
      <c r="X194" s="32" t="n">
        <f aca="false">VLOOKUP($A194,Socal!$A$2:$AK$709,'Socal Index'!X$2)+VLOOKUP($A194,NYMEX!$A$2:$AK$709,'Socal Index'!X$2)</f>
        <v>2.495</v>
      </c>
      <c r="Y194" s="32" t="n">
        <f aca="false">VLOOKUP($A194,Socal!$A$2:$AK$709,'Socal Index'!Y$2)+VLOOKUP($A194,NYMEX!$A$2:$AK$709,'Socal Index'!Y$2)</f>
        <v>2.61</v>
      </c>
      <c r="Z194" s="32" t="n">
        <f aca="false">VLOOKUP($A194,Socal!$A$2:$AK$709,'Socal Index'!Z$2)+VLOOKUP($A194,NYMEX!$A$2:$AK$709,'Socal Index'!Z$2)</f>
        <v>2.635</v>
      </c>
      <c r="AA194" s="32" t="n">
        <f aca="false">VLOOKUP($A194,Socal!$A$2:$AK$709,'Socal Index'!AA$2)+VLOOKUP($A194,NYMEX!$A$2:$AK$709,'Socal Index'!AA$2)</f>
        <v>2.53</v>
      </c>
      <c r="AB194" s="32" t="n">
        <f aca="false">VLOOKUP($A194,Socal!$A$2:$AK$709,'Socal Index'!AB$2)+VLOOKUP($A194,NYMEX!$A$2:$AK$709,'Socal Index'!AB$2)</f>
        <v>2.41</v>
      </c>
      <c r="AC194" s="32" t="n">
        <f aca="false">VLOOKUP($A194,Socal!$A$2:$AK$709,'Socal Index'!AC$2)+VLOOKUP($A194,NYMEX!$A$2:$AK$709,'Socal Index'!AC$2)</f>
        <v>2.345</v>
      </c>
      <c r="AD194" s="32" t="n">
        <f aca="false">VLOOKUP($A194,Socal!$A$2:$AK$709,'Socal Index'!AD$2)+VLOOKUP($A194,NYMEX!$A$2:$AK$709,'Socal Index'!AD$2)</f>
        <v>2.323</v>
      </c>
      <c r="AE194" s="32" t="n">
        <f aca="false">VLOOKUP($A194,Socal!$A$2:$AK$709,'Socal Index'!AE$2)+VLOOKUP($A194,NYMEX!$A$2:$AK$709,'Socal Index'!AE$2)</f>
        <v>2.323</v>
      </c>
      <c r="AF194" s="32" t="n">
        <f aca="false">VLOOKUP($A194,Socal!$A$2:$AK$709,'Socal Index'!AF$2)+VLOOKUP($A194,NYMEX!$A$2:$AK$709,'Socal Index'!AF$2)</f>
        <v>2.326</v>
      </c>
      <c r="AG194" s="32" t="n">
        <f aca="false">VLOOKUP($A194,Socal!$A$2:$AK$709,'Socal Index'!AG$2)+VLOOKUP($A194,NYMEX!$A$2:$AK$709,'Socal Index'!AG$2)</f>
        <v>2.339</v>
      </c>
      <c r="AH194" s="32" t="n">
        <f aca="false">VLOOKUP($A194,Socal!$A$2:$AK$709,'Socal Index'!AH$2)+VLOOKUP($A194,NYMEX!$A$2:$AK$709,'Socal Index'!AH$2)</f>
        <v>2.343</v>
      </c>
      <c r="AI194" s="32" t="n">
        <f aca="false">VLOOKUP($A194,Socal!$A$2:$AK$709,'Socal Index'!AI$2)+VLOOKUP($A194,NYMEX!$A$2:$AK$709,'Socal Index'!AI$2)</f>
        <v>2.366</v>
      </c>
      <c r="AJ194" s="32" t="n">
        <f aca="false">VLOOKUP($A194,Socal!$A$2:$AK$709,'Socal Index'!AJ$2)+VLOOKUP($A194,NYMEX!$A$2:$AK$709,'Socal Index'!AJ$2)</f>
        <v>2.448</v>
      </c>
      <c r="AK194" s="32" t="n">
        <f aca="false">VLOOKUP($A194,Socal!$A$2:$AK$709,'Socal Index'!AK$2)+VLOOKUP($A194,NYMEX!$A$2:$AK$709,'Socal Index'!AK$2)</f>
        <v>2.585</v>
      </c>
    </row>
    <row r="195" customFormat="false" ht="12.75" hidden="false" customHeight="false" outlineLevel="0" collapsed="false">
      <c r="A195" s="31" t="n">
        <v>35984</v>
      </c>
      <c r="B195" s="32" t="e">
        <f aca="false">VLOOKUP($A195,Socal!$A$2:$AK$709,'Socal Index'!B$2)+VLOOKUP($A195,NYMEX!$A$2:$AK$709,'Socal Index'!B$2)</f>
        <v>#N/A</v>
      </c>
      <c r="C195" s="32" t="e">
        <f aca="false">VLOOKUP($A195,Socal!$A$2:$AK$709,'Socal Index'!C$2)+VLOOKUP($A195,NYMEX!$A$2:$AK$709,'Socal Index'!C$2)</f>
        <v>#N/A</v>
      </c>
      <c r="D195" s="32" t="e">
        <f aca="false">VLOOKUP($A195,Socal!$A$2:$AK$709,'Socal Index'!D$2)+VLOOKUP($A195,NYMEX!$A$2:$AK$709,'Socal Index'!D$2)</f>
        <v>#N/A</v>
      </c>
      <c r="E195" s="32" t="e">
        <f aca="false">VLOOKUP($A195,Socal!$A$2:$AK$709,'Socal Index'!E$2)+VLOOKUP($A195,NYMEX!$A$2:$AK$709,'Socal Index'!E$2)</f>
        <v>#N/A</v>
      </c>
      <c r="F195" s="32" t="e">
        <f aca="false">VLOOKUP($A195,Socal!$A$2:$AK$709,'Socal Index'!F$2)+VLOOKUP($A195,NYMEX!$A$2:$AK$709,'Socal Index'!F$2)</f>
        <v>#N/A</v>
      </c>
      <c r="G195" s="32" t="e">
        <f aca="false">VLOOKUP($A195,Socal!$A$2:$AK$709,'Socal Index'!G$2)+VLOOKUP($A195,NYMEX!$A$2:$AK$709,'Socal Index'!G$2)</f>
        <v>#N/A</v>
      </c>
      <c r="H195" s="32" t="e">
        <f aca="false">VLOOKUP($A195,Socal!$A$2:$AK$709,'Socal Index'!H$2)+VLOOKUP($A195,NYMEX!$A$2:$AK$709,'Socal Index'!H$2)</f>
        <v>#N/A</v>
      </c>
      <c r="I195" s="32" t="n">
        <f aca="false">VLOOKUP($A195,Socal!$A$2:$AK$709,'Socal Index'!I$2)+VLOOKUP($A195,NYMEX!$A$2:$AK$709,'Socal Index'!I$2)</f>
        <v>2.376</v>
      </c>
      <c r="J195" s="32" t="n">
        <f aca="false">VLOOKUP($A195,Socal!$A$2:$AK$709,'Socal Index'!J$2)+VLOOKUP($A195,NYMEX!$A$2:$AK$709,'Socal Index'!J$2)</f>
        <v>2.409</v>
      </c>
      <c r="K195" s="32" t="n">
        <f aca="false">VLOOKUP($A195,Socal!$A$2:$AK$709,'Socal Index'!K$2)+VLOOKUP($A195,NYMEX!$A$2:$AK$709,'Socal Index'!K$2)</f>
        <v>2.437</v>
      </c>
      <c r="L195" s="32" t="n">
        <f aca="false">VLOOKUP($A195,Socal!$A$2:$AK$709,'Socal Index'!L$2)+VLOOKUP($A195,NYMEX!$A$2:$AK$709,'Socal Index'!L$2)</f>
        <v>2.585</v>
      </c>
      <c r="M195" s="32" t="n">
        <f aca="false">VLOOKUP($A195,Socal!$A$2:$AK$709,'Socal Index'!M$2)+VLOOKUP($A195,NYMEX!$A$2:$AK$709,'Socal Index'!M$2)</f>
        <v>2.745</v>
      </c>
      <c r="N195" s="32" t="n">
        <f aca="false">VLOOKUP($A195,Socal!$A$2:$AK$709,'Socal Index'!N$2)+VLOOKUP($A195,NYMEX!$A$2:$AK$709,'Socal Index'!N$2)</f>
        <v>2.775</v>
      </c>
      <c r="O195" s="32" t="n">
        <f aca="false">VLOOKUP($A195,Socal!$A$2:$AK$709,'Socal Index'!O$2)+VLOOKUP($A195,NYMEX!$A$2:$AK$709,'Socal Index'!O$2)</f>
        <v>2.635</v>
      </c>
      <c r="P195" s="32" t="n">
        <f aca="false">VLOOKUP($A195,Socal!$A$2:$AK$709,'Socal Index'!P$2)+VLOOKUP($A195,NYMEX!$A$2:$AK$709,'Socal Index'!P$2)</f>
        <v>2.485</v>
      </c>
      <c r="Q195" s="32" t="n">
        <f aca="false">VLOOKUP($A195,Socal!$A$2:$AK$709,'Socal Index'!Q$2)+VLOOKUP($A195,NYMEX!$A$2:$AK$709,'Socal Index'!Q$2)</f>
        <v>2.385</v>
      </c>
      <c r="R195" s="32" t="n">
        <f aca="false">VLOOKUP($A195,Socal!$A$2:$AK$709,'Socal Index'!R$2)+VLOOKUP($A195,NYMEX!$A$2:$AK$709,'Socal Index'!R$2)</f>
        <v>2.34</v>
      </c>
      <c r="S195" s="32" t="n">
        <f aca="false">VLOOKUP($A195,Socal!$A$2:$AK$709,'Socal Index'!S$2)+VLOOKUP($A195,NYMEX!$A$2:$AK$709,'Socal Index'!S$2)</f>
        <v>2.345</v>
      </c>
      <c r="T195" s="32" t="n">
        <f aca="false">VLOOKUP($A195,Socal!$A$2:$AK$709,'Socal Index'!T$2)+VLOOKUP($A195,NYMEX!$A$2:$AK$709,'Socal Index'!T$2)</f>
        <v>2.35</v>
      </c>
      <c r="U195" s="32" t="n">
        <f aca="false">VLOOKUP($A195,Socal!$A$2:$AK$709,'Socal Index'!U$2)+VLOOKUP($A195,NYMEX!$A$2:$AK$709,'Socal Index'!U$2)</f>
        <v>2.355</v>
      </c>
      <c r="V195" s="32" t="n">
        <f aca="false">VLOOKUP($A195,Socal!$A$2:$AK$709,'Socal Index'!V$2)+VLOOKUP($A195,NYMEX!$A$2:$AK$709,'Socal Index'!V$2)</f>
        <v>2.368</v>
      </c>
      <c r="W195" s="32" t="n">
        <f aca="false">VLOOKUP($A195,Socal!$A$2:$AK$709,'Socal Index'!W$2)+VLOOKUP($A195,NYMEX!$A$2:$AK$709,'Socal Index'!W$2)</f>
        <v>2.405</v>
      </c>
      <c r="X195" s="32" t="n">
        <f aca="false">VLOOKUP($A195,Socal!$A$2:$AK$709,'Socal Index'!X$2)+VLOOKUP($A195,NYMEX!$A$2:$AK$709,'Socal Index'!X$2)</f>
        <v>2.5</v>
      </c>
      <c r="Y195" s="32" t="n">
        <f aca="false">VLOOKUP($A195,Socal!$A$2:$AK$709,'Socal Index'!Y$2)+VLOOKUP($A195,NYMEX!$A$2:$AK$709,'Socal Index'!Y$2)</f>
        <v>2.615</v>
      </c>
      <c r="Z195" s="32" t="n">
        <f aca="false">VLOOKUP($A195,Socal!$A$2:$AK$709,'Socal Index'!Z$2)+VLOOKUP($A195,NYMEX!$A$2:$AK$709,'Socal Index'!Z$2)</f>
        <v>2.64</v>
      </c>
      <c r="AA195" s="32" t="n">
        <f aca="false">VLOOKUP($A195,Socal!$A$2:$AK$709,'Socal Index'!AA$2)+VLOOKUP($A195,NYMEX!$A$2:$AK$709,'Socal Index'!AA$2)</f>
        <v>2.535</v>
      </c>
      <c r="AB195" s="32" t="n">
        <f aca="false">VLOOKUP($A195,Socal!$A$2:$AK$709,'Socal Index'!AB$2)+VLOOKUP($A195,NYMEX!$A$2:$AK$709,'Socal Index'!AB$2)</f>
        <v>2.415</v>
      </c>
      <c r="AC195" s="32" t="n">
        <f aca="false">VLOOKUP($A195,Socal!$A$2:$AK$709,'Socal Index'!AC$2)+VLOOKUP($A195,NYMEX!$A$2:$AK$709,'Socal Index'!AC$2)</f>
        <v>2.35</v>
      </c>
      <c r="AD195" s="32" t="n">
        <f aca="false">VLOOKUP($A195,Socal!$A$2:$AK$709,'Socal Index'!AD$2)+VLOOKUP($A195,NYMEX!$A$2:$AK$709,'Socal Index'!AD$2)</f>
        <v>2.328</v>
      </c>
      <c r="AE195" s="32" t="n">
        <f aca="false">VLOOKUP($A195,Socal!$A$2:$AK$709,'Socal Index'!AE$2)+VLOOKUP($A195,NYMEX!$A$2:$AK$709,'Socal Index'!AE$2)</f>
        <v>2.328</v>
      </c>
      <c r="AF195" s="32" t="n">
        <f aca="false">VLOOKUP($A195,Socal!$A$2:$AK$709,'Socal Index'!AF$2)+VLOOKUP($A195,NYMEX!$A$2:$AK$709,'Socal Index'!AF$2)</f>
        <v>2.331</v>
      </c>
      <c r="AG195" s="32" t="n">
        <f aca="false">VLOOKUP($A195,Socal!$A$2:$AK$709,'Socal Index'!AG$2)+VLOOKUP($A195,NYMEX!$A$2:$AK$709,'Socal Index'!AG$2)</f>
        <v>2.344</v>
      </c>
      <c r="AH195" s="32" t="n">
        <f aca="false">VLOOKUP($A195,Socal!$A$2:$AK$709,'Socal Index'!AH$2)+VLOOKUP($A195,NYMEX!$A$2:$AK$709,'Socal Index'!AH$2)</f>
        <v>2.348</v>
      </c>
      <c r="AI195" s="32" t="n">
        <f aca="false">VLOOKUP($A195,Socal!$A$2:$AK$709,'Socal Index'!AI$2)+VLOOKUP($A195,NYMEX!$A$2:$AK$709,'Socal Index'!AI$2)</f>
        <v>2.371</v>
      </c>
      <c r="AJ195" s="32" t="n">
        <f aca="false">VLOOKUP($A195,Socal!$A$2:$AK$709,'Socal Index'!AJ$2)+VLOOKUP($A195,NYMEX!$A$2:$AK$709,'Socal Index'!AJ$2)</f>
        <v>2.453</v>
      </c>
      <c r="AK195" s="32" t="n">
        <f aca="false">VLOOKUP($A195,Socal!$A$2:$AK$709,'Socal Index'!AK$2)+VLOOKUP($A195,NYMEX!$A$2:$AK$709,'Socal Index'!AK$2)</f>
        <v>2.59</v>
      </c>
    </row>
    <row r="196" customFormat="false" ht="12.75" hidden="false" customHeight="false" outlineLevel="0" collapsed="false">
      <c r="A196" s="31" t="n">
        <v>35985</v>
      </c>
      <c r="B196" s="32" t="e">
        <f aca="false">VLOOKUP($A196,Socal!$A$2:$AK$709,'Socal Index'!B$2)+VLOOKUP($A196,NYMEX!$A$2:$AK$709,'Socal Index'!B$2)</f>
        <v>#N/A</v>
      </c>
      <c r="C196" s="32" t="e">
        <f aca="false">VLOOKUP($A196,Socal!$A$2:$AK$709,'Socal Index'!C$2)+VLOOKUP($A196,NYMEX!$A$2:$AK$709,'Socal Index'!C$2)</f>
        <v>#N/A</v>
      </c>
      <c r="D196" s="32" t="e">
        <f aca="false">VLOOKUP($A196,Socal!$A$2:$AK$709,'Socal Index'!D$2)+VLOOKUP($A196,NYMEX!$A$2:$AK$709,'Socal Index'!D$2)</f>
        <v>#N/A</v>
      </c>
      <c r="E196" s="32" t="e">
        <f aca="false">VLOOKUP($A196,Socal!$A$2:$AK$709,'Socal Index'!E$2)+VLOOKUP($A196,NYMEX!$A$2:$AK$709,'Socal Index'!E$2)</f>
        <v>#N/A</v>
      </c>
      <c r="F196" s="32" t="e">
        <f aca="false">VLOOKUP($A196,Socal!$A$2:$AK$709,'Socal Index'!F$2)+VLOOKUP($A196,NYMEX!$A$2:$AK$709,'Socal Index'!F$2)</f>
        <v>#N/A</v>
      </c>
      <c r="G196" s="32" t="e">
        <f aca="false">VLOOKUP($A196,Socal!$A$2:$AK$709,'Socal Index'!G$2)+VLOOKUP($A196,NYMEX!$A$2:$AK$709,'Socal Index'!G$2)</f>
        <v>#N/A</v>
      </c>
      <c r="H196" s="32" t="e">
        <f aca="false">VLOOKUP($A196,Socal!$A$2:$AK$709,'Socal Index'!H$2)+VLOOKUP($A196,NYMEX!$A$2:$AK$709,'Socal Index'!H$2)</f>
        <v>#N/A</v>
      </c>
      <c r="I196" s="32" t="n">
        <f aca="false">VLOOKUP($A196,Socal!$A$2:$AK$709,'Socal Index'!I$2)+VLOOKUP($A196,NYMEX!$A$2:$AK$709,'Socal Index'!I$2)</f>
        <v>2.359</v>
      </c>
      <c r="J196" s="32" t="n">
        <f aca="false">VLOOKUP($A196,Socal!$A$2:$AK$709,'Socal Index'!J$2)+VLOOKUP($A196,NYMEX!$A$2:$AK$709,'Socal Index'!J$2)</f>
        <v>2.388</v>
      </c>
      <c r="K196" s="32" t="n">
        <f aca="false">VLOOKUP($A196,Socal!$A$2:$AK$709,'Socal Index'!K$2)+VLOOKUP($A196,NYMEX!$A$2:$AK$709,'Socal Index'!K$2)</f>
        <v>2.42</v>
      </c>
      <c r="L196" s="32" t="n">
        <f aca="false">VLOOKUP($A196,Socal!$A$2:$AK$709,'Socal Index'!L$2)+VLOOKUP($A196,NYMEX!$A$2:$AK$709,'Socal Index'!L$2)</f>
        <v>2.573</v>
      </c>
      <c r="M196" s="32" t="n">
        <f aca="false">VLOOKUP($A196,Socal!$A$2:$AK$709,'Socal Index'!M$2)+VLOOKUP($A196,NYMEX!$A$2:$AK$709,'Socal Index'!M$2)</f>
        <v>2.735</v>
      </c>
      <c r="N196" s="32" t="n">
        <f aca="false">VLOOKUP($A196,Socal!$A$2:$AK$709,'Socal Index'!N$2)+VLOOKUP($A196,NYMEX!$A$2:$AK$709,'Socal Index'!N$2)</f>
        <v>2.765</v>
      </c>
      <c r="O196" s="32" t="n">
        <f aca="false">VLOOKUP($A196,Socal!$A$2:$AK$709,'Socal Index'!O$2)+VLOOKUP($A196,NYMEX!$A$2:$AK$709,'Socal Index'!O$2)</f>
        <v>2.625</v>
      </c>
      <c r="P196" s="32" t="n">
        <f aca="false">VLOOKUP($A196,Socal!$A$2:$AK$709,'Socal Index'!P$2)+VLOOKUP($A196,NYMEX!$A$2:$AK$709,'Socal Index'!P$2)</f>
        <v>2.475</v>
      </c>
      <c r="Q196" s="32" t="n">
        <f aca="false">VLOOKUP($A196,Socal!$A$2:$AK$709,'Socal Index'!Q$2)+VLOOKUP($A196,NYMEX!$A$2:$AK$709,'Socal Index'!Q$2)</f>
        <v>2.375</v>
      </c>
      <c r="R196" s="32" t="n">
        <f aca="false">VLOOKUP($A196,Socal!$A$2:$AK$709,'Socal Index'!R$2)+VLOOKUP($A196,NYMEX!$A$2:$AK$709,'Socal Index'!R$2)</f>
        <v>2.33</v>
      </c>
      <c r="S196" s="32" t="n">
        <f aca="false">VLOOKUP($A196,Socal!$A$2:$AK$709,'Socal Index'!S$2)+VLOOKUP($A196,NYMEX!$A$2:$AK$709,'Socal Index'!S$2)</f>
        <v>2.335</v>
      </c>
      <c r="T196" s="32" t="n">
        <f aca="false">VLOOKUP($A196,Socal!$A$2:$AK$709,'Socal Index'!T$2)+VLOOKUP($A196,NYMEX!$A$2:$AK$709,'Socal Index'!T$2)</f>
        <v>2.34</v>
      </c>
      <c r="U196" s="32" t="n">
        <f aca="false">VLOOKUP($A196,Socal!$A$2:$AK$709,'Socal Index'!U$2)+VLOOKUP($A196,NYMEX!$A$2:$AK$709,'Socal Index'!U$2)</f>
        <v>2.345</v>
      </c>
      <c r="V196" s="32" t="n">
        <f aca="false">VLOOKUP($A196,Socal!$A$2:$AK$709,'Socal Index'!V$2)+VLOOKUP($A196,NYMEX!$A$2:$AK$709,'Socal Index'!V$2)</f>
        <v>2.358</v>
      </c>
      <c r="W196" s="32" t="n">
        <f aca="false">VLOOKUP($A196,Socal!$A$2:$AK$709,'Socal Index'!W$2)+VLOOKUP($A196,NYMEX!$A$2:$AK$709,'Socal Index'!W$2)</f>
        <v>2.395</v>
      </c>
      <c r="X196" s="32" t="n">
        <f aca="false">VLOOKUP($A196,Socal!$A$2:$AK$709,'Socal Index'!X$2)+VLOOKUP($A196,NYMEX!$A$2:$AK$709,'Socal Index'!X$2)</f>
        <v>2.49</v>
      </c>
      <c r="Y196" s="32" t="n">
        <f aca="false">VLOOKUP($A196,Socal!$A$2:$AK$709,'Socal Index'!Y$2)+VLOOKUP($A196,NYMEX!$A$2:$AK$709,'Socal Index'!Y$2)</f>
        <v>2.605</v>
      </c>
      <c r="Z196" s="32" t="n">
        <f aca="false">VLOOKUP($A196,Socal!$A$2:$AK$709,'Socal Index'!Z$2)+VLOOKUP($A196,NYMEX!$A$2:$AK$709,'Socal Index'!Z$2)</f>
        <v>2.63</v>
      </c>
      <c r="AA196" s="32" t="n">
        <f aca="false">VLOOKUP($A196,Socal!$A$2:$AK$709,'Socal Index'!AA$2)+VLOOKUP($A196,NYMEX!$A$2:$AK$709,'Socal Index'!AA$2)</f>
        <v>2.525</v>
      </c>
      <c r="AB196" s="32" t="n">
        <f aca="false">VLOOKUP($A196,Socal!$A$2:$AK$709,'Socal Index'!AB$2)+VLOOKUP($A196,NYMEX!$A$2:$AK$709,'Socal Index'!AB$2)</f>
        <v>2.405</v>
      </c>
      <c r="AC196" s="32" t="n">
        <f aca="false">VLOOKUP($A196,Socal!$A$2:$AK$709,'Socal Index'!AC$2)+VLOOKUP($A196,NYMEX!$A$2:$AK$709,'Socal Index'!AC$2)</f>
        <v>2.34</v>
      </c>
      <c r="AD196" s="32" t="n">
        <f aca="false">VLOOKUP($A196,Socal!$A$2:$AK$709,'Socal Index'!AD$2)+VLOOKUP($A196,NYMEX!$A$2:$AK$709,'Socal Index'!AD$2)</f>
        <v>2.318</v>
      </c>
      <c r="AE196" s="32" t="n">
        <f aca="false">VLOOKUP($A196,Socal!$A$2:$AK$709,'Socal Index'!AE$2)+VLOOKUP($A196,NYMEX!$A$2:$AK$709,'Socal Index'!AE$2)</f>
        <v>2.318</v>
      </c>
      <c r="AF196" s="32" t="n">
        <f aca="false">VLOOKUP($A196,Socal!$A$2:$AK$709,'Socal Index'!AF$2)+VLOOKUP($A196,NYMEX!$A$2:$AK$709,'Socal Index'!AF$2)</f>
        <v>2.321</v>
      </c>
      <c r="AG196" s="32" t="n">
        <f aca="false">VLOOKUP($A196,Socal!$A$2:$AK$709,'Socal Index'!AG$2)+VLOOKUP($A196,NYMEX!$A$2:$AK$709,'Socal Index'!AG$2)</f>
        <v>2.334</v>
      </c>
      <c r="AH196" s="32" t="n">
        <f aca="false">VLOOKUP($A196,Socal!$A$2:$AK$709,'Socal Index'!AH$2)+VLOOKUP($A196,NYMEX!$A$2:$AK$709,'Socal Index'!AH$2)</f>
        <v>2.338</v>
      </c>
      <c r="AI196" s="32" t="n">
        <f aca="false">VLOOKUP($A196,Socal!$A$2:$AK$709,'Socal Index'!AI$2)+VLOOKUP($A196,NYMEX!$A$2:$AK$709,'Socal Index'!AI$2)</f>
        <v>2.361</v>
      </c>
      <c r="AJ196" s="32" t="n">
        <f aca="false">VLOOKUP($A196,Socal!$A$2:$AK$709,'Socal Index'!AJ$2)+VLOOKUP($A196,NYMEX!$A$2:$AK$709,'Socal Index'!AJ$2)</f>
        <v>2.443</v>
      </c>
      <c r="AK196" s="32" t="n">
        <f aca="false">VLOOKUP($A196,Socal!$A$2:$AK$709,'Socal Index'!AK$2)+VLOOKUP($A196,NYMEX!$A$2:$AK$709,'Socal Index'!AK$2)</f>
        <v>2.58</v>
      </c>
    </row>
    <row r="197" customFormat="false" ht="12.75" hidden="false" customHeight="false" outlineLevel="0" collapsed="false">
      <c r="A197" s="31" t="n">
        <v>35986</v>
      </c>
      <c r="B197" s="32" t="e">
        <f aca="false">VLOOKUP($A197,Socal!$A$2:$AK$709,'Socal Index'!B$2)+VLOOKUP($A197,NYMEX!$A$2:$AK$709,'Socal Index'!B$2)</f>
        <v>#N/A</v>
      </c>
      <c r="C197" s="32" t="e">
        <f aca="false">VLOOKUP($A197,Socal!$A$2:$AK$709,'Socal Index'!C$2)+VLOOKUP($A197,NYMEX!$A$2:$AK$709,'Socal Index'!C$2)</f>
        <v>#N/A</v>
      </c>
      <c r="D197" s="32" t="e">
        <f aca="false">VLOOKUP($A197,Socal!$A$2:$AK$709,'Socal Index'!D$2)+VLOOKUP($A197,NYMEX!$A$2:$AK$709,'Socal Index'!D$2)</f>
        <v>#N/A</v>
      </c>
      <c r="E197" s="32" t="e">
        <f aca="false">VLOOKUP($A197,Socal!$A$2:$AK$709,'Socal Index'!E$2)+VLOOKUP($A197,NYMEX!$A$2:$AK$709,'Socal Index'!E$2)</f>
        <v>#N/A</v>
      </c>
      <c r="F197" s="32" t="e">
        <f aca="false">VLOOKUP($A197,Socal!$A$2:$AK$709,'Socal Index'!F$2)+VLOOKUP($A197,NYMEX!$A$2:$AK$709,'Socal Index'!F$2)</f>
        <v>#N/A</v>
      </c>
      <c r="G197" s="32" t="e">
        <f aca="false">VLOOKUP($A197,Socal!$A$2:$AK$709,'Socal Index'!G$2)+VLOOKUP($A197,NYMEX!$A$2:$AK$709,'Socal Index'!G$2)</f>
        <v>#N/A</v>
      </c>
      <c r="H197" s="32" t="e">
        <f aca="false">VLOOKUP($A197,Socal!$A$2:$AK$709,'Socal Index'!H$2)+VLOOKUP($A197,NYMEX!$A$2:$AK$709,'Socal Index'!H$2)</f>
        <v>#N/A</v>
      </c>
      <c r="I197" s="32" t="n">
        <f aca="false">VLOOKUP($A197,Socal!$A$2:$AK$709,'Socal Index'!I$2)+VLOOKUP($A197,NYMEX!$A$2:$AK$709,'Socal Index'!I$2)</f>
        <v>2.334</v>
      </c>
      <c r="J197" s="32" t="n">
        <f aca="false">VLOOKUP($A197,Socal!$A$2:$AK$709,'Socal Index'!J$2)+VLOOKUP($A197,NYMEX!$A$2:$AK$709,'Socal Index'!J$2)</f>
        <v>2.361</v>
      </c>
      <c r="K197" s="32" t="n">
        <f aca="false">VLOOKUP($A197,Socal!$A$2:$AK$709,'Socal Index'!K$2)+VLOOKUP($A197,NYMEX!$A$2:$AK$709,'Socal Index'!K$2)</f>
        <v>2.394</v>
      </c>
      <c r="L197" s="32" t="n">
        <f aca="false">VLOOKUP($A197,Socal!$A$2:$AK$709,'Socal Index'!L$2)+VLOOKUP($A197,NYMEX!$A$2:$AK$709,'Socal Index'!L$2)</f>
        <v>2.536</v>
      </c>
      <c r="M197" s="32" t="n">
        <f aca="false">VLOOKUP($A197,Socal!$A$2:$AK$709,'Socal Index'!M$2)+VLOOKUP($A197,NYMEX!$A$2:$AK$709,'Socal Index'!M$2)</f>
        <v>2.704</v>
      </c>
      <c r="N197" s="32" t="n">
        <f aca="false">VLOOKUP($A197,Socal!$A$2:$AK$709,'Socal Index'!N$2)+VLOOKUP($A197,NYMEX!$A$2:$AK$709,'Socal Index'!N$2)</f>
        <v>2.742</v>
      </c>
      <c r="O197" s="32" t="n">
        <f aca="false">VLOOKUP($A197,Socal!$A$2:$AK$709,'Socal Index'!O$2)+VLOOKUP($A197,NYMEX!$A$2:$AK$709,'Socal Index'!O$2)</f>
        <v>2.602</v>
      </c>
      <c r="P197" s="32" t="n">
        <f aca="false">VLOOKUP($A197,Socal!$A$2:$AK$709,'Socal Index'!P$2)+VLOOKUP($A197,NYMEX!$A$2:$AK$709,'Socal Index'!P$2)</f>
        <v>2.457</v>
      </c>
      <c r="Q197" s="32" t="n">
        <f aca="false">VLOOKUP($A197,Socal!$A$2:$AK$709,'Socal Index'!Q$2)+VLOOKUP($A197,NYMEX!$A$2:$AK$709,'Socal Index'!Q$2)</f>
        <v>2.359</v>
      </c>
      <c r="R197" s="32" t="n">
        <f aca="false">VLOOKUP($A197,Socal!$A$2:$AK$709,'Socal Index'!R$2)+VLOOKUP($A197,NYMEX!$A$2:$AK$709,'Socal Index'!R$2)</f>
        <v>2.317</v>
      </c>
      <c r="S197" s="32" t="n">
        <f aca="false">VLOOKUP($A197,Socal!$A$2:$AK$709,'Socal Index'!S$2)+VLOOKUP($A197,NYMEX!$A$2:$AK$709,'Socal Index'!S$2)</f>
        <v>2.321</v>
      </c>
      <c r="T197" s="32" t="n">
        <f aca="false">VLOOKUP($A197,Socal!$A$2:$AK$709,'Socal Index'!T$2)+VLOOKUP($A197,NYMEX!$A$2:$AK$709,'Socal Index'!T$2)</f>
        <v>2.325</v>
      </c>
      <c r="U197" s="32" t="n">
        <f aca="false">VLOOKUP($A197,Socal!$A$2:$AK$709,'Socal Index'!U$2)+VLOOKUP($A197,NYMEX!$A$2:$AK$709,'Socal Index'!U$2)</f>
        <v>2.326</v>
      </c>
      <c r="V197" s="32" t="n">
        <f aca="false">VLOOKUP($A197,Socal!$A$2:$AK$709,'Socal Index'!V$2)+VLOOKUP($A197,NYMEX!$A$2:$AK$709,'Socal Index'!V$2)</f>
        <v>2.339</v>
      </c>
      <c r="W197" s="32" t="n">
        <f aca="false">VLOOKUP($A197,Socal!$A$2:$AK$709,'Socal Index'!W$2)+VLOOKUP($A197,NYMEX!$A$2:$AK$709,'Socal Index'!W$2)</f>
        <v>2.375</v>
      </c>
      <c r="X197" s="32" t="n">
        <f aca="false">VLOOKUP($A197,Socal!$A$2:$AK$709,'Socal Index'!X$2)+VLOOKUP($A197,NYMEX!$A$2:$AK$709,'Socal Index'!X$2)</f>
        <v>2.475</v>
      </c>
      <c r="Y197" s="32" t="n">
        <f aca="false">VLOOKUP($A197,Socal!$A$2:$AK$709,'Socal Index'!Y$2)+VLOOKUP($A197,NYMEX!$A$2:$AK$709,'Socal Index'!Y$2)</f>
        <v>2.6</v>
      </c>
      <c r="Z197" s="32" t="n">
        <f aca="false">VLOOKUP($A197,Socal!$A$2:$AK$709,'Socal Index'!Z$2)+VLOOKUP($A197,NYMEX!$A$2:$AK$709,'Socal Index'!Z$2)</f>
        <v>2.63</v>
      </c>
      <c r="AA197" s="32" t="n">
        <f aca="false">VLOOKUP($A197,Socal!$A$2:$AK$709,'Socal Index'!AA$2)+VLOOKUP($A197,NYMEX!$A$2:$AK$709,'Socal Index'!AA$2)</f>
        <v>2.525</v>
      </c>
      <c r="AB197" s="32" t="n">
        <f aca="false">VLOOKUP($A197,Socal!$A$2:$AK$709,'Socal Index'!AB$2)+VLOOKUP($A197,NYMEX!$A$2:$AK$709,'Socal Index'!AB$2)</f>
        <v>2.405</v>
      </c>
      <c r="AC197" s="32" t="n">
        <f aca="false">VLOOKUP($A197,Socal!$A$2:$AK$709,'Socal Index'!AC$2)+VLOOKUP($A197,NYMEX!$A$2:$AK$709,'Socal Index'!AC$2)</f>
        <v>2.34</v>
      </c>
      <c r="AD197" s="32" t="n">
        <f aca="false">VLOOKUP($A197,Socal!$A$2:$AK$709,'Socal Index'!AD$2)+VLOOKUP($A197,NYMEX!$A$2:$AK$709,'Socal Index'!AD$2)</f>
        <v>2.318</v>
      </c>
      <c r="AE197" s="32" t="n">
        <f aca="false">VLOOKUP($A197,Socal!$A$2:$AK$709,'Socal Index'!AE$2)+VLOOKUP($A197,NYMEX!$A$2:$AK$709,'Socal Index'!AE$2)</f>
        <v>2.318</v>
      </c>
      <c r="AF197" s="32" t="n">
        <f aca="false">VLOOKUP($A197,Socal!$A$2:$AK$709,'Socal Index'!AF$2)+VLOOKUP($A197,NYMEX!$A$2:$AK$709,'Socal Index'!AF$2)</f>
        <v>2.321</v>
      </c>
      <c r="AG197" s="32" t="n">
        <f aca="false">VLOOKUP($A197,Socal!$A$2:$AK$709,'Socal Index'!AG$2)+VLOOKUP($A197,NYMEX!$A$2:$AK$709,'Socal Index'!AG$2)</f>
        <v>2.334</v>
      </c>
      <c r="AH197" s="32" t="n">
        <f aca="false">VLOOKUP($A197,Socal!$A$2:$AK$709,'Socal Index'!AH$2)+VLOOKUP($A197,NYMEX!$A$2:$AK$709,'Socal Index'!AH$2)</f>
        <v>2.338</v>
      </c>
      <c r="AI197" s="32" t="n">
        <f aca="false">VLOOKUP($A197,Socal!$A$2:$AK$709,'Socal Index'!AI$2)+VLOOKUP($A197,NYMEX!$A$2:$AK$709,'Socal Index'!AI$2)</f>
        <v>2.361</v>
      </c>
      <c r="AJ197" s="32" t="n">
        <f aca="false">VLOOKUP($A197,Socal!$A$2:$AK$709,'Socal Index'!AJ$2)+VLOOKUP($A197,NYMEX!$A$2:$AK$709,'Socal Index'!AJ$2)</f>
        <v>2.443</v>
      </c>
      <c r="AK197" s="32" t="n">
        <f aca="false">VLOOKUP($A197,Socal!$A$2:$AK$709,'Socal Index'!AK$2)+VLOOKUP($A197,NYMEX!$A$2:$AK$709,'Socal Index'!AK$2)</f>
        <v>2.58</v>
      </c>
    </row>
    <row r="198" customFormat="false" ht="12.75" hidden="false" customHeight="false" outlineLevel="0" collapsed="false">
      <c r="A198" s="31" t="n">
        <v>35989</v>
      </c>
      <c r="B198" s="32" t="e">
        <f aca="false">VLOOKUP($A198,Socal!$A$2:$AK$709,'Socal Index'!B$2)+VLOOKUP($A198,NYMEX!$A$2:$AK$709,'Socal Index'!B$2)</f>
        <v>#N/A</v>
      </c>
      <c r="C198" s="32" t="e">
        <f aca="false">VLOOKUP($A198,Socal!$A$2:$AK$709,'Socal Index'!C$2)+VLOOKUP($A198,NYMEX!$A$2:$AK$709,'Socal Index'!C$2)</f>
        <v>#N/A</v>
      </c>
      <c r="D198" s="32" t="e">
        <f aca="false">VLOOKUP($A198,Socal!$A$2:$AK$709,'Socal Index'!D$2)+VLOOKUP($A198,NYMEX!$A$2:$AK$709,'Socal Index'!D$2)</f>
        <v>#N/A</v>
      </c>
      <c r="E198" s="32" t="e">
        <f aca="false">VLOOKUP($A198,Socal!$A$2:$AK$709,'Socal Index'!E$2)+VLOOKUP($A198,NYMEX!$A$2:$AK$709,'Socal Index'!E$2)</f>
        <v>#N/A</v>
      </c>
      <c r="F198" s="32" t="e">
        <f aca="false">VLOOKUP($A198,Socal!$A$2:$AK$709,'Socal Index'!F$2)+VLOOKUP($A198,NYMEX!$A$2:$AK$709,'Socal Index'!F$2)</f>
        <v>#N/A</v>
      </c>
      <c r="G198" s="32" t="e">
        <f aca="false">VLOOKUP($A198,Socal!$A$2:$AK$709,'Socal Index'!G$2)+VLOOKUP($A198,NYMEX!$A$2:$AK$709,'Socal Index'!G$2)</f>
        <v>#N/A</v>
      </c>
      <c r="H198" s="32" t="e">
        <f aca="false">VLOOKUP($A198,Socal!$A$2:$AK$709,'Socal Index'!H$2)+VLOOKUP($A198,NYMEX!$A$2:$AK$709,'Socal Index'!H$2)</f>
        <v>#N/A</v>
      </c>
      <c r="I198" s="32" t="n">
        <f aca="false">VLOOKUP($A198,Socal!$A$2:$AK$709,'Socal Index'!I$2)+VLOOKUP($A198,NYMEX!$A$2:$AK$709,'Socal Index'!I$2)</f>
        <v>2.324</v>
      </c>
      <c r="J198" s="32" t="n">
        <f aca="false">VLOOKUP($A198,Socal!$A$2:$AK$709,'Socal Index'!J$2)+VLOOKUP($A198,NYMEX!$A$2:$AK$709,'Socal Index'!J$2)</f>
        <v>2.345</v>
      </c>
      <c r="K198" s="32" t="n">
        <f aca="false">VLOOKUP($A198,Socal!$A$2:$AK$709,'Socal Index'!K$2)+VLOOKUP($A198,NYMEX!$A$2:$AK$709,'Socal Index'!K$2)</f>
        <v>2.385</v>
      </c>
      <c r="L198" s="32" t="n">
        <f aca="false">VLOOKUP($A198,Socal!$A$2:$AK$709,'Socal Index'!L$2)+VLOOKUP($A198,NYMEX!$A$2:$AK$709,'Socal Index'!L$2)</f>
        <v>2.506</v>
      </c>
      <c r="M198" s="32" t="n">
        <f aca="false">VLOOKUP($A198,Socal!$A$2:$AK$709,'Socal Index'!M$2)+VLOOKUP($A198,NYMEX!$A$2:$AK$709,'Socal Index'!M$2)</f>
        <v>2.68</v>
      </c>
      <c r="N198" s="32" t="n">
        <f aca="false">VLOOKUP($A198,Socal!$A$2:$AK$709,'Socal Index'!N$2)+VLOOKUP($A198,NYMEX!$A$2:$AK$709,'Socal Index'!N$2)</f>
        <v>2.724</v>
      </c>
      <c r="O198" s="32" t="n">
        <f aca="false">VLOOKUP($A198,Socal!$A$2:$AK$709,'Socal Index'!O$2)+VLOOKUP($A198,NYMEX!$A$2:$AK$709,'Socal Index'!O$2)</f>
        <v>2.592</v>
      </c>
      <c r="P198" s="32" t="n">
        <f aca="false">VLOOKUP($A198,Socal!$A$2:$AK$709,'Socal Index'!P$2)+VLOOKUP($A198,NYMEX!$A$2:$AK$709,'Socal Index'!P$2)</f>
        <v>2.45</v>
      </c>
      <c r="Q198" s="32" t="n">
        <f aca="false">VLOOKUP($A198,Socal!$A$2:$AK$709,'Socal Index'!Q$2)+VLOOKUP($A198,NYMEX!$A$2:$AK$709,'Socal Index'!Q$2)</f>
        <v>2.34</v>
      </c>
      <c r="R198" s="32" t="n">
        <f aca="false">VLOOKUP($A198,Socal!$A$2:$AK$709,'Socal Index'!R$2)+VLOOKUP($A198,NYMEX!$A$2:$AK$709,'Socal Index'!R$2)</f>
        <v>2.298</v>
      </c>
      <c r="S198" s="32" t="n">
        <f aca="false">VLOOKUP($A198,Socal!$A$2:$AK$709,'Socal Index'!S$2)+VLOOKUP($A198,NYMEX!$A$2:$AK$709,'Socal Index'!S$2)</f>
        <v>2.302</v>
      </c>
      <c r="T198" s="32" t="n">
        <f aca="false">VLOOKUP($A198,Socal!$A$2:$AK$709,'Socal Index'!T$2)+VLOOKUP($A198,NYMEX!$A$2:$AK$709,'Socal Index'!T$2)</f>
        <v>2.306</v>
      </c>
      <c r="U198" s="32" t="n">
        <f aca="false">VLOOKUP($A198,Socal!$A$2:$AK$709,'Socal Index'!U$2)+VLOOKUP($A198,NYMEX!$A$2:$AK$709,'Socal Index'!U$2)</f>
        <v>2.309</v>
      </c>
      <c r="V198" s="32" t="n">
        <f aca="false">VLOOKUP($A198,Socal!$A$2:$AK$709,'Socal Index'!V$2)+VLOOKUP($A198,NYMEX!$A$2:$AK$709,'Socal Index'!V$2)</f>
        <v>2.322</v>
      </c>
      <c r="W198" s="32" t="n">
        <f aca="false">VLOOKUP($A198,Socal!$A$2:$AK$709,'Socal Index'!W$2)+VLOOKUP($A198,NYMEX!$A$2:$AK$709,'Socal Index'!W$2)</f>
        <v>2.358</v>
      </c>
      <c r="X198" s="32" t="n">
        <f aca="false">VLOOKUP($A198,Socal!$A$2:$AK$709,'Socal Index'!X$2)+VLOOKUP($A198,NYMEX!$A$2:$AK$709,'Socal Index'!X$2)</f>
        <v>2.458</v>
      </c>
      <c r="Y198" s="32" t="n">
        <f aca="false">VLOOKUP($A198,Socal!$A$2:$AK$709,'Socal Index'!Y$2)+VLOOKUP($A198,NYMEX!$A$2:$AK$709,'Socal Index'!Y$2)</f>
        <v>2.585</v>
      </c>
      <c r="Z198" s="32" t="n">
        <f aca="false">VLOOKUP($A198,Socal!$A$2:$AK$709,'Socal Index'!Z$2)+VLOOKUP($A198,NYMEX!$A$2:$AK$709,'Socal Index'!Z$2)</f>
        <v>2.615</v>
      </c>
      <c r="AA198" s="32" t="n">
        <f aca="false">VLOOKUP($A198,Socal!$A$2:$AK$709,'Socal Index'!AA$2)+VLOOKUP($A198,NYMEX!$A$2:$AK$709,'Socal Index'!AA$2)</f>
        <v>2.51</v>
      </c>
      <c r="AB198" s="32" t="n">
        <f aca="false">VLOOKUP($A198,Socal!$A$2:$AK$709,'Socal Index'!AB$2)+VLOOKUP($A198,NYMEX!$A$2:$AK$709,'Socal Index'!AB$2)</f>
        <v>2.39</v>
      </c>
      <c r="AC198" s="32" t="n">
        <f aca="false">VLOOKUP($A198,Socal!$A$2:$AK$709,'Socal Index'!AC$2)+VLOOKUP($A198,NYMEX!$A$2:$AK$709,'Socal Index'!AC$2)</f>
        <v>2.325</v>
      </c>
      <c r="AD198" s="32" t="n">
        <f aca="false">VLOOKUP($A198,Socal!$A$2:$AK$709,'Socal Index'!AD$2)+VLOOKUP($A198,NYMEX!$A$2:$AK$709,'Socal Index'!AD$2)</f>
        <v>2.303</v>
      </c>
      <c r="AE198" s="32" t="n">
        <f aca="false">VLOOKUP($A198,Socal!$A$2:$AK$709,'Socal Index'!AE$2)+VLOOKUP($A198,NYMEX!$A$2:$AK$709,'Socal Index'!AE$2)</f>
        <v>2.303</v>
      </c>
      <c r="AF198" s="32" t="n">
        <f aca="false">VLOOKUP($A198,Socal!$A$2:$AK$709,'Socal Index'!AF$2)+VLOOKUP($A198,NYMEX!$A$2:$AK$709,'Socal Index'!AF$2)</f>
        <v>2.306</v>
      </c>
      <c r="AG198" s="32" t="n">
        <f aca="false">VLOOKUP($A198,Socal!$A$2:$AK$709,'Socal Index'!AG$2)+VLOOKUP($A198,NYMEX!$A$2:$AK$709,'Socal Index'!AG$2)</f>
        <v>2.319</v>
      </c>
      <c r="AH198" s="32" t="n">
        <f aca="false">VLOOKUP($A198,Socal!$A$2:$AK$709,'Socal Index'!AH$2)+VLOOKUP($A198,NYMEX!$A$2:$AK$709,'Socal Index'!AH$2)</f>
        <v>2.323</v>
      </c>
      <c r="AI198" s="32" t="n">
        <f aca="false">VLOOKUP($A198,Socal!$A$2:$AK$709,'Socal Index'!AI$2)+VLOOKUP($A198,NYMEX!$A$2:$AK$709,'Socal Index'!AI$2)</f>
        <v>2.346</v>
      </c>
      <c r="AJ198" s="32" t="n">
        <f aca="false">VLOOKUP($A198,Socal!$A$2:$AK$709,'Socal Index'!AJ$2)+VLOOKUP($A198,NYMEX!$A$2:$AK$709,'Socal Index'!AJ$2)</f>
        <v>2.428</v>
      </c>
      <c r="AK198" s="32" t="n">
        <f aca="false">VLOOKUP($A198,Socal!$A$2:$AK$709,'Socal Index'!AK$2)+VLOOKUP($A198,NYMEX!$A$2:$AK$709,'Socal Index'!AK$2)</f>
        <v>2.565</v>
      </c>
    </row>
    <row r="199" customFormat="false" ht="12.75" hidden="false" customHeight="false" outlineLevel="0" collapsed="false">
      <c r="A199" s="31" t="n">
        <v>35990</v>
      </c>
      <c r="B199" s="32" t="e">
        <f aca="false">VLOOKUP($A199,Socal!$A$2:$AK$709,'Socal Index'!B$2)+VLOOKUP($A199,NYMEX!$A$2:$AK$709,'Socal Index'!B$2)</f>
        <v>#N/A</v>
      </c>
      <c r="C199" s="32" t="e">
        <f aca="false">VLOOKUP($A199,Socal!$A$2:$AK$709,'Socal Index'!C$2)+VLOOKUP($A199,NYMEX!$A$2:$AK$709,'Socal Index'!C$2)</f>
        <v>#N/A</v>
      </c>
      <c r="D199" s="32" t="e">
        <f aca="false">VLOOKUP($A199,Socal!$A$2:$AK$709,'Socal Index'!D$2)+VLOOKUP($A199,NYMEX!$A$2:$AK$709,'Socal Index'!D$2)</f>
        <v>#N/A</v>
      </c>
      <c r="E199" s="32" t="e">
        <f aca="false">VLOOKUP($A199,Socal!$A$2:$AK$709,'Socal Index'!E$2)+VLOOKUP($A199,NYMEX!$A$2:$AK$709,'Socal Index'!E$2)</f>
        <v>#N/A</v>
      </c>
      <c r="F199" s="32" t="e">
        <f aca="false">VLOOKUP($A199,Socal!$A$2:$AK$709,'Socal Index'!F$2)+VLOOKUP($A199,NYMEX!$A$2:$AK$709,'Socal Index'!F$2)</f>
        <v>#N/A</v>
      </c>
      <c r="G199" s="32" t="e">
        <f aca="false">VLOOKUP($A199,Socal!$A$2:$AK$709,'Socal Index'!G$2)+VLOOKUP($A199,NYMEX!$A$2:$AK$709,'Socal Index'!G$2)</f>
        <v>#N/A</v>
      </c>
      <c r="H199" s="32" t="e">
        <f aca="false">VLOOKUP($A199,Socal!$A$2:$AK$709,'Socal Index'!H$2)+VLOOKUP($A199,NYMEX!$A$2:$AK$709,'Socal Index'!H$2)</f>
        <v>#N/A</v>
      </c>
      <c r="I199" s="32" t="n">
        <f aca="false">VLOOKUP($A199,Socal!$A$2:$AK$709,'Socal Index'!I$2)+VLOOKUP($A199,NYMEX!$A$2:$AK$709,'Socal Index'!I$2)</f>
        <v>2.376</v>
      </c>
      <c r="J199" s="32" t="n">
        <f aca="false">VLOOKUP($A199,Socal!$A$2:$AK$709,'Socal Index'!J$2)+VLOOKUP($A199,NYMEX!$A$2:$AK$709,'Socal Index'!J$2)</f>
        <v>2.381</v>
      </c>
      <c r="K199" s="32" t="n">
        <f aca="false">VLOOKUP($A199,Socal!$A$2:$AK$709,'Socal Index'!K$2)+VLOOKUP($A199,NYMEX!$A$2:$AK$709,'Socal Index'!K$2)</f>
        <v>2.41</v>
      </c>
      <c r="L199" s="32" t="n">
        <f aca="false">VLOOKUP($A199,Socal!$A$2:$AK$709,'Socal Index'!L$2)+VLOOKUP($A199,NYMEX!$A$2:$AK$709,'Socal Index'!L$2)</f>
        <v>2.507</v>
      </c>
      <c r="M199" s="32" t="n">
        <f aca="false">VLOOKUP($A199,Socal!$A$2:$AK$709,'Socal Index'!M$2)+VLOOKUP($A199,NYMEX!$A$2:$AK$709,'Socal Index'!M$2)</f>
        <v>2.687</v>
      </c>
      <c r="N199" s="32" t="n">
        <f aca="false">VLOOKUP($A199,Socal!$A$2:$AK$709,'Socal Index'!N$2)+VLOOKUP($A199,NYMEX!$A$2:$AK$709,'Socal Index'!N$2)</f>
        <v>2.731</v>
      </c>
      <c r="O199" s="32" t="n">
        <f aca="false">VLOOKUP($A199,Socal!$A$2:$AK$709,'Socal Index'!O$2)+VLOOKUP($A199,NYMEX!$A$2:$AK$709,'Socal Index'!O$2)</f>
        <v>2.601</v>
      </c>
      <c r="P199" s="32" t="n">
        <f aca="false">VLOOKUP($A199,Socal!$A$2:$AK$709,'Socal Index'!P$2)+VLOOKUP($A199,NYMEX!$A$2:$AK$709,'Socal Index'!P$2)</f>
        <v>2.461</v>
      </c>
      <c r="Q199" s="32" t="n">
        <f aca="false">VLOOKUP($A199,Socal!$A$2:$AK$709,'Socal Index'!Q$2)+VLOOKUP($A199,NYMEX!$A$2:$AK$709,'Socal Index'!Q$2)</f>
        <v>2.35</v>
      </c>
      <c r="R199" s="32" t="n">
        <f aca="false">VLOOKUP($A199,Socal!$A$2:$AK$709,'Socal Index'!R$2)+VLOOKUP($A199,NYMEX!$A$2:$AK$709,'Socal Index'!R$2)</f>
        <v>2.31</v>
      </c>
      <c r="S199" s="32" t="n">
        <f aca="false">VLOOKUP($A199,Socal!$A$2:$AK$709,'Socal Index'!S$2)+VLOOKUP($A199,NYMEX!$A$2:$AK$709,'Socal Index'!S$2)</f>
        <v>2.31</v>
      </c>
      <c r="T199" s="32" t="n">
        <f aca="false">VLOOKUP($A199,Socal!$A$2:$AK$709,'Socal Index'!T$2)+VLOOKUP($A199,NYMEX!$A$2:$AK$709,'Socal Index'!T$2)</f>
        <v>2.315</v>
      </c>
      <c r="U199" s="32" t="n">
        <f aca="false">VLOOKUP($A199,Socal!$A$2:$AK$709,'Socal Index'!U$2)+VLOOKUP($A199,NYMEX!$A$2:$AK$709,'Socal Index'!U$2)</f>
        <v>2.315</v>
      </c>
      <c r="V199" s="32" t="n">
        <f aca="false">VLOOKUP($A199,Socal!$A$2:$AK$709,'Socal Index'!V$2)+VLOOKUP($A199,NYMEX!$A$2:$AK$709,'Socal Index'!V$2)</f>
        <v>2.327</v>
      </c>
      <c r="W199" s="32" t="n">
        <f aca="false">VLOOKUP($A199,Socal!$A$2:$AK$709,'Socal Index'!W$2)+VLOOKUP($A199,NYMEX!$A$2:$AK$709,'Socal Index'!W$2)</f>
        <v>2.36</v>
      </c>
      <c r="X199" s="32" t="n">
        <f aca="false">VLOOKUP($A199,Socal!$A$2:$AK$709,'Socal Index'!X$2)+VLOOKUP($A199,NYMEX!$A$2:$AK$709,'Socal Index'!X$2)</f>
        <v>2.46</v>
      </c>
      <c r="Y199" s="32" t="n">
        <f aca="false">VLOOKUP($A199,Socal!$A$2:$AK$709,'Socal Index'!Y$2)+VLOOKUP($A199,NYMEX!$A$2:$AK$709,'Socal Index'!Y$2)</f>
        <v>2.59</v>
      </c>
      <c r="Z199" s="32" t="n">
        <f aca="false">VLOOKUP($A199,Socal!$A$2:$AK$709,'Socal Index'!Z$2)+VLOOKUP($A199,NYMEX!$A$2:$AK$709,'Socal Index'!Z$2)</f>
        <v>2.62</v>
      </c>
      <c r="AA199" s="32" t="n">
        <f aca="false">VLOOKUP($A199,Socal!$A$2:$AK$709,'Socal Index'!AA$2)+VLOOKUP($A199,NYMEX!$A$2:$AK$709,'Socal Index'!AA$2)</f>
        <v>2.52</v>
      </c>
      <c r="AB199" s="32" t="n">
        <f aca="false">VLOOKUP($A199,Socal!$A$2:$AK$709,'Socal Index'!AB$2)+VLOOKUP($A199,NYMEX!$A$2:$AK$709,'Socal Index'!AB$2)</f>
        <v>2.4</v>
      </c>
      <c r="AC199" s="32" t="n">
        <f aca="false">VLOOKUP($A199,Socal!$A$2:$AK$709,'Socal Index'!AC$2)+VLOOKUP($A199,NYMEX!$A$2:$AK$709,'Socal Index'!AC$2)</f>
        <v>2.335</v>
      </c>
      <c r="AD199" s="32" t="n">
        <f aca="false">VLOOKUP($A199,Socal!$A$2:$AK$709,'Socal Index'!AD$2)+VLOOKUP($A199,NYMEX!$A$2:$AK$709,'Socal Index'!AD$2)</f>
        <v>2.313</v>
      </c>
      <c r="AE199" s="32" t="n">
        <f aca="false">VLOOKUP($A199,Socal!$A$2:$AK$709,'Socal Index'!AE$2)+VLOOKUP($A199,NYMEX!$A$2:$AK$709,'Socal Index'!AE$2)</f>
        <v>2.313</v>
      </c>
      <c r="AF199" s="32" t="n">
        <f aca="false">VLOOKUP($A199,Socal!$A$2:$AK$709,'Socal Index'!AF$2)+VLOOKUP($A199,NYMEX!$A$2:$AK$709,'Socal Index'!AF$2)</f>
        <v>2.316</v>
      </c>
      <c r="AG199" s="32" t="n">
        <f aca="false">VLOOKUP($A199,Socal!$A$2:$AK$709,'Socal Index'!AG$2)+VLOOKUP($A199,NYMEX!$A$2:$AK$709,'Socal Index'!AG$2)</f>
        <v>2.329</v>
      </c>
      <c r="AH199" s="32" t="n">
        <f aca="false">VLOOKUP($A199,Socal!$A$2:$AK$709,'Socal Index'!AH$2)+VLOOKUP($A199,NYMEX!$A$2:$AK$709,'Socal Index'!AH$2)</f>
        <v>2.333</v>
      </c>
      <c r="AI199" s="32" t="n">
        <f aca="false">VLOOKUP($A199,Socal!$A$2:$AK$709,'Socal Index'!AI$2)+VLOOKUP($A199,NYMEX!$A$2:$AK$709,'Socal Index'!AI$2)</f>
        <v>2.356</v>
      </c>
      <c r="AJ199" s="32" t="n">
        <f aca="false">VLOOKUP($A199,Socal!$A$2:$AK$709,'Socal Index'!AJ$2)+VLOOKUP($A199,NYMEX!$A$2:$AK$709,'Socal Index'!AJ$2)</f>
        <v>2.438</v>
      </c>
      <c r="AK199" s="32" t="n">
        <f aca="false">VLOOKUP($A199,Socal!$A$2:$AK$709,'Socal Index'!AK$2)+VLOOKUP($A199,NYMEX!$A$2:$AK$709,'Socal Index'!AK$2)</f>
        <v>2.575</v>
      </c>
    </row>
    <row r="200" customFormat="false" ht="12.75" hidden="false" customHeight="false" outlineLevel="0" collapsed="false">
      <c r="A200" s="31" t="n">
        <v>35991</v>
      </c>
      <c r="B200" s="32" t="e">
        <f aca="false">VLOOKUP($A200,Socal!$A$2:$AK$709,'Socal Index'!B$2)+VLOOKUP($A200,NYMEX!$A$2:$AK$709,'Socal Index'!B$2)</f>
        <v>#N/A</v>
      </c>
      <c r="C200" s="32" t="e">
        <f aca="false">VLOOKUP($A200,Socal!$A$2:$AK$709,'Socal Index'!C$2)+VLOOKUP($A200,NYMEX!$A$2:$AK$709,'Socal Index'!C$2)</f>
        <v>#N/A</v>
      </c>
      <c r="D200" s="32" t="e">
        <f aca="false">VLOOKUP($A200,Socal!$A$2:$AK$709,'Socal Index'!D$2)+VLOOKUP($A200,NYMEX!$A$2:$AK$709,'Socal Index'!D$2)</f>
        <v>#N/A</v>
      </c>
      <c r="E200" s="32" t="e">
        <f aca="false">VLOOKUP($A200,Socal!$A$2:$AK$709,'Socal Index'!E$2)+VLOOKUP($A200,NYMEX!$A$2:$AK$709,'Socal Index'!E$2)</f>
        <v>#N/A</v>
      </c>
      <c r="F200" s="32" t="e">
        <f aca="false">VLOOKUP($A200,Socal!$A$2:$AK$709,'Socal Index'!F$2)+VLOOKUP($A200,NYMEX!$A$2:$AK$709,'Socal Index'!F$2)</f>
        <v>#N/A</v>
      </c>
      <c r="G200" s="32" t="e">
        <f aca="false">VLOOKUP($A200,Socal!$A$2:$AK$709,'Socal Index'!G$2)+VLOOKUP($A200,NYMEX!$A$2:$AK$709,'Socal Index'!G$2)</f>
        <v>#N/A</v>
      </c>
      <c r="H200" s="32" t="e">
        <f aca="false">VLOOKUP($A200,Socal!$A$2:$AK$709,'Socal Index'!H$2)+VLOOKUP($A200,NYMEX!$A$2:$AK$709,'Socal Index'!H$2)</f>
        <v>#N/A</v>
      </c>
      <c r="I200" s="32" t="n">
        <f aca="false">VLOOKUP($A200,Socal!$A$2:$AK$709,'Socal Index'!I$2)+VLOOKUP($A200,NYMEX!$A$2:$AK$709,'Socal Index'!I$2)</f>
        <v>2.331</v>
      </c>
      <c r="J200" s="32" t="n">
        <f aca="false">VLOOKUP($A200,Socal!$A$2:$AK$709,'Socal Index'!J$2)+VLOOKUP($A200,NYMEX!$A$2:$AK$709,'Socal Index'!J$2)</f>
        <v>2.333</v>
      </c>
      <c r="K200" s="32" t="n">
        <f aca="false">VLOOKUP($A200,Socal!$A$2:$AK$709,'Socal Index'!K$2)+VLOOKUP($A200,NYMEX!$A$2:$AK$709,'Socal Index'!K$2)</f>
        <v>2.361</v>
      </c>
      <c r="L200" s="32" t="n">
        <f aca="false">VLOOKUP($A200,Socal!$A$2:$AK$709,'Socal Index'!L$2)+VLOOKUP($A200,NYMEX!$A$2:$AK$709,'Socal Index'!L$2)</f>
        <v>2.493</v>
      </c>
      <c r="M200" s="32" t="n">
        <f aca="false">VLOOKUP($A200,Socal!$A$2:$AK$709,'Socal Index'!M$2)+VLOOKUP($A200,NYMEX!$A$2:$AK$709,'Socal Index'!M$2)</f>
        <v>2.68</v>
      </c>
      <c r="N200" s="32" t="n">
        <f aca="false">VLOOKUP($A200,Socal!$A$2:$AK$709,'Socal Index'!N$2)+VLOOKUP($A200,NYMEX!$A$2:$AK$709,'Socal Index'!N$2)</f>
        <v>2.73</v>
      </c>
      <c r="O200" s="32" t="n">
        <f aca="false">VLOOKUP($A200,Socal!$A$2:$AK$709,'Socal Index'!O$2)+VLOOKUP($A200,NYMEX!$A$2:$AK$709,'Socal Index'!O$2)</f>
        <v>2.603</v>
      </c>
      <c r="P200" s="32" t="n">
        <f aca="false">VLOOKUP($A200,Socal!$A$2:$AK$709,'Socal Index'!P$2)+VLOOKUP($A200,NYMEX!$A$2:$AK$709,'Socal Index'!P$2)</f>
        <v>2.465</v>
      </c>
      <c r="Q200" s="32" t="n">
        <f aca="false">VLOOKUP($A200,Socal!$A$2:$AK$709,'Socal Index'!Q$2)+VLOOKUP($A200,NYMEX!$A$2:$AK$709,'Socal Index'!Q$2)</f>
        <v>2.35</v>
      </c>
      <c r="R200" s="32" t="n">
        <f aca="false">VLOOKUP($A200,Socal!$A$2:$AK$709,'Socal Index'!R$2)+VLOOKUP($A200,NYMEX!$A$2:$AK$709,'Socal Index'!R$2)</f>
        <v>2.31</v>
      </c>
      <c r="S200" s="32" t="n">
        <f aca="false">VLOOKUP($A200,Socal!$A$2:$AK$709,'Socal Index'!S$2)+VLOOKUP($A200,NYMEX!$A$2:$AK$709,'Socal Index'!S$2)</f>
        <v>2.31</v>
      </c>
      <c r="T200" s="32" t="n">
        <f aca="false">VLOOKUP($A200,Socal!$A$2:$AK$709,'Socal Index'!T$2)+VLOOKUP($A200,NYMEX!$A$2:$AK$709,'Socal Index'!T$2)</f>
        <v>2.315</v>
      </c>
      <c r="U200" s="32" t="n">
        <f aca="false">VLOOKUP($A200,Socal!$A$2:$AK$709,'Socal Index'!U$2)+VLOOKUP($A200,NYMEX!$A$2:$AK$709,'Socal Index'!U$2)</f>
        <v>2.315</v>
      </c>
      <c r="V200" s="32" t="n">
        <f aca="false">VLOOKUP($A200,Socal!$A$2:$AK$709,'Socal Index'!V$2)+VLOOKUP($A200,NYMEX!$A$2:$AK$709,'Socal Index'!V$2)</f>
        <v>2.327</v>
      </c>
      <c r="W200" s="32" t="n">
        <f aca="false">VLOOKUP($A200,Socal!$A$2:$AK$709,'Socal Index'!W$2)+VLOOKUP($A200,NYMEX!$A$2:$AK$709,'Socal Index'!W$2)</f>
        <v>2.36</v>
      </c>
      <c r="X200" s="32" t="n">
        <f aca="false">VLOOKUP($A200,Socal!$A$2:$AK$709,'Socal Index'!X$2)+VLOOKUP($A200,NYMEX!$A$2:$AK$709,'Socal Index'!X$2)</f>
        <v>2.46</v>
      </c>
      <c r="Y200" s="32" t="n">
        <f aca="false">VLOOKUP($A200,Socal!$A$2:$AK$709,'Socal Index'!Y$2)+VLOOKUP($A200,NYMEX!$A$2:$AK$709,'Socal Index'!Y$2)</f>
        <v>2.59</v>
      </c>
      <c r="Z200" s="32" t="n">
        <f aca="false">VLOOKUP($A200,Socal!$A$2:$AK$709,'Socal Index'!Z$2)+VLOOKUP($A200,NYMEX!$A$2:$AK$709,'Socal Index'!Z$2)</f>
        <v>2.62</v>
      </c>
      <c r="AA200" s="32" t="n">
        <f aca="false">VLOOKUP($A200,Socal!$A$2:$AK$709,'Socal Index'!AA$2)+VLOOKUP($A200,NYMEX!$A$2:$AK$709,'Socal Index'!AA$2)</f>
        <v>2.52</v>
      </c>
      <c r="AB200" s="32" t="n">
        <f aca="false">VLOOKUP($A200,Socal!$A$2:$AK$709,'Socal Index'!AB$2)+VLOOKUP($A200,NYMEX!$A$2:$AK$709,'Socal Index'!AB$2)</f>
        <v>2.4</v>
      </c>
      <c r="AC200" s="32" t="n">
        <f aca="false">VLOOKUP($A200,Socal!$A$2:$AK$709,'Socal Index'!AC$2)+VLOOKUP($A200,NYMEX!$A$2:$AK$709,'Socal Index'!AC$2)</f>
        <v>2.335</v>
      </c>
      <c r="AD200" s="32" t="n">
        <f aca="false">VLOOKUP($A200,Socal!$A$2:$AK$709,'Socal Index'!AD$2)+VLOOKUP($A200,NYMEX!$A$2:$AK$709,'Socal Index'!AD$2)</f>
        <v>2.313</v>
      </c>
      <c r="AE200" s="32" t="n">
        <f aca="false">VLOOKUP($A200,Socal!$A$2:$AK$709,'Socal Index'!AE$2)+VLOOKUP($A200,NYMEX!$A$2:$AK$709,'Socal Index'!AE$2)</f>
        <v>2.313</v>
      </c>
      <c r="AF200" s="32" t="n">
        <f aca="false">VLOOKUP($A200,Socal!$A$2:$AK$709,'Socal Index'!AF$2)+VLOOKUP($A200,NYMEX!$A$2:$AK$709,'Socal Index'!AF$2)</f>
        <v>2.316</v>
      </c>
      <c r="AG200" s="32" t="n">
        <f aca="false">VLOOKUP($A200,Socal!$A$2:$AK$709,'Socal Index'!AG$2)+VLOOKUP($A200,NYMEX!$A$2:$AK$709,'Socal Index'!AG$2)</f>
        <v>2.329</v>
      </c>
      <c r="AH200" s="32" t="n">
        <f aca="false">VLOOKUP($A200,Socal!$A$2:$AK$709,'Socal Index'!AH$2)+VLOOKUP($A200,NYMEX!$A$2:$AK$709,'Socal Index'!AH$2)</f>
        <v>2.333</v>
      </c>
      <c r="AI200" s="32" t="n">
        <f aca="false">VLOOKUP($A200,Socal!$A$2:$AK$709,'Socal Index'!AI$2)+VLOOKUP($A200,NYMEX!$A$2:$AK$709,'Socal Index'!AI$2)</f>
        <v>2.356</v>
      </c>
      <c r="AJ200" s="32" t="n">
        <f aca="false">VLOOKUP($A200,Socal!$A$2:$AK$709,'Socal Index'!AJ$2)+VLOOKUP($A200,NYMEX!$A$2:$AK$709,'Socal Index'!AJ$2)</f>
        <v>2.438</v>
      </c>
      <c r="AK200" s="32" t="n">
        <f aca="false">VLOOKUP($A200,Socal!$A$2:$AK$709,'Socal Index'!AK$2)+VLOOKUP($A200,NYMEX!$A$2:$AK$709,'Socal Index'!AK$2)</f>
        <v>2.575</v>
      </c>
    </row>
    <row r="201" customFormat="false" ht="12.75" hidden="false" customHeight="false" outlineLevel="0" collapsed="false">
      <c r="A201" s="31" t="n">
        <v>35992</v>
      </c>
      <c r="B201" s="32" t="e">
        <f aca="false">VLOOKUP($A201,Socal!$A$2:$AK$709,'Socal Index'!B$2)+VLOOKUP($A201,NYMEX!$A$2:$AK$709,'Socal Index'!B$2)</f>
        <v>#N/A</v>
      </c>
      <c r="C201" s="32" t="e">
        <f aca="false">VLOOKUP($A201,Socal!$A$2:$AK$709,'Socal Index'!C$2)+VLOOKUP($A201,NYMEX!$A$2:$AK$709,'Socal Index'!C$2)</f>
        <v>#N/A</v>
      </c>
      <c r="D201" s="32" t="e">
        <f aca="false">VLOOKUP($A201,Socal!$A$2:$AK$709,'Socal Index'!D$2)+VLOOKUP($A201,NYMEX!$A$2:$AK$709,'Socal Index'!D$2)</f>
        <v>#N/A</v>
      </c>
      <c r="E201" s="32" t="e">
        <f aca="false">VLOOKUP($A201,Socal!$A$2:$AK$709,'Socal Index'!E$2)+VLOOKUP($A201,NYMEX!$A$2:$AK$709,'Socal Index'!E$2)</f>
        <v>#N/A</v>
      </c>
      <c r="F201" s="32" t="e">
        <f aca="false">VLOOKUP($A201,Socal!$A$2:$AK$709,'Socal Index'!F$2)+VLOOKUP($A201,NYMEX!$A$2:$AK$709,'Socal Index'!F$2)</f>
        <v>#N/A</v>
      </c>
      <c r="G201" s="32" t="e">
        <f aca="false">VLOOKUP($A201,Socal!$A$2:$AK$709,'Socal Index'!G$2)+VLOOKUP($A201,NYMEX!$A$2:$AK$709,'Socal Index'!G$2)</f>
        <v>#N/A</v>
      </c>
      <c r="H201" s="32" t="e">
        <f aca="false">VLOOKUP($A201,Socal!$A$2:$AK$709,'Socal Index'!H$2)+VLOOKUP($A201,NYMEX!$A$2:$AK$709,'Socal Index'!H$2)</f>
        <v>#N/A</v>
      </c>
      <c r="I201" s="32" t="n">
        <f aca="false">VLOOKUP($A201,Socal!$A$2:$AK$709,'Socal Index'!I$2)+VLOOKUP($A201,NYMEX!$A$2:$AK$709,'Socal Index'!I$2)</f>
        <v>2.277</v>
      </c>
      <c r="J201" s="32" t="n">
        <f aca="false">VLOOKUP($A201,Socal!$A$2:$AK$709,'Socal Index'!J$2)+VLOOKUP($A201,NYMEX!$A$2:$AK$709,'Socal Index'!J$2)</f>
        <v>2.266</v>
      </c>
      <c r="K201" s="32" t="n">
        <f aca="false">VLOOKUP($A201,Socal!$A$2:$AK$709,'Socal Index'!K$2)+VLOOKUP($A201,NYMEX!$A$2:$AK$709,'Socal Index'!K$2)</f>
        <v>2.289</v>
      </c>
      <c r="L201" s="32" t="n">
        <f aca="false">VLOOKUP($A201,Socal!$A$2:$AK$709,'Socal Index'!L$2)+VLOOKUP($A201,NYMEX!$A$2:$AK$709,'Socal Index'!L$2)</f>
        <v>2.405</v>
      </c>
      <c r="M201" s="32" t="n">
        <f aca="false">VLOOKUP($A201,Socal!$A$2:$AK$709,'Socal Index'!M$2)+VLOOKUP($A201,NYMEX!$A$2:$AK$709,'Socal Index'!M$2)</f>
        <v>2.612</v>
      </c>
      <c r="N201" s="32" t="n">
        <f aca="false">VLOOKUP($A201,Socal!$A$2:$AK$709,'Socal Index'!N$2)+VLOOKUP($A201,NYMEX!$A$2:$AK$709,'Socal Index'!N$2)</f>
        <v>2.672</v>
      </c>
      <c r="O201" s="32" t="n">
        <f aca="false">VLOOKUP($A201,Socal!$A$2:$AK$709,'Socal Index'!O$2)+VLOOKUP($A201,NYMEX!$A$2:$AK$709,'Socal Index'!O$2)</f>
        <v>2.567</v>
      </c>
      <c r="P201" s="32" t="n">
        <f aca="false">VLOOKUP($A201,Socal!$A$2:$AK$709,'Socal Index'!P$2)+VLOOKUP($A201,NYMEX!$A$2:$AK$709,'Socal Index'!P$2)</f>
        <v>2.441</v>
      </c>
      <c r="Q201" s="32" t="n">
        <f aca="false">VLOOKUP($A201,Socal!$A$2:$AK$709,'Socal Index'!Q$2)+VLOOKUP($A201,NYMEX!$A$2:$AK$709,'Socal Index'!Q$2)</f>
        <v>2.345</v>
      </c>
      <c r="R201" s="32" t="n">
        <f aca="false">VLOOKUP($A201,Socal!$A$2:$AK$709,'Socal Index'!R$2)+VLOOKUP($A201,NYMEX!$A$2:$AK$709,'Socal Index'!R$2)</f>
        <v>2.305</v>
      </c>
      <c r="S201" s="32" t="n">
        <f aca="false">VLOOKUP($A201,Socal!$A$2:$AK$709,'Socal Index'!S$2)+VLOOKUP($A201,NYMEX!$A$2:$AK$709,'Socal Index'!S$2)</f>
        <v>2.305</v>
      </c>
      <c r="T201" s="32" t="n">
        <f aca="false">VLOOKUP($A201,Socal!$A$2:$AK$709,'Socal Index'!T$2)+VLOOKUP($A201,NYMEX!$A$2:$AK$709,'Socal Index'!T$2)</f>
        <v>2.31</v>
      </c>
      <c r="U201" s="32" t="n">
        <f aca="false">VLOOKUP($A201,Socal!$A$2:$AK$709,'Socal Index'!U$2)+VLOOKUP($A201,NYMEX!$A$2:$AK$709,'Socal Index'!U$2)</f>
        <v>2.31</v>
      </c>
      <c r="V201" s="32" t="n">
        <f aca="false">VLOOKUP($A201,Socal!$A$2:$AK$709,'Socal Index'!V$2)+VLOOKUP($A201,NYMEX!$A$2:$AK$709,'Socal Index'!V$2)</f>
        <v>2.322</v>
      </c>
      <c r="W201" s="32" t="n">
        <f aca="false">VLOOKUP($A201,Socal!$A$2:$AK$709,'Socal Index'!W$2)+VLOOKUP($A201,NYMEX!$A$2:$AK$709,'Socal Index'!W$2)</f>
        <v>2.354</v>
      </c>
      <c r="X201" s="32" t="n">
        <f aca="false">VLOOKUP($A201,Socal!$A$2:$AK$709,'Socal Index'!X$2)+VLOOKUP($A201,NYMEX!$A$2:$AK$709,'Socal Index'!X$2)</f>
        <v>2.455</v>
      </c>
      <c r="Y201" s="32" t="n">
        <f aca="false">VLOOKUP($A201,Socal!$A$2:$AK$709,'Socal Index'!Y$2)+VLOOKUP($A201,NYMEX!$A$2:$AK$709,'Socal Index'!Y$2)</f>
        <v>2.585</v>
      </c>
      <c r="Z201" s="32" t="n">
        <f aca="false">VLOOKUP($A201,Socal!$A$2:$AK$709,'Socal Index'!Z$2)+VLOOKUP($A201,NYMEX!$A$2:$AK$709,'Socal Index'!Z$2)</f>
        <v>2.62</v>
      </c>
      <c r="AA201" s="32" t="n">
        <f aca="false">VLOOKUP($A201,Socal!$A$2:$AK$709,'Socal Index'!AA$2)+VLOOKUP($A201,NYMEX!$A$2:$AK$709,'Socal Index'!AA$2)</f>
        <v>2.52</v>
      </c>
      <c r="AB201" s="32" t="n">
        <f aca="false">VLOOKUP($A201,Socal!$A$2:$AK$709,'Socal Index'!AB$2)+VLOOKUP($A201,NYMEX!$A$2:$AK$709,'Socal Index'!AB$2)</f>
        <v>2.4</v>
      </c>
      <c r="AC201" s="32" t="n">
        <f aca="false">VLOOKUP($A201,Socal!$A$2:$AK$709,'Socal Index'!AC$2)+VLOOKUP($A201,NYMEX!$A$2:$AK$709,'Socal Index'!AC$2)</f>
        <v>2.335</v>
      </c>
      <c r="AD201" s="32" t="n">
        <f aca="false">VLOOKUP($A201,Socal!$A$2:$AK$709,'Socal Index'!AD$2)+VLOOKUP($A201,NYMEX!$A$2:$AK$709,'Socal Index'!AD$2)</f>
        <v>2.312</v>
      </c>
      <c r="AE201" s="32" t="n">
        <f aca="false">VLOOKUP($A201,Socal!$A$2:$AK$709,'Socal Index'!AE$2)+VLOOKUP($A201,NYMEX!$A$2:$AK$709,'Socal Index'!AE$2)</f>
        <v>2.311</v>
      </c>
      <c r="AF201" s="32" t="n">
        <f aca="false">VLOOKUP($A201,Socal!$A$2:$AK$709,'Socal Index'!AF$2)+VLOOKUP($A201,NYMEX!$A$2:$AK$709,'Socal Index'!AF$2)</f>
        <v>2.313</v>
      </c>
      <c r="AG201" s="32" t="n">
        <f aca="false">VLOOKUP($A201,Socal!$A$2:$AK$709,'Socal Index'!AG$2)+VLOOKUP($A201,NYMEX!$A$2:$AK$709,'Socal Index'!AG$2)</f>
        <v>2.326</v>
      </c>
      <c r="AH201" s="32" t="n">
        <f aca="false">VLOOKUP($A201,Socal!$A$2:$AK$709,'Socal Index'!AH$2)+VLOOKUP($A201,NYMEX!$A$2:$AK$709,'Socal Index'!AH$2)</f>
        <v>2.33</v>
      </c>
      <c r="AI201" s="32" t="n">
        <f aca="false">VLOOKUP($A201,Socal!$A$2:$AK$709,'Socal Index'!AI$2)+VLOOKUP($A201,NYMEX!$A$2:$AK$709,'Socal Index'!AI$2)</f>
        <v>2.353</v>
      </c>
      <c r="AJ201" s="32" t="n">
        <f aca="false">VLOOKUP($A201,Socal!$A$2:$AK$709,'Socal Index'!AJ$2)+VLOOKUP($A201,NYMEX!$A$2:$AK$709,'Socal Index'!AJ$2)</f>
        <v>2.435</v>
      </c>
      <c r="AK201" s="32" t="n">
        <f aca="false">VLOOKUP($A201,Socal!$A$2:$AK$709,'Socal Index'!AK$2)+VLOOKUP($A201,NYMEX!$A$2:$AK$709,'Socal Index'!AK$2)</f>
        <v>2.572</v>
      </c>
    </row>
    <row r="202" customFormat="false" ht="12.75" hidden="false" customHeight="false" outlineLevel="0" collapsed="false">
      <c r="A202" s="31" t="n">
        <v>35993</v>
      </c>
      <c r="B202" s="32" t="e">
        <f aca="false">VLOOKUP($A202,Socal!$A$2:$AK$709,'Socal Index'!B$2)+VLOOKUP($A202,NYMEX!$A$2:$AK$709,'Socal Index'!B$2)</f>
        <v>#N/A</v>
      </c>
      <c r="C202" s="32" t="e">
        <f aca="false">VLOOKUP($A202,Socal!$A$2:$AK$709,'Socal Index'!C$2)+VLOOKUP($A202,NYMEX!$A$2:$AK$709,'Socal Index'!C$2)</f>
        <v>#N/A</v>
      </c>
      <c r="D202" s="32" t="e">
        <f aca="false">VLOOKUP($A202,Socal!$A$2:$AK$709,'Socal Index'!D$2)+VLOOKUP($A202,NYMEX!$A$2:$AK$709,'Socal Index'!D$2)</f>
        <v>#N/A</v>
      </c>
      <c r="E202" s="32" t="e">
        <f aca="false">VLOOKUP($A202,Socal!$A$2:$AK$709,'Socal Index'!E$2)+VLOOKUP($A202,NYMEX!$A$2:$AK$709,'Socal Index'!E$2)</f>
        <v>#N/A</v>
      </c>
      <c r="F202" s="32" t="e">
        <f aca="false">VLOOKUP($A202,Socal!$A$2:$AK$709,'Socal Index'!F$2)+VLOOKUP($A202,NYMEX!$A$2:$AK$709,'Socal Index'!F$2)</f>
        <v>#N/A</v>
      </c>
      <c r="G202" s="32" t="e">
        <f aca="false">VLOOKUP($A202,Socal!$A$2:$AK$709,'Socal Index'!G$2)+VLOOKUP($A202,NYMEX!$A$2:$AK$709,'Socal Index'!G$2)</f>
        <v>#N/A</v>
      </c>
      <c r="H202" s="32" t="e">
        <f aca="false">VLOOKUP($A202,Socal!$A$2:$AK$709,'Socal Index'!H$2)+VLOOKUP($A202,NYMEX!$A$2:$AK$709,'Socal Index'!H$2)</f>
        <v>#N/A</v>
      </c>
      <c r="I202" s="32" t="n">
        <f aca="false">VLOOKUP($A202,Socal!$A$2:$AK$709,'Socal Index'!I$2)+VLOOKUP($A202,NYMEX!$A$2:$AK$709,'Socal Index'!I$2)</f>
        <v>2.31</v>
      </c>
      <c r="J202" s="32" t="n">
        <f aca="false">VLOOKUP($A202,Socal!$A$2:$AK$709,'Socal Index'!J$2)+VLOOKUP($A202,NYMEX!$A$2:$AK$709,'Socal Index'!J$2)</f>
        <v>2.294</v>
      </c>
      <c r="K202" s="32" t="n">
        <f aca="false">VLOOKUP($A202,Socal!$A$2:$AK$709,'Socal Index'!K$2)+VLOOKUP($A202,NYMEX!$A$2:$AK$709,'Socal Index'!K$2)</f>
        <v>2.315</v>
      </c>
      <c r="L202" s="32" t="n">
        <f aca="false">VLOOKUP($A202,Socal!$A$2:$AK$709,'Socal Index'!L$2)+VLOOKUP($A202,NYMEX!$A$2:$AK$709,'Socal Index'!L$2)</f>
        <v>2.445</v>
      </c>
      <c r="M202" s="32" t="n">
        <f aca="false">VLOOKUP($A202,Socal!$A$2:$AK$709,'Socal Index'!M$2)+VLOOKUP($A202,NYMEX!$A$2:$AK$709,'Socal Index'!M$2)</f>
        <v>2.65</v>
      </c>
      <c r="N202" s="32" t="n">
        <f aca="false">VLOOKUP($A202,Socal!$A$2:$AK$709,'Socal Index'!N$2)+VLOOKUP($A202,NYMEX!$A$2:$AK$709,'Socal Index'!N$2)</f>
        <v>2.71</v>
      </c>
      <c r="O202" s="32" t="n">
        <f aca="false">VLOOKUP($A202,Socal!$A$2:$AK$709,'Socal Index'!O$2)+VLOOKUP($A202,NYMEX!$A$2:$AK$709,'Socal Index'!O$2)</f>
        <v>2.603</v>
      </c>
      <c r="P202" s="32" t="n">
        <f aca="false">VLOOKUP($A202,Socal!$A$2:$AK$709,'Socal Index'!P$2)+VLOOKUP($A202,NYMEX!$A$2:$AK$709,'Socal Index'!P$2)</f>
        <v>2.48</v>
      </c>
      <c r="Q202" s="32" t="n">
        <f aca="false">VLOOKUP($A202,Socal!$A$2:$AK$709,'Socal Index'!Q$2)+VLOOKUP($A202,NYMEX!$A$2:$AK$709,'Socal Index'!Q$2)</f>
        <v>2.37</v>
      </c>
      <c r="R202" s="32" t="n">
        <f aca="false">VLOOKUP($A202,Socal!$A$2:$AK$709,'Socal Index'!R$2)+VLOOKUP($A202,NYMEX!$A$2:$AK$709,'Socal Index'!R$2)</f>
        <v>2.33</v>
      </c>
      <c r="S202" s="32" t="n">
        <f aca="false">VLOOKUP($A202,Socal!$A$2:$AK$709,'Socal Index'!S$2)+VLOOKUP($A202,NYMEX!$A$2:$AK$709,'Socal Index'!S$2)</f>
        <v>2.33</v>
      </c>
      <c r="T202" s="32" t="n">
        <f aca="false">VLOOKUP($A202,Socal!$A$2:$AK$709,'Socal Index'!T$2)+VLOOKUP($A202,NYMEX!$A$2:$AK$709,'Socal Index'!T$2)</f>
        <v>2.335</v>
      </c>
      <c r="U202" s="32" t="n">
        <f aca="false">VLOOKUP($A202,Socal!$A$2:$AK$709,'Socal Index'!U$2)+VLOOKUP($A202,NYMEX!$A$2:$AK$709,'Socal Index'!U$2)</f>
        <v>2.335</v>
      </c>
      <c r="V202" s="32" t="n">
        <f aca="false">VLOOKUP($A202,Socal!$A$2:$AK$709,'Socal Index'!V$2)+VLOOKUP($A202,NYMEX!$A$2:$AK$709,'Socal Index'!V$2)</f>
        <v>2.347</v>
      </c>
      <c r="W202" s="32" t="n">
        <f aca="false">VLOOKUP($A202,Socal!$A$2:$AK$709,'Socal Index'!W$2)+VLOOKUP($A202,NYMEX!$A$2:$AK$709,'Socal Index'!W$2)</f>
        <v>2.379</v>
      </c>
      <c r="X202" s="32" t="n">
        <f aca="false">VLOOKUP($A202,Socal!$A$2:$AK$709,'Socal Index'!X$2)+VLOOKUP($A202,NYMEX!$A$2:$AK$709,'Socal Index'!X$2)</f>
        <v>2.48</v>
      </c>
      <c r="Y202" s="32" t="n">
        <f aca="false">VLOOKUP($A202,Socal!$A$2:$AK$709,'Socal Index'!Y$2)+VLOOKUP($A202,NYMEX!$A$2:$AK$709,'Socal Index'!Y$2)</f>
        <v>2.61</v>
      </c>
      <c r="Z202" s="32" t="n">
        <f aca="false">VLOOKUP($A202,Socal!$A$2:$AK$709,'Socal Index'!Z$2)+VLOOKUP($A202,NYMEX!$A$2:$AK$709,'Socal Index'!Z$2)</f>
        <v>2.645</v>
      </c>
      <c r="AA202" s="32" t="n">
        <f aca="false">VLOOKUP($A202,Socal!$A$2:$AK$709,'Socal Index'!AA$2)+VLOOKUP($A202,NYMEX!$A$2:$AK$709,'Socal Index'!AA$2)</f>
        <v>2.545</v>
      </c>
      <c r="AB202" s="32" t="n">
        <f aca="false">VLOOKUP($A202,Socal!$A$2:$AK$709,'Socal Index'!AB$2)+VLOOKUP($A202,NYMEX!$A$2:$AK$709,'Socal Index'!AB$2)</f>
        <v>2.425</v>
      </c>
      <c r="AC202" s="32" t="n">
        <f aca="false">VLOOKUP($A202,Socal!$A$2:$AK$709,'Socal Index'!AC$2)+VLOOKUP($A202,NYMEX!$A$2:$AK$709,'Socal Index'!AC$2)</f>
        <v>2.36</v>
      </c>
      <c r="AD202" s="32" t="n">
        <f aca="false">VLOOKUP($A202,Socal!$A$2:$AK$709,'Socal Index'!AD$2)+VLOOKUP($A202,NYMEX!$A$2:$AK$709,'Socal Index'!AD$2)</f>
        <v>2.337</v>
      </c>
      <c r="AE202" s="32" t="n">
        <f aca="false">VLOOKUP($A202,Socal!$A$2:$AK$709,'Socal Index'!AE$2)+VLOOKUP($A202,NYMEX!$A$2:$AK$709,'Socal Index'!AE$2)</f>
        <v>2.336</v>
      </c>
      <c r="AF202" s="32" t="n">
        <f aca="false">VLOOKUP($A202,Socal!$A$2:$AK$709,'Socal Index'!AF$2)+VLOOKUP($A202,NYMEX!$A$2:$AK$709,'Socal Index'!AF$2)</f>
        <v>2.338</v>
      </c>
      <c r="AG202" s="32" t="n">
        <f aca="false">VLOOKUP($A202,Socal!$A$2:$AK$709,'Socal Index'!AG$2)+VLOOKUP($A202,NYMEX!$A$2:$AK$709,'Socal Index'!AG$2)</f>
        <v>2.351</v>
      </c>
      <c r="AH202" s="32" t="n">
        <f aca="false">VLOOKUP($A202,Socal!$A$2:$AK$709,'Socal Index'!AH$2)+VLOOKUP($A202,NYMEX!$A$2:$AK$709,'Socal Index'!AH$2)</f>
        <v>2.355</v>
      </c>
      <c r="AI202" s="32" t="n">
        <f aca="false">VLOOKUP($A202,Socal!$A$2:$AK$709,'Socal Index'!AI$2)+VLOOKUP($A202,NYMEX!$A$2:$AK$709,'Socal Index'!AI$2)</f>
        <v>2.378</v>
      </c>
      <c r="AJ202" s="32" t="n">
        <f aca="false">VLOOKUP($A202,Socal!$A$2:$AK$709,'Socal Index'!AJ$2)+VLOOKUP($A202,NYMEX!$A$2:$AK$709,'Socal Index'!AJ$2)</f>
        <v>2.46</v>
      </c>
      <c r="AK202" s="32" t="n">
        <f aca="false">VLOOKUP($A202,Socal!$A$2:$AK$709,'Socal Index'!AK$2)+VLOOKUP($A202,NYMEX!$A$2:$AK$709,'Socal Index'!AK$2)</f>
        <v>2.597</v>
      </c>
    </row>
    <row r="203" customFormat="false" ht="12.75" hidden="false" customHeight="false" outlineLevel="0" collapsed="false">
      <c r="A203" s="31" t="n">
        <v>35996</v>
      </c>
      <c r="B203" s="32" t="e">
        <f aca="false">VLOOKUP($A203,Socal!$A$2:$AK$709,'Socal Index'!B$2)+VLOOKUP($A203,NYMEX!$A$2:$AK$709,'Socal Index'!B$2)</f>
        <v>#N/A</v>
      </c>
      <c r="C203" s="32" t="e">
        <f aca="false">VLOOKUP($A203,Socal!$A$2:$AK$709,'Socal Index'!C$2)+VLOOKUP($A203,NYMEX!$A$2:$AK$709,'Socal Index'!C$2)</f>
        <v>#N/A</v>
      </c>
      <c r="D203" s="32" t="e">
        <f aca="false">VLOOKUP($A203,Socal!$A$2:$AK$709,'Socal Index'!D$2)+VLOOKUP($A203,NYMEX!$A$2:$AK$709,'Socal Index'!D$2)</f>
        <v>#N/A</v>
      </c>
      <c r="E203" s="32" t="e">
        <f aca="false">VLOOKUP($A203,Socal!$A$2:$AK$709,'Socal Index'!E$2)+VLOOKUP($A203,NYMEX!$A$2:$AK$709,'Socal Index'!E$2)</f>
        <v>#N/A</v>
      </c>
      <c r="F203" s="32" t="e">
        <f aca="false">VLOOKUP($A203,Socal!$A$2:$AK$709,'Socal Index'!F$2)+VLOOKUP($A203,NYMEX!$A$2:$AK$709,'Socal Index'!F$2)</f>
        <v>#N/A</v>
      </c>
      <c r="G203" s="32" t="e">
        <f aca="false">VLOOKUP($A203,Socal!$A$2:$AK$709,'Socal Index'!G$2)+VLOOKUP($A203,NYMEX!$A$2:$AK$709,'Socal Index'!G$2)</f>
        <v>#N/A</v>
      </c>
      <c r="H203" s="32" t="e">
        <f aca="false">VLOOKUP($A203,Socal!$A$2:$AK$709,'Socal Index'!H$2)+VLOOKUP($A203,NYMEX!$A$2:$AK$709,'Socal Index'!H$2)</f>
        <v>#N/A</v>
      </c>
      <c r="I203" s="32" t="n">
        <f aca="false">VLOOKUP($A203,Socal!$A$2:$AK$709,'Socal Index'!I$2)+VLOOKUP($A203,NYMEX!$A$2:$AK$709,'Socal Index'!I$2)</f>
        <v>2.34</v>
      </c>
      <c r="J203" s="32" t="n">
        <f aca="false">VLOOKUP($A203,Socal!$A$2:$AK$709,'Socal Index'!J$2)+VLOOKUP($A203,NYMEX!$A$2:$AK$709,'Socal Index'!J$2)</f>
        <v>2.28</v>
      </c>
      <c r="K203" s="32" t="n">
        <f aca="false">VLOOKUP($A203,Socal!$A$2:$AK$709,'Socal Index'!K$2)+VLOOKUP($A203,NYMEX!$A$2:$AK$709,'Socal Index'!K$2)</f>
        <v>2.303</v>
      </c>
      <c r="L203" s="32" t="n">
        <f aca="false">VLOOKUP($A203,Socal!$A$2:$AK$709,'Socal Index'!L$2)+VLOOKUP($A203,NYMEX!$A$2:$AK$709,'Socal Index'!L$2)</f>
        <v>2.393</v>
      </c>
      <c r="M203" s="32" t="n">
        <f aca="false">VLOOKUP($A203,Socal!$A$2:$AK$709,'Socal Index'!M$2)+VLOOKUP($A203,NYMEX!$A$2:$AK$709,'Socal Index'!M$2)</f>
        <v>2.615</v>
      </c>
      <c r="N203" s="32" t="n">
        <f aca="false">VLOOKUP($A203,Socal!$A$2:$AK$709,'Socal Index'!N$2)+VLOOKUP($A203,NYMEX!$A$2:$AK$709,'Socal Index'!N$2)</f>
        <v>2.678</v>
      </c>
      <c r="O203" s="32" t="n">
        <f aca="false">VLOOKUP($A203,Socal!$A$2:$AK$709,'Socal Index'!O$2)+VLOOKUP($A203,NYMEX!$A$2:$AK$709,'Socal Index'!O$2)</f>
        <v>2.575</v>
      </c>
      <c r="P203" s="32" t="n">
        <f aca="false">VLOOKUP($A203,Socal!$A$2:$AK$709,'Socal Index'!P$2)+VLOOKUP($A203,NYMEX!$A$2:$AK$709,'Socal Index'!P$2)</f>
        <v>2.465</v>
      </c>
      <c r="Q203" s="32" t="n">
        <f aca="false">VLOOKUP($A203,Socal!$A$2:$AK$709,'Socal Index'!Q$2)+VLOOKUP($A203,NYMEX!$A$2:$AK$709,'Socal Index'!Q$2)</f>
        <v>2.365</v>
      </c>
      <c r="R203" s="32" t="n">
        <f aca="false">VLOOKUP($A203,Socal!$A$2:$AK$709,'Socal Index'!R$2)+VLOOKUP($A203,NYMEX!$A$2:$AK$709,'Socal Index'!R$2)</f>
        <v>2.325</v>
      </c>
      <c r="S203" s="32" t="n">
        <f aca="false">VLOOKUP($A203,Socal!$A$2:$AK$709,'Socal Index'!S$2)+VLOOKUP($A203,NYMEX!$A$2:$AK$709,'Socal Index'!S$2)</f>
        <v>2.325</v>
      </c>
      <c r="T203" s="32" t="n">
        <f aca="false">VLOOKUP($A203,Socal!$A$2:$AK$709,'Socal Index'!T$2)+VLOOKUP($A203,NYMEX!$A$2:$AK$709,'Socal Index'!T$2)</f>
        <v>2.33</v>
      </c>
      <c r="U203" s="32" t="n">
        <f aca="false">VLOOKUP($A203,Socal!$A$2:$AK$709,'Socal Index'!U$2)+VLOOKUP($A203,NYMEX!$A$2:$AK$709,'Socal Index'!U$2)</f>
        <v>2.33</v>
      </c>
      <c r="V203" s="32" t="n">
        <f aca="false">VLOOKUP($A203,Socal!$A$2:$AK$709,'Socal Index'!V$2)+VLOOKUP($A203,NYMEX!$A$2:$AK$709,'Socal Index'!V$2)</f>
        <v>2.342</v>
      </c>
      <c r="W203" s="32" t="n">
        <f aca="false">VLOOKUP($A203,Socal!$A$2:$AK$709,'Socal Index'!W$2)+VLOOKUP($A203,NYMEX!$A$2:$AK$709,'Socal Index'!W$2)</f>
        <v>2.374</v>
      </c>
      <c r="X203" s="32" t="n">
        <f aca="false">VLOOKUP($A203,Socal!$A$2:$AK$709,'Socal Index'!X$2)+VLOOKUP($A203,NYMEX!$A$2:$AK$709,'Socal Index'!X$2)</f>
        <v>2.475</v>
      </c>
      <c r="Y203" s="32" t="n">
        <f aca="false">VLOOKUP($A203,Socal!$A$2:$AK$709,'Socal Index'!Y$2)+VLOOKUP($A203,NYMEX!$A$2:$AK$709,'Socal Index'!Y$2)</f>
        <v>2.605</v>
      </c>
      <c r="Z203" s="32" t="n">
        <f aca="false">VLOOKUP($A203,Socal!$A$2:$AK$709,'Socal Index'!Z$2)+VLOOKUP($A203,NYMEX!$A$2:$AK$709,'Socal Index'!Z$2)</f>
        <v>2.64</v>
      </c>
      <c r="AA203" s="32" t="n">
        <f aca="false">VLOOKUP($A203,Socal!$A$2:$AK$709,'Socal Index'!AA$2)+VLOOKUP($A203,NYMEX!$A$2:$AK$709,'Socal Index'!AA$2)</f>
        <v>2.54</v>
      </c>
      <c r="AB203" s="32" t="n">
        <f aca="false">VLOOKUP($A203,Socal!$A$2:$AK$709,'Socal Index'!AB$2)+VLOOKUP($A203,NYMEX!$A$2:$AK$709,'Socal Index'!AB$2)</f>
        <v>2.42</v>
      </c>
      <c r="AC203" s="32" t="n">
        <f aca="false">VLOOKUP($A203,Socal!$A$2:$AK$709,'Socal Index'!AC$2)+VLOOKUP($A203,NYMEX!$A$2:$AK$709,'Socal Index'!AC$2)</f>
        <v>2.36</v>
      </c>
      <c r="AD203" s="32" t="n">
        <f aca="false">VLOOKUP($A203,Socal!$A$2:$AK$709,'Socal Index'!AD$2)+VLOOKUP($A203,NYMEX!$A$2:$AK$709,'Socal Index'!AD$2)</f>
        <v>2.337</v>
      </c>
      <c r="AE203" s="32" t="n">
        <f aca="false">VLOOKUP($A203,Socal!$A$2:$AK$709,'Socal Index'!AE$2)+VLOOKUP($A203,NYMEX!$A$2:$AK$709,'Socal Index'!AE$2)</f>
        <v>2.336</v>
      </c>
      <c r="AF203" s="32" t="n">
        <f aca="false">VLOOKUP($A203,Socal!$A$2:$AK$709,'Socal Index'!AF$2)+VLOOKUP($A203,NYMEX!$A$2:$AK$709,'Socal Index'!AF$2)</f>
        <v>2.338</v>
      </c>
      <c r="AG203" s="32" t="n">
        <f aca="false">VLOOKUP($A203,Socal!$A$2:$AK$709,'Socal Index'!AG$2)+VLOOKUP($A203,NYMEX!$A$2:$AK$709,'Socal Index'!AG$2)</f>
        <v>2.351</v>
      </c>
      <c r="AH203" s="32" t="n">
        <f aca="false">VLOOKUP($A203,Socal!$A$2:$AK$709,'Socal Index'!AH$2)+VLOOKUP($A203,NYMEX!$A$2:$AK$709,'Socal Index'!AH$2)</f>
        <v>2.355</v>
      </c>
      <c r="AI203" s="32" t="n">
        <f aca="false">VLOOKUP($A203,Socal!$A$2:$AK$709,'Socal Index'!AI$2)+VLOOKUP($A203,NYMEX!$A$2:$AK$709,'Socal Index'!AI$2)</f>
        <v>2.378</v>
      </c>
      <c r="AJ203" s="32" t="n">
        <f aca="false">VLOOKUP($A203,Socal!$A$2:$AK$709,'Socal Index'!AJ$2)+VLOOKUP($A203,NYMEX!$A$2:$AK$709,'Socal Index'!AJ$2)</f>
        <v>2.46</v>
      </c>
      <c r="AK203" s="32" t="n">
        <f aca="false">VLOOKUP($A203,Socal!$A$2:$AK$709,'Socal Index'!AK$2)+VLOOKUP($A203,NYMEX!$A$2:$AK$709,'Socal Index'!AK$2)</f>
        <v>2.597</v>
      </c>
    </row>
    <row r="204" customFormat="false" ht="12.75" hidden="false" customHeight="false" outlineLevel="0" collapsed="false">
      <c r="A204" s="31" t="n">
        <v>35997</v>
      </c>
      <c r="B204" s="32" t="e">
        <f aca="false">VLOOKUP($A204,Socal!$A$2:$AK$709,'Socal Index'!B$2)+VLOOKUP($A204,NYMEX!$A$2:$AK$709,'Socal Index'!B$2)</f>
        <v>#N/A</v>
      </c>
      <c r="C204" s="32" t="e">
        <f aca="false">VLOOKUP($A204,Socal!$A$2:$AK$709,'Socal Index'!C$2)+VLOOKUP($A204,NYMEX!$A$2:$AK$709,'Socal Index'!C$2)</f>
        <v>#N/A</v>
      </c>
      <c r="D204" s="32" t="e">
        <f aca="false">VLOOKUP($A204,Socal!$A$2:$AK$709,'Socal Index'!D$2)+VLOOKUP($A204,NYMEX!$A$2:$AK$709,'Socal Index'!D$2)</f>
        <v>#N/A</v>
      </c>
      <c r="E204" s="32" t="e">
        <f aca="false">VLOOKUP($A204,Socal!$A$2:$AK$709,'Socal Index'!E$2)+VLOOKUP($A204,NYMEX!$A$2:$AK$709,'Socal Index'!E$2)</f>
        <v>#N/A</v>
      </c>
      <c r="F204" s="32" t="e">
        <f aca="false">VLOOKUP($A204,Socal!$A$2:$AK$709,'Socal Index'!F$2)+VLOOKUP($A204,NYMEX!$A$2:$AK$709,'Socal Index'!F$2)</f>
        <v>#N/A</v>
      </c>
      <c r="G204" s="32" t="e">
        <f aca="false">VLOOKUP($A204,Socal!$A$2:$AK$709,'Socal Index'!G$2)+VLOOKUP($A204,NYMEX!$A$2:$AK$709,'Socal Index'!G$2)</f>
        <v>#N/A</v>
      </c>
      <c r="H204" s="32" t="e">
        <f aca="false">VLOOKUP($A204,Socal!$A$2:$AK$709,'Socal Index'!H$2)+VLOOKUP($A204,NYMEX!$A$2:$AK$709,'Socal Index'!H$2)</f>
        <v>#N/A</v>
      </c>
      <c r="I204" s="32" t="n">
        <f aca="false">VLOOKUP($A204,Socal!$A$2:$AK$709,'Socal Index'!I$2)+VLOOKUP($A204,NYMEX!$A$2:$AK$709,'Socal Index'!I$2)</f>
        <v>2.231</v>
      </c>
      <c r="J204" s="32" t="n">
        <f aca="false">VLOOKUP($A204,Socal!$A$2:$AK$709,'Socal Index'!J$2)+VLOOKUP($A204,NYMEX!$A$2:$AK$709,'Socal Index'!J$2)</f>
        <v>2.115</v>
      </c>
      <c r="K204" s="32" t="n">
        <f aca="false">VLOOKUP($A204,Socal!$A$2:$AK$709,'Socal Index'!K$2)+VLOOKUP($A204,NYMEX!$A$2:$AK$709,'Socal Index'!K$2)</f>
        <v>2.17</v>
      </c>
      <c r="L204" s="32" t="n">
        <f aca="false">VLOOKUP($A204,Socal!$A$2:$AK$709,'Socal Index'!L$2)+VLOOKUP($A204,NYMEX!$A$2:$AK$709,'Socal Index'!L$2)</f>
        <v>2.3</v>
      </c>
      <c r="M204" s="32" t="n">
        <f aca="false">VLOOKUP($A204,Socal!$A$2:$AK$709,'Socal Index'!M$2)+VLOOKUP($A204,NYMEX!$A$2:$AK$709,'Socal Index'!M$2)</f>
        <v>2.55</v>
      </c>
      <c r="N204" s="32" t="n">
        <f aca="false">VLOOKUP($A204,Socal!$A$2:$AK$709,'Socal Index'!N$2)+VLOOKUP($A204,NYMEX!$A$2:$AK$709,'Socal Index'!N$2)</f>
        <v>2.62</v>
      </c>
      <c r="O204" s="32" t="n">
        <f aca="false">VLOOKUP($A204,Socal!$A$2:$AK$709,'Socal Index'!O$2)+VLOOKUP($A204,NYMEX!$A$2:$AK$709,'Socal Index'!O$2)</f>
        <v>2.52</v>
      </c>
      <c r="P204" s="32" t="n">
        <f aca="false">VLOOKUP($A204,Socal!$A$2:$AK$709,'Socal Index'!P$2)+VLOOKUP($A204,NYMEX!$A$2:$AK$709,'Socal Index'!P$2)</f>
        <v>2.422</v>
      </c>
      <c r="Q204" s="32" t="n">
        <f aca="false">VLOOKUP($A204,Socal!$A$2:$AK$709,'Socal Index'!Q$2)+VLOOKUP($A204,NYMEX!$A$2:$AK$709,'Socal Index'!Q$2)</f>
        <v>2.332</v>
      </c>
      <c r="R204" s="32" t="n">
        <f aca="false">VLOOKUP($A204,Socal!$A$2:$AK$709,'Socal Index'!R$2)+VLOOKUP($A204,NYMEX!$A$2:$AK$709,'Socal Index'!R$2)</f>
        <v>2.305</v>
      </c>
      <c r="S204" s="32" t="n">
        <f aca="false">VLOOKUP($A204,Socal!$A$2:$AK$709,'Socal Index'!S$2)+VLOOKUP($A204,NYMEX!$A$2:$AK$709,'Socal Index'!S$2)</f>
        <v>2.308</v>
      </c>
      <c r="T204" s="32" t="n">
        <f aca="false">VLOOKUP($A204,Socal!$A$2:$AK$709,'Socal Index'!T$2)+VLOOKUP($A204,NYMEX!$A$2:$AK$709,'Socal Index'!T$2)</f>
        <v>2.313</v>
      </c>
      <c r="U204" s="32" t="n">
        <f aca="false">VLOOKUP($A204,Socal!$A$2:$AK$709,'Socal Index'!U$2)+VLOOKUP($A204,NYMEX!$A$2:$AK$709,'Socal Index'!U$2)</f>
        <v>2.315</v>
      </c>
      <c r="V204" s="32" t="n">
        <f aca="false">VLOOKUP($A204,Socal!$A$2:$AK$709,'Socal Index'!V$2)+VLOOKUP($A204,NYMEX!$A$2:$AK$709,'Socal Index'!V$2)</f>
        <v>2.33</v>
      </c>
      <c r="W204" s="32" t="n">
        <f aca="false">VLOOKUP($A204,Socal!$A$2:$AK$709,'Socal Index'!W$2)+VLOOKUP($A204,NYMEX!$A$2:$AK$709,'Socal Index'!W$2)</f>
        <v>2.364</v>
      </c>
      <c r="X204" s="32" t="n">
        <f aca="false">VLOOKUP($A204,Socal!$A$2:$AK$709,'Socal Index'!X$2)+VLOOKUP($A204,NYMEX!$A$2:$AK$709,'Socal Index'!X$2)</f>
        <v>2.465</v>
      </c>
      <c r="Y204" s="32" t="n">
        <f aca="false">VLOOKUP($A204,Socal!$A$2:$AK$709,'Socal Index'!Y$2)+VLOOKUP($A204,NYMEX!$A$2:$AK$709,'Socal Index'!Y$2)</f>
        <v>2.595</v>
      </c>
      <c r="Z204" s="32" t="n">
        <f aca="false">VLOOKUP($A204,Socal!$A$2:$AK$709,'Socal Index'!Z$2)+VLOOKUP($A204,NYMEX!$A$2:$AK$709,'Socal Index'!Z$2)</f>
        <v>2.63</v>
      </c>
      <c r="AA204" s="32" t="n">
        <f aca="false">VLOOKUP($A204,Socal!$A$2:$AK$709,'Socal Index'!AA$2)+VLOOKUP($A204,NYMEX!$A$2:$AK$709,'Socal Index'!AA$2)</f>
        <v>2.53</v>
      </c>
      <c r="AB204" s="32" t="n">
        <f aca="false">VLOOKUP($A204,Socal!$A$2:$AK$709,'Socal Index'!AB$2)+VLOOKUP($A204,NYMEX!$A$2:$AK$709,'Socal Index'!AB$2)</f>
        <v>2.41</v>
      </c>
      <c r="AC204" s="32" t="n">
        <f aca="false">VLOOKUP($A204,Socal!$A$2:$AK$709,'Socal Index'!AC$2)+VLOOKUP($A204,NYMEX!$A$2:$AK$709,'Socal Index'!AC$2)</f>
        <v>2.35</v>
      </c>
      <c r="AD204" s="32" t="n">
        <f aca="false">VLOOKUP($A204,Socal!$A$2:$AK$709,'Socal Index'!AD$2)+VLOOKUP($A204,NYMEX!$A$2:$AK$709,'Socal Index'!AD$2)</f>
        <v>2.327</v>
      </c>
      <c r="AE204" s="32" t="n">
        <f aca="false">VLOOKUP($A204,Socal!$A$2:$AK$709,'Socal Index'!AE$2)+VLOOKUP($A204,NYMEX!$A$2:$AK$709,'Socal Index'!AE$2)</f>
        <v>2.326</v>
      </c>
      <c r="AF204" s="32" t="n">
        <f aca="false">VLOOKUP($A204,Socal!$A$2:$AK$709,'Socal Index'!AF$2)+VLOOKUP($A204,NYMEX!$A$2:$AK$709,'Socal Index'!AF$2)</f>
        <v>2.328</v>
      </c>
      <c r="AG204" s="32" t="n">
        <f aca="false">VLOOKUP($A204,Socal!$A$2:$AK$709,'Socal Index'!AG$2)+VLOOKUP($A204,NYMEX!$A$2:$AK$709,'Socal Index'!AG$2)</f>
        <v>2.341</v>
      </c>
      <c r="AH204" s="32" t="n">
        <f aca="false">VLOOKUP($A204,Socal!$A$2:$AK$709,'Socal Index'!AH$2)+VLOOKUP($A204,NYMEX!$A$2:$AK$709,'Socal Index'!AH$2)</f>
        <v>2.345</v>
      </c>
      <c r="AI204" s="32" t="n">
        <f aca="false">VLOOKUP($A204,Socal!$A$2:$AK$709,'Socal Index'!AI$2)+VLOOKUP($A204,NYMEX!$A$2:$AK$709,'Socal Index'!AI$2)</f>
        <v>2.368</v>
      </c>
      <c r="AJ204" s="32" t="n">
        <f aca="false">VLOOKUP($A204,Socal!$A$2:$AK$709,'Socal Index'!AJ$2)+VLOOKUP($A204,NYMEX!$A$2:$AK$709,'Socal Index'!AJ$2)</f>
        <v>2.45</v>
      </c>
      <c r="AK204" s="32" t="n">
        <f aca="false">VLOOKUP($A204,Socal!$A$2:$AK$709,'Socal Index'!AK$2)+VLOOKUP($A204,NYMEX!$A$2:$AK$709,'Socal Index'!AK$2)</f>
        <v>2.587</v>
      </c>
    </row>
    <row r="205" customFormat="false" ht="12.75" hidden="false" customHeight="false" outlineLevel="0" collapsed="false">
      <c r="A205" s="31" t="n">
        <v>35998</v>
      </c>
      <c r="B205" s="32" t="e">
        <f aca="false">VLOOKUP($A205,Socal!$A$2:$AK$709,'Socal Index'!B$2)+VLOOKUP($A205,NYMEX!$A$2:$AK$709,'Socal Index'!B$2)</f>
        <v>#N/A</v>
      </c>
      <c r="C205" s="32" t="e">
        <f aca="false">VLOOKUP($A205,Socal!$A$2:$AK$709,'Socal Index'!C$2)+VLOOKUP($A205,NYMEX!$A$2:$AK$709,'Socal Index'!C$2)</f>
        <v>#N/A</v>
      </c>
      <c r="D205" s="32" t="e">
        <f aca="false">VLOOKUP($A205,Socal!$A$2:$AK$709,'Socal Index'!D$2)+VLOOKUP($A205,NYMEX!$A$2:$AK$709,'Socal Index'!D$2)</f>
        <v>#N/A</v>
      </c>
      <c r="E205" s="32" t="e">
        <f aca="false">VLOOKUP($A205,Socal!$A$2:$AK$709,'Socal Index'!E$2)+VLOOKUP($A205,NYMEX!$A$2:$AK$709,'Socal Index'!E$2)</f>
        <v>#N/A</v>
      </c>
      <c r="F205" s="32" t="e">
        <f aca="false">VLOOKUP($A205,Socal!$A$2:$AK$709,'Socal Index'!F$2)+VLOOKUP($A205,NYMEX!$A$2:$AK$709,'Socal Index'!F$2)</f>
        <v>#N/A</v>
      </c>
      <c r="G205" s="32" t="e">
        <f aca="false">VLOOKUP($A205,Socal!$A$2:$AK$709,'Socal Index'!G$2)+VLOOKUP($A205,NYMEX!$A$2:$AK$709,'Socal Index'!G$2)</f>
        <v>#N/A</v>
      </c>
      <c r="H205" s="32" t="e">
        <f aca="false">VLOOKUP($A205,Socal!$A$2:$AK$709,'Socal Index'!H$2)+VLOOKUP($A205,NYMEX!$A$2:$AK$709,'Socal Index'!H$2)</f>
        <v>#N/A</v>
      </c>
      <c r="I205" s="32" t="n">
        <f aca="false">VLOOKUP($A205,Socal!$A$2:$AK$709,'Socal Index'!I$2)+VLOOKUP($A205,NYMEX!$A$2:$AK$709,'Socal Index'!I$2)</f>
        <v>2.174</v>
      </c>
      <c r="J205" s="32" t="n">
        <f aca="false">VLOOKUP($A205,Socal!$A$2:$AK$709,'Socal Index'!J$2)+VLOOKUP($A205,NYMEX!$A$2:$AK$709,'Socal Index'!J$2)</f>
        <v>2.087</v>
      </c>
      <c r="K205" s="32" t="n">
        <f aca="false">VLOOKUP($A205,Socal!$A$2:$AK$709,'Socal Index'!K$2)+VLOOKUP($A205,NYMEX!$A$2:$AK$709,'Socal Index'!K$2)</f>
        <v>2.149</v>
      </c>
      <c r="L205" s="32" t="n">
        <f aca="false">VLOOKUP($A205,Socal!$A$2:$AK$709,'Socal Index'!L$2)+VLOOKUP($A205,NYMEX!$A$2:$AK$709,'Socal Index'!L$2)</f>
        <v>2.299</v>
      </c>
      <c r="M205" s="32" t="n">
        <f aca="false">VLOOKUP($A205,Socal!$A$2:$AK$709,'Socal Index'!M$2)+VLOOKUP($A205,NYMEX!$A$2:$AK$709,'Socal Index'!M$2)</f>
        <v>2.559</v>
      </c>
      <c r="N205" s="32" t="n">
        <f aca="false">VLOOKUP($A205,Socal!$A$2:$AK$709,'Socal Index'!N$2)+VLOOKUP($A205,NYMEX!$A$2:$AK$709,'Socal Index'!N$2)</f>
        <v>2.629</v>
      </c>
      <c r="O205" s="32" t="n">
        <f aca="false">VLOOKUP($A205,Socal!$A$2:$AK$709,'Socal Index'!O$2)+VLOOKUP($A205,NYMEX!$A$2:$AK$709,'Socal Index'!O$2)</f>
        <v>2.529</v>
      </c>
      <c r="P205" s="32" t="n">
        <f aca="false">VLOOKUP($A205,Socal!$A$2:$AK$709,'Socal Index'!P$2)+VLOOKUP($A205,NYMEX!$A$2:$AK$709,'Socal Index'!P$2)</f>
        <v>2.434</v>
      </c>
      <c r="Q205" s="32" t="n">
        <f aca="false">VLOOKUP($A205,Socal!$A$2:$AK$709,'Socal Index'!Q$2)+VLOOKUP($A205,NYMEX!$A$2:$AK$709,'Socal Index'!Q$2)</f>
        <v>2.34</v>
      </c>
      <c r="R205" s="32" t="n">
        <f aca="false">VLOOKUP($A205,Socal!$A$2:$AK$709,'Socal Index'!R$2)+VLOOKUP($A205,NYMEX!$A$2:$AK$709,'Socal Index'!R$2)</f>
        <v>2.31</v>
      </c>
      <c r="S205" s="32" t="n">
        <f aca="false">VLOOKUP($A205,Socal!$A$2:$AK$709,'Socal Index'!S$2)+VLOOKUP($A205,NYMEX!$A$2:$AK$709,'Socal Index'!S$2)</f>
        <v>2.313</v>
      </c>
      <c r="T205" s="32" t="n">
        <f aca="false">VLOOKUP($A205,Socal!$A$2:$AK$709,'Socal Index'!T$2)+VLOOKUP($A205,NYMEX!$A$2:$AK$709,'Socal Index'!T$2)</f>
        <v>2.318</v>
      </c>
      <c r="U205" s="32" t="n">
        <f aca="false">VLOOKUP($A205,Socal!$A$2:$AK$709,'Socal Index'!U$2)+VLOOKUP($A205,NYMEX!$A$2:$AK$709,'Socal Index'!U$2)</f>
        <v>2.32</v>
      </c>
      <c r="V205" s="32" t="n">
        <f aca="false">VLOOKUP($A205,Socal!$A$2:$AK$709,'Socal Index'!V$2)+VLOOKUP($A205,NYMEX!$A$2:$AK$709,'Socal Index'!V$2)</f>
        <v>2.335</v>
      </c>
      <c r="W205" s="32" t="n">
        <f aca="false">VLOOKUP($A205,Socal!$A$2:$AK$709,'Socal Index'!W$2)+VLOOKUP($A205,NYMEX!$A$2:$AK$709,'Socal Index'!W$2)</f>
        <v>2.369</v>
      </c>
      <c r="X205" s="32" t="n">
        <f aca="false">VLOOKUP($A205,Socal!$A$2:$AK$709,'Socal Index'!X$2)+VLOOKUP($A205,NYMEX!$A$2:$AK$709,'Socal Index'!X$2)</f>
        <v>2.47</v>
      </c>
      <c r="Y205" s="32" t="n">
        <f aca="false">VLOOKUP($A205,Socal!$A$2:$AK$709,'Socal Index'!Y$2)+VLOOKUP($A205,NYMEX!$A$2:$AK$709,'Socal Index'!Y$2)</f>
        <v>2.598</v>
      </c>
      <c r="Z205" s="32" t="n">
        <f aca="false">VLOOKUP($A205,Socal!$A$2:$AK$709,'Socal Index'!Z$2)+VLOOKUP($A205,NYMEX!$A$2:$AK$709,'Socal Index'!Z$2)</f>
        <v>2.633</v>
      </c>
      <c r="AA205" s="32" t="n">
        <f aca="false">VLOOKUP($A205,Socal!$A$2:$AK$709,'Socal Index'!AA$2)+VLOOKUP($A205,NYMEX!$A$2:$AK$709,'Socal Index'!AA$2)</f>
        <v>2.533</v>
      </c>
      <c r="AB205" s="32" t="n">
        <f aca="false">VLOOKUP($A205,Socal!$A$2:$AK$709,'Socal Index'!AB$2)+VLOOKUP($A205,NYMEX!$A$2:$AK$709,'Socal Index'!AB$2)</f>
        <v>2.413</v>
      </c>
      <c r="AC205" s="32" t="n">
        <f aca="false">VLOOKUP($A205,Socal!$A$2:$AK$709,'Socal Index'!AC$2)+VLOOKUP($A205,NYMEX!$A$2:$AK$709,'Socal Index'!AC$2)</f>
        <v>2.353</v>
      </c>
      <c r="AD205" s="32" t="n">
        <f aca="false">VLOOKUP($A205,Socal!$A$2:$AK$709,'Socal Index'!AD$2)+VLOOKUP($A205,NYMEX!$A$2:$AK$709,'Socal Index'!AD$2)</f>
        <v>2.33</v>
      </c>
      <c r="AE205" s="32" t="n">
        <f aca="false">VLOOKUP($A205,Socal!$A$2:$AK$709,'Socal Index'!AE$2)+VLOOKUP($A205,NYMEX!$A$2:$AK$709,'Socal Index'!AE$2)</f>
        <v>2.329</v>
      </c>
      <c r="AF205" s="32" t="n">
        <f aca="false">VLOOKUP($A205,Socal!$A$2:$AK$709,'Socal Index'!AF$2)+VLOOKUP($A205,NYMEX!$A$2:$AK$709,'Socal Index'!AF$2)</f>
        <v>2.331</v>
      </c>
      <c r="AG205" s="32" t="n">
        <f aca="false">VLOOKUP($A205,Socal!$A$2:$AK$709,'Socal Index'!AG$2)+VLOOKUP($A205,NYMEX!$A$2:$AK$709,'Socal Index'!AG$2)</f>
        <v>2.343</v>
      </c>
      <c r="AH205" s="32" t="n">
        <f aca="false">VLOOKUP($A205,Socal!$A$2:$AK$709,'Socal Index'!AH$2)+VLOOKUP($A205,NYMEX!$A$2:$AK$709,'Socal Index'!AH$2)</f>
        <v>2.346</v>
      </c>
      <c r="AI205" s="32" t="n">
        <f aca="false">VLOOKUP($A205,Socal!$A$2:$AK$709,'Socal Index'!AI$2)+VLOOKUP($A205,NYMEX!$A$2:$AK$709,'Socal Index'!AI$2)</f>
        <v>2.369</v>
      </c>
      <c r="AJ205" s="32" t="n">
        <f aca="false">VLOOKUP($A205,Socal!$A$2:$AK$709,'Socal Index'!AJ$2)+VLOOKUP($A205,NYMEX!$A$2:$AK$709,'Socal Index'!AJ$2)</f>
        <v>2.451</v>
      </c>
      <c r="AK205" s="32" t="n">
        <f aca="false">VLOOKUP($A205,Socal!$A$2:$AK$709,'Socal Index'!AK$2)+VLOOKUP($A205,NYMEX!$A$2:$AK$709,'Socal Index'!AK$2)</f>
        <v>2.588</v>
      </c>
    </row>
    <row r="206" customFormat="false" ht="12.75" hidden="false" customHeight="false" outlineLevel="0" collapsed="false">
      <c r="A206" s="31" t="n">
        <v>35999</v>
      </c>
      <c r="B206" s="32" t="e">
        <f aca="false">VLOOKUP($A206,Socal!$A$2:$AK$709,'Socal Index'!B$2)+VLOOKUP($A206,NYMEX!$A$2:$AK$709,'Socal Index'!B$2)</f>
        <v>#N/A</v>
      </c>
      <c r="C206" s="32" t="e">
        <f aca="false">VLOOKUP($A206,Socal!$A$2:$AK$709,'Socal Index'!C$2)+VLOOKUP($A206,NYMEX!$A$2:$AK$709,'Socal Index'!C$2)</f>
        <v>#N/A</v>
      </c>
      <c r="D206" s="32" t="e">
        <f aca="false">VLOOKUP($A206,Socal!$A$2:$AK$709,'Socal Index'!D$2)+VLOOKUP($A206,NYMEX!$A$2:$AK$709,'Socal Index'!D$2)</f>
        <v>#N/A</v>
      </c>
      <c r="E206" s="32" t="e">
        <f aca="false">VLOOKUP($A206,Socal!$A$2:$AK$709,'Socal Index'!E$2)+VLOOKUP($A206,NYMEX!$A$2:$AK$709,'Socal Index'!E$2)</f>
        <v>#N/A</v>
      </c>
      <c r="F206" s="32" t="e">
        <f aca="false">VLOOKUP($A206,Socal!$A$2:$AK$709,'Socal Index'!F$2)+VLOOKUP($A206,NYMEX!$A$2:$AK$709,'Socal Index'!F$2)</f>
        <v>#N/A</v>
      </c>
      <c r="G206" s="32" t="e">
        <f aca="false">VLOOKUP($A206,Socal!$A$2:$AK$709,'Socal Index'!G$2)+VLOOKUP($A206,NYMEX!$A$2:$AK$709,'Socal Index'!G$2)</f>
        <v>#N/A</v>
      </c>
      <c r="H206" s="32" t="e">
        <f aca="false">VLOOKUP($A206,Socal!$A$2:$AK$709,'Socal Index'!H$2)+VLOOKUP($A206,NYMEX!$A$2:$AK$709,'Socal Index'!H$2)</f>
        <v>#N/A</v>
      </c>
      <c r="I206" s="32" t="n">
        <f aca="false">VLOOKUP($A206,Socal!$A$2:$AK$709,'Socal Index'!I$2)+VLOOKUP($A206,NYMEX!$A$2:$AK$709,'Socal Index'!I$2)</f>
        <v>2.188</v>
      </c>
      <c r="J206" s="32" t="n">
        <f aca="false">VLOOKUP($A206,Socal!$A$2:$AK$709,'Socal Index'!J$2)+VLOOKUP($A206,NYMEX!$A$2:$AK$709,'Socal Index'!J$2)</f>
        <v>2.101</v>
      </c>
      <c r="K206" s="32" t="n">
        <f aca="false">VLOOKUP($A206,Socal!$A$2:$AK$709,'Socal Index'!K$2)+VLOOKUP($A206,NYMEX!$A$2:$AK$709,'Socal Index'!K$2)</f>
        <v>2.156</v>
      </c>
      <c r="L206" s="32" t="n">
        <f aca="false">VLOOKUP($A206,Socal!$A$2:$AK$709,'Socal Index'!L$2)+VLOOKUP($A206,NYMEX!$A$2:$AK$709,'Socal Index'!L$2)</f>
        <v>2.3</v>
      </c>
      <c r="M206" s="32" t="n">
        <f aca="false">VLOOKUP($A206,Socal!$A$2:$AK$709,'Socal Index'!M$2)+VLOOKUP($A206,NYMEX!$A$2:$AK$709,'Socal Index'!M$2)</f>
        <v>2.571</v>
      </c>
      <c r="N206" s="32" t="n">
        <f aca="false">VLOOKUP($A206,Socal!$A$2:$AK$709,'Socal Index'!N$2)+VLOOKUP($A206,NYMEX!$A$2:$AK$709,'Socal Index'!N$2)</f>
        <v>2.64</v>
      </c>
      <c r="O206" s="32" t="n">
        <f aca="false">VLOOKUP($A206,Socal!$A$2:$AK$709,'Socal Index'!O$2)+VLOOKUP($A206,NYMEX!$A$2:$AK$709,'Socal Index'!O$2)</f>
        <v>2.541</v>
      </c>
      <c r="P206" s="32" t="n">
        <f aca="false">VLOOKUP($A206,Socal!$A$2:$AK$709,'Socal Index'!P$2)+VLOOKUP($A206,NYMEX!$A$2:$AK$709,'Socal Index'!P$2)</f>
        <v>2.441</v>
      </c>
      <c r="Q206" s="32" t="n">
        <f aca="false">VLOOKUP($A206,Socal!$A$2:$AK$709,'Socal Index'!Q$2)+VLOOKUP($A206,NYMEX!$A$2:$AK$709,'Socal Index'!Q$2)</f>
        <v>2.339</v>
      </c>
      <c r="R206" s="32" t="n">
        <f aca="false">VLOOKUP($A206,Socal!$A$2:$AK$709,'Socal Index'!R$2)+VLOOKUP($A206,NYMEX!$A$2:$AK$709,'Socal Index'!R$2)</f>
        <v>2.309</v>
      </c>
      <c r="S206" s="32" t="n">
        <f aca="false">VLOOKUP($A206,Socal!$A$2:$AK$709,'Socal Index'!S$2)+VLOOKUP($A206,NYMEX!$A$2:$AK$709,'Socal Index'!S$2)</f>
        <v>2.31</v>
      </c>
      <c r="T206" s="32" t="n">
        <f aca="false">VLOOKUP($A206,Socal!$A$2:$AK$709,'Socal Index'!T$2)+VLOOKUP($A206,NYMEX!$A$2:$AK$709,'Socal Index'!T$2)</f>
        <v>2.313</v>
      </c>
      <c r="U206" s="32" t="n">
        <f aca="false">VLOOKUP($A206,Socal!$A$2:$AK$709,'Socal Index'!U$2)+VLOOKUP($A206,NYMEX!$A$2:$AK$709,'Socal Index'!U$2)</f>
        <v>2.315</v>
      </c>
      <c r="V206" s="32" t="n">
        <f aca="false">VLOOKUP($A206,Socal!$A$2:$AK$709,'Socal Index'!V$2)+VLOOKUP($A206,NYMEX!$A$2:$AK$709,'Socal Index'!V$2)</f>
        <v>2.33</v>
      </c>
      <c r="W206" s="32" t="n">
        <f aca="false">VLOOKUP($A206,Socal!$A$2:$AK$709,'Socal Index'!W$2)+VLOOKUP($A206,NYMEX!$A$2:$AK$709,'Socal Index'!W$2)</f>
        <v>2.364</v>
      </c>
      <c r="X206" s="32" t="n">
        <f aca="false">VLOOKUP($A206,Socal!$A$2:$AK$709,'Socal Index'!X$2)+VLOOKUP($A206,NYMEX!$A$2:$AK$709,'Socal Index'!X$2)</f>
        <v>2.465</v>
      </c>
      <c r="Y206" s="32" t="n">
        <f aca="false">VLOOKUP($A206,Socal!$A$2:$AK$709,'Socal Index'!Y$2)+VLOOKUP($A206,NYMEX!$A$2:$AK$709,'Socal Index'!Y$2)</f>
        <v>2.593</v>
      </c>
      <c r="Z206" s="32" t="n">
        <f aca="false">VLOOKUP($A206,Socal!$A$2:$AK$709,'Socal Index'!Z$2)+VLOOKUP($A206,NYMEX!$A$2:$AK$709,'Socal Index'!Z$2)</f>
        <v>2.628</v>
      </c>
      <c r="AA206" s="32" t="n">
        <f aca="false">VLOOKUP($A206,Socal!$A$2:$AK$709,'Socal Index'!AA$2)+VLOOKUP($A206,NYMEX!$A$2:$AK$709,'Socal Index'!AA$2)</f>
        <v>2.528</v>
      </c>
      <c r="AB206" s="32" t="n">
        <f aca="false">VLOOKUP($A206,Socal!$A$2:$AK$709,'Socal Index'!AB$2)+VLOOKUP($A206,NYMEX!$A$2:$AK$709,'Socal Index'!AB$2)</f>
        <v>2.408</v>
      </c>
      <c r="AC206" s="32" t="n">
        <f aca="false">VLOOKUP($A206,Socal!$A$2:$AK$709,'Socal Index'!AC$2)+VLOOKUP($A206,NYMEX!$A$2:$AK$709,'Socal Index'!AC$2)</f>
        <v>2.348</v>
      </c>
      <c r="AD206" s="32" t="n">
        <f aca="false">VLOOKUP($A206,Socal!$A$2:$AK$709,'Socal Index'!AD$2)+VLOOKUP($A206,NYMEX!$A$2:$AK$709,'Socal Index'!AD$2)</f>
        <v>2.325</v>
      </c>
      <c r="AE206" s="32" t="n">
        <f aca="false">VLOOKUP($A206,Socal!$A$2:$AK$709,'Socal Index'!AE$2)+VLOOKUP($A206,NYMEX!$A$2:$AK$709,'Socal Index'!AE$2)</f>
        <v>2.324</v>
      </c>
      <c r="AF206" s="32" t="n">
        <f aca="false">VLOOKUP($A206,Socal!$A$2:$AK$709,'Socal Index'!AF$2)+VLOOKUP($A206,NYMEX!$A$2:$AK$709,'Socal Index'!AF$2)</f>
        <v>2.326</v>
      </c>
      <c r="AG206" s="32" t="n">
        <f aca="false">VLOOKUP($A206,Socal!$A$2:$AK$709,'Socal Index'!AG$2)+VLOOKUP($A206,NYMEX!$A$2:$AK$709,'Socal Index'!AG$2)</f>
        <v>2.338</v>
      </c>
      <c r="AH206" s="32" t="n">
        <f aca="false">VLOOKUP($A206,Socal!$A$2:$AK$709,'Socal Index'!AH$2)+VLOOKUP($A206,NYMEX!$A$2:$AK$709,'Socal Index'!AH$2)</f>
        <v>2.341</v>
      </c>
      <c r="AI206" s="32" t="n">
        <f aca="false">VLOOKUP($A206,Socal!$A$2:$AK$709,'Socal Index'!AI$2)+VLOOKUP($A206,NYMEX!$A$2:$AK$709,'Socal Index'!AI$2)</f>
        <v>2.364</v>
      </c>
      <c r="AJ206" s="32" t="n">
        <f aca="false">VLOOKUP($A206,Socal!$A$2:$AK$709,'Socal Index'!AJ$2)+VLOOKUP($A206,NYMEX!$A$2:$AK$709,'Socal Index'!AJ$2)</f>
        <v>2.446</v>
      </c>
      <c r="AK206" s="32" t="n">
        <f aca="false">VLOOKUP($A206,Socal!$A$2:$AK$709,'Socal Index'!AK$2)+VLOOKUP($A206,NYMEX!$A$2:$AK$709,'Socal Index'!AK$2)</f>
        <v>2.583</v>
      </c>
    </row>
    <row r="207" customFormat="false" ht="12.75" hidden="false" customHeight="false" outlineLevel="0" collapsed="false">
      <c r="A207" s="31" t="n">
        <v>36000</v>
      </c>
      <c r="B207" s="32" t="e">
        <f aca="false">VLOOKUP($A207,Socal!$A$2:$AK$709,'Socal Index'!B$2)+VLOOKUP($A207,NYMEX!$A$2:$AK$709,'Socal Index'!B$2)</f>
        <v>#N/A</v>
      </c>
      <c r="C207" s="32" t="e">
        <f aca="false">VLOOKUP($A207,Socal!$A$2:$AK$709,'Socal Index'!C$2)+VLOOKUP($A207,NYMEX!$A$2:$AK$709,'Socal Index'!C$2)</f>
        <v>#N/A</v>
      </c>
      <c r="D207" s="32" t="e">
        <f aca="false">VLOOKUP($A207,Socal!$A$2:$AK$709,'Socal Index'!D$2)+VLOOKUP($A207,NYMEX!$A$2:$AK$709,'Socal Index'!D$2)</f>
        <v>#N/A</v>
      </c>
      <c r="E207" s="32" t="e">
        <f aca="false">VLOOKUP($A207,Socal!$A$2:$AK$709,'Socal Index'!E$2)+VLOOKUP($A207,NYMEX!$A$2:$AK$709,'Socal Index'!E$2)</f>
        <v>#N/A</v>
      </c>
      <c r="F207" s="32" t="e">
        <f aca="false">VLOOKUP($A207,Socal!$A$2:$AK$709,'Socal Index'!F$2)+VLOOKUP($A207,NYMEX!$A$2:$AK$709,'Socal Index'!F$2)</f>
        <v>#N/A</v>
      </c>
      <c r="G207" s="32" t="e">
        <f aca="false">VLOOKUP($A207,Socal!$A$2:$AK$709,'Socal Index'!G$2)+VLOOKUP($A207,NYMEX!$A$2:$AK$709,'Socal Index'!G$2)</f>
        <v>#N/A</v>
      </c>
      <c r="H207" s="32" t="e">
        <f aca="false">VLOOKUP($A207,Socal!$A$2:$AK$709,'Socal Index'!H$2)+VLOOKUP($A207,NYMEX!$A$2:$AK$709,'Socal Index'!H$2)</f>
        <v>#N/A</v>
      </c>
      <c r="I207" s="32" t="n">
        <f aca="false">VLOOKUP($A207,Socal!$A$2:$AK$709,'Socal Index'!I$2)+VLOOKUP($A207,NYMEX!$A$2:$AK$709,'Socal Index'!I$2)</f>
        <v>2.271</v>
      </c>
      <c r="J207" s="32" t="n">
        <f aca="false">VLOOKUP($A207,Socal!$A$2:$AK$709,'Socal Index'!J$2)+VLOOKUP($A207,NYMEX!$A$2:$AK$709,'Socal Index'!J$2)</f>
        <v>2.188</v>
      </c>
      <c r="K207" s="32" t="n">
        <f aca="false">VLOOKUP($A207,Socal!$A$2:$AK$709,'Socal Index'!K$2)+VLOOKUP($A207,NYMEX!$A$2:$AK$709,'Socal Index'!K$2)</f>
        <v>2.225</v>
      </c>
      <c r="L207" s="32" t="n">
        <f aca="false">VLOOKUP($A207,Socal!$A$2:$AK$709,'Socal Index'!L$2)+VLOOKUP($A207,NYMEX!$A$2:$AK$709,'Socal Index'!L$2)</f>
        <v>2.355</v>
      </c>
      <c r="M207" s="32" t="n">
        <f aca="false">VLOOKUP($A207,Socal!$A$2:$AK$709,'Socal Index'!M$2)+VLOOKUP($A207,NYMEX!$A$2:$AK$709,'Socal Index'!M$2)</f>
        <v>2.625</v>
      </c>
      <c r="N207" s="32" t="n">
        <f aca="false">VLOOKUP($A207,Socal!$A$2:$AK$709,'Socal Index'!N$2)+VLOOKUP($A207,NYMEX!$A$2:$AK$709,'Socal Index'!N$2)</f>
        <v>2.695</v>
      </c>
      <c r="O207" s="32" t="n">
        <f aca="false">VLOOKUP($A207,Socal!$A$2:$AK$709,'Socal Index'!O$2)+VLOOKUP($A207,NYMEX!$A$2:$AK$709,'Socal Index'!O$2)</f>
        <v>2.587</v>
      </c>
      <c r="P207" s="32" t="n">
        <f aca="false">VLOOKUP($A207,Socal!$A$2:$AK$709,'Socal Index'!P$2)+VLOOKUP($A207,NYMEX!$A$2:$AK$709,'Socal Index'!P$2)</f>
        <v>2.475</v>
      </c>
      <c r="Q207" s="32" t="n">
        <f aca="false">VLOOKUP($A207,Socal!$A$2:$AK$709,'Socal Index'!Q$2)+VLOOKUP($A207,NYMEX!$A$2:$AK$709,'Socal Index'!Q$2)</f>
        <v>2.37</v>
      </c>
      <c r="R207" s="32" t="n">
        <f aca="false">VLOOKUP($A207,Socal!$A$2:$AK$709,'Socal Index'!R$2)+VLOOKUP($A207,NYMEX!$A$2:$AK$709,'Socal Index'!R$2)</f>
        <v>2.335</v>
      </c>
      <c r="S207" s="32" t="n">
        <f aca="false">VLOOKUP($A207,Socal!$A$2:$AK$709,'Socal Index'!S$2)+VLOOKUP($A207,NYMEX!$A$2:$AK$709,'Socal Index'!S$2)</f>
        <v>2.335</v>
      </c>
      <c r="T207" s="32" t="n">
        <f aca="false">VLOOKUP($A207,Socal!$A$2:$AK$709,'Socal Index'!T$2)+VLOOKUP($A207,NYMEX!$A$2:$AK$709,'Socal Index'!T$2)</f>
        <v>2.335</v>
      </c>
      <c r="U207" s="32" t="n">
        <f aca="false">VLOOKUP($A207,Socal!$A$2:$AK$709,'Socal Index'!U$2)+VLOOKUP($A207,NYMEX!$A$2:$AK$709,'Socal Index'!U$2)</f>
        <v>2.335</v>
      </c>
      <c r="V207" s="32" t="n">
        <f aca="false">VLOOKUP($A207,Socal!$A$2:$AK$709,'Socal Index'!V$2)+VLOOKUP($A207,NYMEX!$A$2:$AK$709,'Socal Index'!V$2)</f>
        <v>2.35</v>
      </c>
      <c r="W207" s="32" t="n">
        <f aca="false">VLOOKUP($A207,Socal!$A$2:$AK$709,'Socal Index'!W$2)+VLOOKUP($A207,NYMEX!$A$2:$AK$709,'Socal Index'!W$2)</f>
        <v>2.384</v>
      </c>
      <c r="X207" s="32" t="n">
        <f aca="false">VLOOKUP($A207,Socal!$A$2:$AK$709,'Socal Index'!X$2)+VLOOKUP($A207,NYMEX!$A$2:$AK$709,'Socal Index'!X$2)</f>
        <v>2.485</v>
      </c>
      <c r="Y207" s="32" t="n">
        <f aca="false">VLOOKUP($A207,Socal!$A$2:$AK$709,'Socal Index'!Y$2)+VLOOKUP($A207,NYMEX!$A$2:$AK$709,'Socal Index'!Y$2)</f>
        <v>2.613</v>
      </c>
      <c r="Z207" s="32" t="n">
        <f aca="false">VLOOKUP($A207,Socal!$A$2:$AK$709,'Socal Index'!Z$2)+VLOOKUP($A207,NYMEX!$A$2:$AK$709,'Socal Index'!Z$2)</f>
        <v>2.648</v>
      </c>
      <c r="AA207" s="32" t="n">
        <f aca="false">VLOOKUP($A207,Socal!$A$2:$AK$709,'Socal Index'!AA$2)+VLOOKUP($A207,NYMEX!$A$2:$AK$709,'Socal Index'!AA$2)</f>
        <v>2.548</v>
      </c>
      <c r="AB207" s="32" t="n">
        <f aca="false">VLOOKUP($A207,Socal!$A$2:$AK$709,'Socal Index'!AB$2)+VLOOKUP($A207,NYMEX!$A$2:$AK$709,'Socal Index'!AB$2)</f>
        <v>2.428</v>
      </c>
      <c r="AC207" s="32" t="n">
        <f aca="false">VLOOKUP($A207,Socal!$A$2:$AK$709,'Socal Index'!AC$2)+VLOOKUP($A207,NYMEX!$A$2:$AK$709,'Socal Index'!AC$2)</f>
        <v>2.368</v>
      </c>
      <c r="AD207" s="32" t="n">
        <f aca="false">VLOOKUP($A207,Socal!$A$2:$AK$709,'Socal Index'!AD$2)+VLOOKUP($A207,NYMEX!$A$2:$AK$709,'Socal Index'!AD$2)</f>
        <v>2.345</v>
      </c>
      <c r="AE207" s="32" t="n">
        <f aca="false">VLOOKUP($A207,Socal!$A$2:$AK$709,'Socal Index'!AE$2)+VLOOKUP($A207,NYMEX!$A$2:$AK$709,'Socal Index'!AE$2)</f>
        <v>2.344</v>
      </c>
      <c r="AF207" s="32" t="n">
        <f aca="false">VLOOKUP($A207,Socal!$A$2:$AK$709,'Socal Index'!AF$2)+VLOOKUP($A207,NYMEX!$A$2:$AK$709,'Socal Index'!AF$2)</f>
        <v>2.346</v>
      </c>
      <c r="AG207" s="32" t="n">
        <f aca="false">VLOOKUP($A207,Socal!$A$2:$AK$709,'Socal Index'!AG$2)+VLOOKUP($A207,NYMEX!$A$2:$AK$709,'Socal Index'!AG$2)</f>
        <v>2.358</v>
      </c>
      <c r="AH207" s="32" t="n">
        <f aca="false">VLOOKUP($A207,Socal!$A$2:$AK$709,'Socal Index'!AH$2)+VLOOKUP($A207,NYMEX!$A$2:$AK$709,'Socal Index'!AH$2)</f>
        <v>2.361</v>
      </c>
      <c r="AI207" s="32" t="n">
        <f aca="false">VLOOKUP($A207,Socal!$A$2:$AK$709,'Socal Index'!AI$2)+VLOOKUP($A207,NYMEX!$A$2:$AK$709,'Socal Index'!AI$2)</f>
        <v>2.384</v>
      </c>
      <c r="AJ207" s="32" t="n">
        <f aca="false">VLOOKUP($A207,Socal!$A$2:$AK$709,'Socal Index'!AJ$2)+VLOOKUP($A207,NYMEX!$A$2:$AK$709,'Socal Index'!AJ$2)</f>
        <v>2.466</v>
      </c>
      <c r="AK207" s="32" t="n">
        <f aca="false">VLOOKUP($A207,Socal!$A$2:$AK$709,'Socal Index'!AK$2)+VLOOKUP($A207,NYMEX!$A$2:$AK$709,'Socal Index'!AK$2)</f>
        <v>2.603</v>
      </c>
    </row>
    <row r="208" customFormat="false" ht="12.75" hidden="false" customHeight="false" outlineLevel="0" collapsed="false">
      <c r="A208" s="31" t="n">
        <v>36003</v>
      </c>
      <c r="B208" s="32" t="e">
        <f aca="false">VLOOKUP($A208,Socal!$A$2:$AK$709,'Socal Index'!B$2)+VLOOKUP($A208,NYMEX!$A$2:$AK$709,'Socal Index'!B$2)</f>
        <v>#N/A</v>
      </c>
      <c r="C208" s="32" t="e">
        <f aca="false">VLOOKUP($A208,Socal!$A$2:$AK$709,'Socal Index'!C$2)+VLOOKUP($A208,NYMEX!$A$2:$AK$709,'Socal Index'!C$2)</f>
        <v>#N/A</v>
      </c>
      <c r="D208" s="32" t="e">
        <f aca="false">VLOOKUP($A208,Socal!$A$2:$AK$709,'Socal Index'!D$2)+VLOOKUP($A208,NYMEX!$A$2:$AK$709,'Socal Index'!D$2)</f>
        <v>#N/A</v>
      </c>
      <c r="E208" s="32" t="e">
        <f aca="false">VLOOKUP($A208,Socal!$A$2:$AK$709,'Socal Index'!E$2)+VLOOKUP($A208,NYMEX!$A$2:$AK$709,'Socal Index'!E$2)</f>
        <v>#N/A</v>
      </c>
      <c r="F208" s="32" t="e">
        <f aca="false">VLOOKUP($A208,Socal!$A$2:$AK$709,'Socal Index'!F$2)+VLOOKUP($A208,NYMEX!$A$2:$AK$709,'Socal Index'!F$2)</f>
        <v>#N/A</v>
      </c>
      <c r="G208" s="32" t="e">
        <f aca="false">VLOOKUP($A208,Socal!$A$2:$AK$709,'Socal Index'!G$2)+VLOOKUP($A208,NYMEX!$A$2:$AK$709,'Socal Index'!G$2)</f>
        <v>#N/A</v>
      </c>
      <c r="H208" s="32" t="e">
        <f aca="false">VLOOKUP($A208,Socal!$A$2:$AK$709,'Socal Index'!H$2)+VLOOKUP($A208,NYMEX!$A$2:$AK$709,'Socal Index'!H$2)</f>
        <v>#N/A</v>
      </c>
      <c r="I208" s="32" t="n">
        <f aca="false">VLOOKUP($A208,Socal!$A$2:$AK$709,'Socal Index'!I$2)+VLOOKUP($A208,NYMEX!$A$2:$AK$709,'Socal Index'!I$2)</f>
        <v>2.265</v>
      </c>
      <c r="J208" s="32" t="n">
        <f aca="false">VLOOKUP($A208,Socal!$A$2:$AK$709,'Socal Index'!J$2)+VLOOKUP($A208,NYMEX!$A$2:$AK$709,'Socal Index'!J$2)</f>
        <v>2.119</v>
      </c>
      <c r="K208" s="32" t="n">
        <f aca="false">VLOOKUP($A208,Socal!$A$2:$AK$709,'Socal Index'!K$2)+VLOOKUP($A208,NYMEX!$A$2:$AK$709,'Socal Index'!K$2)</f>
        <v>2.168</v>
      </c>
      <c r="L208" s="32" t="n">
        <f aca="false">VLOOKUP($A208,Socal!$A$2:$AK$709,'Socal Index'!L$2)+VLOOKUP($A208,NYMEX!$A$2:$AK$709,'Socal Index'!L$2)</f>
        <v>2.316</v>
      </c>
      <c r="M208" s="32" t="n">
        <f aca="false">VLOOKUP($A208,Socal!$A$2:$AK$709,'Socal Index'!M$2)+VLOOKUP($A208,NYMEX!$A$2:$AK$709,'Socal Index'!M$2)</f>
        <v>2.593</v>
      </c>
      <c r="N208" s="32" t="n">
        <f aca="false">VLOOKUP($A208,Socal!$A$2:$AK$709,'Socal Index'!N$2)+VLOOKUP($A208,NYMEX!$A$2:$AK$709,'Socal Index'!N$2)</f>
        <v>2.67</v>
      </c>
      <c r="O208" s="32" t="n">
        <f aca="false">VLOOKUP($A208,Socal!$A$2:$AK$709,'Socal Index'!O$2)+VLOOKUP($A208,NYMEX!$A$2:$AK$709,'Socal Index'!O$2)</f>
        <v>2.57</v>
      </c>
      <c r="P208" s="32" t="n">
        <f aca="false">VLOOKUP($A208,Socal!$A$2:$AK$709,'Socal Index'!P$2)+VLOOKUP($A208,NYMEX!$A$2:$AK$709,'Socal Index'!P$2)</f>
        <v>2.465</v>
      </c>
      <c r="Q208" s="32" t="n">
        <f aca="false">VLOOKUP($A208,Socal!$A$2:$AK$709,'Socal Index'!Q$2)+VLOOKUP($A208,NYMEX!$A$2:$AK$709,'Socal Index'!Q$2)</f>
        <v>2.36</v>
      </c>
      <c r="R208" s="32" t="n">
        <f aca="false">VLOOKUP($A208,Socal!$A$2:$AK$709,'Socal Index'!R$2)+VLOOKUP($A208,NYMEX!$A$2:$AK$709,'Socal Index'!R$2)</f>
        <v>2.326</v>
      </c>
      <c r="S208" s="32" t="n">
        <f aca="false">VLOOKUP($A208,Socal!$A$2:$AK$709,'Socal Index'!S$2)+VLOOKUP($A208,NYMEX!$A$2:$AK$709,'Socal Index'!S$2)</f>
        <v>2.328</v>
      </c>
      <c r="T208" s="32" t="n">
        <f aca="false">VLOOKUP($A208,Socal!$A$2:$AK$709,'Socal Index'!T$2)+VLOOKUP($A208,NYMEX!$A$2:$AK$709,'Socal Index'!T$2)</f>
        <v>2.329</v>
      </c>
      <c r="U208" s="32" t="n">
        <f aca="false">VLOOKUP($A208,Socal!$A$2:$AK$709,'Socal Index'!U$2)+VLOOKUP($A208,NYMEX!$A$2:$AK$709,'Socal Index'!U$2)</f>
        <v>2.33</v>
      </c>
      <c r="V208" s="32" t="n">
        <f aca="false">VLOOKUP($A208,Socal!$A$2:$AK$709,'Socal Index'!V$2)+VLOOKUP($A208,NYMEX!$A$2:$AK$709,'Socal Index'!V$2)</f>
        <v>2.345</v>
      </c>
      <c r="W208" s="32" t="n">
        <f aca="false">VLOOKUP($A208,Socal!$A$2:$AK$709,'Socal Index'!W$2)+VLOOKUP($A208,NYMEX!$A$2:$AK$709,'Socal Index'!W$2)</f>
        <v>2.379</v>
      </c>
      <c r="X208" s="32" t="n">
        <f aca="false">VLOOKUP($A208,Socal!$A$2:$AK$709,'Socal Index'!X$2)+VLOOKUP($A208,NYMEX!$A$2:$AK$709,'Socal Index'!X$2)</f>
        <v>2.485</v>
      </c>
      <c r="Y208" s="32" t="n">
        <f aca="false">VLOOKUP($A208,Socal!$A$2:$AK$709,'Socal Index'!Y$2)+VLOOKUP($A208,NYMEX!$A$2:$AK$709,'Socal Index'!Y$2)</f>
        <v>2.613</v>
      </c>
      <c r="Z208" s="32" t="n">
        <f aca="false">VLOOKUP($A208,Socal!$A$2:$AK$709,'Socal Index'!Z$2)+VLOOKUP($A208,NYMEX!$A$2:$AK$709,'Socal Index'!Z$2)</f>
        <v>2.648</v>
      </c>
      <c r="AA208" s="32" t="n">
        <f aca="false">VLOOKUP($A208,Socal!$A$2:$AK$709,'Socal Index'!AA$2)+VLOOKUP($A208,NYMEX!$A$2:$AK$709,'Socal Index'!AA$2)</f>
        <v>2.548</v>
      </c>
      <c r="AB208" s="32" t="n">
        <f aca="false">VLOOKUP($A208,Socal!$A$2:$AK$709,'Socal Index'!AB$2)+VLOOKUP($A208,NYMEX!$A$2:$AK$709,'Socal Index'!AB$2)</f>
        <v>2.428</v>
      </c>
      <c r="AC208" s="32" t="n">
        <f aca="false">VLOOKUP($A208,Socal!$A$2:$AK$709,'Socal Index'!AC$2)+VLOOKUP($A208,NYMEX!$A$2:$AK$709,'Socal Index'!AC$2)</f>
        <v>2.368</v>
      </c>
      <c r="AD208" s="32" t="n">
        <f aca="false">VLOOKUP($A208,Socal!$A$2:$AK$709,'Socal Index'!AD$2)+VLOOKUP($A208,NYMEX!$A$2:$AK$709,'Socal Index'!AD$2)</f>
        <v>2.345</v>
      </c>
      <c r="AE208" s="32" t="n">
        <f aca="false">VLOOKUP($A208,Socal!$A$2:$AK$709,'Socal Index'!AE$2)+VLOOKUP($A208,NYMEX!$A$2:$AK$709,'Socal Index'!AE$2)</f>
        <v>2.345</v>
      </c>
      <c r="AF208" s="32" t="n">
        <f aca="false">VLOOKUP($A208,Socal!$A$2:$AK$709,'Socal Index'!AF$2)+VLOOKUP($A208,NYMEX!$A$2:$AK$709,'Socal Index'!AF$2)</f>
        <v>2.348</v>
      </c>
      <c r="AG208" s="32" t="n">
        <f aca="false">VLOOKUP($A208,Socal!$A$2:$AK$709,'Socal Index'!AG$2)+VLOOKUP($A208,NYMEX!$A$2:$AK$709,'Socal Index'!AG$2)</f>
        <v>2.36</v>
      </c>
      <c r="AH208" s="32" t="n">
        <f aca="false">VLOOKUP($A208,Socal!$A$2:$AK$709,'Socal Index'!AH$2)+VLOOKUP($A208,NYMEX!$A$2:$AK$709,'Socal Index'!AH$2)</f>
        <v>2.364</v>
      </c>
      <c r="AI208" s="32" t="n">
        <f aca="false">VLOOKUP($A208,Socal!$A$2:$AK$709,'Socal Index'!AI$2)+VLOOKUP($A208,NYMEX!$A$2:$AK$709,'Socal Index'!AI$2)</f>
        <v>2.388</v>
      </c>
      <c r="AJ208" s="32" t="n">
        <f aca="false">VLOOKUP($A208,Socal!$A$2:$AK$709,'Socal Index'!AJ$2)+VLOOKUP($A208,NYMEX!$A$2:$AK$709,'Socal Index'!AJ$2)</f>
        <v>2.471</v>
      </c>
      <c r="AK208" s="32" t="n">
        <f aca="false">VLOOKUP($A208,Socal!$A$2:$AK$709,'Socal Index'!AK$2)+VLOOKUP($A208,NYMEX!$A$2:$AK$709,'Socal Index'!AK$2)</f>
        <v>2.608</v>
      </c>
    </row>
    <row r="209" customFormat="false" ht="12.75" hidden="false" customHeight="false" outlineLevel="0" collapsed="false">
      <c r="A209" s="31" t="n">
        <v>36004</v>
      </c>
      <c r="B209" s="32" t="e">
        <f aca="false">VLOOKUP($A209,Socal!$A$2:$AK$709,'Socal Index'!B$2)+VLOOKUP($A209,NYMEX!$A$2:$AK$709,'Socal Index'!B$2)</f>
        <v>#N/A</v>
      </c>
      <c r="C209" s="32" t="e">
        <f aca="false">VLOOKUP($A209,Socal!$A$2:$AK$709,'Socal Index'!C$2)+VLOOKUP($A209,NYMEX!$A$2:$AK$709,'Socal Index'!C$2)</f>
        <v>#N/A</v>
      </c>
      <c r="D209" s="32" t="e">
        <f aca="false">VLOOKUP($A209,Socal!$A$2:$AK$709,'Socal Index'!D$2)+VLOOKUP($A209,NYMEX!$A$2:$AK$709,'Socal Index'!D$2)</f>
        <v>#N/A</v>
      </c>
      <c r="E209" s="32" t="e">
        <f aca="false">VLOOKUP($A209,Socal!$A$2:$AK$709,'Socal Index'!E$2)+VLOOKUP($A209,NYMEX!$A$2:$AK$709,'Socal Index'!E$2)</f>
        <v>#N/A</v>
      </c>
      <c r="F209" s="32" t="e">
        <f aca="false">VLOOKUP($A209,Socal!$A$2:$AK$709,'Socal Index'!F$2)+VLOOKUP($A209,NYMEX!$A$2:$AK$709,'Socal Index'!F$2)</f>
        <v>#N/A</v>
      </c>
      <c r="G209" s="32" t="e">
        <f aca="false">VLOOKUP($A209,Socal!$A$2:$AK$709,'Socal Index'!G$2)+VLOOKUP($A209,NYMEX!$A$2:$AK$709,'Socal Index'!G$2)</f>
        <v>#N/A</v>
      </c>
      <c r="H209" s="32" t="e">
        <f aca="false">VLOOKUP($A209,Socal!$A$2:$AK$709,'Socal Index'!H$2)+VLOOKUP($A209,NYMEX!$A$2:$AK$709,'Socal Index'!H$2)</f>
        <v>#N/A</v>
      </c>
      <c r="I209" s="32" t="n">
        <f aca="false">VLOOKUP($A209,Socal!$A$2:$AK$709,'Socal Index'!I$2)+VLOOKUP($A209,NYMEX!$A$2:$AK$709,'Socal Index'!I$2)</f>
        <v>2.262</v>
      </c>
      <c r="J209" s="32" t="n">
        <f aca="false">VLOOKUP($A209,Socal!$A$2:$AK$709,'Socal Index'!J$2)+VLOOKUP($A209,NYMEX!$A$2:$AK$709,'Socal Index'!J$2)</f>
        <v>2.11</v>
      </c>
      <c r="K209" s="32" t="n">
        <f aca="false">VLOOKUP($A209,Socal!$A$2:$AK$709,'Socal Index'!K$2)+VLOOKUP($A209,NYMEX!$A$2:$AK$709,'Socal Index'!K$2)</f>
        <v>2.16</v>
      </c>
      <c r="L209" s="32" t="n">
        <f aca="false">VLOOKUP($A209,Socal!$A$2:$AK$709,'Socal Index'!L$2)+VLOOKUP($A209,NYMEX!$A$2:$AK$709,'Socal Index'!L$2)</f>
        <v>2.29</v>
      </c>
      <c r="M209" s="32" t="n">
        <f aca="false">VLOOKUP($A209,Socal!$A$2:$AK$709,'Socal Index'!M$2)+VLOOKUP($A209,NYMEX!$A$2:$AK$709,'Socal Index'!M$2)</f>
        <v>2.57</v>
      </c>
      <c r="N209" s="32" t="n">
        <f aca="false">VLOOKUP($A209,Socal!$A$2:$AK$709,'Socal Index'!N$2)+VLOOKUP($A209,NYMEX!$A$2:$AK$709,'Socal Index'!N$2)</f>
        <v>2.653</v>
      </c>
      <c r="O209" s="32" t="n">
        <f aca="false">VLOOKUP($A209,Socal!$A$2:$AK$709,'Socal Index'!O$2)+VLOOKUP($A209,NYMEX!$A$2:$AK$709,'Socal Index'!O$2)</f>
        <v>2.555</v>
      </c>
      <c r="P209" s="32" t="n">
        <f aca="false">VLOOKUP($A209,Socal!$A$2:$AK$709,'Socal Index'!P$2)+VLOOKUP($A209,NYMEX!$A$2:$AK$709,'Socal Index'!P$2)</f>
        <v>2.455</v>
      </c>
      <c r="Q209" s="32" t="n">
        <f aca="false">VLOOKUP($A209,Socal!$A$2:$AK$709,'Socal Index'!Q$2)+VLOOKUP($A209,NYMEX!$A$2:$AK$709,'Socal Index'!Q$2)</f>
        <v>2.345</v>
      </c>
      <c r="R209" s="32" t="n">
        <f aca="false">VLOOKUP($A209,Socal!$A$2:$AK$709,'Socal Index'!R$2)+VLOOKUP($A209,NYMEX!$A$2:$AK$709,'Socal Index'!R$2)</f>
        <v>2.315</v>
      </c>
      <c r="S209" s="32" t="n">
        <f aca="false">VLOOKUP($A209,Socal!$A$2:$AK$709,'Socal Index'!S$2)+VLOOKUP($A209,NYMEX!$A$2:$AK$709,'Socal Index'!S$2)</f>
        <v>2.32</v>
      </c>
      <c r="T209" s="32" t="n">
        <f aca="false">VLOOKUP($A209,Socal!$A$2:$AK$709,'Socal Index'!T$2)+VLOOKUP($A209,NYMEX!$A$2:$AK$709,'Socal Index'!T$2)</f>
        <v>2.319</v>
      </c>
      <c r="U209" s="32" t="n">
        <f aca="false">VLOOKUP($A209,Socal!$A$2:$AK$709,'Socal Index'!U$2)+VLOOKUP($A209,NYMEX!$A$2:$AK$709,'Socal Index'!U$2)</f>
        <v>2.317</v>
      </c>
      <c r="V209" s="32" t="n">
        <f aca="false">VLOOKUP($A209,Socal!$A$2:$AK$709,'Socal Index'!V$2)+VLOOKUP($A209,NYMEX!$A$2:$AK$709,'Socal Index'!V$2)</f>
        <v>2.332</v>
      </c>
      <c r="W209" s="32" t="n">
        <f aca="false">VLOOKUP($A209,Socal!$A$2:$AK$709,'Socal Index'!W$2)+VLOOKUP($A209,NYMEX!$A$2:$AK$709,'Socal Index'!W$2)</f>
        <v>2.36</v>
      </c>
      <c r="X209" s="32" t="n">
        <f aca="false">VLOOKUP($A209,Socal!$A$2:$AK$709,'Socal Index'!X$2)+VLOOKUP($A209,NYMEX!$A$2:$AK$709,'Socal Index'!X$2)</f>
        <v>2.472</v>
      </c>
      <c r="Y209" s="32" t="n">
        <f aca="false">VLOOKUP($A209,Socal!$A$2:$AK$709,'Socal Index'!Y$2)+VLOOKUP($A209,NYMEX!$A$2:$AK$709,'Socal Index'!Y$2)</f>
        <v>2.601</v>
      </c>
      <c r="Z209" s="32" t="n">
        <f aca="false">VLOOKUP($A209,Socal!$A$2:$AK$709,'Socal Index'!Z$2)+VLOOKUP($A209,NYMEX!$A$2:$AK$709,'Socal Index'!Z$2)</f>
        <v>2.635</v>
      </c>
      <c r="AA209" s="32" t="n">
        <f aca="false">VLOOKUP($A209,Socal!$A$2:$AK$709,'Socal Index'!AA$2)+VLOOKUP($A209,NYMEX!$A$2:$AK$709,'Socal Index'!AA$2)</f>
        <v>2.535</v>
      </c>
      <c r="AB209" s="32" t="n">
        <f aca="false">VLOOKUP($A209,Socal!$A$2:$AK$709,'Socal Index'!AB$2)+VLOOKUP($A209,NYMEX!$A$2:$AK$709,'Socal Index'!AB$2)</f>
        <v>2.415</v>
      </c>
      <c r="AC209" s="32" t="n">
        <f aca="false">VLOOKUP($A209,Socal!$A$2:$AK$709,'Socal Index'!AC$2)+VLOOKUP($A209,NYMEX!$A$2:$AK$709,'Socal Index'!AC$2)</f>
        <v>2.355</v>
      </c>
      <c r="AD209" s="32" t="n">
        <f aca="false">VLOOKUP($A209,Socal!$A$2:$AK$709,'Socal Index'!AD$2)+VLOOKUP($A209,NYMEX!$A$2:$AK$709,'Socal Index'!AD$2)</f>
        <v>2.332</v>
      </c>
      <c r="AE209" s="32" t="n">
        <f aca="false">VLOOKUP($A209,Socal!$A$2:$AK$709,'Socal Index'!AE$2)+VLOOKUP($A209,NYMEX!$A$2:$AK$709,'Socal Index'!AE$2)</f>
        <v>2.332</v>
      </c>
      <c r="AF209" s="32" t="n">
        <f aca="false">VLOOKUP($A209,Socal!$A$2:$AK$709,'Socal Index'!AF$2)+VLOOKUP($A209,NYMEX!$A$2:$AK$709,'Socal Index'!AF$2)</f>
        <v>2.336</v>
      </c>
      <c r="AG209" s="32" t="n">
        <f aca="false">VLOOKUP($A209,Socal!$A$2:$AK$709,'Socal Index'!AG$2)+VLOOKUP($A209,NYMEX!$A$2:$AK$709,'Socal Index'!AG$2)</f>
        <v>2.349</v>
      </c>
      <c r="AH209" s="32" t="n">
        <f aca="false">VLOOKUP($A209,Socal!$A$2:$AK$709,'Socal Index'!AH$2)+VLOOKUP($A209,NYMEX!$A$2:$AK$709,'Socal Index'!AH$2)</f>
        <v>2.354</v>
      </c>
      <c r="AI209" s="32" t="n">
        <f aca="false">VLOOKUP($A209,Socal!$A$2:$AK$709,'Socal Index'!AI$2)+VLOOKUP($A209,NYMEX!$A$2:$AK$709,'Socal Index'!AI$2)</f>
        <v>2.379</v>
      </c>
      <c r="AJ209" s="32" t="n">
        <f aca="false">VLOOKUP($A209,Socal!$A$2:$AK$709,'Socal Index'!AJ$2)+VLOOKUP($A209,NYMEX!$A$2:$AK$709,'Socal Index'!AJ$2)</f>
        <v>2.462</v>
      </c>
      <c r="AK209" s="32" t="n">
        <f aca="false">VLOOKUP($A209,Socal!$A$2:$AK$709,'Socal Index'!AK$2)+VLOOKUP($A209,NYMEX!$A$2:$AK$709,'Socal Index'!AK$2)</f>
        <v>2.599</v>
      </c>
    </row>
    <row r="210" customFormat="false" ht="12.75" hidden="false" customHeight="false" outlineLevel="0" collapsed="false">
      <c r="A210" s="31" t="n">
        <v>36005</v>
      </c>
      <c r="B210" s="32" t="e">
        <f aca="false">VLOOKUP($A210,Socal!$A$2:$AK$709,'Socal Index'!B$2)+VLOOKUP($A210,NYMEX!$A$2:$AK$709,'Socal Index'!B$2)</f>
        <v>#N/A</v>
      </c>
      <c r="C210" s="32" t="e">
        <f aca="false">VLOOKUP($A210,Socal!$A$2:$AK$709,'Socal Index'!C$2)+VLOOKUP($A210,NYMEX!$A$2:$AK$709,'Socal Index'!C$2)</f>
        <v>#N/A</v>
      </c>
      <c r="D210" s="32" t="e">
        <f aca="false">VLOOKUP($A210,Socal!$A$2:$AK$709,'Socal Index'!D$2)+VLOOKUP($A210,NYMEX!$A$2:$AK$709,'Socal Index'!D$2)</f>
        <v>#N/A</v>
      </c>
      <c r="E210" s="32" t="e">
        <f aca="false">VLOOKUP($A210,Socal!$A$2:$AK$709,'Socal Index'!E$2)+VLOOKUP($A210,NYMEX!$A$2:$AK$709,'Socal Index'!E$2)</f>
        <v>#N/A</v>
      </c>
      <c r="F210" s="32" t="e">
        <f aca="false">VLOOKUP($A210,Socal!$A$2:$AK$709,'Socal Index'!F$2)+VLOOKUP($A210,NYMEX!$A$2:$AK$709,'Socal Index'!F$2)</f>
        <v>#N/A</v>
      </c>
      <c r="G210" s="32" t="e">
        <f aca="false">VLOOKUP($A210,Socal!$A$2:$AK$709,'Socal Index'!G$2)+VLOOKUP($A210,NYMEX!$A$2:$AK$709,'Socal Index'!G$2)</f>
        <v>#N/A</v>
      </c>
      <c r="H210" s="32" t="e">
        <f aca="false">VLOOKUP($A210,Socal!$A$2:$AK$709,'Socal Index'!H$2)+VLOOKUP($A210,NYMEX!$A$2:$AK$709,'Socal Index'!H$2)</f>
        <v>#N/A</v>
      </c>
      <c r="I210" s="32" t="n">
        <f aca="false">VLOOKUP($A210,Socal!$A$2:$AK$709,'Socal Index'!I$2)+VLOOKUP($A210,NYMEX!$A$2:$AK$709,'Socal Index'!I$2)</f>
        <v>2.26</v>
      </c>
      <c r="J210" s="32" t="n">
        <f aca="false">VLOOKUP($A210,Socal!$A$2:$AK$709,'Socal Index'!J$2)+VLOOKUP($A210,NYMEX!$A$2:$AK$709,'Socal Index'!J$2)</f>
        <v>2.108</v>
      </c>
      <c r="K210" s="32" t="n">
        <f aca="false">VLOOKUP($A210,Socal!$A$2:$AK$709,'Socal Index'!K$2)+VLOOKUP($A210,NYMEX!$A$2:$AK$709,'Socal Index'!K$2)</f>
        <v>2.157</v>
      </c>
      <c r="L210" s="32" t="n">
        <f aca="false">VLOOKUP($A210,Socal!$A$2:$AK$709,'Socal Index'!L$2)+VLOOKUP($A210,NYMEX!$A$2:$AK$709,'Socal Index'!L$2)</f>
        <v>2.28</v>
      </c>
      <c r="M210" s="32" t="n">
        <f aca="false">VLOOKUP($A210,Socal!$A$2:$AK$709,'Socal Index'!M$2)+VLOOKUP($A210,NYMEX!$A$2:$AK$709,'Socal Index'!M$2)</f>
        <v>2.558</v>
      </c>
      <c r="N210" s="32" t="n">
        <f aca="false">VLOOKUP($A210,Socal!$A$2:$AK$709,'Socal Index'!N$2)+VLOOKUP($A210,NYMEX!$A$2:$AK$709,'Socal Index'!N$2)</f>
        <v>2.648</v>
      </c>
      <c r="O210" s="32" t="n">
        <f aca="false">VLOOKUP($A210,Socal!$A$2:$AK$709,'Socal Index'!O$2)+VLOOKUP($A210,NYMEX!$A$2:$AK$709,'Socal Index'!O$2)</f>
        <v>2.553</v>
      </c>
      <c r="P210" s="32" t="n">
        <f aca="false">VLOOKUP($A210,Socal!$A$2:$AK$709,'Socal Index'!P$2)+VLOOKUP($A210,NYMEX!$A$2:$AK$709,'Socal Index'!P$2)</f>
        <v>2.453</v>
      </c>
      <c r="Q210" s="32" t="n">
        <f aca="false">VLOOKUP($A210,Socal!$A$2:$AK$709,'Socal Index'!Q$2)+VLOOKUP($A210,NYMEX!$A$2:$AK$709,'Socal Index'!Q$2)</f>
        <v>2.343</v>
      </c>
      <c r="R210" s="32" t="n">
        <f aca="false">VLOOKUP($A210,Socal!$A$2:$AK$709,'Socal Index'!R$2)+VLOOKUP($A210,NYMEX!$A$2:$AK$709,'Socal Index'!R$2)</f>
        <v>2.314</v>
      </c>
      <c r="S210" s="32" t="n">
        <f aca="false">VLOOKUP($A210,Socal!$A$2:$AK$709,'Socal Index'!S$2)+VLOOKUP($A210,NYMEX!$A$2:$AK$709,'Socal Index'!S$2)</f>
        <v>2.32</v>
      </c>
      <c r="T210" s="32" t="n">
        <f aca="false">VLOOKUP($A210,Socal!$A$2:$AK$709,'Socal Index'!T$2)+VLOOKUP($A210,NYMEX!$A$2:$AK$709,'Socal Index'!T$2)</f>
        <v>2.319</v>
      </c>
      <c r="U210" s="32" t="n">
        <f aca="false">VLOOKUP($A210,Socal!$A$2:$AK$709,'Socal Index'!U$2)+VLOOKUP($A210,NYMEX!$A$2:$AK$709,'Socal Index'!U$2)</f>
        <v>2.317</v>
      </c>
      <c r="V210" s="32" t="n">
        <f aca="false">VLOOKUP($A210,Socal!$A$2:$AK$709,'Socal Index'!V$2)+VLOOKUP($A210,NYMEX!$A$2:$AK$709,'Socal Index'!V$2)</f>
        <v>2.332</v>
      </c>
      <c r="W210" s="32" t="n">
        <f aca="false">VLOOKUP($A210,Socal!$A$2:$AK$709,'Socal Index'!W$2)+VLOOKUP($A210,NYMEX!$A$2:$AK$709,'Socal Index'!W$2)</f>
        <v>2.36</v>
      </c>
      <c r="X210" s="32" t="n">
        <f aca="false">VLOOKUP($A210,Socal!$A$2:$AK$709,'Socal Index'!X$2)+VLOOKUP($A210,NYMEX!$A$2:$AK$709,'Socal Index'!X$2)</f>
        <v>2.472</v>
      </c>
      <c r="Y210" s="32" t="n">
        <f aca="false">VLOOKUP($A210,Socal!$A$2:$AK$709,'Socal Index'!Y$2)+VLOOKUP($A210,NYMEX!$A$2:$AK$709,'Socal Index'!Y$2)</f>
        <v>2.601</v>
      </c>
      <c r="Z210" s="32" t="n">
        <f aca="false">VLOOKUP($A210,Socal!$A$2:$AK$709,'Socal Index'!Z$2)+VLOOKUP($A210,NYMEX!$A$2:$AK$709,'Socal Index'!Z$2)</f>
        <v>2.635</v>
      </c>
      <c r="AA210" s="32" t="n">
        <f aca="false">VLOOKUP($A210,Socal!$A$2:$AK$709,'Socal Index'!AA$2)+VLOOKUP($A210,NYMEX!$A$2:$AK$709,'Socal Index'!AA$2)</f>
        <v>2.535</v>
      </c>
      <c r="AB210" s="32" t="n">
        <f aca="false">VLOOKUP($A210,Socal!$A$2:$AK$709,'Socal Index'!AB$2)+VLOOKUP($A210,NYMEX!$A$2:$AK$709,'Socal Index'!AB$2)</f>
        <v>2.415</v>
      </c>
      <c r="AC210" s="32" t="n">
        <f aca="false">VLOOKUP($A210,Socal!$A$2:$AK$709,'Socal Index'!AC$2)+VLOOKUP($A210,NYMEX!$A$2:$AK$709,'Socal Index'!AC$2)</f>
        <v>2.355</v>
      </c>
      <c r="AD210" s="32" t="n">
        <f aca="false">VLOOKUP($A210,Socal!$A$2:$AK$709,'Socal Index'!AD$2)+VLOOKUP($A210,NYMEX!$A$2:$AK$709,'Socal Index'!AD$2)</f>
        <v>2.332</v>
      </c>
      <c r="AE210" s="32" t="n">
        <f aca="false">VLOOKUP($A210,Socal!$A$2:$AK$709,'Socal Index'!AE$2)+VLOOKUP($A210,NYMEX!$A$2:$AK$709,'Socal Index'!AE$2)</f>
        <v>2.332</v>
      </c>
      <c r="AF210" s="32" t="n">
        <f aca="false">VLOOKUP($A210,Socal!$A$2:$AK$709,'Socal Index'!AF$2)+VLOOKUP($A210,NYMEX!$A$2:$AK$709,'Socal Index'!AF$2)</f>
        <v>2.336</v>
      </c>
      <c r="AG210" s="32" t="n">
        <f aca="false">VLOOKUP($A210,Socal!$A$2:$AK$709,'Socal Index'!AG$2)+VLOOKUP($A210,NYMEX!$A$2:$AK$709,'Socal Index'!AG$2)</f>
        <v>2.349</v>
      </c>
      <c r="AH210" s="32" t="n">
        <f aca="false">VLOOKUP($A210,Socal!$A$2:$AK$709,'Socal Index'!AH$2)+VLOOKUP($A210,NYMEX!$A$2:$AK$709,'Socal Index'!AH$2)</f>
        <v>2.354</v>
      </c>
      <c r="AI210" s="32" t="n">
        <f aca="false">VLOOKUP($A210,Socal!$A$2:$AK$709,'Socal Index'!AI$2)+VLOOKUP($A210,NYMEX!$A$2:$AK$709,'Socal Index'!AI$2)</f>
        <v>2.379</v>
      </c>
      <c r="AJ210" s="32" t="n">
        <f aca="false">VLOOKUP($A210,Socal!$A$2:$AK$709,'Socal Index'!AJ$2)+VLOOKUP($A210,NYMEX!$A$2:$AK$709,'Socal Index'!AJ$2)</f>
        <v>2.462</v>
      </c>
      <c r="AK210" s="32" t="n">
        <f aca="false">VLOOKUP($A210,Socal!$A$2:$AK$709,'Socal Index'!AK$2)+VLOOKUP($A210,NYMEX!$A$2:$AK$709,'Socal Index'!AK$2)</f>
        <v>2.599</v>
      </c>
    </row>
    <row r="211" customFormat="false" ht="12.75" hidden="false" customHeight="false" outlineLevel="0" collapsed="false">
      <c r="A211" s="31" t="n">
        <v>36006</v>
      </c>
      <c r="B211" s="32" t="e">
        <f aca="false">VLOOKUP($A211,Socal!$A$2:$AK$709,'Socal Index'!B$2)+VLOOKUP($A211,NYMEX!$A$2:$AK$709,'Socal Index'!B$2)</f>
        <v>#N/A</v>
      </c>
      <c r="C211" s="32" t="e">
        <f aca="false">VLOOKUP($A211,Socal!$A$2:$AK$709,'Socal Index'!C$2)+VLOOKUP($A211,NYMEX!$A$2:$AK$709,'Socal Index'!C$2)</f>
        <v>#N/A</v>
      </c>
      <c r="D211" s="32" t="e">
        <f aca="false">VLOOKUP($A211,Socal!$A$2:$AK$709,'Socal Index'!D$2)+VLOOKUP($A211,NYMEX!$A$2:$AK$709,'Socal Index'!D$2)</f>
        <v>#N/A</v>
      </c>
      <c r="E211" s="32" t="e">
        <f aca="false">VLOOKUP($A211,Socal!$A$2:$AK$709,'Socal Index'!E$2)+VLOOKUP($A211,NYMEX!$A$2:$AK$709,'Socal Index'!E$2)</f>
        <v>#N/A</v>
      </c>
      <c r="F211" s="32" t="e">
        <f aca="false">VLOOKUP($A211,Socal!$A$2:$AK$709,'Socal Index'!F$2)+VLOOKUP($A211,NYMEX!$A$2:$AK$709,'Socal Index'!F$2)</f>
        <v>#N/A</v>
      </c>
      <c r="G211" s="32" t="e">
        <f aca="false">VLOOKUP($A211,Socal!$A$2:$AK$709,'Socal Index'!G$2)+VLOOKUP($A211,NYMEX!$A$2:$AK$709,'Socal Index'!G$2)</f>
        <v>#N/A</v>
      </c>
      <c r="H211" s="32" t="e">
        <f aca="false">VLOOKUP($A211,Socal!$A$2:$AK$709,'Socal Index'!H$2)+VLOOKUP($A211,NYMEX!$A$2:$AK$709,'Socal Index'!H$2)</f>
        <v>#N/A</v>
      </c>
      <c r="I211" s="32" t="e">
        <f aca="false">VLOOKUP($A211,Socal!$A$2:$AK$709,'Socal Index'!I$2)+VLOOKUP($A211,NYMEX!$A$2:$AK$709,'Socal Index'!I$2)</f>
        <v>#N/A</v>
      </c>
      <c r="J211" s="32" t="n">
        <f aca="false">VLOOKUP($A211,Socal!$A$2:$AK$709,'Socal Index'!J$2)+VLOOKUP($A211,NYMEX!$A$2:$AK$709,'Socal Index'!J$2)</f>
        <v>2.126</v>
      </c>
      <c r="K211" s="32" t="n">
        <f aca="false">VLOOKUP($A211,Socal!$A$2:$AK$709,'Socal Index'!K$2)+VLOOKUP($A211,NYMEX!$A$2:$AK$709,'Socal Index'!K$2)</f>
        <v>2.149</v>
      </c>
      <c r="L211" s="32" t="n">
        <f aca="false">VLOOKUP($A211,Socal!$A$2:$AK$709,'Socal Index'!L$2)+VLOOKUP($A211,NYMEX!$A$2:$AK$709,'Socal Index'!L$2)</f>
        <v>2.262</v>
      </c>
      <c r="M211" s="32" t="n">
        <f aca="false">VLOOKUP($A211,Socal!$A$2:$AK$709,'Socal Index'!M$2)+VLOOKUP($A211,NYMEX!$A$2:$AK$709,'Socal Index'!M$2)</f>
        <v>2.542</v>
      </c>
      <c r="N211" s="32" t="n">
        <f aca="false">VLOOKUP($A211,Socal!$A$2:$AK$709,'Socal Index'!N$2)+VLOOKUP($A211,NYMEX!$A$2:$AK$709,'Socal Index'!N$2)</f>
        <v>2.635</v>
      </c>
      <c r="O211" s="32" t="n">
        <f aca="false">VLOOKUP($A211,Socal!$A$2:$AK$709,'Socal Index'!O$2)+VLOOKUP($A211,NYMEX!$A$2:$AK$709,'Socal Index'!O$2)</f>
        <v>2.54</v>
      </c>
      <c r="P211" s="32" t="n">
        <f aca="false">VLOOKUP($A211,Socal!$A$2:$AK$709,'Socal Index'!P$2)+VLOOKUP($A211,NYMEX!$A$2:$AK$709,'Socal Index'!P$2)</f>
        <v>2.441</v>
      </c>
      <c r="Q211" s="32" t="n">
        <f aca="false">VLOOKUP($A211,Socal!$A$2:$AK$709,'Socal Index'!Q$2)+VLOOKUP($A211,NYMEX!$A$2:$AK$709,'Socal Index'!Q$2)</f>
        <v>2.335</v>
      </c>
      <c r="R211" s="32" t="n">
        <f aca="false">VLOOKUP($A211,Socal!$A$2:$AK$709,'Socal Index'!R$2)+VLOOKUP($A211,NYMEX!$A$2:$AK$709,'Socal Index'!R$2)</f>
        <v>2.31</v>
      </c>
      <c r="S211" s="32" t="n">
        <f aca="false">VLOOKUP($A211,Socal!$A$2:$AK$709,'Socal Index'!S$2)+VLOOKUP($A211,NYMEX!$A$2:$AK$709,'Socal Index'!S$2)</f>
        <v>2.316</v>
      </c>
      <c r="T211" s="32" t="n">
        <f aca="false">VLOOKUP($A211,Socal!$A$2:$AK$709,'Socal Index'!T$2)+VLOOKUP($A211,NYMEX!$A$2:$AK$709,'Socal Index'!T$2)</f>
        <v>2.315</v>
      </c>
      <c r="U211" s="32" t="n">
        <f aca="false">VLOOKUP($A211,Socal!$A$2:$AK$709,'Socal Index'!U$2)+VLOOKUP($A211,NYMEX!$A$2:$AK$709,'Socal Index'!U$2)</f>
        <v>2.315</v>
      </c>
      <c r="V211" s="32" t="n">
        <f aca="false">VLOOKUP($A211,Socal!$A$2:$AK$709,'Socal Index'!V$2)+VLOOKUP($A211,NYMEX!$A$2:$AK$709,'Socal Index'!V$2)</f>
        <v>2.33</v>
      </c>
      <c r="W211" s="32" t="n">
        <f aca="false">VLOOKUP($A211,Socal!$A$2:$AK$709,'Socal Index'!W$2)+VLOOKUP($A211,NYMEX!$A$2:$AK$709,'Socal Index'!W$2)</f>
        <v>2.358</v>
      </c>
      <c r="X211" s="32" t="n">
        <f aca="false">VLOOKUP($A211,Socal!$A$2:$AK$709,'Socal Index'!X$2)+VLOOKUP($A211,NYMEX!$A$2:$AK$709,'Socal Index'!X$2)</f>
        <v>2.467</v>
      </c>
      <c r="Y211" s="32" t="n">
        <f aca="false">VLOOKUP($A211,Socal!$A$2:$AK$709,'Socal Index'!Y$2)+VLOOKUP($A211,NYMEX!$A$2:$AK$709,'Socal Index'!Y$2)</f>
        <v>2.596</v>
      </c>
      <c r="Z211" s="32" t="n">
        <f aca="false">VLOOKUP($A211,Socal!$A$2:$AK$709,'Socal Index'!Z$2)+VLOOKUP($A211,NYMEX!$A$2:$AK$709,'Socal Index'!Z$2)</f>
        <v>2.63</v>
      </c>
      <c r="AA211" s="32" t="n">
        <f aca="false">VLOOKUP($A211,Socal!$A$2:$AK$709,'Socal Index'!AA$2)+VLOOKUP($A211,NYMEX!$A$2:$AK$709,'Socal Index'!AA$2)</f>
        <v>2.53</v>
      </c>
      <c r="AB211" s="32" t="n">
        <f aca="false">VLOOKUP($A211,Socal!$A$2:$AK$709,'Socal Index'!AB$2)+VLOOKUP($A211,NYMEX!$A$2:$AK$709,'Socal Index'!AB$2)</f>
        <v>2.41</v>
      </c>
      <c r="AC211" s="32" t="n">
        <f aca="false">VLOOKUP($A211,Socal!$A$2:$AK$709,'Socal Index'!AC$2)+VLOOKUP($A211,NYMEX!$A$2:$AK$709,'Socal Index'!AC$2)</f>
        <v>2.35</v>
      </c>
      <c r="AD211" s="32" t="n">
        <f aca="false">VLOOKUP($A211,Socal!$A$2:$AK$709,'Socal Index'!AD$2)+VLOOKUP($A211,NYMEX!$A$2:$AK$709,'Socal Index'!AD$2)</f>
        <v>2.327</v>
      </c>
      <c r="AE211" s="32" t="n">
        <f aca="false">VLOOKUP($A211,Socal!$A$2:$AK$709,'Socal Index'!AE$2)+VLOOKUP($A211,NYMEX!$A$2:$AK$709,'Socal Index'!AE$2)</f>
        <v>2.327</v>
      </c>
      <c r="AF211" s="32" t="n">
        <f aca="false">VLOOKUP($A211,Socal!$A$2:$AK$709,'Socal Index'!AF$2)+VLOOKUP($A211,NYMEX!$A$2:$AK$709,'Socal Index'!AF$2)</f>
        <v>2.331</v>
      </c>
      <c r="AG211" s="32" t="n">
        <f aca="false">VLOOKUP($A211,Socal!$A$2:$AK$709,'Socal Index'!AG$2)+VLOOKUP($A211,NYMEX!$A$2:$AK$709,'Socal Index'!AG$2)</f>
        <v>2.344</v>
      </c>
      <c r="AH211" s="32" t="n">
        <f aca="false">VLOOKUP($A211,Socal!$A$2:$AK$709,'Socal Index'!AH$2)+VLOOKUP($A211,NYMEX!$A$2:$AK$709,'Socal Index'!AH$2)</f>
        <v>2.349</v>
      </c>
      <c r="AI211" s="32" t="n">
        <f aca="false">VLOOKUP($A211,Socal!$A$2:$AK$709,'Socal Index'!AI$2)+VLOOKUP($A211,NYMEX!$A$2:$AK$709,'Socal Index'!AI$2)</f>
        <v>2.374</v>
      </c>
      <c r="AJ211" s="32" t="n">
        <f aca="false">VLOOKUP($A211,Socal!$A$2:$AK$709,'Socal Index'!AJ$2)+VLOOKUP($A211,NYMEX!$A$2:$AK$709,'Socal Index'!AJ$2)</f>
        <v>2.457</v>
      </c>
      <c r="AK211" s="32" t="n">
        <f aca="false">VLOOKUP($A211,Socal!$A$2:$AK$709,'Socal Index'!AK$2)+VLOOKUP($A211,NYMEX!$A$2:$AK$709,'Socal Index'!AK$2)</f>
        <v>2.594</v>
      </c>
    </row>
    <row r="212" customFormat="false" ht="12.75" hidden="false" customHeight="false" outlineLevel="0" collapsed="false">
      <c r="A212" s="31" t="n">
        <v>36007</v>
      </c>
      <c r="B212" s="32" t="e">
        <f aca="false">VLOOKUP($A212,Socal!$A$2:$AK$709,'Socal Index'!B$2)+VLOOKUP($A212,NYMEX!$A$2:$AK$709,'Socal Index'!B$2)</f>
        <v>#N/A</v>
      </c>
      <c r="C212" s="32" t="e">
        <f aca="false">VLOOKUP($A212,Socal!$A$2:$AK$709,'Socal Index'!C$2)+VLOOKUP($A212,NYMEX!$A$2:$AK$709,'Socal Index'!C$2)</f>
        <v>#N/A</v>
      </c>
      <c r="D212" s="32" t="e">
        <f aca="false">VLOOKUP($A212,Socal!$A$2:$AK$709,'Socal Index'!D$2)+VLOOKUP($A212,NYMEX!$A$2:$AK$709,'Socal Index'!D$2)</f>
        <v>#N/A</v>
      </c>
      <c r="E212" s="32" t="e">
        <f aca="false">VLOOKUP($A212,Socal!$A$2:$AK$709,'Socal Index'!E$2)+VLOOKUP($A212,NYMEX!$A$2:$AK$709,'Socal Index'!E$2)</f>
        <v>#N/A</v>
      </c>
      <c r="F212" s="32" t="e">
        <f aca="false">VLOOKUP($A212,Socal!$A$2:$AK$709,'Socal Index'!F$2)+VLOOKUP($A212,NYMEX!$A$2:$AK$709,'Socal Index'!F$2)</f>
        <v>#N/A</v>
      </c>
      <c r="G212" s="32" t="e">
        <f aca="false">VLOOKUP($A212,Socal!$A$2:$AK$709,'Socal Index'!G$2)+VLOOKUP($A212,NYMEX!$A$2:$AK$709,'Socal Index'!G$2)</f>
        <v>#N/A</v>
      </c>
      <c r="H212" s="32" t="e">
        <f aca="false">VLOOKUP($A212,Socal!$A$2:$AK$709,'Socal Index'!H$2)+VLOOKUP($A212,NYMEX!$A$2:$AK$709,'Socal Index'!H$2)</f>
        <v>#N/A</v>
      </c>
      <c r="I212" s="32" t="e">
        <f aca="false">VLOOKUP($A212,Socal!$A$2:$AK$709,'Socal Index'!I$2)+VLOOKUP($A212,NYMEX!$A$2:$AK$709,'Socal Index'!I$2)</f>
        <v>#N/A</v>
      </c>
      <c r="J212" s="32" t="n">
        <f aca="false">VLOOKUP($A212,Socal!$A$2:$AK$709,'Socal Index'!J$2)+VLOOKUP($A212,NYMEX!$A$2:$AK$709,'Socal Index'!J$2)</f>
        <v>2.084</v>
      </c>
      <c r="K212" s="32" t="n">
        <f aca="false">VLOOKUP($A212,Socal!$A$2:$AK$709,'Socal Index'!K$2)+VLOOKUP($A212,NYMEX!$A$2:$AK$709,'Socal Index'!K$2)</f>
        <v>2.118</v>
      </c>
      <c r="L212" s="32" t="n">
        <f aca="false">VLOOKUP($A212,Socal!$A$2:$AK$709,'Socal Index'!L$2)+VLOOKUP($A212,NYMEX!$A$2:$AK$709,'Socal Index'!L$2)</f>
        <v>2.227</v>
      </c>
      <c r="M212" s="32" t="n">
        <f aca="false">VLOOKUP($A212,Socal!$A$2:$AK$709,'Socal Index'!M$2)+VLOOKUP($A212,NYMEX!$A$2:$AK$709,'Socal Index'!M$2)</f>
        <v>2.512</v>
      </c>
      <c r="N212" s="32" t="n">
        <f aca="false">VLOOKUP($A212,Socal!$A$2:$AK$709,'Socal Index'!N$2)+VLOOKUP($A212,NYMEX!$A$2:$AK$709,'Socal Index'!N$2)</f>
        <v>2.605</v>
      </c>
      <c r="O212" s="32" t="n">
        <f aca="false">VLOOKUP($A212,Socal!$A$2:$AK$709,'Socal Index'!O$2)+VLOOKUP($A212,NYMEX!$A$2:$AK$709,'Socal Index'!O$2)</f>
        <v>2.517</v>
      </c>
      <c r="P212" s="32" t="n">
        <f aca="false">VLOOKUP($A212,Socal!$A$2:$AK$709,'Socal Index'!P$2)+VLOOKUP($A212,NYMEX!$A$2:$AK$709,'Socal Index'!P$2)</f>
        <v>2.42</v>
      </c>
      <c r="Q212" s="32" t="n">
        <f aca="false">VLOOKUP($A212,Socal!$A$2:$AK$709,'Socal Index'!Q$2)+VLOOKUP($A212,NYMEX!$A$2:$AK$709,'Socal Index'!Q$2)</f>
        <v>2.32</v>
      </c>
      <c r="R212" s="32" t="n">
        <f aca="false">VLOOKUP($A212,Socal!$A$2:$AK$709,'Socal Index'!R$2)+VLOOKUP($A212,NYMEX!$A$2:$AK$709,'Socal Index'!R$2)</f>
        <v>2.3</v>
      </c>
      <c r="S212" s="32" t="n">
        <f aca="false">VLOOKUP($A212,Socal!$A$2:$AK$709,'Socal Index'!S$2)+VLOOKUP($A212,NYMEX!$A$2:$AK$709,'Socal Index'!S$2)</f>
        <v>2.305</v>
      </c>
      <c r="T212" s="32" t="n">
        <f aca="false">VLOOKUP($A212,Socal!$A$2:$AK$709,'Socal Index'!T$2)+VLOOKUP($A212,NYMEX!$A$2:$AK$709,'Socal Index'!T$2)</f>
        <v>2.305</v>
      </c>
      <c r="U212" s="32" t="n">
        <f aca="false">VLOOKUP($A212,Socal!$A$2:$AK$709,'Socal Index'!U$2)+VLOOKUP($A212,NYMEX!$A$2:$AK$709,'Socal Index'!U$2)</f>
        <v>2.305</v>
      </c>
      <c r="V212" s="32" t="n">
        <f aca="false">VLOOKUP($A212,Socal!$A$2:$AK$709,'Socal Index'!V$2)+VLOOKUP($A212,NYMEX!$A$2:$AK$709,'Socal Index'!V$2)</f>
        <v>2.32</v>
      </c>
      <c r="W212" s="32" t="n">
        <f aca="false">VLOOKUP($A212,Socal!$A$2:$AK$709,'Socal Index'!W$2)+VLOOKUP($A212,NYMEX!$A$2:$AK$709,'Socal Index'!W$2)</f>
        <v>2.348</v>
      </c>
      <c r="X212" s="32" t="n">
        <f aca="false">VLOOKUP($A212,Socal!$A$2:$AK$709,'Socal Index'!X$2)+VLOOKUP($A212,NYMEX!$A$2:$AK$709,'Socal Index'!X$2)</f>
        <v>2.457</v>
      </c>
      <c r="Y212" s="32" t="n">
        <f aca="false">VLOOKUP($A212,Socal!$A$2:$AK$709,'Socal Index'!Y$2)+VLOOKUP($A212,NYMEX!$A$2:$AK$709,'Socal Index'!Y$2)</f>
        <v>2.586</v>
      </c>
      <c r="Z212" s="32" t="n">
        <f aca="false">VLOOKUP($A212,Socal!$A$2:$AK$709,'Socal Index'!Z$2)+VLOOKUP($A212,NYMEX!$A$2:$AK$709,'Socal Index'!Z$2)</f>
        <v>2.62</v>
      </c>
      <c r="AA212" s="32" t="n">
        <f aca="false">VLOOKUP($A212,Socal!$A$2:$AK$709,'Socal Index'!AA$2)+VLOOKUP($A212,NYMEX!$A$2:$AK$709,'Socal Index'!AA$2)</f>
        <v>2.52</v>
      </c>
      <c r="AB212" s="32" t="n">
        <f aca="false">VLOOKUP($A212,Socal!$A$2:$AK$709,'Socal Index'!AB$2)+VLOOKUP($A212,NYMEX!$A$2:$AK$709,'Socal Index'!AB$2)</f>
        <v>2.4</v>
      </c>
      <c r="AC212" s="32" t="n">
        <f aca="false">VLOOKUP($A212,Socal!$A$2:$AK$709,'Socal Index'!AC$2)+VLOOKUP($A212,NYMEX!$A$2:$AK$709,'Socal Index'!AC$2)</f>
        <v>2.34</v>
      </c>
      <c r="AD212" s="32" t="n">
        <f aca="false">VLOOKUP($A212,Socal!$A$2:$AK$709,'Socal Index'!AD$2)+VLOOKUP($A212,NYMEX!$A$2:$AK$709,'Socal Index'!AD$2)</f>
        <v>2.317</v>
      </c>
      <c r="AE212" s="32" t="n">
        <f aca="false">VLOOKUP($A212,Socal!$A$2:$AK$709,'Socal Index'!AE$2)+VLOOKUP($A212,NYMEX!$A$2:$AK$709,'Socal Index'!AE$2)</f>
        <v>2.317</v>
      </c>
      <c r="AF212" s="32" t="n">
        <f aca="false">VLOOKUP($A212,Socal!$A$2:$AK$709,'Socal Index'!AF$2)+VLOOKUP($A212,NYMEX!$A$2:$AK$709,'Socal Index'!AF$2)</f>
        <v>2.321</v>
      </c>
      <c r="AG212" s="32" t="n">
        <f aca="false">VLOOKUP($A212,Socal!$A$2:$AK$709,'Socal Index'!AG$2)+VLOOKUP($A212,NYMEX!$A$2:$AK$709,'Socal Index'!AG$2)</f>
        <v>2.334</v>
      </c>
      <c r="AH212" s="32" t="n">
        <f aca="false">VLOOKUP($A212,Socal!$A$2:$AK$709,'Socal Index'!AH$2)+VLOOKUP($A212,NYMEX!$A$2:$AK$709,'Socal Index'!AH$2)</f>
        <v>2.339</v>
      </c>
      <c r="AI212" s="32" t="n">
        <f aca="false">VLOOKUP($A212,Socal!$A$2:$AK$709,'Socal Index'!AI$2)+VLOOKUP($A212,NYMEX!$A$2:$AK$709,'Socal Index'!AI$2)</f>
        <v>2.364</v>
      </c>
      <c r="AJ212" s="32" t="n">
        <f aca="false">VLOOKUP($A212,Socal!$A$2:$AK$709,'Socal Index'!AJ$2)+VLOOKUP($A212,NYMEX!$A$2:$AK$709,'Socal Index'!AJ$2)</f>
        <v>2.447</v>
      </c>
      <c r="AK212" s="32" t="n">
        <f aca="false">VLOOKUP($A212,Socal!$A$2:$AK$709,'Socal Index'!AK$2)+VLOOKUP($A212,NYMEX!$A$2:$AK$709,'Socal Index'!AK$2)</f>
        <v>2.584</v>
      </c>
    </row>
    <row r="213" customFormat="false" ht="12.75" hidden="false" customHeight="false" outlineLevel="0" collapsed="false">
      <c r="A213" s="31" t="n">
        <v>36010</v>
      </c>
      <c r="B213" s="32" t="e">
        <f aca="false">VLOOKUP($A213,Socal!$A$2:$AK$709,'Socal Index'!B$2)+VLOOKUP($A213,NYMEX!$A$2:$AK$709,'Socal Index'!B$2)</f>
        <v>#N/A</v>
      </c>
      <c r="C213" s="32" t="e">
        <f aca="false">VLOOKUP($A213,Socal!$A$2:$AK$709,'Socal Index'!C$2)+VLOOKUP($A213,NYMEX!$A$2:$AK$709,'Socal Index'!C$2)</f>
        <v>#N/A</v>
      </c>
      <c r="D213" s="32" t="e">
        <f aca="false">VLOOKUP($A213,Socal!$A$2:$AK$709,'Socal Index'!D$2)+VLOOKUP($A213,NYMEX!$A$2:$AK$709,'Socal Index'!D$2)</f>
        <v>#N/A</v>
      </c>
      <c r="E213" s="32" t="e">
        <f aca="false">VLOOKUP($A213,Socal!$A$2:$AK$709,'Socal Index'!E$2)+VLOOKUP($A213,NYMEX!$A$2:$AK$709,'Socal Index'!E$2)</f>
        <v>#N/A</v>
      </c>
      <c r="F213" s="32" t="e">
        <f aca="false">VLOOKUP($A213,Socal!$A$2:$AK$709,'Socal Index'!F$2)+VLOOKUP($A213,NYMEX!$A$2:$AK$709,'Socal Index'!F$2)</f>
        <v>#N/A</v>
      </c>
      <c r="G213" s="32" t="e">
        <f aca="false">VLOOKUP($A213,Socal!$A$2:$AK$709,'Socal Index'!G$2)+VLOOKUP($A213,NYMEX!$A$2:$AK$709,'Socal Index'!G$2)</f>
        <v>#N/A</v>
      </c>
      <c r="H213" s="32" t="e">
        <f aca="false">VLOOKUP($A213,Socal!$A$2:$AK$709,'Socal Index'!H$2)+VLOOKUP($A213,NYMEX!$A$2:$AK$709,'Socal Index'!H$2)</f>
        <v>#N/A</v>
      </c>
      <c r="I213" s="32" t="e">
        <f aca="false">VLOOKUP($A213,Socal!$A$2:$AK$709,'Socal Index'!I$2)+VLOOKUP($A213,NYMEX!$A$2:$AK$709,'Socal Index'!I$2)</f>
        <v>#N/A</v>
      </c>
      <c r="J213" s="32" t="n">
        <f aca="false">VLOOKUP($A213,Socal!$A$2:$AK$709,'Socal Index'!J$2)+VLOOKUP($A213,NYMEX!$A$2:$AK$709,'Socal Index'!J$2)</f>
        <v>2.159</v>
      </c>
      <c r="K213" s="32" t="n">
        <f aca="false">VLOOKUP($A213,Socal!$A$2:$AK$709,'Socal Index'!K$2)+VLOOKUP($A213,NYMEX!$A$2:$AK$709,'Socal Index'!K$2)</f>
        <v>2.146</v>
      </c>
      <c r="L213" s="32" t="n">
        <f aca="false">VLOOKUP($A213,Socal!$A$2:$AK$709,'Socal Index'!L$2)+VLOOKUP($A213,NYMEX!$A$2:$AK$709,'Socal Index'!L$2)</f>
        <v>2.242</v>
      </c>
      <c r="M213" s="32" t="n">
        <f aca="false">VLOOKUP($A213,Socal!$A$2:$AK$709,'Socal Index'!M$2)+VLOOKUP($A213,NYMEX!$A$2:$AK$709,'Socal Index'!M$2)</f>
        <v>2.522</v>
      </c>
      <c r="N213" s="32" t="n">
        <f aca="false">VLOOKUP($A213,Socal!$A$2:$AK$709,'Socal Index'!N$2)+VLOOKUP($A213,NYMEX!$A$2:$AK$709,'Socal Index'!N$2)</f>
        <v>2.617</v>
      </c>
      <c r="O213" s="32" t="n">
        <f aca="false">VLOOKUP($A213,Socal!$A$2:$AK$709,'Socal Index'!O$2)+VLOOKUP($A213,NYMEX!$A$2:$AK$709,'Socal Index'!O$2)</f>
        <v>2.527</v>
      </c>
      <c r="P213" s="32" t="n">
        <f aca="false">VLOOKUP($A213,Socal!$A$2:$AK$709,'Socal Index'!P$2)+VLOOKUP($A213,NYMEX!$A$2:$AK$709,'Socal Index'!P$2)</f>
        <v>2.432</v>
      </c>
      <c r="Q213" s="32" t="n">
        <f aca="false">VLOOKUP($A213,Socal!$A$2:$AK$709,'Socal Index'!Q$2)+VLOOKUP($A213,NYMEX!$A$2:$AK$709,'Socal Index'!Q$2)</f>
        <v>2.332</v>
      </c>
      <c r="R213" s="32" t="n">
        <f aca="false">VLOOKUP($A213,Socal!$A$2:$AK$709,'Socal Index'!R$2)+VLOOKUP($A213,NYMEX!$A$2:$AK$709,'Socal Index'!R$2)</f>
        <v>2.31</v>
      </c>
      <c r="S213" s="32" t="n">
        <f aca="false">VLOOKUP($A213,Socal!$A$2:$AK$709,'Socal Index'!S$2)+VLOOKUP($A213,NYMEX!$A$2:$AK$709,'Socal Index'!S$2)</f>
        <v>2.312</v>
      </c>
      <c r="T213" s="32" t="n">
        <f aca="false">VLOOKUP($A213,Socal!$A$2:$AK$709,'Socal Index'!T$2)+VLOOKUP($A213,NYMEX!$A$2:$AK$709,'Socal Index'!T$2)</f>
        <v>2.311</v>
      </c>
      <c r="U213" s="32" t="n">
        <f aca="false">VLOOKUP($A213,Socal!$A$2:$AK$709,'Socal Index'!U$2)+VLOOKUP($A213,NYMEX!$A$2:$AK$709,'Socal Index'!U$2)</f>
        <v>2.31</v>
      </c>
      <c r="V213" s="32" t="n">
        <f aca="false">VLOOKUP($A213,Socal!$A$2:$AK$709,'Socal Index'!V$2)+VLOOKUP($A213,NYMEX!$A$2:$AK$709,'Socal Index'!V$2)</f>
        <v>2.325</v>
      </c>
      <c r="W213" s="32" t="n">
        <f aca="false">VLOOKUP($A213,Socal!$A$2:$AK$709,'Socal Index'!W$2)+VLOOKUP($A213,NYMEX!$A$2:$AK$709,'Socal Index'!W$2)</f>
        <v>2.353</v>
      </c>
      <c r="X213" s="32" t="n">
        <f aca="false">VLOOKUP($A213,Socal!$A$2:$AK$709,'Socal Index'!X$2)+VLOOKUP($A213,NYMEX!$A$2:$AK$709,'Socal Index'!X$2)</f>
        <v>2.462</v>
      </c>
      <c r="Y213" s="32" t="n">
        <f aca="false">VLOOKUP($A213,Socal!$A$2:$AK$709,'Socal Index'!Y$2)+VLOOKUP($A213,NYMEX!$A$2:$AK$709,'Socal Index'!Y$2)</f>
        <v>2.591</v>
      </c>
      <c r="Z213" s="32" t="n">
        <f aca="false">VLOOKUP($A213,Socal!$A$2:$AK$709,'Socal Index'!Z$2)+VLOOKUP($A213,NYMEX!$A$2:$AK$709,'Socal Index'!Z$2)</f>
        <v>2.625</v>
      </c>
      <c r="AA213" s="32" t="n">
        <f aca="false">VLOOKUP($A213,Socal!$A$2:$AK$709,'Socal Index'!AA$2)+VLOOKUP($A213,NYMEX!$A$2:$AK$709,'Socal Index'!AA$2)</f>
        <v>2.525</v>
      </c>
      <c r="AB213" s="32" t="n">
        <f aca="false">VLOOKUP($A213,Socal!$A$2:$AK$709,'Socal Index'!AB$2)+VLOOKUP($A213,NYMEX!$A$2:$AK$709,'Socal Index'!AB$2)</f>
        <v>2.405</v>
      </c>
      <c r="AC213" s="32" t="n">
        <f aca="false">VLOOKUP($A213,Socal!$A$2:$AK$709,'Socal Index'!AC$2)+VLOOKUP($A213,NYMEX!$A$2:$AK$709,'Socal Index'!AC$2)</f>
        <v>2.345</v>
      </c>
      <c r="AD213" s="32" t="n">
        <f aca="false">VLOOKUP($A213,Socal!$A$2:$AK$709,'Socal Index'!AD$2)+VLOOKUP($A213,NYMEX!$A$2:$AK$709,'Socal Index'!AD$2)</f>
        <v>2.322</v>
      </c>
      <c r="AE213" s="32" t="n">
        <f aca="false">VLOOKUP($A213,Socal!$A$2:$AK$709,'Socal Index'!AE$2)+VLOOKUP($A213,NYMEX!$A$2:$AK$709,'Socal Index'!AE$2)</f>
        <v>2.322</v>
      </c>
      <c r="AF213" s="32" t="n">
        <f aca="false">VLOOKUP($A213,Socal!$A$2:$AK$709,'Socal Index'!AF$2)+VLOOKUP($A213,NYMEX!$A$2:$AK$709,'Socal Index'!AF$2)</f>
        <v>2.326</v>
      </c>
      <c r="AG213" s="32" t="n">
        <f aca="false">VLOOKUP($A213,Socal!$A$2:$AK$709,'Socal Index'!AG$2)+VLOOKUP($A213,NYMEX!$A$2:$AK$709,'Socal Index'!AG$2)</f>
        <v>2.339</v>
      </c>
      <c r="AH213" s="32" t="n">
        <f aca="false">VLOOKUP($A213,Socal!$A$2:$AK$709,'Socal Index'!AH$2)+VLOOKUP($A213,NYMEX!$A$2:$AK$709,'Socal Index'!AH$2)</f>
        <v>2.344</v>
      </c>
      <c r="AI213" s="32" t="n">
        <f aca="false">VLOOKUP($A213,Socal!$A$2:$AK$709,'Socal Index'!AI$2)+VLOOKUP($A213,NYMEX!$A$2:$AK$709,'Socal Index'!AI$2)</f>
        <v>2.369</v>
      </c>
      <c r="AJ213" s="32" t="n">
        <f aca="false">VLOOKUP($A213,Socal!$A$2:$AK$709,'Socal Index'!AJ$2)+VLOOKUP($A213,NYMEX!$A$2:$AK$709,'Socal Index'!AJ$2)</f>
        <v>2.452</v>
      </c>
      <c r="AK213" s="32" t="n">
        <f aca="false">VLOOKUP($A213,Socal!$A$2:$AK$709,'Socal Index'!AK$2)+VLOOKUP($A213,NYMEX!$A$2:$AK$709,'Socal Index'!AK$2)</f>
        <v>2.589</v>
      </c>
    </row>
    <row r="214" customFormat="false" ht="12.75" hidden="false" customHeight="false" outlineLevel="0" collapsed="false">
      <c r="A214" s="31" t="n">
        <v>36011</v>
      </c>
      <c r="B214" s="32" t="e">
        <f aca="false">VLOOKUP($A214,Socal!$A$2:$AK$709,'Socal Index'!B$2)+VLOOKUP($A214,NYMEX!$A$2:$AK$709,'Socal Index'!B$2)</f>
        <v>#N/A</v>
      </c>
      <c r="C214" s="32" t="e">
        <f aca="false">VLOOKUP($A214,Socal!$A$2:$AK$709,'Socal Index'!C$2)+VLOOKUP($A214,NYMEX!$A$2:$AK$709,'Socal Index'!C$2)</f>
        <v>#N/A</v>
      </c>
      <c r="D214" s="32" t="e">
        <f aca="false">VLOOKUP($A214,Socal!$A$2:$AK$709,'Socal Index'!D$2)+VLOOKUP($A214,NYMEX!$A$2:$AK$709,'Socal Index'!D$2)</f>
        <v>#N/A</v>
      </c>
      <c r="E214" s="32" t="e">
        <f aca="false">VLOOKUP($A214,Socal!$A$2:$AK$709,'Socal Index'!E$2)+VLOOKUP($A214,NYMEX!$A$2:$AK$709,'Socal Index'!E$2)</f>
        <v>#N/A</v>
      </c>
      <c r="F214" s="32" t="e">
        <f aca="false">VLOOKUP($A214,Socal!$A$2:$AK$709,'Socal Index'!F$2)+VLOOKUP($A214,NYMEX!$A$2:$AK$709,'Socal Index'!F$2)</f>
        <v>#N/A</v>
      </c>
      <c r="G214" s="32" t="e">
        <f aca="false">VLOOKUP($A214,Socal!$A$2:$AK$709,'Socal Index'!G$2)+VLOOKUP($A214,NYMEX!$A$2:$AK$709,'Socal Index'!G$2)</f>
        <v>#N/A</v>
      </c>
      <c r="H214" s="32" t="e">
        <f aca="false">VLOOKUP($A214,Socal!$A$2:$AK$709,'Socal Index'!H$2)+VLOOKUP($A214,NYMEX!$A$2:$AK$709,'Socal Index'!H$2)</f>
        <v>#N/A</v>
      </c>
      <c r="I214" s="32" t="e">
        <f aca="false">VLOOKUP($A214,Socal!$A$2:$AK$709,'Socal Index'!I$2)+VLOOKUP($A214,NYMEX!$A$2:$AK$709,'Socal Index'!I$2)</f>
        <v>#N/A</v>
      </c>
      <c r="J214" s="32" t="n">
        <f aca="false">VLOOKUP($A214,Socal!$A$2:$AK$709,'Socal Index'!J$2)+VLOOKUP($A214,NYMEX!$A$2:$AK$709,'Socal Index'!J$2)</f>
        <v>2.185</v>
      </c>
      <c r="K214" s="32" t="n">
        <f aca="false">VLOOKUP($A214,Socal!$A$2:$AK$709,'Socal Index'!K$2)+VLOOKUP($A214,NYMEX!$A$2:$AK$709,'Socal Index'!K$2)</f>
        <v>2.167</v>
      </c>
      <c r="L214" s="32" t="n">
        <f aca="false">VLOOKUP($A214,Socal!$A$2:$AK$709,'Socal Index'!L$2)+VLOOKUP($A214,NYMEX!$A$2:$AK$709,'Socal Index'!L$2)</f>
        <v>2.304</v>
      </c>
      <c r="M214" s="32" t="n">
        <f aca="false">VLOOKUP($A214,Socal!$A$2:$AK$709,'Socal Index'!M$2)+VLOOKUP($A214,NYMEX!$A$2:$AK$709,'Socal Index'!M$2)</f>
        <v>2.584</v>
      </c>
      <c r="N214" s="32" t="n">
        <f aca="false">VLOOKUP($A214,Socal!$A$2:$AK$709,'Socal Index'!N$2)+VLOOKUP($A214,NYMEX!$A$2:$AK$709,'Socal Index'!N$2)</f>
        <v>2.679</v>
      </c>
      <c r="O214" s="32" t="n">
        <f aca="false">VLOOKUP($A214,Socal!$A$2:$AK$709,'Socal Index'!O$2)+VLOOKUP($A214,NYMEX!$A$2:$AK$709,'Socal Index'!O$2)</f>
        <v>2.584</v>
      </c>
      <c r="P214" s="32" t="n">
        <f aca="false">VLOOKUP($A214,Socal!$A$2:$AK$709,'Socal Index'!P$2)+VLOOKUP($A214,NYMEX!$A$2:$AK$709,'Socal Index'!P$2)</f>
        <v>2.484</v>
      </c>
      <c r="Q214" s="32" t="n">
        <f aca="false">VLOOKUP($A214,Socal!$A$2:$AK$709,'Socal Index'!Q$2)+VLOOKUP($A214,NYMEX!$A$2:$AK$709,'Socal Index'!Q$2)</f>
        <v>2.344</v>
      </c>
      <c r="R214" s="32" t="n">
        <f aca="false">VLOOKUP($A214,Socal!$A$2:$AK$709,'Socal Index'!R$2)+VLOOKUP($A214,NYMEX!$A$2:$AK$709,'Socal Index'!R$2)</f>
        <v>2.317</v>
      </c>
      <c r="S214" s="32" t="n">
        <f aca="false">VLOOKUP($A214,Socal!$A$2:$AK$709,'Socal Index'!S$2)+VLOOKUP($A214,NYMEX!$A$2:$AK$709,'Socal Index'!S$2)</f>
        <v>2.316</v>
      </c>
      <c r="T214" s="32" t="n">
        <f aca="false">VLOOKUP($A214,Socal!$A$2:$AK$709,'Socal Index'!T$2)+VLOOKUP($A214,NYMEX!$A$2:$AK$709,'Socal Index'!T$2)</f>
        <v>2.315</v>
      </c>
      <c r="U214" s="32" t="n">
        <f aca="false">VLOOKUP($A214,Socal!$A$2:$AK$709,'Socal Index'!U$2)+VLOOKUP($A214,NYMEX!$A$2:$AK$709,'Socal Index'!U$2)</f>
        <v>2.315</v>
      </c>
      <c r="V214" s="32" t="n">
        <f aca="false">VLOOKUP($A214,Socal!$A$2:$AK$709,'Socal Index'!V$2)+VLOOKUP($A214,NYMEX!$A$2:$AK$709,'Socal Index'!V$2)</f>
        <v>2.33</v>
      </c>
      <c r="W214" s="32" t="n">
        <f aca="false">VLOOKUP($A214,Socal!$A$2:$AK$709,'Socal Index'!W$2)+VLOOKUP($A214,NYMEX!$A$2:$AK$709,'Socal Index'!W$2)</f>
        <v>2.358</v>
      </c>
      <c r="X214" s="32" t="n">
        <f aca="false">VLOOKUP($A214,Socal!$A$2:$AK$709,'Socal Index'!X$2)+VLOOKUP($A214,NYMEX!$A$2:$AK$709,'Socal Index'!X$2)</f>
        <v>2.466</v>
      </c>
      <c r="Y214" s="32" t="n">
        <f aca="false">VLOOKUP($A214,Socal!$A$2:$AK$709,'Socal Index'!Y$2)+VLOOKUP($A214,NYMEX!$A$2:$AK$709,'Socal Index'!Y$2)</f>
        <v>2.591</v>
      </c>
      <c r="Z214" s="32" t="n">
        <f aca="false">VLOOKUP($A214,Socal!$A$2:$AK$709,'Socal Index'!Z$2)+VLOOKUP($A214,NYMEX!$A$2:$AK$709,'Socal Index'!Z$2)</f>
        <v>2.625</v>
      </c>
      <c r="AA214" s="32" t="n">
        <f aca="false">VLOOKUP($A214,Socal!$A$2:$AK$709,'Socal Index'!AA$2)+VLOOKUP($A214,NYMEX!$A$2:$AK$709,'Socal Index'!AA$2)</f>
        <v>2.525</v>
      </c>
      <c r="AB214" s="32" t="n">
        <f aca="false">VLOOKUP($A214,Socal!$A$2:$AK$709,'Socal Index'!AB$2)+VLOOKUP($A214,NYMEX!$A$2:$AK$709,'Socal Index'!AB$2)</f>
        <v>2.405</v>
      </c>
      <c r="AC214" s="32" t="n">
        <f aca="false">VLOOKUP($A214,Socal!$A$2:$AK$709,'Socal Index'!AC$2)+VLOOKUP($A214,NYMEX!$A$2:$AK$709,'Socal Index'!AC$2)</f>
        <v>2.345</v>
      </c>
      <c r="AD214" s="32" t="n">
        <f aca="false">VLOOKUP($A214,Socal!$A$2:$AK$709,'Socal Index'!AD$2)+VLOOKUP($A214,NYMEX!$A$2:$AK$709,'Socal Index'!AD$2)</f>
        <v>2.322</v>
      </c>
      <c r="AE214" s="32" t="n">
        <f aca="false">VLOOKUP($A214,Socal!$A$2:$AK$709,'Socal Index'!AE$2)+VLOOKUP($A214,NYMEX!$A$2:$AK$709,'Socal Index'!AE$2)</f>
        <v>2.322</v>
      </c>
      <c r="AF214" s="32" t="n">
        <f aca="false">VLOOKUP($A214,Socal!$A$2:$AK$709,'Socal Index'!AF$2)+VLOOKUP($A214,NYMEX!$A$2:$AK$709,'Socal Index'!AF$2)</f>
        <v>2.326</v>
      </c>
      <c r="AG214" s="32" t="n">
        <f aca="false">VLOOKUP($A214,Socal!$A$2:$AK$709,'Socal Index'!AG$2)+VLOOKUP($A214,NYMEX!$A$2:$AK$709,'Socal Index'!AG$2)</f>
        <v>2.339</v>
      </c>
      <c r="AH214" s="32" t="n">
        <f aca="false">VLOOKUP($A214,Socal!$A$2:$AK$709,'Socal Index'!AH$2)+VLOOKUP($A214,NYMEX!$A$2:$AK$709,'Socal Index'!AH$2)</f>
        <v>2.344</v>
      </c>
      <c r="AI214" s="32" t="n">
        <f aca="false">VLOOKUP($A214,Socal!$A$2:$AK$709,'Socal Index'!AI$2)+VLOOKUP($A214,NYMEX!$A$2:$AK$709,'Socal Index'!AI$2)</f>
        <v>2.369</v>
      </c>
      <c r="AJ214" s="32" t="n">
        <f aca="false">VLOOKUP($A214,Socal!$A$2:$AK$709,'Socal Index'!AJ$2)+VLOOKUP($A214,NYMEX!$A$2:$AK$709,'Socal Index'!AJ$2)</f>
        <v>2.452</v>
      </c>
      <c r="AK214" s="32" t="n">
        <f aca="false">VLOOKUP($A214,Socal!$A$2:$AK$709,'Socal Index'!AK$2)+VLOOKUP($A214,NYMEX!$A$2:$AK$709,'Socal Index'!AK$2)</f>
        <v>2.589</v>
      </c>
    </row>
    <row r="215" customFormat="false" ht="12.75" hidden="false" customHeight="false" outlineLevel="0" collapsed="false">
      <c r="A215" s="31" t="n">
        <v>36012</v>
      </c>
      <c r="B215" s="32" t="e">
        <f aca="false">VLOOKUP($A215,Socal!$A$2:$AK$709,'Socal Index'!B$2)+VLOOKUP($A215,NYMEX!$A$2:$AK$709,'Socal Index'!B$2)</f>
        <v>#N/A</v>
      </c>
      <c r="C215" s="32" t="e">
        <f aca="false">VLOOKUP($A215,Socal!$A$2:$AK$709,'Socal Index'!C$2)+VLOOKUP($A215,NYMEX!$A$2:$AK$709,'Socal Index'!C$2)</f>
        <v>#N/A</v>
      </c>
      <c r="D215" s="32" t="e">
        <f aca="false">VLOOKUP($A215,Socal!$A$2:$AK$709,'Socal Index'!D$2)+VLOOKUP($A215,NYMEX!$A$2:$AK$709,'Socal Index'!D$2)</f>
        <v>#N/A</v>
      </c>
      <c r="E215" s="32" t="e">
        <f aca="false">VLOOKUP($A215,Socal!$A$2:$AK$709,'Socal Index'!E$2)+VLOOKUP($A215,NYMEX!$A$2:$AK$709,'Socal Index'!E$2)</f>
        <v>#N/A</v>
      </c>
      <c r="F215" s="32" t="e">
        <f aca="false">VLOOKUP($A215,Socal!$A$2:$AK$709,'Socal Index'!F$2)+VLOOKUP($A215,NYMEX!$A$2:$AK$709,'Socal Index'!F$2)</f>
        <v>#N/A</v>
      </c>
      <c r="G215" s="32" t="e">
        <f aca="false">VLOOKUP($A215,Socal!$A$2:$AK$709,'Socal Index'!G$2)+VLOOKUP($A215,NYMEX!$A$2:$AK$709,'Socal Index'!G$2)</f>
        <v>#N/A</v>
      </c>
      <c r="H215" s="32" t="e">
        <f aca="false">VLOOKUP($A215,Socal!$A$2:$AK$709,'Socal Index'!H$2)+VLOOKUP($A215,NYMEX!$A$2:$AK$709,'Socal Index'!H$2)</f>
        <v>#N/A</v>
      </c>
      <c r="I215" s="32" t="e">
        <f aca="false">VLOOKUP($A215,Socal!$A$2:$AK$709,'Socal Index'!I$2)+VLOOKUP($A215,NYMEX!$A$2:$AK$709,'Socal Index'!I$2)</f>
        <v>#N/A</v>
      </c>
      <c r="J215" s="32" t="n">
        <f aca="false">VLOOKUP($A215,Socal!$A$2:$AK$709,'Socal Index'!J$2)+VLOOKUP($A215,NYMEX!$A$2:$AK$709,'Socal Index'!J$2)</f>
        <v>2.163</v>
      </c>
      <c r="K215" s="32" t="n">
        <f aca="false">VLOOKUP($A215,Socal!$A$2:$AK$709,'Socal Index'!K$2)+VLOOKUP($A215,NYMEX!$A$2:$AK$709,'Socal Index'!K$2)</f>
        <v>2.149</v>
      </c>
      <c r="L215" s="32" t="n">
        <f aca="false">VLOOKUP($A215,Socal!$A$2:$AK$709,'Socal Index'!L$2)+VLOOKUP($A215,NYMEX!$A$2:$AK$709,'Socal Index'!L$2)</f>
        <v>2.288</v>
      </c>
      <c r="M215" s="32" t="n">
        <f aca="false">VLOOKUP($A215,Socal!$A$2:$AK$709,'Socal Index'!M$2)+VLOOKUP($A215,NYMEX!$A$2:$AK$709,'Socal Index'!M$2)</f>
        <v>2.567</v>
      </c>
      <c r="N215" s="32" t="n">
        <f aca="false">VLOOKUP($A215,Socal!$A$2:$AK$709,'Socal Index'!N$2)+VLOOKUP($A215,NYMEX!$A$2:$AK$709,'Socal Index'!N$2)</f>
        <v>2.667</v>
      </c>
      <c r="O215" s="32" t="n">
        <f aca="false">VLOOKUP($A215,Socal!$A$2:$AK$709,'Socal Index'!O$2)+VLOOKUP($A215,NYMEX!$A$2:$AK$709,'Socal Index'!O$2)</f>
        <v>2.567</v>
      </c>
      <c r="P215" s="32" t="n">
        <f aca="false">VLOOKUP($A215,Socal!$A$2:$AK$709,'Socal Index'!P$2)+VLOOKUP($A215,NYMEX!$A$2:$AK$709,'Socal Index'!P$2)</f>
        <v>2.467</v>
      </c>
      <c r="Q215" s="32" t="n">
        <f aca="false">VLOOKUP($A215,Socal!$A$2:$AK$709,'Socal Index'!Q$2)+VLOOKUP($A215,NYMEX!$A$2:$AK$709,'Socal Index'!Q$2)</f>
        <v>2.332</v>
      </c>
      <c r="R215" s="32" t="n">
        <f aca="false">VLOOKUP($A215,Socal!$A$2:$AK$709,'Socal Index'!R$2)+VLOOKUP($A215,NYMEX!$A$2:$AK$709,'Socal Index'!R$2)</f>
        <v>2.309</v>
      </c>
      <c r="S215" s="32" t="n">
        <f aca="false">VLOOKUP($A215,Socal!$A$2:$AK$709,'Socal Index'!S$2)+VLOOKUP($A215,NYMEX!$A$2:$AK$709,'Socal Index'!S$2)</f>
        <v>2.305</v>
      </c>
      <c r="T215" s="32" t="n">
        <f aca="false">VLOOKUP($A215,Socal!$A$2:$AK$709,'Socal Index'!T$2)+VLOOKUP($A215,NYMEX!$A$2:$AK$709,'Socal Index'!T$2)</f>
        <v>2.305</v>
      </c>
      <c r="U215" s="32" t="n">
        <f aca="false">VLOOKUP($A215,Socal!$A$2:$AK$709,'Socal Index'!U$2)+VLOOKUP($A215,NYMEX!$A$2:$AK$709,'Socal Index'!U$2)</f>
        <v>2.302</v>
      </c>
      <c r="V215" s="32" t="n">
        <f aca="false">VLOOKUP($A215,Socal!$A$2:$AK$709,'Socal Index'!V$2)+VLOOKUP($A215,NYMEX!$A$2:$AK$709,'Socal Index'!V$2)</f>
        <v>2.317</v>
      </c>
      <c r="W215" s="32" t="n">
        <f aca="false">VLOOKUP($A215,Socal!$A$2:$AK$709,'Socal Index'!W$2)+VLOOKUP($A215,NYMEX!$A$2:$AK$709,'Socal Index'!W$2)</f>
        <v>2.342</v>
      </c>
      <c r="X215" s="32" t="n">
        <f aca="false">VLOOKUP($A215,Socal!$A$2:$AK$709,'Socal Index'!X$2)+VLOOKUP($A215,NYMEX!$A$2:$AK$709,'Socal Index'!X$2)</f>
        <v>2.45</v>
      </c>
      <c r="Y215" s="32" t="n">
        <f aca="false">VLOOKUP($A215,Socal!$A$2:$AK$709,'Socal Index'!Y$2)+VLOOKUP($A215,NYMEX!$A$2:$AK$709,'Socal Index'!Y$2)</f>
        <v>2.58</v>
      </c>
      <c r="Z215" s="32" t="n">
        <f aca="false">VLOOKUP($A215,Socal!$A$2:$AK$709,'Socal Index'!Z$2)+VLOOKUP($A215,NYMEX!$A$2:$AK$709,'Socal Index'!Z$2)</f>
        <v>2.614</v>
      </c>
      <c r="AA215" s="32" t="n">
        <f aca="false">VLOOKUP($A215,Socal!$A$2:$AK$709,'Socal Index'!AA$2)+VLOOKUP($A215,NYMEX!$A$2:$AK$709,'Socal Index'!AA$2)</f>
        <v>2.514</v>
      </c>
      <c r="AB215" s="32" t="n">
        <f aca="false">VLOOKUP($A215,Socal!$A$2:$AK$709,'Socal Index'!AB$2)+VLOOKUP($A215,NYMEX!$A$2:$AK$709,'Socal Index'!AB$2)</f>
        <v>2.394</v>
      </c>
      <c r="AC215" s="32" t="n">
        <f aca="false">VLOOKUP($A215,Socal!$A$2:$AK$709,'Socal Index'!AC$2)+VLOOKUP($A215,NYMEX!$A$2:$AK$709,'Socal Index'!AC$2)</f>
        <v>2.334</v>
      </c>
      <c r="AD215" s="32" t="n">
        <f aca="false">VLOOKUP($A215,Socal!$A$2:$AK$709,'Socal Index'!AD$2)+VLOOKUP($A215,NYMEX!$A$2:$AK$709,'Socal Index'!AD$2)</f>
        <v>2.311</v>
      </c>
      <c r="AE215" s="32" t="n">
        <f aca="false">VLOOKUP($A215,Socal!$A$2:$AK$709,'Socal Index'!AE$2)+VLOOKUP($A215,NYMEX!$A$2:$AK$709,'Socal Index'!AE$2)</f>
        <v>2.311</v>
      </c>
      <c r="AF215" s="32" t="n">
        <f aca="false">VLOOKUP($A215,Socal!$A$2:$AK$709,'Socal Index'!AF$2)+VLOOKUP($A215,NYMEX!$A$2:$AK$709,'Socal Index'!AF$2)</f>
        <v>2.316</v>
      </c>
      <c r="AG215" s="32" t="n">
        <f aca="false">VLOOKUP($A215,Socal!$A$2:$AK$709,'Socal Index'!AG$2)+VLOOKUP($A215,NYMEX!$A$2:$AK$709,'Socal Index'!AG$2)</f>
        <v>2.329</v>
      </c>
      <c r="AH215" s="32" t="n">
        <f aca="false">VLOOKUP($A215,Socal!$A$2:$AK$709,'Socal Index'!AH$2)+VLOOKUP($A215,NYMEX!$A$2:$AK$709,'Socal Index'!AH$2)</f>
        <v>2.334</v>
      </c>
      <c r="AI215" s="32" t="n">
        <f aca="false">VLOOKUP($A215,Socal!$A$2:$AK$709,'Socal Index'!AI$2)+VLOOKUP($A215,NYMEX!$A$2:$AK$709,'Socal Index'!AI$2)</f>
        <v>2.359</v>
      </c>
      <c r="AJ215" s="32" t="n">
        <f aca="false">VLOOKUP($A215,Socal!$A$2:$AK$709,'Socal Index'!AJ$2)+VLOOKUP($A215,NYMEX!$A$2:$AK$709,'Socal Index'!AJ$2)</f>
        <v>2.442</v>
      </c>
      <c r="AK215" s="32" t="n">
        <f aca="false">VLOOKUP($A215,Socal!$A$2:$AK$709,'Socal Index'!AK$2)+VLOOKUP($A215,NYMEX!$A$2:$AK$709,'Socal Index'!AK$2)</f>
        <v>2.579</v>
      </c>
    </row>
    <row r="216" customFormat="false" ht="12.75" hidden="false" customHeight="false" outlineLevel="0" collapsed="false">
      <c r="A216" s="31" t="n">
        <v>36013</v>
      </c>
      <c r="B216" s="32" t="e">
        <f aca="false">VLOOKUP($A216,Socal!$A$2:$AK$709,'Socal Index'!B$2)+VLOOKUP($A216,NYMEX!$A$2:$AK$709,'Socal Index'!B$2)</f>
        <v>#N/A</v>
      </c>
      <c r="C216" s="32" t="e">
        <f aca="false">VLOOKUP($A216,Socal!$A$2:$AK$709,'Socal Index'!C$2)+VLOOKUP($A216,NYMEX!$A$2:$AK$709,'Socal Index'!C$2)</f>
        <v>#N/A</v>
      </c>
      <c r="D216" s="32" t="e">
        <f aca="false">VLOOKUP($A216,Socal!$A$2:$AK$709,'Socal Index'!D$2)+VLOOKUP($A216,NYMEX!$A$2:$AK$709,'Socal Index'!D$2)</f>
        <v>#N/A</v>
      </c>
      <c r="E216" s="32" t="e">
        <f aca="false">VLOOKUP($A216,Socal!$A$2:$AK$709,'Socal Index'!E$2)+VLOOKUP($A216,NYMEX!$A$2:$AK$709,'Socal Index'!E$2)</f>
        <v>#N/A</v>
      </c>
      <c r="F216" s="32" t="e">
        <f aca="false">VLOOKUP($A216,Socal!$A$2:$AK$709,'Socal Index'!F$2)+VLOOKUP($A216,NYMEX!$A$2:$AK$709,'Socal Index'!F$2)</f>
        <v>#N/A</v>
      </c>
      <c r="G216" s="32" t="e">
        <f aca="false">VLOOKUP($A216,Socal!$A$2:$AK$709,'Socal Index'!G$2)+VLOOKUP($A216,NYMEX!$A$2:$AK$709,'Socal Index'!G$2)</f>
        <v>#N/A</v>
      </c>
      <c r="H216" s="32" t="e">
        <f aca="false">VLOOKUP($A216,Socal!$A$2:$AK$709,'Socal Index'!H$2)+VLOOKUP($A216,NYMEX!$A$2:$AK$709,'Socal Index'!H$2)</f>
        <v>#N/A</v>
      </c>
      <c r="I216" s="32" t="e">
        <f aca="false">VLOOKUP($A216,Socal!$A$2:$AK$709,'Socal Index'!I$2)+VLOOKUP($A216,NYMEX!$A$2:$AK$709,'Socal Index'!I$2)</f>
        <v>#N/A</v>
      </c>
      <c r="J216" s="32" t="n">
        <f aca="false">VLOOKUP($A216,Socal!$A$2:$AK$709,'Socal Index'!J$2)+VLOOKUP($A216,NYMEX!$A$2:$AK$709,'Socal Index'!J$2)</f>
        <v>2.121</v>
      </c>
      <c r="K216" s="32" t="n">
        <f aca="false">VLOOKUP($A216,Socal!$A$2:$AK$709,'Socal Index'!K$2)+VLOOKUP($A216,NYMEX!$A$2:$AK$709,'Socal Index'!K$2)</f>
        <v>2.099</v>
      </c>
      <c r="L216" s="32" t="n">
        <f aca="false">VLOOKUP($A216,Socal!$A$2:$AK$709,'Socal Index'!L$2)+VLOOKUP($A216,NYMEX!$A$2:$AK$709,'Socal Index'!L$2)</f>
        <v>2.26</v>
      </c>
      <c r="M216" s="32" t="n">
        <f aca="false">VLOOKUP($A216,Socal!$A$2:$AK$709,'Socal Index'!M$2)+VLOOKUP($A216,NYMEX!$A$2:$AK$709,'Socal Index'!M$2)</f>
        <v>2.541</v>
      </c>
      <c r="N216" s="32" t="n">
        <f aca="false">VLOOKUP($A216,Socal!$A$2:$AK$709,'Socal Index'!N$2)+VLOOKUP($A216,NYMEX!$A$2:$AK$709,'Socal Index'!N$2)</f>
        <v>2.649</v>
      </c>
      <c r="O216" s="32" t="n">
        <f aca="false">VLOOKUP($A216,Socal!$A$2:$AK$709,'Socal Index'!O$2)+VLOOKUP($A216,NYMEX!$A$2:$AK$709,'Socal Index'!O$2)</f>
        <v>2.56</v>
      </c>
      <c r="P216" s="32" t="n">
        <f aca="false">VLOOKUP($A216,Socal!$A$2:$AK$709,'Socal Index'!P$2)+VLOOKUP($A216,NYMEX!$A$2:$AK$709,'Socal Index'!P$2)</f>
        <v>2.465</v>
      </c>
      <c r="Q216" s="32" t="n">
        <f aca="false">VLOOKUP($A216,Socal!$A$2:$AK$709,'Socal Index'!Q$2)+VLOOKUP($A216,NYMEX!$A$2:$AK$709,'Socal Index'!Q$2)</f>
        <v>2.375</v>
      </c>
      <c r="R216" s="32" t="n">
        <f aca="false">VLOOKUP($A216,Socal!$A$2:$AK$709,'Socal Index'!R$2)+VLOOKUP($A216,NYMEX!$A$2:$AK$709,'Socal Index'!R$2)</f>
        <v>2.352</v>
      </c>
      <c r="S216" s="32" t="n">
        <f aca="false">VLOOKUP($A216,Socal!$A$2:$AK$709,'Socal Index'!S$2)+VLOOKUP($A216,NYMEX!$A$2:$AK$709,'Socal Index'!S$2)</f>
        <v>2.348</v>
      </c>
      <c r="T216" s="32" t="n">
        <f aca="false">VLOOKUP($A216,Socal!$A$2:$AK$709,'Socal Index'!T$2)+VLOOKUP($A216,NYMEX!$A$2:$AK$709,'Socal Index'!T$2)</f>
        <v>2.348</v>
      </c>
      <c r="U216" s="32" t="n">
        <f aca="false">VLOOKUP($A216,Socal!$A$2:$AK$709,'Socal Index'!U$2)+VLOOKUP($A216,NYMEX!$A$2:$AK$709,'Socal Index'!U$2)</f>
        <v>2.345</v>
      </c>
      <c r="V216" s="32" t="n">
        <f aca="false">VLOOKUP($A216,Socal!$A$2:$AK$709,'Socal Index'!V$2)+VLOOKUP($A216,NYMEX!$A$2:$AK$709,'Socal Index'!V$2)</f>
        <v>2.36</v>
      </c>
      <c r="W216" s="32" t="n">
        <f aca="false">VLOOKUP($A216,Socal!$A$2:$AK$709,'Socal Index'!W$2)+VLOOKUP($A216,NYMEX!$A$2:$AK$709,'Socal Index'!W$2)</f>
        <v>2.385</v>
      </c>
      <c r="X216" s="32" t="n">
        <f aca="false">VLOOKUP($A216,Socal!$A$2:$AK$709,'Socal Index'!X$2)+VLOOKUP($A216,NYMEX!$A$2:$AK$709,'Socal Index'!X$2)</f>
        <v>2.438</v>
      </c>
      <c r="Y216" s="32" t="n">
        <f aca="false">VLOOKUP($A216,Socal!$A$2:$AK$709,'Socal Index'!Y$2)+VLOOKUP($A216,NYMEX!$A$2:$AK$709,'Socal Index'!Y$2)</f>
        <v>2.565</v>
      </c>
      <c r="Z216" s="32" t="n">
        <f aca="false">VLOOKUP($A216,Socal!$A$2:$AK$709,'Socal Index'!Z$2)+VLOOKUP($A216,NYMEX!$A$2:$AK$709,'Socal Index'!Z$2)</f>
        <v>2.599</v>
      </c>
      <c r="AA216" s="32" t="n">
        <f aca="false">VLOOKUP($A216,Socal!$A$2:$AK$709,'Socal Index'!AA$2)+VLOOKUP($A216,NYMEX!$A$2:$AK$709,'Socal Index'!AA$2)</f>
        <v>2.499</v>
      </c>
      <c r="AB216" s="32" t="n">
        <f aca="false">VLOOKUP($A216,Socal!$A$2:$AK$709,'Socal Index'!AB$2)+VLOOKUP($A216,NYMEX!$A$2:$AK$709,'Socal Index'!AB$2)</f>
        <v>2.379</v>
      </c>
      <c r="AC216" s="32" t="n">
        <f aca="false">VLOOKUP($A216,Socal!$A$2:$AK$709,'Socal Index'!AC$2)+VLOOKUP($A216,NYMEX!$A$2:$AK$709,'Socal Index'!AC$2)</f>
        <v>2.319</v>
      </c>
      <c r="AD216" s="32" t="n">
        <f aca="false">VLOOKUP($A216,Socal!$A$2:$AK$709,'Socal Index'!AD$2)+VLOOKUP($A216,NYMEX!$A$2:$AK$709,'Socal Index'!AD$2)</f>
        <v>2.296</v>
      </c>
      <c r="AE216" s="32" t="n">
        <f aca="false">VLOOKUP($A216,Socal!$A$2:$AK$709,'Socal Index'!AE$2)+VLOOKUP($A216,NYMEX!$A$2:$AK$709,'Socal Index'!AE$2)</f>
        <v>2.296</v>
      </c>
      <c r="AF216" s="32" t="n">
        <f aca="false">VLOOKUP($A216,Socal!$A$2:$AK$709,'Socal Index'!AF$2)+VLOOKUP($A216,NYMEX!$A$2:$AK$709,'Socal Index'!AF$2)</f>
        <v>2.301</v>
      </c>
      <c r="AG216" s="32" t="n">
        <f aca="false">VLOOKUP($A216,Socal!$A$2:$AK$709,'Socal Index'!AG$2)+VLOOKUP($A216,NYMEX!$A$2:$AK$709,'Socal Index'!AG$2)</f>
        <v>2.313</v>
      </c>
      <c r="AH216" s="32" t="n">
        <f aca="false">VLOOKUP($A216,Socal!$A$2:$AK$709,'Socal Index'!AH$2)+VLOOKUP($A216,NYMEX!$A$2:$AK$709,'Socal Index'!AH$2)</f>
        <v>2.316</v>
      </c>
      <c r="AI216" s="32" t="n">
        <f aca="false">VLOOKUP($A216,Socal!$A$2:$AK$709,'Socal Index'!AI$2)+VLOOKUP($A216,NYMEX!$A$2:$AK$709,'Socal Index'!AI$2)</f>
        <v>2.345</v>
      </c>
      <c r="AJ216" s="32" t="n">
        <f aca="false">VLOOKUP($A216,Socal!$A$2:$AK$709,'Socal Index'!AJ$2)+VLOOKUP($A216,NYMEX!$A$2:$AK$709,'Socal Index'!AJ$2)</f>
        <v>2.428</v>
      </c>
      <c r="AK216" s="32" t="n">
        <f aca="false">VLOOKUP($A216,Socal!$A$2:$AK$709,'Socal Index'!AK$2)+VLOOKUP($A216,NYMEX!$A$2:$AK$709,'Socal Index'!AK$2)</f>
        <v>2.564</v>
      </c>
    </row>
    <row r="217" customFormat="false" ht="12.75" hidden="false" customHeight="false" outlineLevel="0" collapsed="false">
      <c r="A217" s="31" t="n">
        <v>36014</v>
      </c>
      <c r="B217" s="32" t="e">
        <f aca="false">VLOOKUP($A217,Socal!$A$2:$AK$709,'Socal Index'!B$2)+VLOOKUP($A217,NYMEX!$A$2:$AK$709,'Socal Index'!B$2)</f>
        <v>#N/A</v>
      </c>
      <c r="C217" s="32" t="e">
        <f aca="false">VLOOKUP($A217,Socal!$A$2:$AK$709,'Socal Index'!C$2)+VLOOKUP($A217,NYMEX!$A$2:$AK$709,'Socal Index'!C$2)</f>
        <v>#N/A</v>
      </c>
      <c r="D217" s="32" t="e">
        <f aca="false">VLOOKUP($A217,Socal!$A$2:$AK$709,'Socal Index'!D$2)+VLOOKUP($A217,NYMEX!$A$2:$AK$709,'Socal Index'!D$2)</f>
        <v>#N/A</v>
      </c>
      <c r="E217" s="32" t="e">
        <f aca="false">VLOOKUP($A217,Socal!$A$2:$AK$709,'Socal Index'!E$2)+VLOOKUP($A217,NYMEX!$A$2:$AK$709,'Socal Index'!E$2)</f>
        <v>#N/A</v>
      </c>
      <c r="F217" s="32" t="e">
        <f aca="false">VLOOKUP($A217,Socal!$A$2:$AK$709,'Socal Index'!F$2)+VLOOKUP($A217,NYMEX!$A$2:$AK$709,'Socal Index'!F$2)</f>
        <v>#N/A</v>
      </c>
      <c r="G217" s="32" t="e">
        <f aca="false">VLOOKUP($A217,Socal!$A$2:$AK$709,'Socal Index'!G$2)+VLOOKUP($A217,NYMEX!$A$2:$AK$709,'Socal Index'!G$2)</f>
        <v>#N/A</v>
      </c>
      <c r="H217" s="32" t="e">
        <f aca="false">VLOOKUP($A217,Socal!$A$2:$AK$709,'Socal Index'!H$2)+VLOOKUP($A217,NYMEX!$A$2:$AK$709,'Socal Index'!H$2)</f>
        <v>#N/A</v>
      </c>
      <c r="I217" s="32" t="e">
        <f aca="false">VLOOKUP($A217,Socal!$A$2:$AK$709,'Socal Index'!I$2)+VLOOKUP($A217,NYMEX!$A$2:$AK$709,'Socal Index'!I$2)</f>
        <v>#N/A</v>
      </c>
      <c r="J217" s="32" t="n">
        <f aca="false">VLOOKUP($A217,Socal!$A$2:$AK$709,'Socal Index'!J$2)+VLOOKUP($A217,NYMEX!$A$2:$AK$709,'Socal Index'!J$2)</f>
        <v>2.123</v>
      </c>
      <c r="K217" s="32" t="n">
        <f aca="false">VLOOKUP($A217,Socal!$A$2:$AK$709,'Socal Index'!K$2)+VLOOKUP($A217,NYMEX!$A$2:$AK$709,'Socal Index'!K$2)</f>
        <v>2.101</v>
      </c>
      <c r="L217" s="32" t="n">
        <f aca="false">VLOOKUP($A217,Socal!$A$2:$AK$709,'Socal Index'!L$2)+VLOOKUP($A217,NYMEX!$A$2:$AK$709,'Socal Index'!L$2)</f>
        <v>2.256</v>
      </c>
      <c r="M217" s="32" t="n">
        <f aca="false">VLOOKUP($A217,Socal!$A$2:$AK$709,'Socal Index'!M$2)+VLOOKUP($A217,NYMEX!$A$2:$AK$709,'Socal Index'!M$2)</f>
        <v>2.536</v>
      </c>
      <c r="N217" s="32" t="n">
        <f aca="false">VLOOKUP($A217,Socal!$A$2:$AK$709,'Socal Index'!N$2)+VLOOKUP($A217,NYMEX!$A$2:$AK$709,'Socal Index'!N$2)</f>
        <v>2.647</v>
      </c>
      <c r="O217" s="32" t="n">
        <f aca="false">VLOOKUP($A217,Socal!$A$2:$AK$709,'Socal Index'!O$2)+VLOOKUP($A217,NYMEX!$A$2:$AK$709,'Socal Index'!O$2)</f>
        <v>2.556</v>
      </c>
      <c r="P217" s="32" t="n">
        <f aca="false">VLOOKUP($A217,Socal!$A$2:$AK$709,'Socal Index'!P$2)+VLOOKUP($A217,NYMEX!$A$2:$AK$709,'Socal Index'!P$2)</f>
        <v>2.46</v>
      </c>
      <c r="Q217" s="32" t="n">
        <f aca="false">VLOOKUP($A217,Socal!$A$2:$AK$709,'Socal Index'!Q$2)+VLOOKUP($A217,NYMEX!$A$2:$AK$709,'Socal Index'!Q$2)</f>
        <v>2.36</v>
      </c>
      <c r="R217" s="32" t="n">
        <f aca="false">VLOOKUP($A217,Socal!$A$2:$AK$709,'Socal Index'!R$2)+VLOOKUP($A217,NYMEX!$A$2:$AK$709,'Socal Index'!R$2)</f>
        <v>2.339</v>
      </c>
      <c r="S217" s="32" t="n">
        <f aca="false">VLOOKUP($A217,Socal!$A$2:$AK$709,'Socal Index'!S$2)+VLOOKUP($A217,NYMEX!$A$2:$AK$709,'Socal Index'!S$2)</f>
        <v>2.339</v>
      </c>
      <c r="T217" s="32" t="n">
        <f aca="false">VLOOKUP($A217,Socal!$A$2:$AK$709,'Socal Index'!T$2)+VLOOKUP($A217,NYMEX!$A$2:$AK$709,'Socal Index'!T$2)</f>
        <v>2.339</v>
      </c>
      <c r="U217" s="32" t="n">
        <f aca="false">VLOOKUP($A217,Socal!$A$2:$AK$709,'Socal Index'!U$2)+VLOOKUP($A217,NYMEX!$A$2:$AK$709,'Socal Index'!U$2)</f>
        <v>2.339</v>
      </c>
      <c r="V217" s="32" t="n">
        <f aca="false">VLOOKUP($A217,Socal!$A$2:$AK$709,'Socal Index'!V$2)+VLOOKUP($A217,NYMEX!$A$2:$AK$709,'Socal Index'!V$2)</f>
        <v>2.349</v>
      </c>
      <c r="W217" s="32" t="n">
        <f aca="false">VLOOKUP($A217,Socal!$A$2:$AK$709,'Socal Index'!W$2)+VLOOKUP($A217,NYMEX!$A$2:$AK$709,'Socal Index'!W$2)</f>
        <v>2.374</v>
      </c>
      <c r="X217" s="32" t="n">
        <f aca="false">VLOOKUP($A217,Socal!$A$2:$AK$709,'Socal Index'!X$2)+VLOOKUP($A217,NYMEX!$A$2:$AK$709,'Socal Index'!X$2)</f>
        <v>2.427</v>
      </c>
      <c r="Y217" s="32" t="n">
        <f aca="false">VLOOKUP($A217,Socal!$A$2:$AK$709,'Socal Index'!Y$2)+VLOOKUP($A217,NYMEX!$A$2:$AK$709,'Socal Index'!Y$2)</f>
        <v>2.554</v>
      </c>
      <c r="Z217" s="32" t="n">
        <f aca="false">VLOOKUP($A217,Socal!$A$2:$AK$709,'Socal Index'!Z$2)+VLOOKUP($A217,NYMEX!$A$2:$AK$709,'Socal Index'!Z$2)</f>
        <v>2.588</v>
      </c>
      <c r="AA217" s="32" t="n">
        <f aca="false">VLOOKUP($A217,Socal!$A$2:$AK$709,'Socal Index'!AA$2)+VLOOKUP($A217,NYMEX!$A$2:$AK$709,'Socal Index'!AA$2)</f>
        <v>2.488</v>
      </c>
      <c r="AB217" s="32" t="n">
        <f aca="false">VLOOKUP($A217,Socal!$A$2:$AK$709,'Socal Index'!AB$2)+VLOOKUP($A217,NYMEX!$A$2:$AK$709,'Socal Index'!AB$2)</f>
        <v>2.368</v>
      </c>
      <c r="AC217" s="32" t="n">
        <f aca="false">VLOOKUP($A217,Socal!$A$2:$AK$709,'Socal Index'!AC$2)+VLOOKUP($A217,NYMEX!$A$2:$AK$709,'Socal Index'!AC$2)</f>
        <v>2.308</v>
      </c>
      <c r="AD217" s="32" t="n">
        <f aca="false">VLOOKUP($A217,Socal!$A$2:$AK$709,'Socal Index'!AD$2)+VLOOKUP($A217,NYMEX!$A$2:$AK$709,'Socal Index'!AD$2)</f>
        <v>2.285</v>
      </c>
      <c r="AE217" s="32" t="n">
        <f aca="false">VLOOKUP($A217,Socal!$A$2:$AK$709,'Socal Index'!AE$2)+VLOOKUP($A217,NYMEX!$A$2:$AK$709,'Socal Index'!AE$2)</f>
        <v>2.286</v>
      </c>
      <c r="AF217" s="32" t="n">
        <f aca="false">VLOOKUP($A217,Socal!$A$2:$AK$709,'Socal Index'!AF$2)+VLOOKUP($A217,NYMEX!$A$2:$AK$709,'Socal Index'!AF$2)</f>
        <v>2.291</v>
      </c>
      <c r="AG217" s="32" t="n">
        <f aca="false">VLOOKUP($A217,Socal!$A$2:$AK$709,'Socal Index'!AG$2)+VLOOKUP($A217,NYMEX!$A$2:$AK$709,'Socal Index'!AG$2)</f>
        <v>2.303</v>
      </c>
      <c r="AH217" s="32" t="n">
        <f aca="false">VLOOKUP($A217,Socal!$A$2:$AK$709,'Socal Index'!AH$2)+VLOOKUP($A217,NYMEX!$A$2:$AK$709,'Socal Index'!AH$2)</f>
        <v>2.306</v>
      </c>
      <c r="AI217" s="32" t="n">
        <f aca="false">VLOOKUP($A217,Socal!$A$2:$AK$709,'Socal Index'!AI$2)+VLOOKUP($A217,NYMEX!$A$2:$AK$709,'Socal Index'!AI$2)</f>
        <v>2.335</v>
      </c>
      <c r="AJ217" s="32" t="n">
        <f aca="false">VLOOKUP($A217,Socal!$A$2:$AK$709,'Socal Index'!AJ$2)+VLOOKUP($A217,NYMEX!$A$2:$AK$709,'Socal Index'!AJ$2)</f>
        <v>2.418</v>
      </c>
      <c r="AK217" s="32" t="n">
        <f aca="false">VLOOKUP($A217,Socal!$A$2:$AK$709,'Socal Index'!AK$2)+VLOOKUP($A217,NYMEX!$A$2:$AK$709,'Socal Index'!AK$2)</f>
        <v>2.554</v>
      </c>
    </row>
    <row r="218" customFormat="false" ht="12.75" hidden="false" customHeight="false" outlineLevel="0" collapsed="false">
      <c r="A218" s="31" t="n">
        <v>36017</v>
      </c>
      <c r="B218" s="32" t="e">
        <f aca="false">VLOOKUP($A218,Socal!$A$2:$AK$709,'Socal Index'!B$2)+VLOOKUP($A218,NYMEX!$A$2:$AK$709,'Socal Index'!B$2)</f>
        <v>#N/A</v>
      </c>
      <c r="C218" s="32" t="e">
        <f aca="false">VLOOKUP($A218,Socal!$A$2:$AK$709,'Socal Index'!C$2)+VLOOKUP($A218,NYMEX!$A$2:$AK$709,'Socal Index'!C$2)</f>
        <v>#N/A</v>
      </c>
      <c r="D218" s="32" t="e">
        <f aca="false">VLOOKUP($A218,Socal!$A$2:$AK$709,'Socal Index'!D$2)+VLOOKUP($A218,NYMEX!$A$2:$AK$709,'Socal Index'!D$2)</f>
        <v>#N/A</v>
      </c>
      <c r="E218" s="32" t="e">
        <f aca="false">VLOOKUP($A218,Socal!$A$2:$AK$709,'Socal Index'!E$2)+VLOOKUP($A218,NYMEX!$A$2:$AK$709,'Socal Index'!E$2)</f>
        <v>#N/A</v>
      </c>
      <c r="F218" s="32" t="e">
        <f aca="false">VLOOKUP($A218,Socal!$A$2:$AK$709,'Socal Index'!F$2)+VLOOKUP($A218,NYMEX!$A$2:$AK$709,'Socal Index'!F$2)</f>
        <v>#N/A</v>
      </c>
      <c r="G218" s="32" t="e">
        <f aca="false">VLOOKUP($A218,Socal!$A$2:$AK$709,'Socal Index'!G$2)+VLOOKUP($A218,NYMEX!$A$2:$AK$709,'Socal Index'!G$2)</f>
        <v>#N/A</v>
      </c>
      <c r="H218" s="32" t="e">
        <f aca="false">VLOOKUP($A218,Socal!$A$2:$AK$709,'Socal Index'!H$2)+VLOOKUP($A218,NYMEX!$A$2:$AK$709,'Socal Index'!H$2)</f>
        <v>#N/A</v>
      </c>
      <c r="I218" s="32" t="e">
        <f aca="false">VLOOKUP($A218,Socal!$A$2:$AK$709,'Socal Index'!I$2)+VLOOKUP($A218,NYMEX!$A$2:$AK$709,'Socal Index'!I$2)</f>
        <v>#N/A</v>
      </c>
      <c r="J218" s="32" t="n">
        <f aca="false">VLOOKUP($A218,Socal!$A$2:$AK$709,'Socal Index'!J$2)+VLOOKUP($A218,NYMEX!$A$2:$AK$709,'Socal Index'!J$2)</f>
        <v>2.215</v>
      </c>
      <c r="K218" s="32" t="n">
        <f aca="false">VLOOKUP($A218,Socal!$A$2:$AK$709,'Socal Index'!K$2)+VLOOKUP($A218,NYMEX!$A$2:$AK$709,'Socal Index'!K$2)</f>
        <v>2.158</v>
      </c>
      <c r="L218" s="32" t="n">
        <f aca="false">VLOOKUP($A218,Socal!$A$2:$AK$709,'Socal Index'!L$2)+VLOOKUP($A218,NYMEX!$A$2:$AK$709,'Socal Index'!L$2)</f>
        <v>2.298</v>
      </c>
      <c r="M218" s="32" t="n">
        <f aca="false">VLOOKUP($A218,Socal!$A$2:$AK$709,'Socal Index'!M$2)+VLOOKUP($A218,NYMEX!$A$2:$AK$709,'Socal Index'!M$2)</f>
        <v>2.568</v>
      </c>
      <c r="N218" s="32" t="n">
        <f aca="false">VLOOKUP($A218,Socal!$A$2:$AK$709,'Socal Index'!N$2)+VLOOKUP($A218,NYMEX!$A$2:$AK$709,'Socal Index'!N$2)</f>
        <v>2.678</v>
      </c>
      <c r="O218" s="32" t="n">
        <f aca="false">VLOOKUP($A218,Socal!$A$2:$AK$709,'Socal Index'!O$2)+VLOOKUP($A218,NYMEX!$A$2:$AK$709,'Socal Index'!O$2)</f>
        <v>2.578</v>
      </c>
      <c r="P218" s="32" t="n">
        <f aca="false">VLOOKUP($A218,Socal!$A$2:$AK$709,'Socal Index'!P$2)+VLOOKUP($A218,NYMEX!$A$2:$AK$709,'Socal Index'!P$2)</f>
        <v>2.472</v>
      </c>
      <c r="Q218" s="32" t="n">
        <f aca="false">VLOOKUP($A218,Socal!$A$2:$AK$709,'Socal Index'!Q$2)+VLOOKUP($A218,NYMEX!$A$2:$AK$709,'Socal Index'!Q$2)</f>
        <v>2.367</v>
      </c>
      <c r="R218" s="32" t="n">
        <f aca="false">VLOOKUP($A218,Socal!$A$2:$AK$709,'Socal Index'!R$2)+VLOOKUP($A218,NYMEX!$A$2:$AK$709,'Socal Index'!R$2)</f>
        <v>2.344</v>
      </c>
      <c r="S218" s="32" t="n">
        <f aca="false">VLOOKUP($A218,Socal!$A$2:$AK$709,'Socal Index'!S$2)+VLOOKUP($A218,NYMEX!$A$2:$AK$709,'Socal Index'!S$2)</f>
        <v>2.339</v>
      </c>
      <c r="T218" s="32" t="n">
        <f aca="false">VLOOKUP($A218,Socal!$A$2:$AK$709,'Socal Index'!T$2)+VLOOKUP($A218,NYMEX!$A$2:$AK$709,'Socal Index'!T$2)</f>
        <v>2.339</v>
      </c>
      <c r="U218" s="32" t="n">
        <f aca="false">VLOOKUP($A218,Socal!$A$2:$AK$709,'Socal Index'!U$2)+VLOOKUP($A218,NYMEX!$A$2:$AK$709,'Socal Index'!U$2)</f>
        <v>2.339</v>
      </c>
      <c r="V218" s="32" t="n">
        <f aca="false">VLOOKUP($A218,Socal!$A$2:$AK$709,'Socal Index'!V$2)+VLOOKUP($A218,NYMEX!$A$2:$AK$709,'Socal Index'!V$2)</f>
        <v>2.346</v>
      </c>
      <c r="W218" s="32" t="n">
        <f aca="false">VLOOKUP($A218,Socal!$A$2:$AK$709,'Socal Index'!W$2)+VLOOKUP($A218,NYMEX!$A$2:$AK$709,'Socal Index'!W$2)</f>
        <v>2.371</v>
      </c>
      <c r="X218" s="32" t="n">
        <f aca="false">VLOOKUP($A218,Socal!$A$2:$AK$709,'Socal Index'!X$2)+VLOOKUP($A218,NYMEX!$A$2:$AK$709,'Socal Index'!X$2)</f>
        <v>2.422</v>
      </c>
      <c r="Y218" s="32" t="n">
        <f aca="false">VLOOKUP($A218,Socal!$A$2:$AK$709,'Socal Index'!Y$2)+VLOOKUP($A218,NYMEX!$A$2:$AK$709,'Socal Index'!Y$2)</f>
        <v>2.549</v>
      </c>
      <c r="Z218" s="32" t="n">
        <f aca="false">VLOOKUP($A218,Socal!$A$2:$AK$709,'Socal Index'!Z$2)+VLOOKUP($A218,NYMEX!$A$2:$AK$709,'Socal Index'!Z$2)</f>
        <v>2.583</v>
      </c>
      <c r="AA218" s="32" t="n">
        <f aca="false">VLOOKUP($A218,Socal!$A$2:$AK$709,'Socal Index'!AA$2)+VLOOKUP($A218,NYMEX!$A$2:$AK$709,'Socal Index'!AA$2)</f>
        <v>2.483</v>
      </c>
      <c r="AB218" s="32" t="n">
        <f aca="false">VLOOKUP($A218,Socal!$A$2:$AK$709,'Socal Index'!AB$2)+VLOOKUP($A218,NYMEX!$A$2:$AK$709,'Socal Index'!AB$2)</f>
        <v>2.363</v>
      </c>
      <c r="AC218" s="32" t="n">
        <f aca="false">VLOOKUP($A218,Socal!$A$2:$AK$709,'Socal Index'!AC$2)+VLOOKUP($A218,NYMEX!$A$2:$AK$709,'Socal Index'!AC$2)</f>
        <v>2.303</v>
      </c>
      <c r="AD218" s="32" t="n">
        <f aca="false">VLOOKUP($A218,Socal!$A$2:$AK$709,'Socal Index'!AD$2)+VLOOKUP($A218,NYMEX!$A$2:$AK$709,'Socal Index'!AD$2)</f>
        <v>2.28</v>
      </c>
      <c r="AE218" s="32" t="n">
        <f aca="false">VLOOKUP($A218,Socal!$A$2:$AK$709,'Socal Index'!AE$2)+VLOOKUP($A218,NYMEX!$A$2:$AK$709,'Socal Index'!AE$2)</f>
        <v>2.281</v>
      </c>
      <c r="AF218" s="32" t="n">
        <f aca="false">VLOOKUP($A218,Socal!$A$2:$AK$709,'Socal Index'!AF$2)+VLOOKUP($A218,NYMEX!$A$2:$AK$709,'Socal Index'!AF$2)</f>
        <v>2.286</v>
      </c>
      <c r="AG218" s="32" t="n">
        <f aca="false">VLOOKUP($A218,Socal!$A$2:$AK$709,'Socal Index'!AG$2)+VLOOKUP($A218,NYMEX!$A$2:$AK$709,'Socal Index'!AG$2)</f>
        <v>2.298</v>
      </c>
      <c r="AH218" s="32" t="n">
        <f aca="false">VLOOKUP($A218,Socal!$A$2:$AK$709,'Socal Index'!AH$2)+VLOOKUP($A218,NYMEX!$A$2:$AK$709,'Socal Index'!AH$2)</f>
        <v>2.301</v>
      </c>
      <c r="AI218" s="32" t="n">
        <f aca="false">VLOOKUP($A218,Socal!$A$2:$AK$709,'Socal Index'!AI$2)+VLOOKUP($A218,NYMEX!$A$2:$AK$709,'Socal Index'!AI$2)</f>
        <v>2.33</v>
      </c>
      <c r="AJ218" s="32" t="n">
        <f aca="false">VLOOKUP($A218,Socal!$A$2:$AK$709,'Socal Index'!AJ$2)+VLOOKUP($A218,NYMEX!$A$2:$AK$709,'Socal Index'!AJ$2)</f>
        <v>2.413</v>
      </c>
      <c r="AK218" s="32" t="n">
        <f aca="false">VLOOKUP($A218,Socal!$A$2:$AK$709,'Socal Index'!AK$2)+VLOOKUP($A218,NYMEX!$A$2:$AK$709,'Socal Index'!AK$2)</f>
        <v>2.549</v>
      </c>
    </row>
    <row r="219" customFormat="false" ht="12.75" hidden="false" customHeight="false" outlineLevel="0" collapsed="false">
      <c r="A219" s="31" t="n">
        <v>36018</v>
      </c>
      <c r="B219" s="32" t="e">
        <f aca="false">VLOOKUP($A219,Socal!$A$2:$AK$709,'Socal Index'!B$2)+VLOOKUP($A219,NYMEX!$A$2:$AK$709,'Socal Index'!B$2)</f>
        <v>#N/A</v>
      </c>
      <c r="C219" s="32" t="e">
        <f aca="false">VLOOKUP($A219,Socal!$A$2:$AK$709,'Socal Index'!C$2)+VLOOKUP($A219,NYMEX!$A$2:$AK$709,'Socal Index'!C$2)</f>
        <v>#N/A</v>
      </c>
      <c r="D219" s="32" t="e">
        <f aca="false">VLOOKUP($A219,Socal!$A$2:$AK$709,'Socal Index'!D$2)+VLOOKUP($A219,NYMEX!$A$2:$AK$709,'Socal Index'!D$2)</f>
        <v>#N/A</v>
      </c>
      <c r="E219" s="32" t="e">
        <f aca="false">VLOOKUP($A219,Socal!$A$2:$AK$709,'Socal Index'!E$2)+VLOOKUP($A219,NYMEX!$A$2:$AK$709,'Socal Index'!E$2)</f>
        <v>#N/A</v>
      </c>
      <c r="F219" s="32" t="e">
        <f aca="false">VLOOKUP($A219,Socal!$A$2:$AK$709,'Socal Index'!F$2)+VLOOKUP($A219,NYMEX!$A$2:$AK$709,'Socal Index'!F$2)</f>
        <v>#N/A</v>
      </c>
      <c r="G219" s="32" t="e">
        <f aca="false">VLOOKUP($A219,Socal!$A$2:$AK$709,'Socal Index'!G$2)+VLOOKUP($A219,NYMEX!$A$2:$AK$709,'Socal Index'!G$2)</f>
        <v>#N/A</v>
      </c>
      <c r="H219" s="32" t="e">
        <f aca="false">VLOOKUP($A219,Socal!$A$2:$AK$709,'Socal Index'!H$2)+VLOOKUP($A219,NYMEX!$A$2:$AK$709,'Socal Index'!H$2)</f>
        <v>#N/A</v>
      </c>
      <c r="I219" s="32" t="e">
        <f aca="false">VLOOKUP($A219,Socal!$A$2:$AK$709,'Socal Index'!I$2)+VLOOKUP($A219,NYMEX!$A$2:$AK$709,'Socal Index'!I$2)</f>
        <v>#N/A</v>
      </c>
      <c r="J219" s="32" t="n">
        <f aca="false">VLOOKUP($A219,Socal!$A$2:$AK$709,'Socal Index'!J$2)+VLOOKUP($A219,NYMEX!$A$2:$AK$709,'Socal Index'!J$2)</f>
        <v>2.137</v>
      </c>
      <c r="K219" s="32" t="n">
        <f aca="false">VLOOKUP($A219,Socal!$A$2:$AK$709,'Socal Index'!K$2)+VLOOKUP($A219,NYMEX!$A$2:$AK$709,'Socal Index'!K$2)</f>
        <v>2.076</v>
      </c>
      <c r="L219" s="32" t="n">
        <f aca="false">VLOOKUP($A219,Socal!$A$2:$AK$709,'Socal Index'!L$2)+VLOOKUP($A219,NYMEX!$A$2:$AK$709,'Socal Index'!L$2)</f>
        <v>2.226</v>
      </c>
      <c r="M219" s="32" t="n">
        <f aca="false">VLOOKUP($A219,Socal!$A$2:$AK$709,'Socal Index'!M$2)+VLOOKUP($A219,NYMEX!$A$2:$AK$709,'Socal Index'!M$2)</f>
        <v>2.511</v>
      </c>
      <c r="N219" s="32" t="n">
        <f aca="false">VLOOKUP($A219,Socal!$A$2:$AK$709,'Socal Index'!N$2)+VLOOKUP($A219,NYMEX!$A$2:$AK$709,'Socal Index'!N$2)</f>
        <v>2.629</v>
      </c>
      <c r="O219" s="32" t="n">
        <f aca="false">VLOOKUP($A219,Socal!$A$2:$AK$709,'Socal Index'!O$2)+VLOOKUP($A219,NYMEX!$A$2:$AK$709,'Socal Index'!O$2)</f>
        <v>2.544</v>
      </c>
      <c r="P219" s="32" t="n">
        <f aca="false">VLOOKUP($A219,Socal!$A$2:$AK$709,'Socal Index'!P$2)+VLOOKUP($A219,NYMEX!$A$2:$AK$709,'Socal Index'!P$2)</f>
        <v>2.444</v>
      </c>
      <c r="Q219" s="32" t="n">
        <f aca="false">VLOOKUP($A219,Socal!$A$2:$AK$709,'Socal Index'!Q$2)+VLOOKUP($A219,NYMEX!$A$2:$AK$709,'Socal Index'!Q$2)</f>
        <v>2.346</v>
      </c>
      <c r="R219" s="32" t="n">
        <f aca="false">VLOOKUP($A219,Socal!$A$2:$AK$709,'Socal Index'!R$2)+VLOOKUP($A219,NYMEX!$A$2:$AK$709,'Socal Index'!R$2)</f>
        <v>2.323</v>
      </c>
      <c r="S219" s="32" t="n">
        <f aca="false">VLOOKUP($A219,Socal!$A$2:$AK$709,'Socal Index'!S$2)+VLOOKUP($A219,NYMEX!$A$2:$AK$709,'Socal Index'!S$2)</f>
        <v>2.323</v>
      </c>
      <c r="T219" s="32" t="n">
        <f aca="false">VLOOKUP($A219,Socal!$A$2:$AK$709,'Socal Index'!T$2)+VLOOKUP($A219,NYMEX!$A$2:$AK$709,'Socal Index'!T$2)</f>
        <v>2.323</v>
      </c>
      <c r="U219" s="32" t="n">
        <f aca="false">VLOOKUP($A219,Socal!$A$2:$AK$709,'Socal Index'!U$2)+VLOOKUP($A219,NYMEX!$A$2:$AK$709,'Socal Index'!U$2)</f>
        <v>2.323</v>
      </c>
      <c r="V219" s="32" t="n">
        <f aca="false">VLOOKUP($A219,Socal!$A$2:$AK$709,'Socal Index'!V$2)+VLOOKUP($A219,NYMEX!$A$2:$AK$709,'Socal Index'!V$2)</f>
        <v>2.33</v>
      </c>
      <c r="W219" s="32" t="n">
        <f aca="false">VLOOKUP($A219,Socal!$A$2:$AK$709,'Socal Index'!W$2)+VLOOKUP($A219,NYMEX!$A$2:$AK$709,'Socal Index'!W$2)</f>
        <v>2.355</v>
      </c>
      <c r="X219" s="32" t="n">
        <f aca="false">VLOOKUP($A219,Socal!$A$2:$AK$709,'Socal Index'!X$2)+VLOOKUP($A219,NYMEX!$A$2:$AK$709,'Socal Index'!X$2)</f>
        <v>2.406</v>
      </c>
      <c r="Y219" s="32" t="n">
        <f aca="false">VLOOKUP($A219,Socal!$A$2:$AK$709,'Socal Index'!Y$2)+VLOOKUP($A219,NYMEX!$A$2:$AK$709,'Socal Index'!Y$2)</f>
        <v>2.533</v>
      </c>
      <c r="Z219" s="32" t="n">
        <f aca="false">VLOOKUP($A219,Socal!$A$2:$AK$709,'Socal Index'!Z$2)+VLOOKUP($A219,NYMEX!$A$2:$AK$709,'Socal Index'!Z$2)</f>
        <v>2.567</v>
      </c>
      <c r="AA219" s="32" t="n">
        <f aca="false">VLOOKUP($A219,Socal!$A$2:$AK$709,'Socal Index'!AA$2)+VLOOKUP($A219,NYMEX!$A$2:$AK$709,'Socal Index'!AA$2)</f>
        <v>2.467</v>
      </c>
      <c r="AB219" s="32" t="n">
        <f aca="false">VLOOKUP($A219,Socal!$A$2:$AK$709,'Socal Index'!AB$2)+VLOOKUP($A219,NYMEX!$A$2:$AK$709,'Socal Index'!AB$2)</f>
        <v>2.347</v>
      </c>
      <c r="AC219" s="32" t="n">
        <f aca="false">VLOOKUP($A219,Socal!$A$2:$AK$709,'Socal Index'!AC$2)+VLOOKUP($A219,NYMEX!$A$2:$AK$709,'Socal Index'!AC$2)</f>
        <v>2.287</v>
      </c>
      <c r="AD219" s="32" t="n">
        <f aca="false">VLOOKUP($A219,Socal!$A$2:$AK$709,'Socal Index'!AD$2)+VLOOKUP($A219,NYMEX!$A$2:$AK$709,'Socal Index'!AD$2)</f>
        <v>2.264</v>
      </c>
      <c r="AE219" s="32" t="n">
        <f aca="false">VLOOKUP($A219,Socal!$A$2:$AK$709,'Socal Index'!AE$2)+VLOOKUP($A219,NYMEX!$A$2:$AK$709,'Socal Index'!AE$2)</f>
        <v>2.265</v>
      </c>
      <c r="AF219" s="32" t="n">
        <f aca="false">VLOOKUP($A219,Socal!$A$2:$AK$709,'Socal Index'!AF$2)+VLOOKUP($A219,NYMEX!$A$2:$AK$709,'Socal Index'!AF$2)</f>
        <v>2.27</v>
      </c>
      <c r="AG219" s="32" t="n">
        <f aca="false">VLOOKUP($A219,Socal!$A$2:$AK$709,'Socal Index'!AG$2)+VLOOKUP($A219,NYMEX!$A$2:$AK$709,'Socal Index'!AG$2)</f>
        <v>2.282</v>
      </c>
      <c r="AH219" s="32" t="n">
        <f aca="false">VLOOKUP($A219,Socal!$A$2:$AK$709,'Socal Index'!AH$2)+VLOOKUP($A219,NYMEX!$A$2:$AK$709,'Socal Index'!AH$2)</f>
        <v>2.286</v>
      </c>
      <c r="AI219" s="32" t="n">
        <f aca="false">VLOOKUP($A219,Socal!$A$2:$AK$709,'Socal Index'!AI$2)+VLOOKUP($A219,NYMEX!$A$2:$AK$709,'Socal Index'!AI$2)</f>
        <v>2.316</v>
      </c>
      <c r="AJ219" s="32" t="n">
        <f aca="false">VLOOKUP($A219,Socal!$A$2:$AK$709,'Socal Index'!AJ$2)+VLOOKUP($A219,NYMEX!$A$2:$AK$709,'Socal Index'!AJ$2)</f>
        <v>2.4</v>
      </c>
      <c r="AK219" s="32" t="n">
        <f aca="false">VLOOKUP($A219,Socal!$A$2:$AK$709,'Socal Index'!AK$2)+VLOOKUP($A219,NYMEX!$A$2:$AK$709,'Socal Index'!AK$2)</f>
        <v>2.537</v>
      </c>
    </row>
    <row r="220" customFormat="false" ht="12.75" hidden="false" customHeight="false" outlineLevel="0" collapsed="false">
      <c r="A220" s="31" t="n">
        <v>36019</v>
      </c>
      <c r="B220" s="32" t="e">
        <f aca="false">VLOOKUP($A220,Socal!$A$2:$AK$709,'Socal Index'!B$2)+VLOOKUP($A220,NYMEX!$A$2:$AK$709,'Socal Index'!B$2)</f>
        <v>#N/A</v>
      </c>
      <c r="C220" s="32" t="e">
        <f aca="false">VLOOKUP($A220,Socal!$A$2:$AK$709,'Socal Index'!C$2)+VLOOKUP($A220,NYMEX!$A$2:$AK$709,'Socal Index'!C$2)</f>
        <v>#N/A</v>
      </c>
      <c r="D220" s="32" t="e">
        <f aca="false">VLOOKUP($A220,Socal!$A$2:$AK$709,'Socal Index'!D$2)+VLOOKUP($A220,NYMEX!$A$2:$AK$709,'Socal Index'!D$2)</f>
        <v>#N/A</v>
      </c>
      <c r="E220" s="32" t="e">
        <f aca="false">VLOOKUP($A220,Socal!$A$2:$AK$709,'Socal Index'!E$2)+VLOOKUP($A220,NYMEX!$A$2:$AK$709,'Socal Index'!E$2)</f>
        <v>#N/A</v>
      </c>
      <c r="F220" s="32" t="e">
        <f aca="false">VLOOKUP($A220,Socal!$A$2:$AK$709,'Socal Index'!F$2)+VLOOKUP($A220,NYMEX!$A$2:$AK$709,'Socal Index'!F$2)</f>
        <v>#N/A</v>
      </c>
      <c r="G220" s="32" t="e">
        <f aca="false">VLOOKUP($A220,Socal!$A$2:$AK$709,'Socal Index'!G$2)+VLOOKUP($A220,NYMEX!$A$2:$AK$709,'Socal Index'!G$2)</f>
        <v>#N/A</v>
      </c>
      <c r="H220" s="32" t="e">
        <f aca="false">VLOOKUP($A220,Socal!$A$2:$AK$709,'Socal Index'!H$2)+VLOOKUP($A220,NYMEX!$A$2:$AK$709,'Socal Index'!H$2)</f>
        <v>#N/A</v>
      </c>
      <c r="I220" s="32" t="e">
        <f aca="false">VLOOKUP($A220,Socal!$A$2:$AK$709,'Socal Index'!I$2)+VLOOKUP($A220,NYMEX!$A$2:$AK$709,'Socal Index'!I$2)</f>
        <v>#N/A</v>
      </c>
      <c r="J220" s="32" t="n">
        <f aca="false">VLOOKUP($A220,Socal!$A$2:$AK$709,'Socal Index'!J$2)+VLOOKUP($A220,NYMEX!$A$2:$AK$709,'Socal Index'!J$2)</f>
        <v>2.144</v>
      </c>
      <c r="K220" s="32" t="n">
        <f aca="false">VLOOKUP($A220,Socal!$A$2:$AK$709,'Socal Index'!K$2)+VLOOKUP($A220,NYMEX!$A$2:$AK$709,'Socal Index'!K$2)</f>
        <v>2.084</v>
      </c>
      <c r="L220" s="32" t="n">
        <f aca="false">VLOOKUP($A220,Socal!$A$2:$AK$709,'Socal Index'!L$2)+VLOOKUP($A220,NYMEX!$A$2:$AK$709,'Socal Index'!L$2)</f>
        <v>2.224</v>
      </c>
      <c r="M220" s="32" t="n">
        <f aca="false">VLOOKUP($A220,Socal!$A$2:$AK$709,'Socal Index'!M$2)+VLOOKUP($A220,NYMEX!$A$2:$AK$709,'Socal Index'!M$2)</f>
        <v>2.504</v>
      </c>
      <c r="N220" s="32" t="n">
        <f aca="false">VLOOKUP($A220,Socal!$A$2:$AK$709,'Socal Index'!N$2)+VLOOKUP($A220,NYMEX!$A$2:$AK$709,'Socal Index'!N$2)</f>
        <v>2.622</v>
      </c>
      <c r="O220" s="32" t="n">
        <f aca="false">VLOOKUP($A220,Socal!$A$2:$AK$709,'Socal Index'!O$2)+VLOOKUP($A220,NYMEX!$A$2:$AK$709,'Socal Index'!O$2)</f>
        <v>2.543</v>
      </c>
      <c r="P220" s="32" t="n">
        <f aca="false">VLOOKUP($A220,Socal!$A$2:$AK$709,'Socal Index'!P$2)+VLOOKUP($A220,NYMEX!$A$2:$AK$709,'Socal Index'!P$2)</f>
        <v>2.443</v>
      </c>
      <c r="Q220" s="32" t="n">
        <f aca="false">VLOOKUP($A220,Socal!$A$2:$AK$709,'Socal Index'!Q$2)+VLOOKUP($A220,NYMEX!$A$2:$AK$709,'Socal Index'!Q$2)</f>
        <v>2.343</v>
      </c>
      <c r="R220" s="32" t="n">
        <f aca="false">VLOOKUP($A220,Socal!$A$2:$AK$709,'Socal Index'!R$2)+VLOOKUP($A220,NYMEX!$A$2:$AK$709,'Socal Index'!R$2)</f>
        <v>2.32</v>
      </c>
      <c r="S220" s="32" t="n">
        <f aca="false">VLOOKUP($A220,Socal!$A$2:$AK$709,'Socal Index'!S$2)+VLOOKUP($A220,NYMEX!$A$2:$AK$709,'Socal Index'!S$2)</f>
        <v>2.32</v>
      </c>
      <c r="T220" s="32" t="n">
        <f aca="false">VLOOKUP($A220,Socal!$A$2:$AK$709,'Socal Index'!T$2)+VLOOKUP($A220,NYMEX!$A$2:$AK$709,'Socal Index'!T$2)</f>
        <v>2.32</v>
      </c>
      <c r="U220" s="32" t="n">
        <f aca="false">VLOOKUP($A220,Socal!$A$2:$AK$709,'Socal Index'!U$2)+VLOOKUP($A220,NYMEX!$A$2:$AK$709,'Socal Index'!U$2)</f>
        <v>2.32</v>
      </c>
      <c r="V220" s="32" t="n">
        <f aca="false">VLOOKUP($A220,Socal!$A$2:$AK$709,'Socal Index'!V$2)+VLOOKUP($A220,NYMEX!$A$2:$AK$709,'Socal Index'!V$2)</f>
        <v>2.327</v>
      </c>
      <c r="W220" s="32" t="n">
        <f aca="false">VLOOKUP($A220,Socal!$A$2:$AK$709,'Socal Index'!W$2)+VLOOKUP($A220,NYMEX!$A$2:$AK$709,'Socal Index'!W$2)</f>
        <v>2.352</v>
      </c>
      <c r="X220" s="32" t="n">
        <f aca="false">VLOOKUP($A220,Socal!$A$2:$AK$709,'Socal Index'!X$2)+VLOOKUP($A220,NYMEX!$A$2:$AK$709,'Socal Index'!X$2)</f>
        <v>2.403</v>
      </c>
      <c r="Y220" s="32" t="n">
        <f aca="false">VLOOKUP($A220,Socal!$A$2:$AK$709,'Socal Index'!Y$2)+VLOOKUP($A220,NYMEX!$A$2:$AK$709,'Socal Index'!Y$2)</f>
        <v>2.53</v>
      </c>
      <c r="Z220" s="32" t="n">
        <f aca="false">VLOOKUP($A220,Socal!$A$2:$AK$709,'Socal Index'!Z$2)+VLOOKUP($A220,NYMEX!$A$2:$AK$709,'Socal Index'!Z$2)</f>
        <v>2.565</v>
      </c>
      <c r="AA220" s="32" t="n">
        <f aca="false">VLOOKUP($A220,Socal!$A$2:$AK$709,'Socal Index'!AA$2)+VLOOKUP($A220,NYMEX!$A$2:$AK$709,'Socal Index'!AA$2)</f>
        <v>2.465</v>
      </c>
      <c r="AB220" s="32" t="n">
        <f aca="false">VLOOKUP($A220,Socal!$A$2:$AK$709,'Socal Index'!AB$2)+VLOOKUP($A220,NYMEX!$A$2:$AK$709,'Socal Index'!AB$2)</f>
        <v>2.345</v>
      </c>
      <c r="AC220" s="32" t="n">
        <f aca="false">VLOOKUP($A220,Socal!$A$2:$AK$709,'Socal Index'!AC$2)+VLOOKUP($A220,NYMEX!$A$2:$AK$709,'Socal Index'!AC$2)</f>
        <v>2.285</v>
      </c>
      <c r="AD220" s="32" t="n">
        <f aca="false">VLOOKUP($A220,Socal!$A$2:$AK$709,'Socal Index'!AD$2)+VLOOKUP($A220,NYMEX!$A$2:$AK$709,'Socal Index'!AD$2)</f>
        <v>2.262</v>
      </c>
      <c r="AE220" s="32" t="n">
        <f aca="false">VLOOKUP($A220,Socal!$A$2:$AK$709,'Socal Index'!AE$2)+VLOOKUP($A220,NYMEX!$A$2:$AK$709,'Socal Index'!AE$2)</f>
        <v>2.263</v>
      </c>
      <c r="AF220" s="32" t="n">
        <f aca="false">VLOOKUP($A220,Socal!$A$2:$AK$709,'Socal Index'!AF$2)+VLOOKUP($A220,NYMEX!$A$2:$AK$709,'Socal Index'!AF$2)</f>
        <v>2.268</v>
      </c>
      <c r="AG220" s="32" t="n">
        <f aca="false">VLOOKUP($A220,Socal!$A$2:$AK$709,'Socal Index'!AG$2)+VLOOKUP($A220,NYMEX!$A$2:$AK$709,'Socal Index'!AG$2)</f>
        <v>2.28</v>
      </c>
      <c r="AH220" s="32" t="n">
        <f aca="false">VLOOKUP($A220,Socal!$A$2:$AK$709,'Socal Index'!AH$2)+VLOOKUP($A220,NYMEX!$A$2:$AK$709,'Socal Index'!AH$2)</f>
        <v>2.284</v>
      </c>
      <c r="AI220" s="32" t="n">
        <f aca="false">VLOOKUP($A220,Socal!$A$2:$AK$709,'Socal Index'!AI$2)+VLOOKUP($A220,NYMEX!$A$2:$AK$709,'Socal Index'!AI$2)</f>
        <v>2.314</v>
      </c>
      <c r="AJ220" s="32" t="n">
        <f aca="false">VLOOKUP($A220,Socal!$A$2:$AK$709,'Socal Index'!AJ$2)+VLOOKUP($A220,NYMEX!$A$2:$AK$709,'Socal Index'!AJ$2)</f>
        <v>2.398</v>
      </c>
      <c r="AK220" s="32" t="n">
        <f aca="false">VLOOKUP($A220,Socal!$A$2:$AK$709,'Socal Index'!AK$2)+VLOOKUP($A220,NYMEX!$A$2:$AK$709,'Socal Index'!AK$2)</f>
        <v>2.535</v>
      </c>
    </row>
    <row r="221" customFormat="false" ht="12.75" hidden="false" customHeight="false" outlineLevel="0" collapsed="false">
      <c r="A221" s="31" t="n">
        <v>36020</v>
      </c>
      <c r="B221" s="32" t="e">
        <f aca="false">VLOOKUP($A221,Socal!$A$2:$AK$709,'Socal Index'!B$2)+VLOOKUP($A221,NYMEX!$A$2:$AK$709,'Socal Index'!B$2)</f>
        <v>#N/A</v>
      </c>
      <c r="C221" s="32" t="e">
        <f aca="false">VLOOKUP($A221,Socal!$A$2:$AK$709,'Socal Index'!C$2)+VLOOKUP($A221,NYMEX!$A$2:$AK$709,'Socal Index'!C$2)</f>
        <v>#N/A</v>
      </c>
      <c r="D221" s="32" t="e">
        <f aca="false">VLOOKUP($A221,Socal!$A$2:$AK$709,'Socal Index'!D$2)+VLOOKUP($A221,NYMEX!$A$2:$AK$709,'Socal Index'!D$2)</f>
        <v>#N/A</v>
      </c>
      <c r="E221" s="32" t="e">
        <f aca="false">VLOOKUP($A221,Socal!$A$2:$AK$709,'Socal Index'!E$2)+VLOOKUP($A221,NYMEX!$A$2:$AK$709,'Socal Index'!E$2)</f>
        <v>#N/A</v>
      </c>
      <c r="F221" s="32" t="e">
        <f aca="false">VLOOKUP($A221,Socal!$A$2:$AK$709,'Socal Index'!F$2)+VLOOKUP($A221,NYMEX!$A$2:$AK$709,'Socal Index'!F$2)</f>
        <v>#N/A</v>
      </c>
      <c r="G221" s="32" t="e">
        <f aca="false">VLOOKUP($A221,Socal!$A$2:$AK$709,'Socal Index'!G$2)+VLOOKUP($A221,NYMEX!$A$2:$AK$709,'Socal Index'!G$2)</f>
        <v>#N/A</v>
      </c>
      <c r="H221" s="32" t="e">
        <f aca="false">VLOOKUP($A221,Socal!$A$2:$AK$709,'Socal Index'!H$2)+VLOOKUP($A221,NYMEX!$A$2:$AK$709,'Socal Index'!H$2)</f>
        <v>#N/A</v>
      </c>
      <c r="I221" s="32" t="e">
        <f aca="false">VLOOKUP($A221,Socal!$A$2:$AK$709,'Socal Index'!I$2)+VLOOKUP($A221,NYMEX!$A$2:$AK$709,'Socal Index'!I$2)</f>
        <v>#N/A</v>
      </c>
      <c r="J221" s="32" t="n">
        <f aca="false">VLOOKUP($A221,Socal!$A$2:$AK$709,'Socal Index'!J$2)+VLOOKUP($A221,NYMEX!$A$2:$AK$709,'Socal Index'!J$2)</f>
        <v>2.142</v>
      </c>
      <c r="K221" s="32" t="n">
        <f aca="false">VLOOKUP($A221,Socal!$A$2:$AK$709,'Socal Index'!K$2)+VLOOKUP($A221,NYMEX!$A$2:$AK$709,'Socal Index'!K$2)</f>
        <v>2.086</v>
      </c>
      <c r="L221" s="32" t="n">
        <f aca="false">VLOOKUP($A221,Socal!$A$2:$AK$709,'Socal Index'!L$2)+VLOOKUP($A221,NYMEX!$A$2:$AK$709,'Socal Index'!L$2)</f>
        <v>2.222</v>
      </c>
      <c r="M221" s="32" t="n">
        <f aca="false">VLOOKUP($A221,Socal!$A$2:$AK$709,'Socal Index'!M$2)+VLOOKUP($A221,NYMEX!$A$2:$AK$709,'Socal Index'!M$2)</f>
        <v>2.495</v>
      </c>
      <c r="N221" s="32" t="n">
        <f aca="false">VLOOKUP($A221,Socal!$A$2:$AK$709,'Socal Index'!N$2)+VLOOKUP($A221,NYMEX!$A$2:$AK$709,'Socal Index'!N$2)</f>
        <v>2.615</v>
      </c>
      <c r="O221" s="32" t="n">
        <f aca="false">VLOOKUP($A221,Socal!$A$2:$AK$709,'Socal Index'!O$2)+VLOOKUP($A221,NYMEX!$A$2:$AK$709,'Socal Index'!O$2)</f>
        <v>2.54</v>
      </c>
      <c r="P221" s="32" t="n">
        <f aca="false">VLOOKUP($A221,Socal!$A$2:$AK$709,'Socal Index'!P$2)+VLOOKUP($A221,NYMEX!$A$2:$AK$709,'Socal Index'!P$2)</f>
        <v>2.44</v>
      </c>
      <c r="Q221" s="32" t="n">
        <f aca="false">VLOOKUP($A221,Socal!$A$2:$AK$709,'Socal Index'!Q$2)+VLOOKUP($A221,NYMEX!$A$2:$AK$709,'Socal Index'!Q$2)</f>
        <v>2.34</v>
      </c>
      <c r="R221" s="32" t="n">
        <f aca="false">VLOOKUP($A221,Socal!$A$2:$AK$709,'Socal Index'!R$2)+VLOOKUP($A221,NYMEX!$A$2:$AK$709,'Socal Index'!R$2)</f>
        <v>2.32</v>
      </c>
      <c r="S221" s="32" t="n">
        <f aca="false">VLOOKUP($A221,Socal!$A$2:$AK$709,'Socal Index'!S$2)+VLOOKUP($A221,NYMEX!$A$2:$AK$709,'Socal Index'!S$2)</f>
        <v>2.32</v>
      </c>
      <c r="T221" s="32" t="n">
        <f aca="false">VLOOKUP($A221,Socal!$A$2:$AK$709,'Socal Index'!T$2)+VLOOKUP($A221,NYMEX!$A$2:$AK$709,'Socal Index'!T$2)</f>
        <v>2.32</v>
      </c>
      <c r="U221" s="32" t="n">
        <f aca="false">VLOOKUP($A221,Socal!$A$2:$AK$709,'Socal Index'!U$2)+VLOOKUP($A221,NYMEX!$A$2:$AK$709,'Socal Index'!U$2)</f>
        <v>2.32</v>
      </c>
      <c r="V221" s="32" t="n">
        <f aca="false">VLOOKUP($A221,Socal!$A$2:$AK$709,'Socal Index'!V$2)+VLOOKUP($A221,NYMEX!$A$2:$AK$709,'Socal Index'!V$2)</f>
        <v>2.327</v>
      </c>
      <c r="W221" s="32" t="n">
        <f aca="false">VLOOKUP($A221,Socal!$A$2:$AK$709,'Socal Index'!W$2)+VLOOKUP($A221,NYMEX!$A$2:$AK$709,'Socal Index'!W$2)</f>
        <v>2.352</v>
      </c>
      <c r="X221" s="32" t="n">
        <f aca="false">VLOOKUP($A221,Socal!$A$2:$AK$709,'Socal Index'!X$2)+VLOOKUP($A221,NYMEX!$A$2:$AK$709,'Socal Index'!X$2)</f>
        <v>2.405</v>
      </c>
      <c r="Y221" s="32" t="n">
        <f aca="false">VLOOKUP($A221,Socal!$A$2:$AK$709,'Socal Index'!Y$2)+VLOOKUP($A221,NYMEX!$A$2:$AK$709,'Socal Index'!Y$2)</f>
        <v>2.532</v>
      </c>
      <c r="Z221" s="32" t="n">
        <f aca="false">VLOOKUP($A221,Socal!$A$2:$AK$709,'Socal Index'!Z$2)+VLOOKUP($A221,NYMEX!$A$2:$AK$709,'Socal Index'!Z$2)</f>
        <v>2.567</v>
      </c>
      <c r="AA221" s="32" t="n">
        <f aca="false">VLOOKUP($A221,Socal!$A$2:$AK$709,'Socal Index'!AA$2)+VLOOKUP($A221,NYMEX!$A$2:$AK$709,'Socal Index'!AA$2)</f>
        <v>2.465</v>
      </c>
      <c r="AB221" s="32" t="n">
        <f aca="false">VLOOKUP($A221,Socal!$A$2:$AK$709,'Socal Index'!AB$2)+VLOOKUP($A221,NYMEX!$A$2:$AK$709,'Socal Index'!AB$2)</f>
        <v>2.345</v>
      </c>
      <c r="AC221" s="32" t="n">
        <f aca="false">VLOOKUP($A221,Socal!$A$2:$AK$709,'Socal Index'!AC$2)+VLOOKUP($A221,NYMEX!$A$2:$AK$709,'Socal Index'!AC$2)</f>
        <v>2.287</v>
      </c>
      <c r="AD221" s="32" t="n">
        <f aca="false">VLOOKUP($A221,Socal!$A$2:$AK$709,'Socal Index'!AD$2)+VLOOKUP($A221,NYMEX!$A$2:$AK$709,'Socal Index'!AD$2)</f>
        <v>2.264</v>
      </c>
      <c r="AE221" s="32" t="n">
        <f aca="false">VLOOKUP($A221,Socal!$A$2:$AK$709,'Socal Index'!AE$2)+VLOOKUP($A221,NYMEX!$A$2:$AK$709,'Socal Index'!AE$2)</f>
        <v>2.265</v>
      </c>
      <c r="AF221" s="32" t="n">
        <f aca="false">VLOOKUP($A221,Socal!$A$2:$AK$709,'Socal Index'!AF$2)+VLOOKUP($A221,NYMEX!$A$2:$AK$709,'Socal Index'!AF$2)</f>
        <v>2.272</v>
      </c>
      <c r="AG221" s="32" t="n">
        <f aca="false">VLOOKUP($A221,Socal!$A$2:$AK$709,'Socal Index'!AG$2)+VLOOKUP($A221,NYMEX!$A$2:$AK$709,'Socal Index'!AG$2)</f>
        <v>2.284</v>
      </c>
      <c r="AH221" s="32" t="n">
        <f aca="false">VLOOKUP($A221,Socal!$A$2:$AK$709,'Socal Index'!AH$2)+VLOOKUP($A221,NYMEX!$A$2:$AK$709,'Socal Index'!AH$2)</f>
        <v>2.288</v>
      </c>
      <c r="AI221" s="32" t="n">
        <f aca="false">VLOOKUP($A221,Socal!$A$2:$AK$709,'Socal Index'!AI$2)+VLOOKUP($A221,NYMEX!$A$2:$AK$709,'Socal Index'!AI$2)</f>
        <v>2.318</v>
      </c>
      <c r="AJ221" s="32" t="n">
        <f aca="false">VLOOKUP($A221,Socal!$A$2:$AK$709,'Socal Index'!AJ$2)+VLOOKUP($A221,NYMEX!$A$2:$AK$709,'Socal Index'!AJ$2)</f>
        <v>2.402</v>
      </c>
      <c r="AK221" s="32" t="n">
        <f aca="false">VLOOKUP($A221,Socal!$A$2:$AK$709,'Socal Index'!AK$2)+VLOOKUP($A221,NYMEX!$A$2:$AK$709,'Socal Index'!AK$2)</f>
        <v>2.539</v>
      </c>
    </row>
    <row r="222" customFormat="false" ht="12.75" hidden="false" customHeight="false" outlineLevel="0" collapsed="false">
      <c r="A222" s="31" t="n">
        <v>36021</v>
      </c>
      <c r="B222" s="32" t="e">
        <f aca="false">VLOOKUP($A222,Socal!$A$2:$AK$709,'Socal Index'!B$2)+VLOOKUP($A222,NYMEX!$A$2:$AK$709,'Socal Index'!B$2)</f>
        <v>#N/A</v>
      </c>
      <c r="C222" s="32" t="e">
        <f aca="false">VLOOKUP($A222,Socal!$A$2:$AK$709,'Socal Index'!C$2)+VLOOKUP($A222,NYMEX!$A$2:$AK$709,'Socal Index'!C$2)</f>
        <v>#N/A</v>
      </c>
      <c r="D222" s="32" t="e">
        <f aca="false">VLOOKUP($A222,Socal!$A$2:$AK$709,'Socal Index'!D$2)+VLOOKUP($A222,NYMEX!$A$2:$AK$709,'Socal Index'!D$2)</f>
        <v>#N/A</v>
      </c>
      <c r="E222" s="32" t="e">
        <f aca="false">VLOOKUP($A222,Socal!$A$2:$AK$709,'Socal Index'!E$2)+VLOOKUP($A222,NYMEX!$A$2:$AK$709,'Socal Index'!E$2)</f>
        <v>#N/A</v>
      </c>
      <c r="F222" s="32" t="e">
        <f aca="false">VLOOKUP($A222,Socal!$A$2:$AK$709,'Socal Index'!F$2)+VLOOKUP($A222,NYMEX!$A$2:$AK$709,'Socal Index'!F$2)</f>
        <v>#N/A</v>
      </c>
      <c r="G222" s="32" t="e">
        <f aca="false">VLOOKUP($A222,Socal!$A$2:$AK$709,'Socal Index'!G$2)+VLOOKUP($A222,NYMEX!$A$2:$AK$709,'Socal Index'!G$2)</f>
        <v>#N/A</v>
      </c>
      <c r="H222" s="32" t="e">
        <f aca="false">VLOOKUP($A222,Socal!$A$2:$AK$709,'Socal Index'!H$2)+VLOOKUP($A222,NYMEX!$A$2:$AK$709,'Socal Index'!H$2)</f>
        <v>#N/A</v>
      </c>
      <c r="I222" s="32" t="e">
        <f aca="false">VLOOKUP($A222,Socal!$A$2:$AK$709,'Socal Index'!I$2)+VLOOKUP($A222,NYMEX!$A$2:$AK$709,'Socal Index'!I$2)</f>
        <v>#N/A</v>
      </c>
      <c r="J222" s="32" t="n">
        <f aca="false">VLOOKUP($A222,Socal!$A$2:$AK$709,'Socal Index'!J$2)+VLOOKUP($A222,NYMEX!$A$2:$AK$709,'Socal Index'!J$2)</f>
        <v>2.202</v>
      </c>
      <c r="K222" s="32" t="n">
        <f aca="false">VLOOKUP($A222,Socal!$A$2:$AK$709,'Socal Index'!K$2)+VLOOKUP($A222,NYMEX!$A$2:$AK$709,'Socal Index'!K$2)</f>
        <v>2.137</v>
      </c>
      <c r="L222" s="32" t="n">
        <f aca="false">VLOOKUP($A222,Socal!$A$2:$AK$709,'Socal Index'!L$2)+VLOOKUP($A222,NYMEX!$A$2:$AK$709,'Socal Index'!L$2)</f>
        <v>2.257</v>
      </c>
      <c r="M222" s="32" t="n">
        <f aca="false">VLOOKUP($A222,Socal!$A$2:$AK$709,'Socal Index'!M$2)+VLOOKUP($A222,NYMEX!$A$2:$AK$709,'Socal Index'!M$2)</f>
        <v>2.522</v>
      </c>
      <c r="N222" s="32" t="n">
        <f aca="false">VLOOKUP($A222,Socal!$A$2:$AK$709,'Socal Index'!N$2)+VLOOKUP($A222,NYMEX!$A$2:$AK$709,'Socal Index'!N$2)</f>
        <v>2.64</v>
      </c>
      <c r="O222" s="32" t="n">
        <f aca="false">VLOOKUP($A222,Socal!$A$2:$AK$709,'Socal Index'!O$2)+VLOOKUP($A222,NYMEX!$A$2:$AK$709,'Socal Index'!O$2)</f>
        <v>2.563</v>
      </c>
      <c r="P222" s="32" t="n">
        <f aca="false">VLOOKUP($A222,Socal!$A$2:$AK$709,'Socal Index'!P$2)+VLOOKUP($A222,NYMEX!$A$2:$AK$709,'Socal Index'!P$2)</f>
        <v>2.458</v>
      </c>
      <c r="Q222" s="32" t="n">
        <f aca="false">VLOOKUP($A222,Socal!$A$2:$AK$709,'Socal Index'!Q$2)+VLOOKUP($A222,NYMEX!$A$2:$AK$709,'Socal Index'!Q$2)</f>
        <v>2.353</v>
      </c>
      <c r="R222" s="32" t="n">
        <f aca="false">VLOOKUP($A222,Socal!$A$2:$AK$709,'Socal Index'!R$2)+VLOOKUP($A222,NYMEX!$A$2:$AK$709,'Socal Index'!R$2)</f>
        <v>2.328</v>
      </c>
      <c r="S222" s="32" t="n">
        <f aca="false">VLOOKUP($A222,Socal!$A$2:$AK$709,'Socal Index'!S$2)+VLOOKUP($A222,NYMEX!$A$2:$AK$709,'Socal Index'!S$2)</f>
        <v>2.325</v>
      </c>
      <c r="T222" s="32" t="n">
        <f aca="false">VLOOKUP($A222,Socal!$A$2:$AK$709,'Socal Index'!T$2)+VLOOKUP($A222,NYMEX!$A$2:$AK$709,'Socal Index'!T$2)</f>
        <v>2.325</v>
      </c>
      <c r="U222" s="32" t="n">
        <f aca="false">VLOOKUP($A222,Socal!$A$2:$AK$709,'Socal Index'!U$2)+VLOOKUP($A222,NYMEX!$A$2:$AK$709,'Socal Index'!U$2)</f>
        <v>2.325</v>
      </c>
      <c r="V222" s="32" t="n">
        <f aca="false">VLOOKUP($A222,Socal!$A$2:$AK$709,'Socal Index'!V$2)+VLOOKUP($A222,NYMEX!$A$2:$AK$709,'Socal Index'!V$2)</f>
        <v>2.33</v>
      </c>
      <c r="W222" s="32" t="n">
        <f aca="false">VLOOKUP($A222,Socal!$A$2:$AK$709,'Socal Index'!W$2)+VLOOKUP($A222,NYMEX!$A$2:$AK$709,'Socal Index'!W$2)</f>
        <v>2.355</v>
      </c>
      <c r="X222" s="32" t="n">
        <f aca="false">VLOOKUP($A222,Socal!$A$2:$AK$709,'Socal Index'!X$2)+VLOOKUP($A222,NYMEX!$A$2:$AK$709,'Socal Index'!X$2)</f>
        <v>2.408</v>
      </c>
      <c r="Y222" s="32" t="n">
        <f aca="false">VLOOKUP($A222,Socal!$A$2:$AK$709,'Socal Index'!Y$2)+VLOOKUP($A222,NYMEX!$A$2:$AK$709,'Socal Index'!Y$2)</f>
        <v>2.535</v>
      </c>
      <c r="Z222" s="32" t="n">
        <f aca="false">VLOOKUP($A222,Socal!$A$2:$AK$709,'Socal Index'!Z$2)+VLOOKUP($A222,NYMEX!$A$2:$AK$709,'Socal Index'!Z$2)</f>
        <v>2.57</v>
      </c>
      <c r="AA222" s="32" t="n">
        <f aca="false">VLOOKUP($A222,Socal!$A$2:$AK$709,'Socal Index'!AA$2)+VLOOKUP($A222,NYMEX!$A$2:$AK$709,'Socal Index'!AA$2)</f>
        <v>2.47</v>
      </c>
      <c r="AB222" s="32" t="n">
        <f aca="false">VLOOKUP($A222,Socal!$A$2:$AK$709,'Socal Index'!AB$2)+VLOOKUP($A222,NYMEX!$A$2:$AK$709,'Socal Index'!AB$2)</f>
        <v>2.35</v>
      </c>
      <c r="AC222" s="32" t="n">
        <f aca="false">VLOOKUP($A222,Socal!$A$2:$AK$709,'Socal Index'!AC$2)+VLOOKUP($A222,NYMEX!$A$2:$AK$709,'Socal Index'!AC$2)</f>
        <v>2.292</v>
      </c>
      <c r="AD222" s="32" t="n">
        <f aca="false">VLOOKUP($A222,Socal!$A$2:$AK$709,'Socal Index'!AD$2)+VLOOKUP($A222,NYMEX!$A$2:$AK$709,'Socal Index'!AD$2)</f>
        <v>2.269</v>
      </c>
      <c r="AE222" s="32" t="n">
        <f aca="false">VLOOKUP($A222,Socal!$A$2:$AK$709,'Socal Index'!AE$2)+VLOOKUP($A222,NYMEX!$A$2:$AK$709,'Socal Index'!AE$2)</f>
        <v>2.27</v>
      </c>
      <c r="AF222" s="32" t="n">
        <f aca="false">VLOOKUP($A222,Socal!$A$2:$AK$709,'Socal Index'!AF$2)+VLOOKUP($A222,NYMEX!$A$2:$AK$709,'Socal Index'!AF$2)</f>
        <v>2.277</v>
      </c>
      <c r="AG222" s="32" t="n">
        <f aca="false">VLOOKUP($A222,Socal!$A$2:$AK$709,'Socal Index'!AG$2)+VLOOKUP($A222,NYMEX!$A$2:$AK$709,'Socal Index'!AG$2)</f>
        <v>2.289</v>
      </c>
      <c r="AH222" s="32" t="n">
        <f aca="false">VLOOKUP($A222,Socal!$A$2:$AK$709,'Socal Index'!AH$2)+VLOOKUP($A222,NYMEX!$A$2:$AK$709,'Socal Index'!AH$2)</f>
        <v>2.293</v>
      </c>
      <c r="AI222" s="32" t="n">
        <f aca="false">VLOOKUP($A222,Socal!$A$2:$AK$709,'Socal Index'!AI$2)+VLOOKUP($A222,NYMEX!$A$2:$AK$709,'Socal Index'!AI$2)</f>
        <v>2.323</v>
      </c>
      <c r="AJ222" s="32" t="n">
        <f aca="false">VLOOKUP($A222,Socal!$A$2:$AK$709,'Socal Index'!AJ$2)+VLOOKUP($A222,NYMEX!$A$2:$AK$709,'Socal Index'!AJ$2)</f>
        <v>2.407</v>
      </c>
      <c r="AK222" s="32" t="n">
        <f aca="false">VLOOKUP($A222,Socal!$A$2:$AK$709,'Socal Index'!AK$2)+VLOOKUP($A222,NYMEX!$A$2:$AK$709,'Socal Index'!AK$2)</f>
        <v>2.544</v>
      </c>
    </row>
    <row r="223" customFormat="false" ht="12.75" hidden="false" customHeight="false" outlineLevel="0" collapsed="false">
      <c r="A223" s="31" t="n">
        <v>36024</v>
      </c>
      <c r="B223" s="32" t="e">
        <f aca="false">VLOOKUP($A223,Socal!$A$2:$AK$709,'Socal Index'!B$2)+VLOOKUP($A223,NYMEX!$A$2:$AK$709,'Socal Index'!B$2)</f>
        <v>#N/A</v>
      </c>
      <c r="C223" s="32" t="e">
        <f aca="false">VLOOKUP($A223,Socal!$A$2:$AK$709,'Socal Index'!C$2)+VLOOKUP($A223,NYMEX!$A$2:$AK$709,'Socal Index'!C$2)</f>
        <v>#N/A</v>
      </c>
      <c r="D223" s="32" t="e">
        <f aca="false">VLOOKUP($A223,Socal!$A$2:$AK$709,'Socal Index'!D$2)+VLOOKUP($A223,NYMEX!$A$2:$AK$709,'Socal Index'!D$2)</f>
        <v>#N/A</v>
      </c>
      <c r="E223" s="32" t="e">
        <f aca="false">VLOOKUP($A223,Socal!$A$2:$AK$709,'Socal Index'!E$2)+VLOOKUP($A223,NYMEX!$A$2:$AK$709,'Socal Index'!E$2)</f>
        <v>#N/A</v>
      </c>
      <c r="F223" s="32" t="e">
        <f aca="false">VLOOKUP($A223,Socal!$A$2:$AK$709,'Socal Index'!F$2)+VLOOKUP($A223,NYMEX!$A$2:$AK$709,'Socal Index'!F$2)</f>
        <v>#N/A</v>
      </c>
      <c r="G223" s="32" t="e">
        <f aca="false">VLOOKUP($A223,Socal!$A$2:$AK$709,'Socal Index'!G$2)+VLOOKUP($A223,NYMEX!$A$2:$AK$709,'Socal Index'!G$2)</f>
        <v>#N/A</v>
      </c>
      <c r="H223" s="32" t="e">
        <f aca="false">VLOOKUP($A223,Socal!$A$2:$AK$709,'Socal Index'!H$2)+VLOOKUP($A223,NYMEX!$A$2:$AK$709,'Socal Index'!H$2)</f>
        <v>#N/A</v>
      </c>
      <c r="I223" s="32" t="e">
        <f aca="false">VLOOKUP($A223,Socal!$A$2:$AK$709,'Socal Index'!I$2)+VLOOKUP($A223,NYMEX!$A$2:$AK$709,'Socal Index'!I$2)</f>
        <v>#N/A</v>
      </c>
      <c r="J223" s="32" t="n">
        <f aca="false">VLOOKUP($A223,Socal!$A$2:$AK$709,'Socal Index'!J$2)+VLOOKUP($A223,NYMEX!$A$2:$AK$709,'Socal Index'!J$2)</f>
        <v>2.341</v>
      </c>
      <c r="K223" s="32" t="n">
        <f aca="false">VLOOKUP($A223,Socal!$A$2:$AK$709,'Socal Index'!K$2)+VLOOKUP($A223,NYMEX!$A$2:$AK$709,'Socal Index'!K$2)</f>
        <v>2.283</v>
      </c>
      <c r="L223" s="32" t="n">
        <f aca="false">VLOOKUP($A223,Socal!$A$2:$AK$709,'Socal Index'!L$2)+VLOOKUP($A223,NYMEX!$A$2:$AK$709,'Socal Index'!L$2)</f>
        <v>2.375</v>
      </c>
      <c r="M223" s="32" t="n">
        <f aca="false">VLOOKUP($A223,Socal!$A$2:$AK$709,'Socal Index'!M$2)+VLOOKUP($A223,NYMEX!$A$2:$AK$709,'Socal Index'!M$2)</f>
        <v>2.615</v>
      </c>
      <c r="N223" s="32" t="n">
        <f aca="false">VLOOKUP($A223,Socal!$A$2:$AK$709,'Socal Index'!N$2)+VLOOKUP($A223,NYMEX!$A$2:$AK$709,'Socal Index'!N$2)</f>
        <v>2.715</v>
      </c>
      <c r="O223" s="32" t="n">
        <f aca="false">VLOOKUP($A223,Socal!$A$2:$AK$709,'Socal Index'!O$2)+VLOOKUP($A223,NYMEX!$A$2:$AK$709,'Socal Index'!O$2)</f>
        <v>2.63</v>
      </c>
      <c r="P223" s="32" t="n">
        <f aca="false">VLOOKUP($A223,Socal!$A$2:$AK$709,'Socal Index'!P$2)+VLOOKUP($A223,NYMEX!$A$2:$AK$709,'Socal Index'!P$2)</f>
        <v>2.515</v>
      </c>
      <c r="Q223" s="32" t="n">
        <f aca="false">VLOOKUP($A223,Socal!$A$2:$AK$709,'Socal Index'!Q$2)+VLOOKUP($A223,NYMEX!$A$2:$AK$709,'Socal Index'!Q$2)</f>
        <v>2.395</v>
      </c>
      <c r="R223" s="32" t="n">
        <f aca="false">VLOOKUP($A223,Socal!$A$2:$AK$709,'Socal Index'!R$2)+VLOOKUP($A223,NYMEX!$A$2:$AK$709,'Socal Index'!R$2)</f>
        <v>2.365</v>
      </c>
      <c r="S223" s="32" t="n">
        <f aca="false">VLOOKUP($A223,Socal!$A$2:$AK$709,'Socal Index'!S$2)+VLOOKUP($A223,NYMEX!$A$2:$AK$709,'Socal Index'!S$2)</f>
        <v>2.358</v>
      </c>
      <c r="T223" s="32" t="n">
        <f aca="false">VLOOKUP($A223,Socal!$A$2:$AK$709,'Socal Index'!T$2)+VLOOKUP($A223,NYMEX!$A$2:$AK$709,'Socal Index'!T$2)</f>
        <v>2.358</v>
      </c>
      <c r="U223" s="32" t="n">
        <f aca="false">VLOOKUP($A223,Socal!$A$2:$AK$709,'Socal Index'!U$2)+VLOOKUP($A223,NYMEX!$A$2:$AK$709,'Socal Index'!U$2)</f>
        <v>2.358</v>
      </c>
      <c r="V223" s="32" t="n">
        <f aca="false">VLOOKUP($A223,Socal!$A$2:$AK$709,'Socal Index'!V$2)+VLOOKUP($A223,NYMEX!$A$2:$AK$709,'Socal Index'!V$2)</f>
        <v>2.363</v>
      </c>
      <c r="W223" s="32" t="n">
        <f aca="false">VLOOKUP($A223,Socal!$A$2:$AK$709,'Socal Index'!W$2)+VLOOKUP($A223,NYMEX!$A$2:$AK$709,'Socal Index'!W$2)</f>
        <v>2.388</v>
      </c>
      <c r="X223" s="32" t="n">
        <f aca="false">VLOOKUP($A223,Socal!$A$2:$AK$709,'Socal Index'!X$2)+VLOOKUP($A223,NYMEX!$A$2:$AK$709,'Socal Index'!X$2)</f>
        <v>2.438</v>
      </c>
      <c r="Y223" s="32" t="n">
        <f aca="false">VLOOKUP($A223,Socal!$A$2:$AK$709,'Socal Index'!Y$2)+VLOOKUP($A223,NYMEX!$A$2:$AK$709,'Socal Index'!Y$2)</f>
        <v>2.563</v>
      </c>
      <c r="Z223" s="32" t="n">
        <f aca="false">VLOOKUP($A223,Socal!$A$2:$AK$709,'Socal Index'!Z$2)+VLOOKUP($A223,NYMEX!$A$2:$AK$709,'Socal Index'!Z$2)</f>
        <v>2.598</v>
      </c>
      <c r="AA223" s="32" t="n">
        <f aca="false">VLOOKUP($A223,Socal!$A$2:$AK$709,'Socal Index'!AA$2)+VLOOKUP($A223,NYMEX!$A$2:$AK$709,'Socal Index'!AA$2)</f>
        <v>2.498</v>
      </c>
      <c r="AB223" s="32" t="n">
        <f aca="false">VLOOKUP($A223,Socal!$A$2:$AK$709,'Socal Index'!AB$2)+VLOOKUP($A223,NYMEX!$A$2:$AK$709,'Socal Index'!AB$2)</f>
        <v>2.373</v>
      </c>
      <c r="AC223" s="32" t="n">
        <f aca="false">VLOOKUP($A223,Socal!$A$2:$AK$709,'Socal Index'!AC$2)+VLOOKUP($A223,NYMEX!$A$2:$AK$709,'Socal Index'!AC$2)</f>
        <v>2.312</v>
      </c>
      <c r="AD223" s="32" t="n">
        <f aca="false">VLOOKUP($A223,Socal!$A$2:$AK$709,'Socal Index'!AD$2)+VLOOKUP($A223,NYMEX!$A$2:$AK$709,'Socal Index'!AD$2)</f>
        <v>2.285</v>
      </c>
      <c r="AE223" s="32" t="n">
        <f aca="false">VLOOKUP($A223,Socal!$A$2:$AK$709,'Socal Index'!AE$2)+VLOOKUP($A223,NYMEX!$A$2:$AK$709,'Socal Index'!AE$2)</f>
        <v>2.286</v>
      </c>
      <c r="AF223" s="32" t="n">
        <f aca="false">VLOOKUP($A223,Socal!$A$2:$AK$709,'Socal Index'!AF$2)+VLOOKUP($A223,NYMEX!$A$2:$AK$709,'Socal Index'!AF$2)</f>
        <v>2.293</v>
      </c>
      <c r="AG223" s="32" t="n">
        <f aca="false">VLOOKUP($A223,Socal!$A$2:$AK$709,'Socal Index'!AG$2)+VLOOKUP($A223,NYMEX!$A$2:$AK$709,'Socal Index'!AG$2)</f>
        <v>2.307</v>
      </c>
      <c r="AH223" s="32" t="n">
        <f aca="false">VLOOKUP($A223,Socal!$A$2:$AK$709,'Socal Index'!AH$2)+VLOOKUP($A223,NYMEX!$A$2:$AK$709,'Socal Index'!AH$2)</f>
        <v>2.313</v>
      </c>
      <c r="AI223" s="32" t="n">
        <f aca="false">VLOOKUP($A223,Socal!$A$2:$AK$709,'Socal Index'!AI$2)+VLOOKUP($A223,NYMEX!$A$2:$AK$709,'Socal Index'!AI$2)</f>
        <v>2.345</v>
      </c>
      <c r="AJ223" s="32" t="n">
        <f aca="false">VLOOKUP($A223,Socal!$A$2:$AK$709,'Socal Index'!AJ$2)+VLOOKUP($A223,NYMEX!$A$2:$AK$709,'Socal Index'!AJ$2)</f>
        <v>2.43</v>
      </c>
      <c r="AK223" s="32" t="n">
        <f aca="false">VLOOKUP($A223,Socal!$A$2:$AK$709,'Socal Index'!AK$2)+VLOOKUP($A223,NYMEX!$A$2:$AK$709,'Socal Index'!AK$2)</f>
        <v>2.568</v>
      </c>
    </row>
    <row r="224" customFormat="false" ht="12.75" hidden="false" customHeight="false" outlineLevel="0" collapsed="false">
      <c r="A224" s="31" t="n">
        <v>36025</v>
      </c>
      <c r="B224" s="32" t="e">
        <f aca="false">VLOOKUP($A224,Socal!$A$2:$AK$709,'Socal Index'!B$2)+VLOOKUP($A224,NYMEX!$A$2:$AK$709,'Socal Index'!B$2)</f>
        <v>#N/A</v>
      </c>
      <c r="C224" s="32" t="e">
        <f aca="false">VLOOKUP($A224,Socal!$A$2:$AK$709,'Socal Index'!C$2)+VLOOKUP($A224,NYMEX!$A$2:$AK$709,'Socal Index'!C$2)</f>
        <v>#N/A</v>
      </c>
      <c r="D224" s="32" t="e">
        <f aca="false">VLOOKUP($A224,Socal!$A$2:$AK$709,'Socal Index'!D$2)+VLOOKUP($A224,NYMEX!$A$2:$AK$709,'Socal Index'!D$2)</f>
        <v>#N/A</v>
      </c>
      <c r="E224" s="32" t="e">
        <f aca="false">VLOOKUP($A224,Socal!$A$2:$AK$709,'Socal Index'!E$2)+VLOOKUP($A224,NYMEX!$A$2:$AK$709,'Socal Index'!E$2)</f>
        <v>#N/A</v>
      </c>
      <c r="F224" s="32" t="e">
        <f aca="false">VLOOKUP($A224,Socal!$A$2:$AK$709,'Socal Index'!F$2)+VLOOKUP($A224,NYMEX!$A$2:$AK$709,'Socal Index'!F$2)</f>
        <v>#N/A</v>
      </c>
      <c r="G224" s="32" t="e">
        <f aca="false">VLOOKUP($A224,Socal!$A$2:$AK$709,'Socal Index'!G$2)+VLOOKUP($A224,NYMEX!$A$2:$AK$709,'Socal Index'!G$2)</f>
        <v>#N/A</v>
      </c>
      <c r="H224" s="32" t="e">
        <f aca="false">VLOOKUP($A224,Socal!$A$2:$AK$709,'Socal Index'!H$2)+VLOOKUP($A224,NYMEX!$A$2:$AK$709,'Socal Index'!H$2)</f>
        <v>#N/A</v>
      </c>
      <c r="I224" s="32" t="e">
        <f aca="false">VLOOKUP($A224,Socal!$A$2:$AK$709,'Socal Index'!I$2)+VLOOKUP($A224,NYMEX!$A$2:$AK$709,'Socal Index'!I$2)</f>
        <v>#N/A</v>
      </c>
      <c r="J224" s="32" t="n">
        <f aca="false">VLOOKUP($A224,Socal!$A$2:$AK$709,'Socal Index'!J$2)+VLOOKUP($A224,NYMEX!$A$2:$AK$709,'Socal Index'!J$2)</f>
        <v>2.283</v>
      </c>
      <c r="K224" s="32" t="n">
        <f aca="false">VLOOKUP($A224,Socal!$A$2:$AK$709,'Socal Index'!K$2)+VLOOKUP($A224,NYMEX!$A$2:$AK$709,'Socal Index'!K$2)</f>
        <v>2.227</v>
      </c>
      <c r="L224" s="32" t="n">
        <f aca="false">VLOOKUP($A224,Socal!$A$2:$AK$709,'Socal Index'!L$2)+VLOOKUP($A224,NYMEX!$A$2:$AK$709,'Socal Index'!L$2)</f>
        <v>2.332</v>
      </c>
      <c r="M224" s="32" t="n">
        <f aca="false">VLOOKUP($A224,Socal!$A$2:$AK$709,'Socal Index'!M$2)+VLOOKUP($A224,NYMEX!$A$2:$AK$709,'Socal Index'!M$2)</f>
        <v>2.575</v>
      </c>
      <c r="N224" s="32" t="n">
        <f aca="false">VLOOKUP($A224,Socal!$A$2:$AK$709,'Socal Index'!N$2)+VLOOKUP($A224,NYMEX!$A$2:$AK$709,'Socal Index'!N$2)</f>
        <v>2.675</v>
      </c>
      <c r="O224" s="32" t="n">
        <f aca="false">VLOOKUP($A224,Socal!$A$2:$AK$709,'Socal Index'!O$2)+VLOOKUP($A224,NYMEX!$A$2:$AK$709,'Socal Index'!O$2)</f>
        <v>2.598</v>
      </c>
      <c r="P224" s="32" t="n">
        <f aca="false">VLOOKUP($A224,Socal!$A$2:$AK$709,'Socal Index'!P$2)+VLOOKUP($A224,NYMEX!$A$2:$AK$709,'Socal Index'!P$2)</f>
        <v>2.485</v>
      </c>
      <c r="Q224" s="32" t="n">
        <f aca="false">VLOOKUP($A224,Socal!$A$2:$AK$709,'Socal Index'!Q$2)+VLOOKUP($A224,NYMEX!$A$2:$AK$709,'Socal Index'!Q$2)</f>
        <v>2.368</v>
      </c>
      <c r="R224" s="32" t="n">
        <f aca="false">VLOOKUP($A224,Socal!$A$2:$AK$709,'Socal Index'!R$2)+VLOOKUP($A224,NYMEX!$A$2:$AK$709,'Socal Index'!R$2)</f>
        <v>2.34</v>
      </c>
      <c r="S224" s="32" t="n">
        <f aca="false">VLOOKUP($A224,Socal!$A$2:$AK$709,'Socal Index'!S$2)+VLOOKUP($A224,NYMEX!$A$2:$AK$709,'Socal Index'!S$2)</f>
        <v>2.335</v>
      </c>
      <c r="T224" s="32" t="n">
        <f aca="false">VLOOKUP($A224,Socal!$A$2:$AK$709,'Socal Index'!T$2)+VLOOKUP($A224,NYMEX!$A$2:$AK$709,'Socal Index'!T$2)</f>
        <v>2.335</v>
      </c>
      <c r="U224" s="32" t="n">
        <f aca="false">VLOOKUP($A224,Socal!$A$2:$AK$709,'Socal Index'!U$2)+VLOOKUP($A224,NYMEX!$A$2:$AK$709,'Socal Index'!U$2)</f>
        <v>2.335</v>
      </c>
      <c r="V224" s="32" t="n">
        <f aca="false">VLOOKUP($A224,Socal!$A$2:$AK$709,'Socal Index'!V$2)+VLOOKUP($A224,NYMEX!$A$2:$AK$709,'Socal Index'!V$2)</f>
        <v>2.338</v>
      </c>
      <c r="W224" s="32" t="n">
        <f aca="false">VLOOKUP($A224,Socal!$A$2:$AK$709,'Socal Index'!W$2)+VLOOKUP($A224,NYMEX!$A$2:$AK$709,'Socal Index'!W$2)</f>
        <v>2.363</v>
      </c>
      <c r="X224" s="32" t="n">
        <f aca="false">VLOOKUP($A224,Socal!$A$2:$AK$709,'Socal Index'!X$2)+VLOOKUP($A224,NYMEX!$A$2:$AK$709,'Socal Index'!X$2)</f>
        <v>2.42</v>
      </c>
      <c r="Y224" s="32" t="n">
        <f aca="false">VLOOKUP($A224,Socal!$A$2:$AK$709,'Socal Index'!Y$2)+VLOOKUP($A224,NYMEX!$A$2:$AK$709,'Socal Index'!Y$2)</f>
        <v>2.548</v>
      </c>
      <c r="Z224" s="32" t="n">
        <f aca="false">VLOOKUP($A224,Socal!$A$2:$AK$709,'Socal Index'!Z$2)+VLOOKUP($A224,NYMEX!$A$2:$AK$709,'Socal Index'!Z$2)</f>
        <v>2.583</v>
      </c>
      <c r="AA224" s="32" t="n">
        <f aca="false">VLOOKUP($A224,Socal!$A$2:$AK$709,'Socal Index'!AA$2)+VLOOKUP($A224,NYMEX!$A$2:$AK$709,'Socal Index'!AA$2)</f>
        <v>2.483</v>
      </c>
      <c r="AB224" s="32" t="n">
        <f aca="false">VLOOKUP($A224,Socal!$A$2:$AK$709,'Socal Index'!AB$2)+VLOOKUP($A224,NYMEX!$A$2:$AK$709,'Socal Index'!AB$2)</f>
        <v>2.363</v>
      </c>
      <c r="AC224" s="32" t="n">
        <f aca="false">VLOOKUP($A224,Socal!$A$2:$AK$709,'Socal Index'!AC$2)+VLOOKUP($A224,NYMEX!$A$2:$AK$709,'Socal Index'!AC$2)</f>
        <v>2.302</v>
      </c>
      <c r="AD224" s="32" t="n">
        <f aca="false">VLOOKUP($A224,Socal!$A$2:$AK$709,'Socal Index'!AD$2)+VLOOKUP($A224,NYMEX!$A$2:$AK$709,'Socal Index'!AD$2)</f>
        <v>2.275</v>
      </c>
      <c r="AE224" s="32" t="n">
        <f aca="false">VLOOKUP($A224,Socal!$A$2:$AK$709,'Socal Index'!AE$2)+VLOOKUP($A224,NYMEX!$A$2:$AK$709,'Socal Index'!AE$2)</f>
        <v>2.277</v>
      </c>
      <c r="AF224" s="32" t="n">
        <f aca="false">VLOOKUP($A224,Socal!$A$2:$AK$709,'Socal Index'!AF$2)+VLOOKUP($A224,NYMEX!$A$2:$AK$709,'Socal Index'!AF$2)</f>
        <v>2.283</v>
      </c>
      <c r="AG224" s="32" t="n">
        <f aca="false">VLOOKUP($A224,Socal!$A$2:$AK$709,'Socal Index'!AG$2)+VLOOKUP($A224,NYMEX!$A$2:$AK$709,'Socal Index'!AG$2)</f>
        <v>2.297</v>
      </c>
      <c r="AH224" s="32" t="n">
        <f aca="false">VLOOKUP($A224,Socal!$A$2:$AK$709,'Socal Index'!AH$2)+VLOOKUP($A224,NYMEX!$A$2:$AK$709,'Socal Index'!AH$2)</f>
        <v>2.303</v>
      </c>
      <c r="AI224" s="32" t="n">
        <f aca="false">VLOOKUP($A224,Socal!$A$2:$AK$709,'Socal Index'!AI$2)+VLOOKUP($A224,NYMEX!$A$2:$AK$709,'Socal Index'!AI$2)</f>
        <v>2.335</v>
      </c>
      <c r="AJ224" s="32" t="n">
        <f aca="false">VLOOKUP($A224,Socal!$A$2:$AK$709,'Socal Index'!AJ$2)+VLOOKUP($A224,NYMEX!$A$2:$AK$709,'Socal Index'!AJ$2)</f>
        <v>2.42</v>
      </c>
      <c r="AK224" s="32" t="n">
        <f aca="false">VLOOKUP($A224,Socal!$A$2:$AK$709,'Socal Index'!AK$2)+VLOOKUP($A224,NYMEX!$A$2:$AK$709,'Socal Index'!AK$2)</f>
        <v>2.558</v>
      </c>
    </row>
    <row r="225" customFormat="false" ht="12.75" hidden="false" customHeight="false" outlineLevel="0" collapsed="false">
      <c r="A225" s="31" t="n">
        <v>36026</v>
      </c>
      <c r="B225" s="32" t="e">
        <f aca="false">VLOOKUP($A225,Socal!$A$2:$AK$709,'Socal Index'!B$2)+VLOOKUP($A225,NYMEX!$A$2:$AK$709,'Socal Index'!B$2)</f>
        <v>#N/A</v>
      </c>
      <c r="C225" s="32" t="e">
        <f aca="false">VLOOKUP($A225,Socal!$A$2:$AK$709,'Socal Index'!C$2)+VLOOKUP($A225,NYMEX!$A$2:$AK$709,'Socal Index'!C$2)</f>
        <v>#N/A</v>
      </c>
      <c r="D225" s="32" t="e">
        <f aca="false">VLOOKUP($A225,Socal!$A$2:$AK$709,'Socal Index'!D$2)+VLOOKUP($A225,NYMEX!$A$2:$AK$709,'Socal Index'!D$2)</f>
        <v>#N/A</v>
      </c>
      <c r="E225" s="32" t="e">
        <f aca="false">VLOOKUP($A225,Socal!$A$2:$AK$709,'Socal Index'!E$2)+VLOOKUP($A225,NYMEX!$A$2:$AK$709,'Socal Index'!E$2)</f>
        <v>#N/A</v>
      </c>
      <c r="F225" s="32" t="e">
        <f aca="false">VLOOKUP($A225,Socal!$A$2:$AK$709,'Socal Index'!F$2)+VLOOKUP($A225,NYMEX!$A$2:$AK$709,'Socal Index'!F$2)</f>
        <v>#N/A</v>
      </c>
      <c r="G225" s="32" t="e">
        <f aca="false">VLOOKUP($A225,Socal!$A$2:$AK$709,'Socal Index'!G$2)+VLOOKUP($A225,NYMEX!$A$2:$AK$709,'Socal Index'!G$2)</f>
        <v>#N/A</v>
      </c>
      <c r="H225" s="32" t="e">
        <f aca="false">VLOOKUP($A225,Socal!$A$2:$AK$709,'Socal Index'!H$2)+VLOOKUP($A225,NYMEX!$A$2:$AK$709,'Socal Index'!H$2)</f>
        <v>#N/A</v>
      </c>
      <c r="I225" s="32" t="e">
        <f aca="false">VLOOKUP($A225,Socal!$A$2:$AK$709,'Socal Index'!I$2)+VLOOKUP($A225,NYMEX!$A$2:$AK$709,'Socal Index'!I$2)</f>
        <v>#N/A</v>
      </c>
      <c r="J225" s="32" t="n">
        <f aca="false">VLOOKUP($A225,Socal!$A$2:$AK$709,'Socal Index'!J$2)+VLOOKUP($A225,NYMEX!$A$2:$AK$709,'Socal Index'!J$2)</f>
        <v>2.177</v>
      </c>
      <c r="K225" s="32" t="n">
        <f aca="false">VLOOKUP($A225,Socal!$A$2:$AK$709,'Socal Index'!K$2)+VLOOKUP($A225,NYMEX!$A$2:$AK$709,'Socal Index'!K$2)</f>
        <v>2.161</v>
      </c>
      <c r="L225" s="32" t="n">
        <f aca="false">VLOOKUP($A225,Socal!$A$2:$AK$709,'Socal Index'!L$2)+VLOOKUP($A225,NYMEX!$A$2:$AK$709,'Socal Index'!L$2)</f>
        <v>2.262</v>
      </c>
      <c r="M225" s="32" t="n">
        <f aca="false">VLOOKUP($A225,Socal!$A$2:$AK$709,'Socal Index'!M$2)+VLOOKUP($A225,NYMEX!$A$2:$AK$709,'Socal Index'!M$2)</f>
        <v>2.507</v>
      </c>
      <c r="N225" s="32" t="n">
        <f aca="false">VLOOKUP($A225,Socal!$A$2:$AK$709,'Socal Index'!N$2)+VLOOKUP($A225,NYMEX!$A$2:$AK$709,'Socal Index'!N$2)</f>
        <v>2.617</v>
      </c>
      <c r="O225" s="32" t="n">
        <f aca="false">VLOOKUP($A225,Socal!$A$2:$AK$709,'Socal Index'!O$2)+VLOOKUP($A225,NYMEX!$A$2:$AK$709,'Socal Index'!O$2)</f>
        <v>2.547</v>
      </c>
      <c r="P225" s="32" t="n">
        <f aca="false">VLOOKUP($A225,Socal!$A$2:$AK$709,'Socal Index'!P$2)+VLOOKUP($A225,NYMEX!$A$2:$AK$709,'Socal Index'!P$2)</f>
        <v>2.447</v>
      </c>
      <c r="Q225" s="32" t="n">
        <f aca="false">VLOOKUP($A225,Socal!$A$2:$AK$709,'Socal Index'!Q$2)+VLOOKUP($A225,NYMEX!$A$2:$AK$709,'Socal Index'!Q$2)</f>
        <v>2.349</v>
      </c>
      <c r="R225" s="32" t="n">
        <f aca="false">VLOOKUP($A225,Socal!$A$2:$AK$709,'Socal Index'!R$2)+VLOOKUP($A225,NYMEX!$A$2:$AK$709,'Socal Index'!R$2)</f>
        <v>2.322</v>
      </c>
      <c r="S225" s="32" t="n">
        <f aca="false">VLOOKUP($A225,Socal!$A$2:$AK$709,'Socal Index'!S$2)+VLOOKUP($A225,NYMEX!$A$2:$AK$709,'Socal Index'!S$2)</f>
        <v>2.317</v>
      </c>
      <c r="T225" s="32" t="n">
        <f aca="false">VLOOKUP($A225,Socal!$A$2:$AK$709,'Socal Index'!T$2)+VLOOKUP($A225,NYMEX!$A$2:$AK$709,'Socal Index'!T$2)</f>
        <v>2.317</v>
      </c>
      <c r="U225" s="32" t="n">
        <f aca="false">VLOOKUP($A225,Socal!$A$2:$AK$709,'Socal Index'!U$2)+VLOOKUP($A225,NYMEX!$A$2:$AK$709,'Socal Index'!U$2)</f>
        <v>2.317</v>
      </c>
      <c r="V225" s="32" t="n">
        <f aca="false">VLOOKUP($A225,Socal!$A$2:$AK$709,'Socal Index'!V$2)+VLOOKUP($A225,NYMEX!$A$2:$AK$709,'Socal Index'!V$2)</f>
        <v>2.32</v>
      </c>
      <c r="W225" s="32" t="n">
        <f aca="false">VLOOKUP($A225,Socal!$A$2:$AK$709,'Socal Index'!W$2)+VLOOKUP($A225,NYMEX!$A$2:$AK$709,'Socal Index'!W$2)</f>
        <v>2.347</v>
      </c>
      <c r="X225" s="32" t="n">
        <f aca="false">VLOOKUP($A225,Socal!$A$2:$AK$709,'Socal Index'!X$2)+VLOOKUP($A225,NYMEX!$A$2:$AK$709,'Socal Index'!X$2)</f>
        <v>2.405</v>
      </c>
      <c r="Y225" s="32" t="n">
        <f aca="false">VLOOKUP($A225,Socal!$A$2:$AK$709,'Socal Index'!Y$2)+VLOOKUP($A225,NYMEX!$A$2:$AK$709,'Socal Index'!Y$2)</f>
        <v>2.533</v>
      </c>
      <c r="Z225" s="32" t="n">
        <f aca="false">VLOOKUP($A225,Socal!$A$2:$AK$709,'Socal Index'!Z$2)+VLOOKUP($A225,NYMEX!$A$2:$AK$709,'Socal Index'!Z$2)</f>
        <v>2.568</v>
      </c>
      <c r="AA225" s="32" t="n">
        <f aca="false">VLOOKUP($A225,Socal!$A$2:$AK$709,'Socal Index'!AA$2)+VLOOKUP($A225,NYMEX!$A$2:$AK$709,'Socal Index'!AA$2)</f>
        <v>2.468</v>
      </c>
      <c r="AB225" s="32" t="n">
        <f aca="false">VLOOKUP($A225,Socal!$A$2:$AK$709,'Socal Index'!AB$2)+VLOOKUP($A225,NYMEX!$A$2:$AK$709,'Socal Index'!AB$2)</f>
        <v>2.353</v>
      </c>
      <c r="AC225" s="32" t="n">
        <f aca="false">VLOOKUP($A225,Socal!$A$2:$AK$709,'Socal Index'!AC$2)+VLOOKUP($A225,NYMEX!$A$2:$AK$709,'Socal Index'!AC$2)</f>
        <v>2.292</v>
      </c>
      <c r="AD225" s="32" t="n">
        <f aca="false">VLOOKUP($A225,Socal!$A$2:$AK$709,'Socal Index'!AD$2)+VLOOKUP($A225,NYMEX!$A$2:$AK$709,'Socal Index'!AD$2)</f>
        <v>2.265</v>
      </c>
      <c r="AE225" s="32" t="n">
        <f aca="false">VLOOKUP($A225,Socal!$A$2:$AK$709,'Socal Index'!AE$2)+VLOOKUP($A225,NYMEX!$A$2:$AK$709,'Socal Index'!AE$2)</f>
        <v>2.267</v>
      </c>
      <c r="AF225" s="32" t="n">
        <f aca="false">VLOOKUP($A225,Socal!$A$2:$AK$709,'Socal Index'!AF$2)+VLOOKUP($A225,NYMEX!$A$2:$AK$709,'Socal Index'!AF$2)</f>
        <v>2.273</v>
      </c>
      <c r="AG225" s="32" t="n">
        <f aca="false">VLOOKUP($A225,Socal!$A$2:$AK$709,'Socal Index'!AG$2)+VLOOKUP($A225,NYMEX!$A$2:$AK$709,'Socal Index'!AG$2)</f>
        <v>2.287</v>
      </c>
      <c r="AH225" s="32" t="n">
        <f aca="false">VLOOKUP($A225,Socal!$A$2:$AK$709,'Socal Index'!AH$2)+VLOOKUP($A225,NYMEX!$A$2:$AK$709,'Socal Index'!AH$2)</f>
        <v>2.293</v>
      </c>
      <c r="AI225" s="32" t="n">
        <f aca="false">VLOOKUP($A225,Socal!$A$2:$AK$709,'Socal Index'!AI$2)+VLOOKUP($A225,NYMEX!$A$2:$AK$709,'Socal Index'!AI$2)</f>
        <v>2.325</v>
      </c>
      <c r="AJ225" s="32" t="n">
        <f aca="false">VLOOKUP($A225,Socal!$A$2:$AK$709,'Socal Index'!AJ$2)+VLOOKUP($A225,NYMEX!$A$2:$AK$709,'Socal Index'!AJ$2)</f>
        <v>2.41</v>
      </c>
      <c r="AK225" s="32" t="n">
        <f aca="false">VLOOKUP($A225,Socal!$A$2:$AK$709,'Socal Index'!AK$2)+VLOOKUP($A225,NYMEX!$A$2:$AK$709,'Socal Index'!AK$2)</f>
        <v>2.548</v>
      </c>
    </row>
    <row r="226" customFormat="false" ht="12.75" hidden="false" customHeight="false" outlineLevel="0" collapsed="false">
      <c r="A226" s="31" t="n">
        <v>36027</v>
      </c>
      <c r="B226" s="32" t="e">
        <f aca="false">VLOOKUP($A226,Socal!$A$2:$AK$709,'Socal Index'!B$2)+VLOOKUP($A226,NYMEX!$A$2:$AK$709,'Socal Index'!B$2)</f>
        <v>#N/A</v>
      </c>
      <c r="C226" s="32" t="e">
        <f aca="false">VLOOKUP($A226,Socal!$A$2:$AK$709,'Socal Index'!C$2)+VLOOKUP($A226,NYMEX!$A$2:$AK$709,'Socal Index'!C$2)</f>
        <v>#N/A</v>
      </c>
      <c r="D226" s="32" t="e">
        <f aca="false">VLOOKUP($A226,Socal!$A$2:$AK$709,'Socal Index'!D$2)+VLOOKUP($A226,NYMEX!$A$2:$AK$709,'Socal Index'!D$2)</f>
        <v>#N/A</v>
      </c>
      <c r="E226" s="32" t="e">
        <f aca="false">VLOOKUP($A226,Socal!$A$2:$AK$709,'Socal Index'!E$2)+VLOOKUP($A226,NYMEX!$A$2:$AK$709,'Socal Index'!E$2)</f>
        <v>#N/A</v>
      </c>
      <c r="F226" s="32" t="e">
        <f aca="false">VLOOKUP($A226,Socal!$A$2:$AK$709,'Socal Index'!F$2)+VLOOKUP($A226,NYMEX!$A$2:$AK$709,'Socal Index'!F$2)</f>
        <v>#N/A</v>
      </c>
      <c r="G226" s="32" t="e">
        <f aca="false">VLOOKUP($A226,Socal!$A$2:$AK$709,'Socal Index'!G$2)+VLOOKUP($A226,NYMEX!$A$2:$AK$709,'Socal Index'!G$2)</f>
        <v>#N/A</v>
      </c>
      <c r="H226" s="32" t="e">
        <f aca="false">VLOOKUP($A226,Socal!$A$2:$AK$709,'Socal Index'!H$2)+VLOOKUP($A226,NYMEX!$A$2:$AK$709,'Socal Index'!H$2)</f>
        <v>#N/A</v>
      </c>
      <c r="I226" s="32" t="e">
        <f aca="false">VLOOKUP($A226,Socal!$A$2:$AK$709,'Socal Index'!I$2)+VLOOKUP($A226,NYMEX!$A$2:$AK$709,'Socal Index'!I$2)</f>
        <v>#N/A</v>
      </c>
      <c r="J226" s="32" t="n">
        <f aca="false">VLOOKUP($A226,Socal!$A$2:$AK$709,'Socal Index'!J$2)+VLOOKUP($A226,NYMEX!$A$2:$AK$709,'Socal Index'!J$2)</f>
        <v>2.213</v>
      </c>
      <c r="K226" s="32" t="n">
        <f aca="false">VLOOKUP($A226,Socal!$A$2:$AK$709,'Socal Index'!K$2)+VLOOKUP($A226,NYMEX!$A$2:$AK$709,'Socal Index'!K$2)</f>
        <v>2.178</v>
      </c>
      <c r="L226" s="32" t="n">
        <f aca="false">VLOOKUP($A226,Socal!$A$2:$AK$709,'Socal Index'!L$2)+VLOOKUP($A226,NYMEX!$A$2:$AK$709,'Socal Index'!L$2)</f>
        <v>2.283</v>
      </c>
      <c r="M226" s="32" t="n">
        <f aca="false">VLOOKUP($A226,Socal!$A$2:$AK$709,'Socal Index'!M$2)+VLOOKUP($A226,NYMEX!$A$2:$AK$709,'Socal Index'!M$2)</f>
        <v>2.523</v>
      </c>
      <c r="N226" s="32" t="n">
        <f aca="false">VLOOKUP($A226,Socal!$A$2:$AK$709,'Socal Index'!N$2)+VLOOKUP($A226,NYMEX!$A$2:$AK$709,'Socal Index'!N$2)</f>
        <v>2.633</v>
      </c>
      <c r="O226" s="32" t="n">
        <f aca="false">VLOOKUP($A226,Socal!$A$2:$AK$709,'Socal Index'!O$2)+VLOOKUP($A226,NYMEX!$A$2:$AK$709,'Socal Index'!O$2)</f>
        <v>2.563</v>
      </c>
      <c r="P226" s="32" t="n">
        <f aca="false">VLOOKUP($A226,Socal!$A$2:$AK$709,'Socal Index'!P$2)+VLOOKUP($A226,NYMEX!$A$2:$AK$709,'Socal Index'!P$2)</f>
        <v>2.458</v>
      </c>
      <c r="Q226" s="32" t="n">
        <f aca="false">VLOOKUP($A226,Socal!$A$2:$AK$709,'Socal Index'!Q$2)+VLOOKUP($A226,NYMEX!$A$2:$AK$709,'Socal Index'!Q$2)</f>
        <v>2.358</v>
      </c>
      <c r="R226" s="32" t="n">
        <f aca="false">VLOOKUP($A226,Socal!$A$2:$AK$709,'Socal Index'!R$2)+VLOOKUP($A226,NYMEX!$A$2:$AK$709,'Socal Index'!R$2)</f>
        <v>2.33</v>
      </c>
      <c r="S226" s="32" t="n">
        <f aca="false">VLOOKUP($A226,Socal!$A$2:$AK$709,'Socal Index'!S$2)+VLOOKUP($A226,NYMEX!$A$2:$AK$709,'Socal Index'!S$2)</f>
        <v>2.325</v>
      </c>
      <c r="T226" s="32" t="n">
        <f aca="false">VLOOKUP($A226,Socal!$A$2:$AK$709,'Socal Index'!T$2)+VLOOKUP($A226,NYMEX!$A$2:$AK$709,'Socal Index'!T$2)</f>
        <v>2.325</v>
      </c>
      <c r="U226" s="32" t="n">
        <f aca="false">VLOOKUP($A226,Socal!$A$2:$AK$709,'Socal Index'!U$2)+VLOOKUP($A226,NYMEX!$A$2:$AK$709,'Socal Index'!U$2)</f>
        <v>2.323</v>
      </c>
      <c r="V226" s="32" t="n">
        <f aca="false">VLOOKUP($A226,Socal!$A$2:$AK$709,'Socal Index'!V$2)+VLOOKUP($A226,NYMEX!$A$2:$AK$709,'Socal Index'!V$2)</f>
        <v>2.326</v>
      </c>
      <c r="W226" s="32" t="n">
        <f aca="false">VLOOKUP($A226,Socal!$A$2:$AK$709,'Socal Index'!W$2)+VLOOKUP($A226,NYMEX!$A$2:$AK$709,'Socal Index'!W$2)</f>
        <v>2.352</v>
      </c>
      <c r="X226" s="32" t="n">
        <f aca="false">VLOOKUP($A226,Socal!$A$2:$AK$709,'Socal Index'!X$2)+VLOOKUP($A226,NYMEX!$A$2:$AK$709,'Socal Index'!X$2)</f>
        <v>2.408</v>
      </c>
      <c r="Y226" s="32" t="n">
        <f aca="false">VLOOKUP($A226,Socal!$A$2:$AK$709,'Socal Index'!Y$2)+VLOOKUP($A226,NYMEX!$A$2:$AK$709,'Socal Index'!Y$2)</f>
        <v>2.533</v>
      </c>
      <c r="Z226" s="32" t="n">
        <f aca="false">VLOOKUP($A226,Socal!$A$2:$AK$709,'Socal Index'!Z$2)+VLOOKUP($A226,NYMEX!$A$2:$AK$709,'Socal Index'!Z$2)</f>
        <v>2.568</v>
      </c>
      <c r="AA226" s="32" t="n">
        <f aca="false">VLOOKUP($A226,Socal!$A$2:$AK$709,'Socal Index'!AA$2)+VLOOKUP($A226,NYMEX!$A$2:$AK$709,'Socal Index'!AA$2)</f>
        <v>2.468</v>
      </c>
      <c r="AB226" s="32" t="n">
        <f aca="false">VLOOKUP($A226,Socal!$A$2:$AK$709,'Socal Index'!AB$2)+VLOOKUP($A226,NYMEX!$A$2:$AK$709,'Socal Index'!AB$2)</f>
        <v>2.353</v>
      </c>
      <c r="AC226" s="32" t="n">
        <f aca="false">VLOOKUP($A226,Socal!$A$2:$AK$709,'Socal Index'!AC$2)+VLOOKUP($A226,NYMEX!$A$2:$AK$709,'Socal Index'!AC$2)</f>
        <v>2.292</v>
      </c>
      <c r="AD226" s="32" t="n">
        <f aca="false">VLOOKUP($A226,Socal!$A$2:$AK$709,'Socal Index'!AD$2)+VLOOKUP($A226,NYMEX!$A$2:$AK$709,'Socal Index'!AD$2)</f>
        <v>2.265</v>
      </c>
      <c r="AE226" s="32" t="n">
        <f aca="false">VLOOKUP($A226,Socal!$A$2:$AK$709,'Socal Index'!AE$2)+VLOOKUP($A226,NYMEX!$A$2:$AK$709,'Socal Index'!AE$2)</f>
        <v>2.267</v>
      </c>
      <c r="AF226" s="32" t="n">
        <f aca="false">VLOOKUP($A226,Socal!$A$2:$AK$709,'Socal Index'!AF$2)+VLOOKUP($A226,NYMEX!$A$2:$AK$709,'Socal Index'!AF$2)</f>
        <v>2.273</v>
      </c>
      <c r="AG226" s="32" t="n">
        <f aca="false">VLOOKUP($A226,Socal!$A$2:$AK$709,'Socal Index'!AG$2)+VLOOKUP($A226,NYMEX!$A$2:$AK$709,'Socal Index'!AG$2)</f>
        <v>2.287</v>
      </c>
      <c r="AH226" s="32" t="n">
        <f aca="false">VLOOKUP($A226,Socal!$A$2:$AK$709,'Socal Index'!AH$2)+VLOOKUP($A226,NYMEX!$A$2:$AK$709,'Socal Index'!AH$2)</f>
        <v>2.293</v>
      </c>
      <c r="AI226" s="32" t="n">
        <f aca="false">VLOOKUP($A226,Socal!$A$2:$AK$709,'Socal Index'!AI$2)+VLOOKUP($A226,NYMEX!$A$2:$AK$709,'Socal Index'!AI$2)</f>
        <v>2.324</v>
      </c>
      <c r="AJ226" s="32" t="n">
        <f aca="false">VLOOKUP($A226,Socal!$A$2:$AK$709,'Socal Index'!AJ$2)+VLOOKUP($A226,NYMEX!$A$2:$AK$709,'Socal Index'!AJ$2)</f>
        <v>2.408</v>
      </c>
      <c r="AK226" s="32" t="n">
        <f aca="false">VLOOKUP($A226,Socal!$A$2:$AK$709,'Socal Index'!AK$2)+VLOOKUP($A226,NYMEX!$A$2:$AK$709,'Socal Index'!AK$2)</f>
        <v>2.545</v>
      </c>
    </row>
    <row r="227" customFormat="false" ht="12.75" hidden="false" customHeight="false" outlineLevel="0" collapsed="false">
      <c r="A227" s="31" t="n">
        <v>36028</v>
      </c>
      <c r="B227" s="32" t="e">
        <f aca="false">VLOOKUP($A227,Socal!$A$2:$AK$709,'Socal Index'!B$2)+VLOOKUP($A227,NYMEX!$A$2:$AK$709,'Socal Index'!B$2)</f>
        <v>#N/A</v>
      </c>
      <c r="C227" s="32" t="e">
        <f aca="false">VLOOKUP($A227,Socal!$A$2:$AK$709,'Socal Index'!C$2)+VLOOKUP($A227,NYMEX!$A$2:$AK$709,'Socal Index'!C$2)</f>
        <v>#N/A</v>
      </c>
      <c r="D227" s="32" t="e">
        <f aca="false">VLOOKUP($A227,Socal!$A$2:$AK$709,'Socal Index'!D$2)+VLOOKUP($A227,NYMEX!$A$2:$AK$709,'Socal Index'!D$2)</f>
        <v>#N/A</v>
      </c>
      <c r="E227" s="32" t="e">
        <f aca="false">VLOOKUP($A227,Socal!$A$2:$AK$709,'Socal Index'!E$2)+VLOOKUP($A227,NYMEX!$A$2:$AK$709,'Socal Index'!E$2)</f>
        <v>#N/A</v>
      </c>
      <c r="F227" s="32" t="e">
        <f aca="false">VLOOKUP($A227,Socal!$A$2:$AK$709,'Socal Index'!F$2)+VLOOKUP($A227,NYMEX!$A$2:$AK$709,'Socal Index'!F$2)</f>
        <v>#N/A</v>
      </c>
      <c r="G227" s="32" t="e">
        <f aca="false">VLOOKUP($A227,Socal!$A$2:$AK$709,'Socal Index'!G$2)+VLOOKUP($A227,NYMEX!$A$2:$AK$709,'Socal Index'!G$2)</f>
        <v>#N/A</v>
      </c>
      <c r="H227" s="32" t="e">
        <f aca="false">VLOOKUP($A227,Socal!$A$2:$AK$709,'Socal Index'!H$2)+VLOOKUP($A227,NYMEX!$A$2:$AK$709,'Socal Index'!H$2)</f>
        <v>#N/A</v>
      </c>
      <c r="I227" s="32" t="e">
        <f aca="false">VLOOKUP($A227,Socal!$A$2:$AK$709,'Socal Index'!I$2)+VLOOKUP($A227,NYMEX!$A$2:$AK$709,'Socal Index'!I$2)</f>
        <v>#N/A</v>
      </c>
      <c r="J227" s="32" t="n">
        <f aca="false">VLOOKUP($A227,Socal!$A$2:$AK$709,'Socal Index'!J$2)+VLOOKUP($A227,NYMEX!$A$2:$AK$709,'Socal Index'!J$2)</f>
        <v>2.182</v>
      </c>
      <c r="K227" s="32" t="n">
        <f aca="false">VLOOKUP($A227,Socal!$A$2:$AK$709,'Socal Index'!K$2)+VLOOKUP($A227,NYMEX!$A$2:$AK$709,'Socal Index'!K$2)</f>
        <v>2.181</v>
      </c>
      <c r="L227" s="32" t="n">
        <f aca="false">VLOOKUP($A227,Socal!$A$2:$AK$709,'Socal Index'!L$2)+VLOOKUP($A227,NYMEX!$A$2:$AK$709,'Socal Index'!L$2)</f>
        <v>2.273</v>
      </c>
      <c r="M227" s="32" t="n">
        <f aca="false">VLOOKUP($A227,Socal!$A$2:$AK$709,'Socal Index'!M$2)+VLOOKUP($A227,NYMEX!$A$2:$AK$709,'Socal Index'!M$2)</f>
        <v>2.511</v>
      </c>
      <c r="N227" s="32" t="n">
        <f aca="false">VLOOKUP($A227,Socal!$A$2:$AK$709,'Socal Index'!N$2)+VLOOKUP($A227,NYMEX!$A$2:$AK$709,'Socal Index'!N$2)</f>
        <v>2.627</v>
      </c>
      <c r="O227" s="32" t="n">
        <f aca="false">VLOOKUP($A227,Socal!$A$2:$AK$709,'Socal Index'!O$2)+VLOOKUP($A227,NYMEX!$A$2:$AK$709,'Socal Index'!O$2)</f>
        <v>2.56</v>
      </c>
      <c r="P227" s="32" t="n">
        <f aca="false">VLOOKUP($A227,Socal!$A$2:$AK$709,'Socal Index'!P$2)+VLOOKUP($A227,NYMEX!$A$2:$AK$709,'Socal Index'!P$2)</f>
        <v>2.458</v>
      </c>
      <c r="Q227" s="32" t="n">
        <f aca="false">VLOOKUP($A227,Socal!$A$2:$AK$709,'Socal Index'!Q$2)+VLOOKUP($A227,NYMEX!$A$2:$AK$709,'Socal Index'!Q$2)</f>
        <v>2.358</v>
      </c>
      <c r="R227" s="32" t="n">
        <f aca="false">VLOOKUP($A227,Socal!$A$2:$AK$709,'Socal Index'!R$2)+VLOOKUP($A227,NYMEX!$A$2:$AK$709,'Socal Index'!R$2)</f>
        <v>2.33</v>
      </c>
      <c r="S227" s="32" t="n">
        <f aca="false">VLOOKUP($A227,Socal!$A$2:$AK$709,'Socal Index'!S$2)+VLOOKUP($A227,NYMEX!$A$2:$AK$709,'Socal Index'!S$2)</f>
        <v>2.325</v>
      </c>
      <c r="T227" s="32" t="n">
        <f aca="false">VLOOKUP($A227,Socal!$A$2:$AK$709,'Socal Index'!T$2)+VLOOKUP($A227,NYMEX!$A$2:$AK$709,'Socal Index'!T$2)</f>
        <v>2.325</v>
      </c>
      <c r="U227" s="32" t="n">
        <f aca="false">VLOOKUP($A227,Socal!$A$2:$AK$709,'Socal Index'!U$2)+VLOOKUP($A227,NYMEX!$A$2:$AK$709,'Socal Index'!U$2)</f>
        <v>2.325</v>
      </c>
      <c r="V227" s="32" t="n">
        <f aca="false">VLOOKUP($A227,Socal!$A$2:$AK$709,'Socal Index'!V$2)+VLOOKUP($A227,NYMEX!$A$2:$AK$709,'Socal Index'!V$2)</f>
        <v>2.328</v>
      </c>
      <c r="W227" s="32" t="n">
        <f aca="false">VLOOKUP($A227,Socal!$A$2:$AK$709,'Socal Index'!W$2)+VLOOKUP($A227,NYMEX!$A$2:$AK$709,'Socal Index'!W$2)</f>
        <v>2.352</v>
      </c>
      <c r="X227" s="32" t="n">
        <f aca="false">VLOOKUP($A227,Socal!$A$2:$AK$709,'Socal Index'!X$2)+VLOOKUP($A227,NYMEX!$A$2:$AK$709,'Socal Index'!X$2)</f>
        <v>2.408</v>
      </c>
      <c r="Y227" s="32" t="n">
        <f aca="false">VLOOKUP($A227,Socal!$A$2:$AK$709,'Socal Index'!Y$2)+VLOOKUP($A227,NYMEX!$A$2:$AK$709,'Socal Index'!Y$2)</f>
        <v>2.533</v>
      </c>
      <c r="Z227" s="32" t="n">
        <f aca="false">VLOOKUP($A227,Socal!$A$2:$AK$709,'Socal Index'!Z$2)+VLOOKUP($A227,NYMEX!$A$2:$AK$709,'Socal Index'!Z$2)</f>
        <v>2.567</v>
      </c>
      <c r="AA227" s="32" t="n">
        <f aca="false">VLOOKUP($A227,Socal!$A$2:$AK$709,'Socal Index'!AA$2)+VLOOKUP($A227,NYMEX!$A$2:$AK$709,'Socal Index'!AA$2)</f>
        <v>2.467</v>
      </c>
      <c r="AB227" s="32" t="n">
        <f aca="false">VLOOKUP($A227,Socal!$A$2:$AK$709,'Socal Index'!AB$2)+VLOOKUP($A227,NYMEX!$A$2:$AK$709,'Socal Index'!AB$2)</f>
        <v>2.352</v>
      </c>
      <c r="AC227" s="32" t="n">
        <f aca="false">VLOOKUP($A227,Socal!$A$2:$AK$709,'Socal Index'!AC$2)+VLOOKUP($A227,NYMEX!$A$2:$AK$709,'Socal Index'!AC$2)</f>
        <v>2.291</v>
      </c>
      <c r="AD227" s="32" t="n">
        <f aca="false">VLOOKUP($A227,Socal!$A$2:$AK$709,'Socal Index'!AD$2)+VLOOKUP($A227,NYMEX!$A$2:$AK$709,'Socal Index'!AD$2)</f>
        <v>2.264</v>
      </c>
      <c r="AE227" s="32" t="n">
        <f aca="false">VLOOKUP($A227,Socal!$A$2:$AK$709,'Socal Index'!AE$2)+VLOOKUP($A227,NYMEX!$A$2:$AK$709,'Socal Index'!AE$2)</f>
        <v>2.266</v>
      </c>
      <c r="AF227" s="32" t="n">
        <f aca="false">VLOOKUP($A227,Socal!$A$2:$AK$709,'Socal Index'!AF$2)+VLOOKUP($A227,NYMEX!$A$2:$AK$709,'Socal Index'!AF$2)</f>
        <v>2.273</v>
      </c>
      <c r="AG227" s="32" t="n">
        <f aca="false">VLOOKUP($A227,Socal!$A$2:$AK$709,'Socal Index'!AG$2)+VLOOKUP($A227,NYMEX!$A$2:$AK$709,'Socal Index'!AG$2)</f>
        <v>2.288</v>
      </c>
      <c r="AH227" s="32" t="n">
        <f aca="false">VLOOKUP($A227,Socal!$A$2:$AK$709,'Socal Index'!AH$2)+VLOOKUP($A227,NYMEX!$A$2:$AK$709,'Socal Index'!AH$2)</f>
        <v>2.296</v>
      </c>
      <c r="AI227" s="32" t="n">
        <f aca="false">VLOOKUP($A227,Socal!$A$2:$AK$709,'Socal Index'!AI$2)+VLOOKUP($A227,NYMEX!$A$2:$AK$709,'Socal Index'!AI$2)</f>
        <v>2.328</v>
      </c>
      <c r="AJ227" s="32" t="n">
        <f aca="false">VLOOKUP($A227,Socal!$A$2:$AK$709,'Socal Index'!AJ$2)+VLOOKUP($A227,NYMEX!$A$2:$AK$709,'Socal Index'!AJ$2)</f>
        <v>2.413</v>
      </c>
      <c r="AK227" s="32" t="n">
        <f aca="false">VLOOKUP($A227,Socal!$A$2:$AK$709,'Socal Index'!AK$2)+VLOOKUP($A227,NYMEX!$A$2:$AK$709,'Socal Index'!AK$2)</f>
        <v>2.548</v>
      </c>
    </row>
    <row r="228" customFormat="false" ht="12.75" hidden="false" customHeight="false" outlineLevel="0" collapsed="false">
      <c r="A228" s="31" t="n">
        <v>36031</v>
      </c>
      <c r="B228" s="32" t="e">
        <f aca="false">VLOOKUP($A228,Socal!$A$2:$AK$709,'Socal Index'!B$2)+VLOOKUP($A228,NYMEX!$A$2:$AK$709,'Socal Index'!B$2)</f>
        <v>#N/A</v>
      </c>
      <c r="C228" s="32" t="e">
        <f aca="false">VLOOKUP($A228,Socal!$A$2:$AK$709,'Socal Index'!C$2)+VLOOKUP($A228,NYMEX!$A$2:$AK$709,'Socal Index'!C$2)</f>
        <v>#N/A</v>
      </c>
      <c r="D228" s="32" t="e">
        <f aca="false">VLOOKUP($A228,Socal!$A$2:$AK$709,'Socal Index'!D$2)+VLOOKUP($A228,NYMEX!$A$2:$AK$709,'Socal Index'!D$2)</f>
        <v>#N/A</v>
      </c>
      <c r="E228" s="32" t="e">
        <f aca="false">VLOOKUP($A228,Socal!$A$2:$AK$709,'Socal Index'!E$2)+VLOOKUP($A228,NYMEX!$A$2:$AK$709,'Socal Index'!E$2)</f>
        <v>#N/A</v>
      </c>
      <c r="F228" s="32" t="e">
        <f aca="false">VLOOKUP($A228,Socal!$A$2:$AK$709,'Socal Index'!F$2)+VLOOKUP($A228,NYMEX!$A$2:$AK$709,'Socal Index'!F$2)</f>
        <v>#N/A</v>
      </c>
      <c r="G228" s="32" t="e">
        <f aca="false">VLOOKUP($A228,Socal!$A$2:$AK$709,'Socal Index'!G$2)+VLOOKUP($A228,NYMEX!$A$2:$AK$709,'Socal Index'!G$2)</f>
        <v>#N/A</v>
      </c>
      <c r="H228" s="32" t="e">
        <f aca="false">VLOOKUP($A228,Socal!$A$2:$AK$709,'Socal Index'!H$2)+VLOOKUP($A228,NYMEX!$A$2:$AK$709,'Socal Index'!H$2)</f>
        <v>#N/A</v>
      </c>
      <c r="I228" s="32" t="e">
        <f aca="false">VLOOKUP($A228,Socal!$A$2:$AK$709,'Socal Index'!I$2)+VLOOKUP($A228,NYMEX!$A$2:$AK$709,'Socal Index'!I$2)</f>
        <v>#N/A</v>
      </c>
      <c r="J228" s="32" t="n">
        <f aca="false">VLOOKUP($A228,Socal!$A$2:$AK$709,'Socal Index'!J$2)+VLOOKUP($A228,NYMEX!$A$2:$AK$709,'Socal Index'!J$2)</f>
        <v>2.166</v>
      </c>
      <c r="K228" s="32" t="n">
        <f aca="false">VLOOKUP($A228,Socal!$A$2:$AK$709,'Socal Index'!K$2)+VLOOKUP($A228,NYMEX!$A$2:$AK$709,'Socal Index'!K$2)</f>
        <v>2.15</v>
      </c>
      <c r="L228" s="32" t="n">
        <f aca="false">VLOOKUP($A228,Socal!$A$2:$AK$709,'Socal Index'!L$2)+VLOOKUP($A228,NYMEX!$A$2:$AK$709,'Socal Index'!L$2)</f>
        <v>2.245</v>
      </c>
      <c r="M228" s="32" t="n">
        <f aca="false">VLOOKUP($A228,Socal!$A$2:$AK$709,'Socal Index'!M$2)+VLOOKUP($A228,NYMEX!$A$2:$AK$709,'Socal Index'!M$2)</f>
        <v>2.485</v>
      </c>
      <c r="N228" s="32" t="n">
        <f aca="false">VLOOKUP($A228,Socal!$A$2:$AK$709,'Socal Index'!N$2)+VLOOKUP($A228,NYMEX!$A$2:$AK$709,'Socal Index'!N$2)</f>
        <v>2.607</v>
      </c>
      <c r="O228" s="32" t="n">
        <f aca="false">VLOOKUP($A228,Socal!$A$2:$AK$709,'Socal Index'!O$2)+VLOOKUP($A228,NYMEX!$A$2:$AK$709,'Socal Index'!O$2)</f>
        <v>2.545</v>
      </c>
      <c r="P228" s="32" t="n">
        <f aca="false">VLOOKUP($A228,Socal!$A$2:$AK$709,'Socal Index'!P$2)+VLOOKUP($A228,NYMEX!$A$2:$AK$709,'Socal Index'!P$2)</f>
        <v>2.445</v>
      </c>
      <c r="Q228" s="32" t="n">
        <f aca="false">VLOOKUP($A228,Socal!$A$2:$AK$709,'Socal Index'!Q$2)+VLOOKUP($A228,NYMEX!$A$2:$AK$709,'Socal Index'!Q$2)</f>
        <v>2.345</v>
      </c>
      <c r="R228" s="32" t="n">
        <f aca="false">VLOOKUP($A228,Socal!$A$2:$AK$709,'Socal Index'!R$2)+VLOOKUP($A228,NYMEX!$A$2:$AK$709,'Socal Index'!R$2)</f>
        <v>2.317</v>
      </c>
      <c r="S228" s="32" t="n">
        <f aca="false">VLOOKUP($A228,Socal!$A$2:$AK$709,'Socal Index'!S$2)+VLOOKUP($A228,NYMEX!$A$2:$AK$709,'Socal Index'!S$2)</f>
        <v>2.312</v>
      </c>
      <c r="T228" s="32" t="n">
        <f aca="false">VLOOKUP($A228,Socal!$A$2:$AK$709,'Socal Index'!T$2)+VLOOKUP($A228,NYMEX!$A$2:$AK$709,'Socal Index'!T$2)</f>
        <v>2.312</v>
      </c>
      <c r="U228" s="32" t="n">
        <f aca="false">VLOOKUP($A228,Socal!$A$2:$AK$709,'Socal Index'!U$2)+VLOOKUP($A228,NYMEX!$A$2:$AK$709,'Socal Index'!U$2)</f>
        <v>2.312</v>
      </c>
      <c r="V228" s="32" t="n">
        <f aca="false">VLOOKUP($A228,Socal!$A$2:$AK$709,'Socal Index'!V$2)+VLOOKUP($A228,NYMEX!$A$2:$AK$709,'Socal Index'!V$2)</f>
        <v>2.315</v>
      </c>
      <c r="W228" s="32" t="n">
        <f aca="false">VLOOKUP($A228,Socal!$A$2:$AK$709,'Socal Index'!W$2)+VLOOKUP($A228,NYMEX!$A$2:$AK$709,'Socal Index'!W$2)</f>
        <v>2.34</v>
      </c>
      <c r="X228" s="32" t="n">
        <f aca="false">VLOOKUP($A228,Socal!$A$2:$AK$709,'Socal Index'!X$2)+VLOOKUP($A228,NYMEX!$A$2:$AK$709,'Socal Index'!X$2)</f>
        <v>2.398</v>
      </c>
      <c r="Y228" s="32" t="n">
        <f aca="false">VLOOKUP($A228,Socal!$A$2:$AK$709,'Socal Index'!Y$2)+VLOOKUP($A228,NYMEX!$A$2:$AK$709,'Socal Index'!Y$2)</f>
        <v>2.525</v>
      </c>
      <c r="Z228" s="32" t="n">
        <f aca="false">VLOOKUP($A228,Socal!$A$2:$AK$709,'Socal Index'!Z$2)+VLOOKUP($A228,NYMEX!$A$2:$AK$709,'Socal Index'!Z$2)</f>
        <v>2.559</v>
      </c>
      <c r="AA228" s="32" t="n">
        <f aca="false">VLOOKUP($A228,Socal!$A$2:$AK$709,'Socal Index'!AA$2)+VLOOKUP($A228,NYMEX!$A$2:$AK$709,'Socal Index'!AA$2)</f>
        <v>2.459</v>
      </c>
      <c r="AB228" s="32" t="n">
        <f aca="false">VLOOKUP($A228,Socal!$A$2:$AK$709,'Socal Index'!AB$2)+VLOOKUP($A228,NYMEX!$A$2:$AK$709,'Socal Index'!AB$2)</f>
        <v>2.344</v>
      </c>
      <c r="AC228" s="32" t="n">
        <f aca="false">VLOOKUP($A228,Socal!$A$2:$AK$709,'Socal Index'!AC$2)+VLOOKUP($A228,NYMEX!$A$2:$AK$709,'Socal Index'!AC$2)</f>
        <v>2.283</v>
      </c>
      <c r="AD228" s="32" t="n">
        <f aca="false">VLOOKUP($A228,Socal!$A$2:$AK$709,'Socal Index'!AD$2)+VLOOKUP($A228,NYMEX!$A$2:$AK$709,'Socal Index'!AD$2)</f>
        <v>2.256</v>
      </c>
      <c r="AE228" s="32" t="n">
        <f aca="false">VLOOKUP($A228,Socal!$A$2:$AK$709,'Socal Index'!AE$2)+VLOOKUP($A228,NYMEX!$A$2:$AK$709,'Socal Index'!AE$2)</f>
        <v>2.258</v>
      </c>
      <c r="AF228" s="32" t="n">
        <f aca="false">VLOOKUP($A228,Socal!$A$2:$AK$709,'Socal Index'!AF$2)+VLOOKUP($A228,NYMEX!$A$2:$AK$709,'Socal Index'!AF$2)</f>
        <v>2.265</v>
      </c>
      <c r="AG228" s="32" t="n">
        <f aca="false">VLOOKUP($A228,Socal!$A$2:$AK$709,'Socal Index'!AG$2)+VLOOKUP($A228,NYMEX!$A$2:$AK$709,'Socal Index'!AG$2)</f>
        <v>2.28</v>
      </c>
      <c r="AH228" s="32" t="n">
        <f aca="false">VLOOKUP($A228,Socal!$A$2:$AK$709,'Socal Index'!AH$2)+VLOOKUP($A228,NYMEX!$A$2:$AK$709,'Socal Index'!AH$2)</f>
        <v>2.288</v>
      </c>
      <c r="AI228" s="32" t="n">
        <f aca="false">VLOOKUP($A228,Socal!$A$2:$AK$709,'Socal Index'!AI$2)+VLOOKUP($A228,NYMEX!$A$2:$AK$709,'Socal Index'!AI$2)</f>
        <v>2.32</v>
      </c>
      <c r="AJ228" s="32" t="n">
        <f aca="false">VLOOKUP($A228,Socal!$A$2:$AK$709,'Socal Index'!AJ$2)+VLOOKUP($A228,NYMEX!$A$2:$AK$709,'Socal Index'!AJ$2)</f>
        <v>2.405</v>
      </c>
      <c r="AK228" s="32" t="n">
        <f aca="false">VLOOKUP($A228,Socal!$A$2:$AK$709,'Socal Index'!AK$2)+VLOOKUP($A228,NYMEX!$A$2:$AK$709,'Socal Index'!AK$2)</f>
        <v>2.54</v>
      </c>
    </row>
    <row r="229" customFormat="false" ht="12.75" hidden="false" customHeight="false" outlineLevel="0" collapsed="false">
      <c r="A229" s="31" t="n">
        <v>36032</v>
      </c>
      <c r="B229" s="32" t="e">
        <f aca="false">VLOOKUP($A229,Socal!$A$2:$AK$709,'Socal Index'!B$2)+VLOOKUP($A229,NYMEX!$A$2:$AK$709,'Socal Index'!B$2)</f>
        <v>#N/A</v>
      </c>
      <c r="C229" s="32" t="e">
        <f aca="false">VLOOKUP($A229,Socal!$A$2:$AK$709,'Socal Index'!C$2)+VLOOKUP($A229,NYMEX!$A$2:$AK$709,'Socal Index'!C$2)</f>
        <v>#N/A</v>
      </c>
      <c r="D229" s="32" t="e">
        <f aca="false">VLOOKUP($A229,Socal!$A$2:$AK$709,'Socal Index'!D$2)+VLOOKUP($A229,NYMEX!$A$2:$AK$709,'Socal Index'!D$2)</f>
        <v>#N/A</v>
      </c>
      <c r="E229" s="32" t="e">
        <f aca="false">VLOOKUP($A229,Socal!$A$2:$AK$709,'Socal Index'!E$2)+VLOOKUP($A229,NYMEX!$A$2:$AK$709,'Socal Index'!E$2)</f>
        <v>#N/A</v>
      </c>
      <c r="F229" s="32" t="e">
        <f aca="false">VLOOKUP($A229,Socal!$A$2:$AK$709,'Socal Index'!F$2)+VLOOKUP($A229,NYMEX!$A$2:$AK$709,'Socal Index'!F$2)</f>
        <v>#N/A</v>
      </c>
      <c r="G229" s="32" t="e">
        <f aca="false">VLOOKUP($A229,Socal!$A$2:$AK$709,'Socal Index'!G$2)+VLOOKUP($A229,NYMEX!$A$2:$AK$709,'Socal Index'!G$2)</f>
        <v>#N/A</v>
      </c>
      <c r="H229" s="32" t="e">
        <f aca="false">VLOOKUP($A229,Socal!$A$2:$AK$709,'Socal Index'!H$2)+VLOOKUP($A229,NYMEX!$A$2:$AK$709,'Socal Index'!H$2)</f>
        <v>#N/A</v>
      </c>
      <c r="I229" s="32" t="e">
        <f aca="false">VLOOKUP($A229,Socal!$A$2:$AK$709,'Socal Index'!I$2)+VLOOKUP($A229,NYMEX!$A$2:$AK$709,'Socal Index'!I$2)</f>
        <v>#N/A</v>
      </c>
      <c r="J229" s="32" t="n">
        <f aca="false">VLOOKUP($A229,Socal!$A$2:$AK$709,'Socal Index'!J$2)+VLOOKUP($A229,NYMEX!$A$2:$AK$709,'Socal Index'!J$2)</f>
        <v>2.083</v>
      </c>
      <c r="K229" s="32" t="n">
        <f aca="false">VLOOKUP($A229,Socal!$A$2:$AK$709,'Socal Index'!K$2)+VLOOKUP($A229,NYMEX!$A$2:$AK$709,'Socal Index'!K$2)</f>
        <v>2.057</v>
      </c>
      <c r="L229" s="32" t="n">
        <f aca="false">VLOOKUP($A229,Socal!$A$2:$AK$709,'Socal Index'!L$2)+VLOOKUP($A229,NYMEX!$A$2:$AK$709,'Socal Index'!L$2)</f>
        <v>2.182</v>
      </c>
      <c r="M229" s="32" t="n">
        <f aca="false">VLOOKUP($A229,Socal!$A$2:$AK$709,'Socal Index'!M$2)+VLOOKUP($A229,NYMEX!$A$2:$AK$709,'Socal Index'!M$2)</f>
        <v>2.435</v>
      </c>
      <c r="N229" s="32" t="n">
        <f aca="false">VLOOKUP($A229,Socal!$A$2:$AK$709,'Socal Index'!N$2)+VLOOKUP($A229,NYMEX!$A$2:$AK$709,'Socal Index'!N$2)</f>
        <v>2.56</v>
      </c>
      <c r="O229" s="32" t="n">
        <f aca="false">VLOOKUP($A229,Socal!$A$2:$AK$709,'Socal Index'!O$2)+VLOOKUP($A229,NYMEX!$A$2:$AK$709,'Socal Index'!O$2)</f>
        <v>2.51</v>
      </c>
      <c r="P229" s="32" t="n">
        <f aca="false">VLOOKUP($A229,Socal!$A$2:$AK$709,'Socal Index'!P$2)+VLOOKUP($A229,NYMEX!$A$2:$AK$709,'Socal Index'!P$2)</f>
        <v>2.42</v>
      </c>
      <c r="Q229" s="32" t="n">
        <f aca="false">VLOOKUP($A229,Socal!$A$2:$AK$709,'Socal Index'!Q$2)+VLOOKUP($A229,NYMEX!$A$2:$AK$709,'Socal Index'!Q$2)</f>
        <v>2.33</v>
      </c>
      <c r="R229" s="32" t="n">
        <f aca="false">VLOOKUP($A229,Socal!$A$2:$AK$709,'Socal Index'!R$2)+VLOOKUP($A229,NYMEX!$A$2:$AK$709,'Socal Index'!R$2)</f>
        <v>2.302</v>
      </c>
      <c r="S229" s="32" t="n">
        <f aca="false">VLOOKUP($A229,Socal!$A$2:$AK$709,'Socal Index'!S$2)+VLOOKUP($A229,NYMEX!$A$2:$AK$709,'Socal Index'!S$2)</f>
        <v>2.3</v>
      </c>
      <c r="T229" s="32" t="n">
        <f aca="false">VLOOKUP($A229,Socal!$A$2:$AK$709,'Socal Index'!T$2)+VLOOKUP($A229,NYMEX!$A$2:$AK$709,'Socal Index'!T$2)</f>
        <v>2.3</v>
      </c>
      <c r="U229" s="32" t="n">
        <f aca="false">VLOOKUP($A229,Socal!$A$2:$AK$709,'Socal Index'!U$2)+VLOOKUP($A229,NYMEX!$A$2:$AK$709,'Socal Index'!U$2)</f>
        <v>2.3</v>
      </c>
      <c r="V229" s="32" t="n">
        <f aca="false">VLOOKUP($A229,Socal!$A$2:$AK$709,'Socal Index'!V$2)+VLOOKUP($A229,NYMEX!$A$2:$AK$709,'Socal Index'!V$2)</f>
        <v>2.305</v>
      </c>
      <c r="W229" s="32" t="n">
        <f aca="false">VLOOKUP($A229,Socal!$A$2:$AK$709,'Socal Index'!W$2)+VLOOKUP($A229,NYMEX!$A$2:$AK$709,'Socal Index'!W$2)</f>
        <v>2.333</v>
      </c>
      <c r="X229" s="32" t="n">
        <f aca="false">VLOOKUP($A229,Socal!$A$2:$AK$709,'Socal Index'!X$2)+VLOOKUP($A229,NYMEX!$A$2:$AK$709,'Socal Index'!X$2)</f>
        <v>2.39</v>
      </c>
      <c r="Y229" s="32" t="n">
        <f aca="false">VLOOKUP($A229,Socal!$A$2:$AK$709,'Socal Index'!Y$2)+VLOOKUP($A229,NYMEX!$A$2:$AK$709,'Socal Index'!Y$2)</f>
        <v>2.52</v>
      </c>
      <c r="Z229" s="32" t="n">
        <f aca="false">VLOOKUP($A229,Socal!$A$2:$AK$709,'Socal Index'!Z$2)+VLOOKUP($A229,NYMEX!$A$2:$AK$709,'Socal Index'!Z$2)</f>
        <v>2.554</v>
      </c>
      <c r="AA229" s="32" t="n">
        <f aca="false">VLOOKUP($A229,Socal!$A$2:$AK$709,'Socal Index'!AA$2)+VLOOKUP($A229,NYMEX!$A$2:$AK$709,'Socal Index'!AA$2)</f>
        <v>2.454</v>
      </c>
      <c r="AB229" s="32" t="n">
        <f aca="false">VLOOKUP($A229,Socal!$A$2:$AK$709,'Socal Index'!AB$2)+VLOOKUP($A229,NYMEX!$A$2:$AK$709,'Socal Index'!AB$2)</f>
        <v>2.339</v>
      </c>
      <c r="AC229" s="32" t="n">
        <f aca="false">VLOOKUP($A229,Socal!$A$2:$AK$709,'Socal Index'!AC$2)+VLOOKUP($A229,NYMEX!$A$2:$AK$709,'Socal Index'!AC$2)</f>
        <v>2.278</v>
      </c>
      <c r="AD229" s="32" t="n">
        <f aca="false">VLOOKUP($A229,Socal!$A$2:$AK$709,'Socal Index'!AD$2)+VLOOKUP($A229,NYMEX!$A$2:$AK$709,'Socal Index'!AD$2)</f>
        <v>2.251</v>
      </c>
      <c r="AE229" s="32" t="n">
        <f aca="false">VLOOKUP($A229,Socal!$A$2:$AK$709,'Socal Index'!AE$2)+VLOOKUP($A229,NYMEX!$A$2:$AK$709,'Socal Index'!AE$2)</f>
        <v>2.253</v>
      </c>
      <c r="AF229" s="32" t="n">
        <f aca="false">VLOOKUP($A229,Socal!$A$2:$AK$709,'Socal Index'!AF$2)+VLOOKUP($A229,NYMEX!$A$2:$AK$709,'Socal Index'!AF$2)</f>
        <v>2.26</v>
      </c>
      <c r="AG229" s="32" t="n">
        <f aca="false">VLOOKUP($A229,Socal!$A$2:$AK$709,'Socal Index'!AG$2)+VLOOKUP($A229,NYMEX!$A$2:$AK$709,'Socal Index'!AG$2)</f>
        <v>2.275</v>
      </c>
      <c r="AH229" s="32" t="n">
        <f aca="false">VLOOKUP($A229,Socal!$A$2:$AK$709,'Socal Index'!AH$2)+VLOOKUP($A229,NYMEX!$A$2:$AK$709,'Socal Index'!AH$2)</f>
        <v>2.283</v>
      </c>
      <c r="AI229" s="32" t="n">
        <f aca="false">VLOOKUP($A229,Socal!$A$2:$AK$709,'Socal Index'!AI$2)+VLOOKUP($A229,NYMEX!$A$2:$AK$709,'Socal Index'!AI$2)</f>
        <v>2.315</v>
      </c>
      <c r="AJ229" s="32" t="n">
        <f aca="false">VLOOKUP($A229,Socal!$A$2:$AK$709,'Socal Index'!AJ$2)+VLOOKUP($A229,NYMEX!$A$2:$AK$709,'Socal Index'!AJ$2)</f>
        <v>2.4</v>
      </c>
      <c r="AK229" s="32" t="n">
        <f aca="false">VLOOKUP($A229,Socal!$A$2:$AK$709,'Socal Index'!AK$2)+VLOOKUP($A229,NYMEX!$A$2:$AK$709,'Socal Index'!AK$2)</f>
        <v>2.535</v>
      </c>
    </row>
    <row r="230" customFormat="false" ht="12.75" hidden="false" customHeight="false" outlineLevel="0" collapsed="false">
      <c r="A230" s="31" t="n">
        <v>36033</v>
      </c>
      <c r="B230" s="32" t="e">
        <f aca="false">VLOOKUP($A230,Socal!$A$2:$AK$709,'Socal Index'!B$2)+VLOOKUP($A230,NYMEX!$A$2:$AK$709,'Socal Index'!B$2)</f>
        <v>#N/A</v>
      </c>
      <c r="C230" s="32" t="e">
        <f aca="false">VLOOKUP($A230,Socal!$A$2:$AK$709,'Socal Index'!C$2)+VLOOKUP($A230,NYMEX!$A$2:$AK$709,'Socal Index'!C$2)</f>
        <v>#N/A</v>
      </c>
      <c r="D230" s="32" t="e">
        <f aca="false">VLOOKUP($A230,Socal!$A$2:$AK$709,'Socal Index'!D$2)+VLOOKUP($A230,NYMEX!$A$2:$AK$709,'Socal Index'!D$2)</f>
        <v>#N/A</v>
      </c>
      <c r="E230" s="32" t="e">
        <f aca="false">VLOOKUP($A230,Socal!$A$2:$AK$709,'Socal Index'!E$2)+VLOOKUP($A230,NYMEX!$A$2:$AK$709,'Socal Index'!E$2)</f>
        <v>#N/A</v>
      </c>
      <c r="F230" s="32" t="e">
        <f aca="false">VLOOKUP($A230,Socal!$A$2:$AK$709,'Socal Index'!F$2)+VLOOKUP($A230,NYMEX!$A$2:$AK$709,'Socal Index'!F$2)</f>
        <v>#N/A</v>
      </c>
      <c r="G230" s="32" t="e">
        <f aca="false">VLOOKUP($A230,Socal!$A$2:$AK$709,'Socal Index'!G$2)+VLOOKUP($A230,NYMEX!$A$2:$AK$709,'Socal Index'!G$2)</f>
        <v>#N/A</v>
      </c>
      <c r="H230" s="32" t="e">
        <f aca="false">VLOOKUP($A230,Socal!$A$2:$AK$709,'Socal Index'!H$2)+VLOOKUP($A230,NYMEX!$A$2:$AK$709,'Socal Index'!H$2)</f>
        <v>#N/A</v>
      </c>
      <c r="I230" s="32" t="e">
        <f aca="false">VLOOKUP($A230,Socal!$A$2:$AK$709,'Socal Index'!I$2)+VLOOKUP($A230,NYMEX!$A$2:$AK$709,'Socal Index'!I$2)</f>
        <v>#N/A</v>
      </c>
      <c r="J230" s="32" t="n">
        <f aca="false">VLOOKUP($A230,Socal!$A$2:$AK$709,'Socal Index'!J$2)+VLOOKUP($A230,NYMEX!$A$2:$AK$709,'Socal Index'!J$2)</f>
        <v>2.017</v>
      </c>
      <c r="K230" s="32" t="n">
        <f aca="false">VLOOKUP($A230,Socal!$A$2:$AK$709,'Socal Index'!K$2)+VLOOKUP($A230,NYMEX!$A$2:$AK$709,'Socal Index'!K$2)</f>
        <v>1.98</v>
      </c>
      <c r="L230" s="32" t="n">
        <f aca="false">VLOOKUP($A230,Socal!$A$2:$AK$709,'Socal Index'!L$2)+VLOOKUP($A230,NYMEX!$A$2:$AK$709,'Socal Index'!L$2)</f>
        <v>2.132</v>
      </c>
      <c r="M230" s="32" t="n">
        <f aca="false">VLOOKUP($A230,Socal!$A$2:$AK$709,'Socal Index'!M$2)+VLOOKUP($A230,NYMEX!$A$2:$AK$709,'Socal Index'!M$2)</f>
        <v>2.395</v>
      </c>
      <c r="N230" s="32" t="n">
        <f aca="false">VLOOKUP($A230,Socal!$A$2:$AK$709,'Socal Index'!N$2)+VLOOKUP($A230,NYMEX!$A$2:$AK$709,'Socal Index'!N$2)</f>
        <v>2.522</v>
      </c>
      <c r="O230" s="32" t="n">
        <f aca="false">VLOOKUP($A230,Socal!$A$2:$AK$709,'Socal Index'!O$2)+VLOOKUP($A230,NYMEX!$A$2:$AK$709,'Socal Index'!O$2)</f>
        <v>2.47</v>
      </c>
      <c r="P230" s="32" t="n">
        <f aca="false">VLOOKUP($A230,Socal!$A$2:$AK$709,'Socal Index'!P$2)+VLOOKUP($A230,NYMEX!$A$2:$AK$709,'Socal Index'!P$2)</f>
        <v>2.395</v>
      </c>
      <c r="Q230" s="32" t="n">
        <f aca="false">VLOOKUP($A230,Socal!$A$2:$AK$709,'Socal Index'!Q$2)+VLOOKUP($A230,NYMEX!$A$2:$AK$709,'Socal Index'!Q$2)</f>
        <v>2.32</v>
      </c>
      <c r="R230" s="32" t="n">
        <f aca="false">VLOOKUP($A230,Socal!$A$2:$AK$709,'Socal Index'!R$2)+VLOOKUP($A230,NYMEX!$A$2:$AK$709,'Socal Index'!R$2)</f>
        <v>2.3</v>
      </c>
      <c r="S230" s="32" t="n">
        <f aca="false">VLOOKUP($A230,Socal!$A$2:$AK$709,'Socal Index'!S$2)+VLOOKUP($A230,NYMEX!$A$2:$AK$709,'Socal Index'!S$2)</f>
        <v>2.3</v>
      </c>
      <c r="T230" s="32" t="n">
        <f aca="false">VLOOKUP($A230,Socal!$A$2:$AK$709,'Socal Index'!T$2)+VLOOKUP($A230,NYMEX!$A$2:$AK$709,'Socal Index'!T$2)</f>
        <v>2.3</v>
      </c>
      <c r="U230" s="32" t="n">
        <f aca="false">VLOOKUP($A230,Socal!$A$2:$AK$709,'Socal Index'!U$2)+VLOOKUP($A230,NYMEX!$A$2:$AK$709,'Socal Index'!U$2)</f>
        <v>2.3</v>
      </c>
      <c r="V230" s="32" t="n">
        <f aca="false">VLOOKUP($A230,Socal!$A$2:$AK$709,'Socal Index'!V$2)+VLOOKUP($A230,NYMEX!$A$2:$AK$709,'Socal Index'!V$2)</f>
        <v>2.3</v>
      </c>
      <c r="W230" s="32" t="n">
        <f aca="false">VLOOKUP($A230,Socal!$A$2:$AK$709,'Socal Index'!W$2)+VLOOKUP($A230,NYMEX!$A$2:$AK$709,'Socal Index'!W$2)</f>
        <v>2.33</v>
      </c>
      <c r="X230" s="32" t="n">
        <f aca="false">VLOOKUP($A230,Socal!$A$2:$AK$709,'Socal Index'!X$2)+VLOOKUP($A230,NYMEX!$A$2:$AK$709,'Socal Index'!X$2)</f>
        <v>2.387</v>
      </c>
      <c r="Y230" s="32" t="n">
        <f aca="false">VLOOKUP($A230,Socal!$A$2:$AK$709,'Socal Index'!Y$2)+VLOOKUP($A230,NYMEX!$A$2:$AK$709,'Socal Index'!Y$2)</f>
        <v>2.517</v>
      </c>
      <c r="Z230" s="32" t="n">
        <f aca="false">VLOOKUP($A230,Socal!$A$2:$AK$709,'Socal Index'!Z$2)+VLOOKUP($A230,NYMEX!$A$2:$AK$709,'Socal Index'!Z$2)</f>
        <v>2.553</v>
      </c>
      <c r="AA230" s="32" t="n">
        <f aca="false">VLOOKUP($A230,Socal!$A$2:$AK$709,'Socal Index'!AA$2)+VLOOKUP($A230,NYMEX!$A$2:$AK$709,'Socal Index'!AA$2)</f>
        <v>2.453</v>
      </c>
      <c r="AB230" s="32" t="n">
        <f aca="false">VLOOKUP($A230,Socal!$A$2:$AK$709,'Socal Index'!AB$2)+VLOOKUP($A230,NYMEX!$A$2:$AK$709,'Socal Index'!AB$2)</f>
        <v>2.338</v>
      </c>
      <c r="AC230" s="32" t="n">
        <f aca="false">VLOOKUP($A230,Socal!$A$2:$AK$709,'Socal Index'!AC$2)+VLOOKUP($A230,NYMEX!$A$2:$AK$709,'Socal Index'!AC$2)</f>
        <v>2.277</v>
      </c>
      <c r="AD230" s="32" t="n">
        <f aca="false">VLOOKUP($A230,Socal!$A$2:$AK$709,'Socal Index'!AD$2)+VLOOKUP($A230,NYMEX!$A$2:$AK$709,'Socal Index'!AD$2)</f>
        <v>2.25</v>
      </c>
      <c r="AE230" s="32" t="n">
        <f aca="false">VLOOKUP($A230,Socal!$A$2:$AK$709,'Socal Index'!AE$2)+VLOOKUP($A230,NYMEX!$A$2:$AK$709,'Socal Index'!AE$2)</f>
        <v>2.252</v>
      </c>
      <c r="AF230" s="32" t="n">
        <f aca="false">VLOOKUP($A230,Socal!$A$2:$AK$709,'Socal Index'!AF$2)+VLOOKUP($A230,NYMEX!$A$2:$AK$709,'Socal Index'!AF$2)</f>
        <v>2.259</v>
      </c>
      <c r="AG230" s="32" t="n">
        <f aca="false">VLOOKUP($A230,Socal!$A$2:$AK$709,'Socal Index'!AG$2)+VLOOKUP($A230,NYMEX!$A$2:$AK$709,'Socal Index'!AG$2)</f>
        <v>2.274</v>
      </c>
      <c r="AH230" s="32" t="n">
        <f aca="false">VLOOKUP($A230,Socal!$A$2:$AK$709,'Socal Index'!AH$2)+VLOOKUP($A230,NYMEX!$A$2:$AK$709,'Socal Index'!AH$2)</f>
        <v>2.282</v>
      </c>
      <c r="AI230" s="32" t="n">
        <f aca="false">VLOOKUP($A230,Socal!$A$2:$AK$709,'Socal Index'!AI$2)+VLOOKUP($A230,NYMEX!$A$2:$AK$709,'Socal Index'!AI$2)</f>
        <v>2.314</v>
      </c>
      <c r="AJ230" s="32" t="n">
        <f aca="false">VLOOKUP($A230,Socal!$A$2:$AK$709,'Socal Index'!AJ$2)+VLOOKUP($A230,NYMEX!$A$2:$AK$709,'Socal Index'!AJ$2)</f>
        <v>2.399</v>
      </c>
      <c r="AK230" s="32" t="n">
        <f aca="false">VLOOKUP($A230,Socal!$A$2:$AK$709,'Socal Index'!AK$2)+VLOOKUP($A230,NYMEX!$A$2:$AK$709,'Socal Index'!AK$2)</f>
        <v>2.534</v>
      </c>
    </row>
    <row r="231" customFormat="false" ht="12.75" hidden="false" customHeight="false" outlineLevel="0" collapsed="false">
      <c r="A231" s="31" t="n">
        <v>36034</v>
      </c>
      <c r="B231" s="32" t="e">
        <f aca="false">VLOOKUP($A231,Socal!$A$2:$AK$709,'Socal Index'!B$2)+VLOOKUP($A231,NYMEX!$A$2:$AK$709,'Socal Index'!B$2)</f>
        <v>#N/A</v>
      </c>
      <c r="C231" s="32" t="e">
        <f aca="false">VLOOKUP($A231,Socal!$A$2:$AK$709,'Socal Index'!C$2)+VLOOKUP($A231,NYMEX!$A$2:$AK$709,'Socal Index'!C$2)</f>
        <v>#N/A</v>
      </c>
      <c r="D231" s="32" t="e">
        <f aca="false">VLOOKUP($A231,Socal!$A$2:$AK$709,'Socal Index'!D$2)+VLOOKUP($A231,NYMEX!$A$2:$AK$709,'Socal Index'!D$2)</f>
        <v>#N/A</v>
      </c>
      <c r="E231" s="32" t="e">
        <f aca="false">VLOOKUP($A231,Socal!$A$2:$AK$709,'Socal Index'!E$2)+VLOOKUP($A231,NYMEX!$A$2:$AK$709,'Socal Index'!E$2)</f>
        <v>#N/A</v>
      </c>
      <c r="F231" s="32" t="e">
        <f aca="false">VLOOKUP($A231,Socal!$A$2:$AK$709,'Socal Index'!F$2)+VLOOKUP($A231,NYMEX!$A$2:$AK$709,'Socal Index'!F$2)</f>
        <v>#N/A</v>
      </c>
      <c r="G231" s="32" t="e">
        <f aca="false">VLOOKUP($A231,Socal!$A$2:$AK$709,'Socal Index'!G$2)+VLOOKUP($A231,NYMEX!$A$2:$AK$709,'Socal Index'!G$2)</f>
        <v>#N/A</v>
      </c>
      <c r="H231" s="32" t="e">
        <f aca="false">VLOOKUP($A231,Socal!$A$2:$AK$709,'Socal Index'!H$2)+VLOOKUP($A231,NYMEX!$A$2:$AK$709,'Socal Index'!H$2)</f>
        <v>#N/A</v>
      </c>
      <c r="I231" s="32" t="e">
        <f aca="false">VLOOKUP($A231,Socal!$A$2:$AK$709,'Socal Index'!I$2)+VLOOKUP($A231,NYMEX!$A$2:$AK$709,'Socal Index'!I$2)</f>
        <v>#N/A</v>
      </c>
      <c r="J231" s="32" t="n">
        <f aca="false">VLOOKUP($A231,Socal!$A$2:$AK$709,'Socal Index'!J$2)+VLOOKUP($A231,NYMEX!$A$2:$AK$709,'Socal Index'!J$2)</f>
        <v>1.98</v>
      </c>
      <c r="K231" s="32" t="n">
        <f aca="false">VLOOKUP($A231,Socal!$A$2:$AK$709,'Socal Index'!K$2)+VLOOKUP($A231,NYMEX!$A$2:$AK$709,'Socal Index'!K$2)</f>
        <v>1.906</v>
      </c>
      <c r="L231" s="32" t="n">
        <f aca="false">VLOOKUP($A231,Socal!$A$2:$AK$709,'Socal Index'!L$2)+VLOOKUP($A231,NYMEX!$A$2:$AK$709,'Socal Index'!L$2)</f>
        <v>2.063</v>
      </c>
      <c r="M231" s="32" t="n">
        <f aca="false">VLOOKUP($A231,Socal!$A$2:$AK$709,'Socal Index'!M$2)+VLOOKUP($A231,NYMEX!$A$2:$AK$709,'Socal Index'!M$2)</f>
        <v>2.343</v>
      </c>
      <c r="N231" s="32" t="n">
        <f aca="false">VLOOKUP($A231,Socal!$A$2:$AK$709,'Socal Index'!N$2)+VLOOKUP($A231,NYMEX!$A$2:$AK$709,'Socal Index'!N$2)</f>
        <v>2.475</v>
      </c>
      <c r="O231" s="32" t="n">
        <f aca="false">VLOOKUP($A231,Socal!$A$2:$AK$709,'Socal Index'!O$2)+VLOOKUP($A231,NYMEX!$A$2:$AK$709,'Socal Index'!O$2)</f>
        <v>2.432</v>
      </c>
      <c r="P231" s="32" t="n">
        <f aca="false">VLOOKUP($A231,Socal!$A$2:$AK$709,'Socal Index'!P$2)+VLOOKUP($A231,NYMEX!$A$2:$AK$709,'Socal Index'!P$2)</f>
        <v>2.36</v>
      </c>
      <c r="Q231" s="32" t="n">
        <f aca="false">VLOOKUP($A231,Socal!$A$2:$AK$709,'Socal Index'!Q$2)+VLOOKUP($A231,NYMEX!$A$2:$AK$709,'Socal Index'!Q$2)</f>
        <v>2.295</v>
      </c>
      <c r="R231" s="32" t="n">
        <f aca="false">VLOOKUP($A231,Socal!$A$2:$AK$709,'Socal Index'!R$2)+VLOOKUP($A231,NYMEX!$A$2:$AK$709,'Socal Index'!R$2)</f>
        <v>2.275</v>
      </c>
      <c r="S231" s="32" t="n">
        <f aca="false">VLOOKUP($A231,Socal!$A$2:$AK$709,'Socal Index'!S$2)+VLOOKUP($A231,NYMEX!$A$2:$AK$709,'Socal Index'!S$2)</f>
        <v>2.275</v>
      </c>
      <c r="T231" s="32" t="n">
        <f aca="false">VLOOKUP($A231,Socal!$A$2:$AK$709,'Socal Index'!T$2)+VLOOKUP($A231,NYMEX!$A$2:$AK$709,'Socal Index'!T$2)</f>
        <v>2.275</v>
      </c>
      <c r="U231" s="32" t="n">
        <f aca="false">VLOOKUP($A231,Socal!$A$2:$AK$709,'Socal Index'!U$2)+VLOOKUP($A231,NYMEX!$A$2:$AK$709,'Socal Index'!U$2)</f>
        <v>2.275</v>
      </c>
      <c r="V231" s="32" t="n">
        <f aca="false">VLOOKUP($A231,Socal!$A$2:$AK$709,'Socal Index'!V$2)+VLOOKUP($A231,NYMEX!$A$2:$AK$709,'Socal Index'!V$2)</f>
        <v>2.278</v>
      </c>
      <c r="W231" s="32" t="n">
        <f aca="false">VLOOKUP($A231,Socal!$A$2:$AK$709,'Socal Index'!W$2)+VLOOKUP($A231,NYMEX!$A$2:$AK$709,'Socal Index'!W$2)</f>
        <v>2.303</v>
      </c>
      <c r="X231" s="32" t="n">
        <f aca="false">VLOOKUP($A231,Socal!$A$2:$AK$709,'Socal Index'!X$2)+VLOOKUP($A231,NYMEX!$A$2:$AK$709,'Socal Index'!X$2)</f>
        <v>2.361</v>
      </c>
      <c r="Y231" s="32" t="n">
        <f aca="false">VLOOKUP($A231,Socal!$A$2:$AK$709,'Socal Index'!Y$2)+VLOOKUP($A231,NYMEX!$A$2:$AK$709,'Socal Index'!Y$2)</f>
        <v>2.492</v>
      </c>
      <c r="Z231" s="32" t="n">
        <f aca="false">VLOOKUP($A231,Socal!$A$2:$AK$709,'Socal Index'!Z$2)+VLOOKUP($A231,NYMEX!$A$2:$AK$709,'Socal Index'!Z$2)</f>
        <v>2.528</v>
      </c>
      <c r="AA231" s="32" t="n">
        <f aca="false">VLOOKUP($A231,Socal!$A$2:$AK$709,'Socal Index'!AA$2)+VLOOKUP($A231,NYMEX!$A$2:$AK$709,'Socal Index'!AA$2)</f>
        <v>2.428</v>
      </c>
      <c r="AB231" s="32" t="n">
        <f aca="false">VLOOKUP($A231,Socal!$A$2:$AK$709,'Socal Index'!AB$2)+VLOOKUP($A231,NYMEX!$A$2:$AK$709,'Socal Index'!AB$2)</f>
        <v>2.313</v>
      </c>
      <c r="AC231" s="32" t="n">
        <f aca="false">VLOOKUP($A231,Socal!$A$2:$AK$709,'Socal Index'!AC$2)+VLOOKUP($A231,NYMEX!$A$2:$AK$709,'Socal Index'!AC$2)</f>
        <v>2.252</v>
      </c>
      <c r="AD231" s="32" t="n">
        <f aca="false">VLOOKUP($A231,Socal!$A$2:$AK$709,'Socal Index'!AD$2)+VLOOKUP($A231,NYMEX!$A$2:$AK$709,'Socal Index'!AD$2)</f>
        <v>2.225</v>
      </c>
      <c r="AE231" s="32" t="n">
        <f aca="false">VLOOKUP($A231,Socal!$A$2:$AK$709,'Socal Index'!AE$2)+VLOOKUP($A231,NYMEX!$A$2:$AK$709,'Socal Index'!AE$2)</f>
        <v>2.227</v>
      </c>
      <c r="AF231" s="32" t="n">
        <f aca="false">VLOOKUP($A231,Socal!$A$2:$AK$709,'Socal Index'!AF$2)+VLOOKUP($A231,NYMEX!$A$2:$AK$709,'Socal Index'!AF$2)</f>
        <v>2.234</v>
      </c>
      <c r="AG231" s="32" t="n">
        <f aca="false">VLOOKUP($A231,Socal!$A$2:$AK$709,'Socal Index'!AG$2)+VLOOKUP($A231,NYMEX!$A$2:$AK$709,'Socal Index'!AG$2)</f>
        <v>2.249</v>
      </c>
      <c r="AH231" s="32" t="n">
        <f aca="false">VLOOKUP($A231,Socal!$A$2:$AK$709,'Socal Index'!AH$2)+VLOOKUP($A231,NYMEX!$A$2:$AK$709,'Socal Index'!AH$2)</f>
        <v>2.257</v>
      </c>
      <c r="AI231" s="32" t="n">
        <f aca="false">VLOOKUP($A231,Socal!$A$2:$AK$709,'Socal Index'!AI$2)+VLOOKUP($A231,NYMEX!$A$2:$AK$709,'Socal Index'!AI$2)</f>
        <v>2.289</v>
      </c>
      <c r="AJ231" s="32" t="n">
        <f aca="false">VLOOKUP($A231,Socal!$A$2:$AK$709,'Socal Index'!AJ$2)+VLOOKUP($A231,NYMEX!$A$2:$AK$709,'Socal Index'!AJ$2)</f>
        <v>2.374</v>
      </c>
      <c r="AK231" s="32" t="n">
        <f aca="false">VLOOKUP($A231,Socal!$A$2:$AK$709,'Socal Index'!AK$2)+VLOOKUP($A231,NYMEX!$A$2:$AK$709,'Socal Index'!AK$2)</f>
        <v>2.509</v>
      </c>
    </row>
    <row r="232" customFormat="false" ht="12.75" hidden="false" customHeight="false" outlineLevel="0" collapsed="false">
      <c r="A232" s="31" t="n">
        <v>36035</v>
      </c>
      <c r="B232" s="32" t="e">
        <f aca="false">VLOOKUP($A232,Socal!$A$2:$AK$709,'Socal Index'!B$2)+VLOOKUP($A232,NYMEX!$A$2:$AK$709,'Socal Index'!B$2)</f>
        <v>#N/A</v>
      </c>
      <c r="C232" s="32" t="e">
        <f aca="false">VLOOKUP($A232,Socal!$A$2:$AK$709,'Socal Index'!C$2)+VLOOKUP($A232,NYMEX!$A$2:$AK$709,'Socal Index'!C$2)</f>
        <v>#N/A</v>
      </c>
      <c r="D232" s="32" t="e">
        <f aca="false">VLOOKUP($A232,Socal!$A$2:$AK$709,'Socal Index'!D$2)+VLOOKUP($A232,NYMEX!$A$2:$AK$709,'Socal Index'!D$2)</f>
        <v>#N/A</v>
      </c>
      <c r="E232" s="32" t="e">
        <f aca="false">VLOOKUP($A232,Socal!$A$2:$AK$709,'Socal Index'!E$2)+VLOOKUP($A232,NYMEX!$A$2:$AK$709,'Socal Index'!E$2)</f>
        <v>#N/A</v>
      </c>
      <c r="F232" s="32" t="e">
        <f aca="false">VLOOKUP($A232,Socal!$A$2:$AK$709,'Socal Index'!F$2)+VLOOKUP($A232,NYMEX!$A$2:$AK$709,'Socal Index'!F$2)</f>
        <v>#N/A</v>
      </c>
      <c r="G232" s="32" t="e">
        <f aca="false">VLOOKUP($A232,Socal!$A$2:$AK$709,'Socal Index'!G$2)+VLOOKUP($A232,NYMEX!$A$2:$AK$709,'Socal Index'!G$2)</f>
        <v>#N/A</v>
      </c>
      <c r="H232" s="32" t="e">
        <f aca="false">VLOOKUP($A232,Socal!$A$2:$AK$709,'Socal Index'!H$2)+VLOOKUP($A232,NYMEX!$A$2:$AK$709,'Socal Index'!H$2)</f>
        <v>#N/A</v>
      </c>
      <c r="I232" s="32" t="e">
        <f aca="false">VLOOKUP($A232,Socal!$A$2:$AK$709,'Socal Index'!I$2)+VLOOKUP($A232,NYMEX!$A$2:$AK$709,'Socal Index'!I$2)</f>
        <v>#N/A</v>
      </c>
      <c r="J232" s="32" t="e">
        <f aca="false">VLOOKUP($A232,Socal!$A$2:$AK$709,'Socal Index'!J$2)+VLOOKUP($A232,NYMEX!$A$2:$AK$709,'Socal Index'!J$2)</f>
        <v>#N/A</v>
      </c>
      <c r="K232" s="32" t="n">
        <f aca="false">VLOOKUP($A232,Socal!$A$2:$AK$709,'Socal Index'!K$2)+VLOOKUP($A232,NYMEX!$A$2:$AK$709,'Socal Index'!K$2)</f>
        <v>1.854</v>
      </c>
      <c r="L232" s="32" t="n">
        <f aca="false">VLOOKUP($A232,Socal!$A$2:$AK$709,'Socal Index'!L$2)+VLOOKUP($A232,NYMEX!$A$2:$AK$709,'Socal Index'!L$2)</f>
        <v>2.021</v>
      </c>
      <c r="M232" s="32" t="n">
        <f aca="false">VLOOKUP($A232,Socal!$A$2:$AK$709,'Socal Index'!M$2)+VLOOKUP($A232,NYMEX!$A$2:$AK$709,'Socal Index'!M$2)</f>
        <v>2.305</v>
      </c>
      <c r="N232" s="32" t="n">
        <f aca="false">VLOOKUP($A232,Socal!$A$2:$AK$709,'Socal Index'!N$2)+VLOOKUP($A232,NYMEX!$A$2:$AK$709,'Socal Index'!N$2)</f>
        <v>2.435</v>
      </c>
      <c r="O232" s="32" t="n">
        <f aca="false">VLOOKUP($A232,Socal!$A$2:$AK$709,'Socal Index'!O$2)+VLOOKUP($A232,NYMEX!$A$2:$AK$709,'Socal Index'!O$2)</f>
        <v>2.395</v>
      </c>
      <c r="P232" s="32" t="n">
        <f aca="false">VLOOKUP($A232,Socal!$A$2:$AK$709,'Socal Index'!P$2)+VLOOKUP($A232,NYMEX!$A$2:$AK$709,'Socal Index'!P$2)</f>
        <v>2.33</v>
      </c>
      <c r="Q232" s="32" t="n">
        <f aca="false">VLOOKUP($A232,Socal!$A$2:$AK$709,'Socal Index'!Q$2)+VLOOKUP($A232,NYMEX!$A$2:$AK$709,'Socal Index'!Q$2)</f>
        <v>2.26</v>
      </c>
      <c r="R232" s="32" t="n">
        <f aca="false">VLOOKUP($A232,Socal!$A$2:$AK$709,'Socal Index'!R$2)+VLOOKUP($A232,NYMEX!$A$2:$AK$709,'Socal Index'!R$2)</f>
        <v>2.245</v>
      </c>
      <c r="S232" s="32" t="n">
        <f aca="false">VLOOKUP($A232,Socal!$A$2:$AK$709,'Socal Index'!S$2)+VLOOKUP($A232,NYMEX!$A$2:$AK$709,'Socal Index'!S$2)</f>
        <v>2.245</v>
      </c>
      <c r="T232" s="32" t="n">
        <f aca="false">VLOOKUP($A232,Socal!$A$2:$AK$709,'Socal Index'!T$2)+VLOOKUP($A232,NYMEX!$A$2:$AK$709,'Socal Index'!T$2)</f>
        <v>2.245</v>
      </c>
      <c r="U232" s="32" t="n">
        <f aca="false">VLOOKUP($A232,Socal!$A$2:$AK$709,'Socal Index'!U$2)+VLOOKUP($A232,NYMEX!$A$2:$AK$709,'Socal Index'!U$2)</f>
        <v>2.245</v>
      </c>
      <c r="V232" s="32" t="n">
        <f aca="false">VLOOKUP($A232,Socal!$A$2:$AK$709,'Socal Index'!V$2)+VLOOKUP($A232,NYMEX!$A$2:$AK$709,'Socal Index'!V$2)</f>
        <v>2.248</v>
      </c>
      <c r="W232" s="32" t="n">
        <f aca="false">VLOOKUP($A232,Socal!$A$2:$AK$709,'Socal Index'!W$2)+VLOOKUP($A232,NYMEX!$A$2:$AK$709,'Socal Index'!W$2)</f>
        <v>2.273</v>
      </c>
      <c r="X232" s="32" t="n">
        <f aca="false">VLOOKUP($A232,Socal!$A$2:$AK$709,'Socal Index'!X$2)+VLOOKUP($A232,NYMEX!$A$2:$AK$709,'Socal Index'!X$2)</f>
        <v>2.335</v>
      </c>
      <c r="Y232" s="32" t="n">
        <f aca="false">VLOOKUP($A232,Socal!$A$2:$AK$709,'Socal Index'!Y$2)+VLOOKUP($A232,NYMEX!$A$2:$AK$709,'Socal Index'!Y$2)</f>
        <v>2.466</v>
      </c>
      <c r="Z232" s="32" t="n">
        <f aca="false">VLOOKUP($A232,Socal!$A$2:$AK$709,'Socal Index'!Z$2)+VLOOKUP($A232,NYMEX!$A$2:$AK$709,'Socal Index'!Z$2)</f>
        <v>2.502</v>
      </c>
      <c r="AA232" s="32" t="n">
        <f aca="false">VLOOKUP($A232,Socal!$A$2:$AK$709,'Socal Index'!AA$2)+VLOOKUP($A232,NYMEX!$A$2:$AK$709,'Socal Index'!AA$2)</f>
        <v>2.402</v>
      </c>
      <c r="AB232" s="32" t="n">
        <f aca="false">VLOOKUP($A232,Socal!$A$2:$AK$709,'Socal Index'!AB$2)+VLOOKUP($A232,NYMEX!$A$2:$AK$709,'Socal Index'!AB$2)</f>
        <v>2.297</v>
      </c>
      <c r="AC232" s="32" t="n">
        <f aca="false">VLOOKUP($A232,Socal!$A$2:$AK$709,'Socal Index'!AC$2)+VLOOKUP($A232,NYMEX!$A$2:$AK$709,'Socal Index'!AC$2)</f>
        <v>2.24</v>
      </c>
      <c r="AD232" s="32" t="n">
        <f aca="false">VLOOKUP($A232,Socal!$A$2:$AK$709,'Socal Index'!AD$2)+VLOOKUP($A232,NYMEX!$A$2:$AK$709,'Socal Index'!AD$2)</f>
        <v>2.22</v>
      </c>
      <c r="AE232" s="32" t="n">
        <f aca="false">VLOOKUP($A232,Socal!$A$2:$AK$709,'Socal Index'!AE$2)+VLOOKUP($A232,NYMEX!$A$2:$AK$709,'Socal Index'!AE$2)</f>
        <v>2.222</v>
      </c>
      <c r="AF232" s="32" t="n">
        <f aca="false">VLOOKUP($A232,Socal!$A$2:$AK$709,'Socal Index'!AF$2)+VLOOKUP($A232,NYMEX!$A$2:$AK$709,'Socal Index'!AF$2)</f>
        <v>2.229</v>
      </c>
      <c r="AG232" s="32" t="n">
        <f aca="false">VLOOKUP($A232,Socal!$A$2:$AK$709,'Socal Index'!AG$2)+VLOOKUP($A232,NYMEX!$A$2:$AK$709,'Socal Index'!AG$2)</f>
        <v>2.244</v>
      </c>
      <c r="AH232" s="32" t="n">
        <f aca="false">VLOOKUP($A232,Socal!$A$2:$AK$709,'Socal Index'!AH$2)+VLOOKUP($A232,NYMEX!$A$2:$AK$709,'Socal Index'!AH$2)</f>
        <v>2.252</v>
      </c>
      <c r="AI232" s="32" t="n">
        <f aca="false">VLOOKUP($A232,Socal!$A$2:$AK$709,'Socal Index'!AI$2)+VLOOKUP($A232,NYMEX!$A$2:$AK$709,'Socal Index'!AI$2)</f>
        <v>2.284</v>
      </c>
      <c r="AJ232" s="32" t="n">
        <f aca="false">VLOOKUP($A232,Socal!$A$2:$AK$709,'Socal Index'!AJ$2)+VLOOKUP($A232,NYMEX!$A$2:$AK$709,'Socal Index'!AJ$2)</f>
        <v>2.369</v>
      </c>
      <c r="AK232" s="32" t="n">
        <f aca="false">VLOOKUP($A232,Socal!$A$2:$AK$709,'Socal Index'!AK$2)+VLOOKUP($A232,NYMEX!$A$2:$AK$709,'Socal Index'!AK$2)</f>
        <v>2.504</v>
      </c>
    </row>
    <row r="233" customFormat="false" ht="12.75" hidden="false" customHeight="false" outlineLevel="0" collapsed="false">
      <c r="A233" s="31" t="n">
        <v>36038</v>
      </c>
      <c r="B233" s="32" t="e">
        <f aca="false">VLOOKUP($A233,Socal!$A$2:$AK$709,'Socal Index'!B$2)+VLOOKUP($A233,NYMEX!$A$2:$AK$709,'Socal Index'!B$2)</f>
        <v>#N/A</v>
      </c>
      <c r="C233" s="32" t="e">
        <f aca="false">VLOOKUP($A233,Socal!$A$2:$AK$709,'Socal Index'!C$2)+VLOOKUP($A233,NYMEX!$A$2:$AK$709,'Socal Index'!C$2)</f>
        <v>#N/A</v>
      </c>
      <c r="D233" s="32" t="e">
        <f aca="false">VLOOKUP($A233,Socal!$A$2:$AK$709,'Socal Index'!D$2)+VLOOKUP($A233,NYMEX!$A$2:$AK$709,'Socal Index'!D$2)</f>
        <v>#N/A</v>
      </c>
      <c r="E233" s="32" t="e">
        <f aca="false">VLOOKUP($A233,Socal!$A$2:$AK$709,'Socal Index'!E$2)+VLOOKUP($A233,NYMEX!$A$2:$AK$709,'Socal Index'!E$2)</f>
        <v>#N/A</v>
      </c>
      <c r="F233" s="32" t="e">
        <f aca="false">VLOOKUP($A233,Socal!$A$2:$AK$709,'Socal Index'!F$2)+VLOOKUP($A233,NYMEX!$A$2:$AK$709,'Socal Index'!F$2)</f>
        <v>#N/A</v>
      </c>
      <c r="G233" s="32" t="e">
        <f aca="false">VLOOKUP($A233,Socal!$A$2:$AK$709,'Socal Index'!G$2)+VLOOKUP($A233,NYMEX!$A$2:$AK$709,'Socal Index'!G$2)</f>
        <v>#N/A</v>
      </c>
      <c r="H233" s="32" t="e">
        <f aca="false">VLOOKUP($A233,Socal!$A$2:$AK$709,'Socal Index'!H$2)+VLOOKUP($A233,NYMEX!$A$2:$AK$709,'Socal Index'!H$2)</f>
        <v>#N/A</v>
      </c>
      <c r="I233" s="32" t="e">
        <f aca="false">VLOOKUP($A233,Socal!$A$2:$AK$709,'Socal Index'!I$2)+VLOOKUP($A233,NYMEX!$A$2:$AK$709,'Socal Index'!I$2)</f>
        <v>#N/A</v>
      </c>
      <c r="J233" s="32" t="e">
        <f aca="false">VLOOKUP($A233,Socal!$A$2:$AK$709,'Socal Index'!J$2)+VLOOKUP($A233,NYMEX!$A$2:$AK$709,'Socal Index'!J$2)</f>
        <v>#N/A</v>
      </c>
      <c r="K233" s="32" t="n">
        <f aca="false">VLOOKUP($A233,Socal!$A$2:$AK$709,'Socal Index'!K$2)+VLOOKUP($A233,NYMEX!$A$2:$AK$709,'Socal Index'!K$2)</f>
        <v>1.942</v>
      </c>
      <c r="L233" s="32" t="n">
        <f aca="false">VLOOKUP($A233,Socal!$A$2:$AK$709,'Socal Index'!L$2)+VLOOKUP($A233,NYMEX!$A$2:$AK$709,'Socal Index'!L$2)</f>
        <v>2.079</v>
      </c>
      <c r="M233" s="32" t="n">
        <f aca="false">VLOOKUP($A233,Socal!$A$2:$AK$709,'Socal Index'!M$2)+VLOOKUP($A233,NYMEX!$A$2:$AK$709,'Socal Index'!M$2)</f>
        <v>2.35</v>
      </c>
      <c r="N233" s="32" t="n">
        <f aca="false">VLOOKUP($A233,Socal!$A$2:$AK$709,'Socal Index'!N$2)+VLOOKUP($A233,NYMEX!$A$2:$AK$709,'Socal Index'!N$2)</f>
        <v>2.483</v>
      </c>
      <c r="O233" s="32" t="n">
        <f aca="false">VLOOKUP($A233,Socal!$A$2:$AK$709,'Socal Index'!O$2)+VLOOKUP($A233,NYMEX!$A$2:$AK$709,'Socal Index'!O$2)</f>
        <v>2.442</v>
      </c>
      <c r="P233" s="32" t="n">
        <f aca="false">VLOOKUP($A233,Socal!$A$2:$AK$709,'Socal Index'!P$2)+VLOOKUP($A233,NYMEX!$A$2:$AK$709,'Socal Index'!P$2)</f>
        <v>2.375</v>
      </c>
      <c r="Q233" s="32" t="n">
        <f aca="false">VLOOKUP($A233,Socal!$A$2:$AK$709,'Socal Index'!Q$2)+VLOOKUP($A233,NYMEX!$A$2:$AK$709,'Socal Index'!Q$2)</f>
        <v>2.29</v>
      </c>
      <c r="R233" s="32" t="n">
        <f aca="false">VLOOKUP($A233,Socal!$A$2:$AK$709,'Socal Index'!R$2)+VLOOKUP($A233,NYMEX!$A$2:$AK$709,'Socal Index'!R$2)</f>
        <v>2.27</v>
      </c>
      <c r="S233" s="32" t="n">
        <f aca="false">VLOOKUP($A233,Socal!$A$2:$AK$709,'Socal Index'!S$2)+VLOOKUP($A233,NYMEX!$A$2:$AK$709,'Socal Index'!S$2)</f>
        <v>2.27</v>
      </c>
      <c r="T233" s="32" t="n">
        <f aca="false">VLOOKUP($A233,Socal!$A$2:$AK$709,'Socal Index'!T$2)+VLOOKUP($A233,NYMEX!$A$2:$AK$709,'Socal Index'!T$2)</f>
        <v>2.27</v>
      </c>
      <c r="U233" s="32" t="n">
        <f aca="false">VLOOKUP($A233,Socal!$A$2:$AK$709,'Socal Index'!U$2)+VLOOKUP($A233,NYMEX!$A$2:$AK$709,'Socal Index'!U$2)</f>
        <v>2.27</v>
      </c>
      <c r="V233" s="32" t="n">
        <f aca="false">VLOOKUP($A233,Socal!$A$2:$AK$709,'Socal Index'!V$2)+VLOOKUP($A233,NYMEX!$A$2:$AK$709,'Socal Index'!V$2)</f>
        <v>2.27</v>
      </c>
      <c r="W233" s="32" t="n">
        <f aca="false">VLOOKUP($A233,Socal!$A$2:$AK$709,'Socal Index'!W$2)+VLOOKUP($A233,NYMEX!$A$2:$AK$709,'Socal Index'!W$2)</f>
        <v>2.295</v>
      </c>
      <c r="X233" s="32" t="n">
        <f aca="false">VLOOKUP($A233,Socal!$A$2:$AK$709,'Socal Index'!X$2)+VLOOKUP($A233,NYMEX!$A$2:$AK$709,'Socal Index'!X$2)</f>
        <v>2.35</v>
      </c>
      <c r="Y233" s="32" t="n">
        <f aca="false">VLOOKUP($A233,Socal!$A$2:$AK$709,'Socal Index'!Y$2)+VLOOKUP($A233,NYMEX!$A$2:$AK$709,'Socal Index'!Y$2)</f>
        <v>2.48</v>
      </c>
      <c r="Z233" s="32" t="n">
        <f aca="false">VLOOKUP($A233,Socal!$A$2:$AK$709,'Socal Index'!Z$2)+VLOOKUP($A233,NYMEX!$A$2:$AK$709,'Socal Index'!Z$2)</f>
        <v>2.517</v>
      </c>
      <c r="AA233" s="32" t="n">
        <f aca="false">VLOOKUP($A233,Socal!$A$2:$AK$709,'Socal Index'!AA$2)+VLOOKUP($A233,NYMEX!$A$2:$AK$709,'Socal Index'!AA$2)</f>
        <v>2.417</v>
      </c>
      <c r="AB233" s="32" t="n">
        <f aca="false">VLOOKUP($A233,Socal!$A$2:$AK$709,'Socal Index'!AB$2)+VLOOKUP($A233,NYMEX!$A$2:$AK$709,'Socal Index'!AB$2)</f>
        <v>2.309</v>
      </c>
      <c r="AC233" s="32" t="n">
        <f aca="false">VLOOKUP($A233,Socal!$A$2:$AK$709,'Socal Index'!AC$2)+VLOOKUP($A233,NYMEX!$A$2:$AK$709,'Socal Index'!AC$2)</f>
        <v>2.252</v>
      </c>
      <c r="AD233" s="32" t="n">
        <f aca="false">VLOOKUP($A233,Socal!$A$2:$AK$709,'Socal Index'!AD$2)+VLOOKUP($A233,NYMEX!$A$2:$AK$709,'Socal Index'!AD$2)</f>
        <v>2.232</v>
      </c>
      <c r="AE233" s="32" t="n">
        <f aca="false">VLOOKUP($A233,Socal!$A$2:$AK$709,'Socal Index'!AE$2)+VLOOKUP($A233,NYMEX!$A$2:$AK$709,'Socal Index'!AE$2)</f>
        <v>2.234</v>
      </c>
      <c r="AF233" s="32" t="n">
        <f aca="false">VLOOKUP($A233,Socal!$A$2:$AK$709,'Socal Index'!AF$2)+VLOOKUP($A233,NYMEX!$A$2:$AK$709,'Socal Index'!AF$2)</f>
        <v>2.241</v>
      </c>
      <c r="AG233" s="32" t="n">
        <f aca="false">VLOOKUP($A233,Socal!$A$2:$AK$709,'Socal Index'!AG$2)+VLOOKUP($A233,NYMEX!$A$2:$AK$709,'Socal Index'!AG$2)</f>
        <v>2.256</v>
      </c>
      <c r="AH233" s="32" t="n">
        <f aca="false">VLOOKUP($A233,Socal!$A$2:$AK$709,'Socal Index'!AH$2)+VLOOKUP($A233,NYMEX!$A$2:$AK$709,'Socal Index'!AH$2)</f>
        <v>2.264</v>
      </c>
      <c r="AI233" s="32" t="n">
        <f aca="false">VLOOKUP($A233,Socal!$A$2:$AK$709,'Socal Index'!AI$2)+VLOOKUP($A233,NYMEX!$A$2:$AK$709,'Socal Index'!AI$2)</f>
        <v>2.296</v>
      </c>
      <c r="AJ233" s="32" t="n">
        <f aca="false">VLOOKUP($A233,Socal!$A$2:$AK$709,'Socal Index'!AJ$2)+VLOOKUP($A233,NYMEX!$A$2:$AK$709,'Socal Index'!AJ$2)</f>
        <v>2.381</v>
      </c>
      <c r="AK233" s="32" t="n">
        <f aca="false">VLOOKUP($A233,Socal!$A$2:$AK$709,'Socal Index'!AK$2)+VLOOKUP($A233,NYMEX!$A$2:$AK$709,'Socal Index'!AK$2)</f>
        <v>2.516</v>
      </c>
    </row>
    <row r="234" customFormat="false" ht="12.75" hidden="false" customHeight="false" outlineLevel="0" collapsed="false">
      <c r="A234" s="31" t="n">
        <v>36039</v>
      </c>
      <c r="B234" s="32" t="e">
        <f aca="false">VLOOKUP($A234,Socal!$A$2:$AK$709,'Socal Index'!B$2)+VLOOKUP($A234,NYMEX!$A$2:$AK$709,'Socal Index'!B$2)</f>
        <v>#N/A</v>
      </c>
      <c r="C234" s="32" t="e">
        <f aca="false">VLOOKUP($A234,Socal!$A$2:$AK$709,'Socal Index'!C$2)+VLOOKUP($A234,NYMEX!$A$2:$AK$709,'Socal Index'!C$2)</f>
        <v>#N/A</v>
      </c>
      <c r="D234" s="32" t="e">
        <f aca="false">VLOOKUP($A234,Socal!$A$2:$AK$709,'Socal Index'!D$2)+VLOOKUP($A234,NYMEX!$A$2:$AK$709,'Socal Index'!D$2)</f>
        <v>#N/A</v>
      </c>
      <c r="E234" s="32" t="e">
        <f aca="false">VLOOKUP($A234,Socal!$A$2:$AK$709,'Socal Index'!E$2)+VLOOKUP($A234,NYMEX!$A$2:$AK$709,'Socal Index'!E$2)</f>
        <v>#N/A</v>
      </c>
      <c r="F234" s="32" t="e">
        <f aca="false">VLOOKUP($A234,Socal!$A$2:$AK$709,'Socal Index'!F$2)+VLOOKUP($A234,NYMEX!$A$2:$AK$709,'Socal Index'!F$2)</f>
        <v>#N/A</v>
      </c>
      <c r="G234" s="32" t="e">
        <f aca="false">VLOOKUP($A234,Socal!$A$2:$AK$709,'Socal Index'!G$2)+VLOOKUP($A234,NYMEX!$A$2:$AK$709,'Socal Index'!G$2)</f>
        <v>#N/A</v>
      </c>
      <c r="H234" s="32" t="e">
        <f aca="false">VLOOKUP($A234,Socal!$A$2:$AK$709,'Socal Index'!H$2)+VLOOKUP($A234,NYMEX!$A$2:$AK$709,'Socal Index'!H$2)</f>
        <v>#N/A</v>
      </c>
      <c r="I234" s="32" t="e">
        <f aca="false">VLOOKUP($A234,Socal!$A$2:$AK$709,'Socal Index'!I$2)+VLOOKUP($A234,NYMEX!$A$2:$AK$709,'Socal Index'!I$2)</f>
        <v>#N/A</v>
      </c>
      <c r="J234" s="32" t="e">
        <f aca="false">VLOOKUP($A234,Socal!$A$2:$AK$709,'Socal Index'!J$2)+VLOOKUP($A234,NYMEX!$A$2:$AK$709,'Socal Index'!J$2)</f>
        <v>#N/A</v>
      </c>
      <c r="K234" s="32" t="n">
        <f aca="false">VLOOKUP($A234,Socal!$A$2:$AK$709,'Socal Index'!K$2)+VLOOKUP($A234,NYMEX!$A$2:$AK$709,'Socal Index'!K$2)</f>
        <v>1.991</v>
      </c>
      <c r="L234" s="32" t="n">
        <f aca="false">VLOOKUP($A234,Socal!$A$2:$AK$709,'Socal Index'!L$2)+VLOOKUP($A234,NYMEX!$A$2:$AK$709,'Socal Index'!L$2)</f>
        <v>2.094</v>
      </c>
      <c r="M234" s="32" t="n">
        <f aca="false">VLOOKUP($A234,Socal!$A$2:$AK$709,'Socal Index'!M$2)+VLOOKUP($A234,NYMEX!$A$2:$AK$709,'Socal Index'!M$2)</f>
        <v>2.356</v>
      </c>
      <c r="N234" s="32" t="n">
        <f aca="false">VLOOKUP($A234,Socal!$A$2:$AK$709,'Socal Index'!N$2)+VLOOKUP($A234,NYMEX!$A$2:$AK$709,'Socal Index'!N$2)</f>
        <v>2.482</v>
      </c>
      <c r="O234" s="32" t="n">
        <f aca="false">VLOOKUP($A234,Socal!$A$2:$AK$709,'Socal Index'!O$2)+VLOOKUP($A234,NYMEX!$A$2:$AK$709,'Socal Index'!O$2)</f>
        <v>2.442</v>
      </c>
      <c r="P234" s="32" t="n">
        <f aca="false">VLOOKUP($A234,Socal!$A$2:$AK$709,'Socal Index'!P$2)+VLOOKUP($A234,NYMEX!$A$2:$AK$709,'Socal Index'!P$2)</f>
        <v>2.375</v>
      </c>
      <c r="Q234" s="32" t="n">
        <f aca="false">VLOOKUP($A234,Socal!$A$2:$AK$709,'Socal Index'!Q$2)+VLOOKUP($A234,NYMEX!$A$2:$AK$709,'Socal Index'!Q$2)</f>
        <v>2.29</v>
      </c>
      <c r="R234" s="32" t="n">
        <f aca="false">VLOOKUP($A234,Socal!$A$2:$AK$709,'Socal Index'!R$2)+VLOOKUP($A234,NYMEX!$A$2:$AK$709,'Socal Index'!R$2)</f>
        <v>2.27</v>
      </c>
      <c r="S234" s="32" t="n">
        <f aca="false">VLOOKUP($A234,Socal!$A$2:$AK$709,'Socal Index'!S$2)+VLOOKUP($A234,NYMEX!$A$2:$AK$709,'Socal Index'!S$2)</f>
        <v>2.27</v>
      </c>
      <c r="T234" s="32" t="n">
        <f aca="false">VLOOKUP($A234,Socal!$A$2:$AK$709,'Socal Index'!T$2)+VLOOKUP($A234,NYMEX!$A$2:$AK$709,'Socal Index'!T$2)</f>
        <v>2.27</v>
      </c>
      <c r="U234" s="32" t="n">
        <f aca="false">VLOOKUP($A234,Socal!$A$2:$AK$709,'Socal Index'!U$2)+VLOOKUP($A234,NYMEX!$A$2:$AK$709,'Socal Index'!U$2)</f>
        <v>2.27</v>
      </c>
      <c r="V234" s="32" t="n">
        <f aca="false">VLOOKUP($A234,Socal!$A$2:$AK$709,'Socal Index'!V$2)+VLOOKUP($A234,NYMEX!$A$2:$AK$709,'Socal Index'!V$2)</f>
        <v>2.27</v>
      </c>
      <c r="W234" s="32" t="n">
        <f aca="false">VLOOKUP($A234,Socal!$A$2:$AK$709,'Socal Index'!W$2)+VLOOKUP($A234,NYMEX!$A$2:$AK$709,'Socal Index'!W$2)</f>
        <v>2.29</v>
      </c>
      <c r="X234" s="32" t="n">
        <f aca="false">VLOOKUP($A234,Socal!$A$2:$AK$709,'Socal Index'!X$2)+VLOOKUP($A234,NYMEX!$A$2:$AK$709,'Socal Index'!X$2)</f>
        <v>2.345</v>
      </c>
      <c r="Y234" s="32" t="n">
        <f aca="false">VLOOKUP($A234,Socal!$A$2:$AK$709,'Socal Index'!Y$2)+VLOOKUP($A234,NYMEX!$A$2:$AK$709,'Socal Index'!Y$2)</f>
        <v>2.475</v>
      </c>
      <c r="Z234" s="32" t="n">
        <f aca="false">VLOOKUP($A234,Socal!$A$2:$AK$709,'Socal Index'!Z$2)+VLOOKUP($A234,NYMEX!$A$2:$AK$709,'Socal Index'!Z$2)</f>
        <v>2.512</v>
      </c>
      <c r="AA234" s="32" t="n">
        <f aca="false">VLOOKUP($A234,Socal!$A$2:$AK$709,'Socal Index'!AA$2)+VLOOKUP($A234,NYMEX!$A$2:$AK$709,'Socal Index'!AA$2)</f>
        <v>2.412</v>
      </c>
      <c r="AB234" s="32" t="n">
        <f aca="false">VLOOKUP($A234,Socal!$A$2:$AK$709,'Socal Index'!AB$2)+VLOOKUP($A234,NYMEX!$A$2:$AK$709,'Socal Index'!AB$2)</f>
        <v>2.304</v>
      </c>
      <c r="AC234" s="32" t="n">
        <f aca="false">VLOOKUP($A234,Socal!$A$2:$AK$709,'Socal Index'!AC$2)+VLOOKUP($A234,NYMEX!$A$2:$AK$709,'Socal Index'!AC$2)</f>
        <v>2.247</v>
      </c>
      <c r="AD234" s="32" t="n">
        <f aca="false">VLOOKUP($A234,Socal!$A$2:$AK$709,'Socal Index'!AD$2)+VLOOKUP($A234,NYMEX!$A$2:$AK$709,'Socal Index'!AD$2)</f>
        <v>2.227</v>
      </c>
      <c r="AE234" s="32" t="n">
        <f aca="false">VLOOKUP($A234,Socal!$A$2:$AK$709,'Socal Index'!AE$2)+VLOOKUP($A234,NYMEX!$A$2:$AK$709,'Socal Index'!AE$2)</f>
        <v>2.229</v>
      </c>
      <c r="AF234" s="32" t="n">
        <f aca="false">VLOOKUP($A234,Socal!$A$2:$AK$709,'Socal Index'!AF$2)+VLOOKUP($A234,NYMEX!$A$2:$AK$709,'Socal Index'!AF$2)</f>
        <v>2.236</v>
      </c>
      <c r="AG234" s="32" t="n">
        <f aca="false">VLOOKUP($A234,Socal!$A$2:$AK$709,'Socal Index'!AG$2)+VLOOKUP($A234,NYMEX!$A$2:$AK$709,'Socal Index'!AG$2)</f>
        <v>2.251</v>
      </c>
      <c r="AH234" s="32" t="n">
        <f aca="false">VLOOKUP($A234,Socal!$A$2:$AK$709,'Socal Index'!AH$2)+VLOOKUP($A234,NYMEX!$A$2:$AK$709,'Socal Index'!AH$2)</f>
        <v>2.259</v>
      </c>
      <c r="AI234" s="32" t="n">
        <f aca="false">VLOOKUP($A234,Socal!$A$2:$AK$709,'Socal Index'!AI$2)+VLOOKUP($A234,NYMEX!$A$2:$AK$709,'Socal Index'!AI$2)</f>
        <v>2.291</v>
      </c>
      <c r="AJ234" s="32" t="n">
        <f aca="false">VLOOKUP($A234,Socal!$A$2:$AK$709,'Socal Index'!AJ$2)+VLOOKUP($A234,NYMEX!$A$2:$AK$709,'Socal Index'!AJ$2)</f>
        <v>2.376</v>
      </c>
      <c r="AK234" s="32" t="n">
        <f aca="false">VLOOKUP($A234,Socal!$A$2:$AK$709,'Socal Index'!AK$2)+VLOOKUP($A234,NYMEX!$A$2:$AK$709,'Socal Index'!AK$2)</f>
        <v>2.511</v>
      </c>
    </row>
    <row r="235" customFormat="false" ht="12.75" hidden="false" customHeight="false" outlineLevel="0" collapsed="false">
      <c r="A235" s="31" t="n">
        <v>36040</v>
      </c>
      <c r="B235" s="32" t="e">
        <f aca="false">VLOOKUP($A235,Socal!$A$2:$AK$709,'Socal Index'!B$2)+VLOOKUP($A235,NYMEX!$A$2:$AK$709,'Socal Index'!B$2)</f>
        <v>#N/A</v>
      </c>
      <c r="C235" s="32" t="e">
        <f aca="false">VLOOKUP($A235,Socal!$A$2:$AK$709,'Socal Index'!C$2)+VLOOKUP($A235,NYMEX!$A$2:$AK$709,'Socal Index'!C$2)</f>
        <v>#N/A</v>
      </c>
      <c r="D235" s="32" t="e">
        <f aca="false">VLOOKUP($A235,Socal!$A$2:$AK$709,'Socal Index'!D$2)+VLOOKUP($A235,NYMEX!$A$2:$AK$709,'Socal Index'!D$2)</f>
        <v>#N/A</v>
      </c>
      <c r="E235" s="32" t="e">
        <f aca="false">VLOOKUP($A235,Socal!$A$2:$AK$709,'Socal Index'!E$2)+VLOOKUP($A235,NYMEX!$A$2:$AK$709,'Socal Index'!E$2)</f>
        <v>#N/A</v>
      </c>
      <c r="F235" s="32" t="e">
        <f aca="false">VLOOKUP($A235,Socal!$A$2:$AK$709,'Socal Index'!F$2)+VLOOKUP($A235,NYMEX!$A$2:$AK$709,'Socal Index'!F$2)</f>
        <v>#N/A</v>
      </c>
      <c r="G235" s="32" t="e">
        <f aca="false">VLOOKUP($A235,Socal!$A$2:$AK$709,'Socal Index'!G$2)+VLOOKUP($A235,NYMEX!$A$2:$AK$709,'Socal Index'!G$2)</f>
        <v>#N/A</v>
      </c>
      <c r="H235" s="32" t="e">
        <f aca="false">VLOOKUP($A235,Socal!$A$2:$AK$709,'Socal Index'!H$2)+VLOOKUP($A235,NYMEX!$A$2:$AK$709,'Socal Index'!H$2)</f>
        <v>#N/A</v>
      </c>
      <c r="I235" s="32" t="e">
        <f aca="false">VLOOKUP($A235,Socal!$A$2:$AK$709,'Socal Index'!I$2)+VLOOKUP($A235,NYMEX!$A$2:$AK$709,'Socal Index'!I$2)</f>
        <v>#N/A</v>
      </c>
      <c r="J235" s="32" t="e">
        <f aca="false">VLOOKUP($A235,Socal!$A$2:$AK$709,'Socal Index'!J$2)+VLOOKUP($A235,NYMEX!$A$2:$AK$709,'Socal Index'!J$2)</f>
        <v>#N/A</v>
      </c>
      <c r="K235" s="32" t="n">
        <f aca="false">VLOOKUP($A235,Socal!$A$2:$AK$709,'Socal Index'!K$2)+VLOOKUP($A235,NYMEX!$A$2:$AK$709,'Socal Index'!K$2)</f>
        <v>1.882</v>
      </c>
      <c r="L235" s="32" t="n">
        <f aca="false">VLOOKUP($A235,Socal!$A$2:$AK$709,'Socal Index'!L$2)+VLOOKUP($A235,NYMEX!$A$2:$AK$709,'Socal Index'!L$2)</f>
        <v>2</v>
      </c>
      <c r="M235" s="32" t="n">
        <f aca="false">VLOOKUP($A235,Socal!$A$2:$AK$709,'Socal Index'!M$2)+VLOOKUP($A235,NYMEX!$A$2:$AK$709,'Socal Index'!M$2)</f>
        <v>2.277</v>
      </c>
      <c r="N235" s="32" t="n">
        <f aca="false">VLOOKUP($A235,Socal!$A$2:$AK$709,'Socal Index'!N$2)+VLOOKUP($A235,NYMEX!$A$2:$AK$709,'Socal Index'!N$2)</f>
        <v>2.41</v>
      </c>
      <c r="O235" s="32" t="n">
        <f aca="false">VLOOKUP($A235,Socal!$A$2:$AK$709,'Socal Index'!O$2)+VLOOKUP($A235,NYMEX!$A$2:$AK$709,'Socal Index'!O$2)</f>
        <v>2.377</v>
      </c>
      <c r="P235" s="32" t="n">
        <f aca="false">VLOOKUP($A235,Socal!$A$2:$AK$709,'Socal Index'!P$2)+VLOOKUP($A235,NYMEX!$A$2:$AK$709,'Socal Index'!P$2)</f>
        <v>2.322</v>
      </c>
      <c r="Q235" s="32" t="n">
        <f aca="false">VLOOKUP($A235,Socal!$A$2:$AK$709,'Socal Index'!Q$2)+VLOOKUP($A235,NYMEX!$A$2:$AK$709,'Socal Index'!Q$2)</f>
        <v>2.245</v>
      </c>
      <c r="R235" s="32" t="n">
        <f aca="false">VLOOKUP($A235,Socal!$A$2:$AK$709,'Socal Index'!R$2)+VLOOKUP($A235,NYMEX!$A$2:$AK$709,'Socal Index'!R$2)</f>
        <v>2.235</v>
      </c>
      <c r="S235" s="32" t="n">
        <f aca="false">VLOOKUP($A235,Socal!$A$2:$AK$709,'Socal Index'!S$2)+VLOOKUP($A235,NYMEX!$A$2:$AK$709,'Socal Index'!S$2)</f>
        <v>2.235</v>
      </c>
      <c r="T235" s="32" t="n">
        <f aca="false">VLOOKUP($A235,Socal!$A$2:$AK$709,'Socal Index'!T$2)+VLOOKUP($A235,NYMEX!$A$2:$AK$709,'Socal Index'!T$2)</f>
        <v>2.235</v>
      </c>
      <c r="U235" s="32" t="n">
        <f aca="false">VLOOKUP($A235,Socal!$A$2:$AK$709,'Socal Index'!U$2)+VLOOKUP($A235,NYMEX!$A$2:$AK$709,'Socal Index'!U$2)</f>
        <v>2.237</v>
      </c>
      <c r="V235" s="32" t="n">
        <f aca="false">VLOOKUP($A235,Socal!$A$2:$AK$709,'Socal Index'!V$2)+VLOOKUP($A235,NYMEX!$A$2:$AK$709,'Socal Index'!V$2)</f>
        <v>2.239</v>
      </c>
      <c r="W235" s="32" t="n">
        <f aca="false">VLOOKUP($A235,Socal!$A$2:$AK$709,'Socal Index'!W$2)+VLOOKUP($A235,NYMEX!$A$2:$AK$709,'Socal Index'!W$2)</f>
        <v>2.263</v>
      </c>
      <c r="X235" s="32" t="n">
        <f aca="false">VLOOKUP($A235,Socal!$A$2:$AK$709,'Socal Index'!X$2)+VLOOKUP($A235,NYMEX!$A$2:$AK$709,'Socal Index'!X$2)</f>
        <v>2.313</v>
      </c>
      <c r="Y235" s="32" t="n">
        <f aca="false">VLOOKUP($A235,Socal!$A$2:$AK$709,'Socal Index'!Y$2)+VLOOKUP($A235,NYMEX!$A$2:$AK$709,'Socal Index'!Y$2)</f>
        <v>2.443</v>
      </c>
      <c r="Z235" s="32" t="n">
        <f aca="false">VLOOKUP($A235,Socal!$A$2:$AK$709,'Socal Index'!Z$2)+VLOOKUP($A235,NYMEX!$A$2:$AK$709,'Socal Index'!Z$2)</f>
        <v>2.483</v>
      </c>
      <c r="AA235" s="32" t="n">
        <f aca="false">VLOOKUP($A235,Socal!$A$2:$AK$709,'Socal Index'!AA$2)+VLOOKUP($A235,NYMEX!$A$2:$AK$709,'Socal Index'!AA$2)</f>
        <v>2.383</v>
      </c>
      <c r="AB235" s="32" t="n">
        <f aca="false">VLOOKUP($A235,Socal!$A$2:$AK$709,'Socal Index'!AB$2)+VLOOKUP($A235,NYMEX!$A$2:$AK$709,'Socal Index'!AB$2)</f>
        <v>2.273</v>
      </c>
      <c r="AC235" s="32" t="n">
        <f aca="false">VLOOKUP($A235,Socal!$A$2:$AK$709,'Socal Index'!AC$2)+VLOOKUP($A235,NYMEX!$A$2:$AK$709,'Socal Index'!AC$2)</f>
        <v>2.216</v>
      </c>
      <c r="AD235" s="32" t="n">
        <f aca="false">VLOOKUP($A235,Socal!$A$2:$AK$709,'Socal Index'!AD$2)+VLOOKUP($A235,NYMEX!$A$2:$AK$709,'Socal Index'!AD$2)</f>
        <v>2.195</v>
      </c>
      <c r="AE235" s="32" t="n">
        <f aca="false">VLOOKUP($A235,Socal!$A$2:$AK$709,'Socal Index'!AE$2)+VLOOKUP($A235,NYMEX!$A$2:$AK$709,'Socal Index'!AE$2)</f>
        <v>2.197</v>
      </c>
      <c r="AF235" s="32" t="n">
        <f aca="false">VLOOKUP($A235,Socal!$A$2:$AK$709,'Socal Index'!AF$2)+VLOOKUP($A235,NYMEX!$A$2:$AK$709,'Socal Index'!AF$2)</f>
        <v>2.204</v>
      </c>
      <c r="AG235" s="32" t="n">
        <f aca="false">VLOOKUP($A235,Socal!$A$2:$AK$709,'Socal Index'!AG$2)+VLOOKUP($A235,NYMEX!$A$2:$AK$709,'Socal Index'!AG$2)</f>
        <v>2.22</v>
      </c>
      <c r="AH235" s="32" t="n">
        <f aca="false">VLOOKUP($A235,Socal!$A$2:$AK$709,'Socal Index'!AH$2)+VLOOKUP($A235,NYMEX!$A$2:$AK$709,'Socal Index'!AH$2)</f>
        <v>2.229</v>
      </c>
      <c r="AI235" s="32" t="n">
        <f aca="false">VLOOKUP($A235,Socal!$A$2:$AK$709,'Socal Index'!AI$2)+VLOOKUP($A235,NYMEX!$A$2:$AK$709,'Socal Index'!AI$2)</f>
        <v>2.262</v>
      </c>
      <c r="AJ235" s="32" t="n">
        <f aca="false">VLOOKUP($A235,Socal!$A$2:$AK$709,'Socal Index'!AJ$2)+VLOOKUP($A235,NYMEX!$A$2:$AK$709,'Socal Index'!AJ$2)</f>
        <v>2.347</v>
      </c>
      <c r="AK235" s="32" t="n">
        <f aca="false">VLOOKUP($A235,Socal!$A$2:$AK$709,'Socal Index'!AK$2)+VLOOKUP($A235,NYMEX!$A$2:$AK$709,'Socal Index'!AK$2)</f>
        <v>2.482</v>
      </c>
    </row>
    <row r="236" customFormat="false" ht="12.75" hidden="false" customHeight="false" outlineLevel="0" collapsed="false">
      <c r="A236" s="31" t="n">
        <v>36041</v>
      </c>
      <c r="B236" s="32" t="e">
        <f aca="false">VLOOKUP($A236,Socal!$A$2:$AK$709,'Socal Index'!B$2)+VLOOKUP($A236,NYMEX!$A$2:$AK$709,'Socal Index'!B$2)</f>
        <v>#N/A</v>
      </c>
      <c r="C236" s="32" t="e">
        <f aca="false">VLOOKUP($A236,Socal!$A$2:$AK$709,'Socal Index'!C$2)+VLOOKUP($A236,NYMEX!$A$2:$AK$709,'Socal Index'!C$2)</f>
        <v>#N/A</v>
      </c>
      <c r="D236" s="32" t="e">
        <f aca="false">VLOOKUP($A236,Socal!$A$2:$AK$709,'Socal Index'!D$2)+VLOOKUP($A236,NYMEX!$A$2:$AK$709,'Socal Index'!D$2)</f>
        <v>#N/A</v>
      </c>
      <c r="E236" s="32" t="e">
        <f aca="false">VLOOKUP($A236,Socal!$A$2:$AK$709,'Socal Index'!E$2)+VLOOKUP($A236,NYMEX!$A$2:$AK$709,'Socal Index'!E$2)</f>
        <v>#N/A</v>
      </c>
      <c r="F236" s="32" t="e">
        <f aca="false">VLOOKUP($A236,Socal!$A$2:$AK$709,'Socal Index'!F$2)+VLOOKUP($A236,NYMEX!$A$2:$AK$709,'Socal Index'!F$2)</f>
        <v>#N/A</v>
      </c>
      <c r="G236" s="32" t="e">
        <f aca="false">VLOOKUP($A236,Socal!$A$2:$AK$709,'Socal Index'!G$2)+VLOOKUP($A236,NYMEX!$A$2:$AK$709,'Socal Index'!G$2)</f>
        <v>#N/A</v>
      </c>
      <c r="H236" s="32" t="e">
        <f aca="false">VLOOKUP($A236,Socal!$A$2:$AK$709,'Socal Index'!H$2)+VLOOKUP($A236,NYMEX!$A$2:$AK$709,'Socal Index'!H$2)</f>
        <v>#N/A</v>
      </c>
      <c r="I236" s="32" t="e">
        <f aca="false">VLOOKUP($A236,Socal!$A$2:$AK$709,'Socal Index'!I$2)+VLOOKUP($A236,NYMEX!$A$2:$AK$709,'Socal Index'!I$2)</f>
        <v>#N/A</v>
      </c>
      <c r="J236" s="32" t="e">
        <f aca="false">VLOOKUP($A236,Socal!$A$2:$AK$709,'Socal Index'!J$2)+VLOOKUP($A236,NYMEX!$A$2:$AK$709,'Socal Index'!J$2)</f>
        <v>#N/A</v>
      </c>
      <c r="K236" s="32" t="n">
        <f aca="false">VLOOKUP($A236,Socal!$A$2:$AK$709,'Socal Index'!K$2)+VLOOKUP($A236,NYMEX!$A$2:$AK$709,'Socal Index'!K$2)</f>
        <v>1.947</v>
      </c>
      <c r="L236" s="32" t="n">
        <f aca="false">VLOOKUP($A236,Socal!$A$2:$AK$709,'Socal Index'!L$2)+VLOOKUP($A236,NYMEX!$A$2:$AK$709,'Socal Index'!L$2)</f>
        <v>2.056</v>
      </c>
      <c r="M236" s="32" t="n">
        <f aca="false">VLOOKUP($A236,Socal!$A$2:$AK$709,'Socal Index'!M$2)+VLOOKUP($A236,NYMEX!$A$2:$AK$709,'Socal Index'!M$2)</f>
        <v>2.334</v>
      </c>
      <c r="N236" s="32" t="n">
        <f aca="false">VLOOKUP($A236,Socal!$A$2:$AK$709,'Socal Index'!N$2)+VLOOKUP($A236,NYMEX!$A$2:$AK$709,'Socal Index'!N$2)</f>
        <v>2.454</v>
      </c>
      <c r="O236" s="32" t="n">
        <f aca="false">VLOOKUP($A236,Socal!$A$2:$AK$709,'Socal Index'!O$2)+VLOOKUP($A236,NYMEX!$A$2:$AK$709,'Socal Index'!O$2)</f>
        <v>2.412</v>
      </c>
      <c r="P236" s="32" t="n">
        <f aca="false">VLOOKUP($A236,Socal!$A$2:$AK$709,'Socal Index'!P$2)+VLOOKUP($A236,NYMEX!$A$2:$AK$709,'Socal Index'!P$2)</f>
        <v>2.347</v>
      </c>
      <c r="Q236" s="32" t="n">
        <f aca="false">VLOOKUP($A236,Socal!$A$2:$AK$709,'Socal Index'!Q$2)+VLOOKUP($A236,NYMEX!$A$2:$AK$709,'Socal Index'!Q$2)</f>
        <v>2.262</v>
      </c>
      <c r="R236" s="32" t="n">
        <f aca="false">VLOOKUP($A236,Socal!$A$2:$AK$709,'Socal Index'!R$2)+VLOOKUP($A236,NYMEX!$A$2:$AK$709,'Socal Index'!R$2)</f>
        <v>2.247</v>
      </c>
      <c r="S236" s="32" t="n">
        <f aca="false">VLOOKUP($A236,Socal!$A$2:$AK$709,'Socal Index'!S$2)+VLOOKUP($A236,NYMEX!$A$2:$AK$709,'Socal Index'!S$2)</f>
        <v>2.247</v>
      </c>
      <c r="T236" s="32" t="n">
        <f aca="false">VLOOKUP($A236,Socal!$A$2:$AK$709,'Socal Index'!T$2)+VLOOKUP($A236,NYMEX!$A$2:$AK$709,'Socal Index'!T$2)</f>
        <v>2.247</v>
      </c>
      <c r="U236" s="32" t="n">
        <f aca="false">VLOOKUP($A236,Socal!$A$2:$AK$709,'Socal Index'!U$2)+VLOOKUP($A236,NYMEX!$A$2:$AK$709,'Socal Index'!U$2)</f>
        <v>2.247</v>
      </c>
      <c r="V236" s="32" t="n">
        <f aca="false">VLOOKUP($A236,Socal!$A$2:$AK$709,'Socal Index'!V$2)+VLOOKUP($A236,NYMEX!$A$2:$AK$709,'Socal Index'!V$2)</f>
        <v>2.246</v>
      </c>
      <c r="W236" s="32" t="n">
        <f aca="false">VLOOKUP($A236,Socal!$A$2:$AK$709,'Socal Index'!W$2)+VLOOKUP($A236,NYMEX!$A$2:$AK$709,'Socal Index'!W$2)</f>
        <v>2.268</v>
      </c>
      <c r="X236" s="32" t="n">
        <f aca="false">VLOOKUP($A236,Socal!$A$2:$AK$709,'Socal Index'!X$2)+VLOOKUP($A236,NYMEX!$A$2:$AK$709,'Socal Index'!X$2)</f>
        <v>2.318</v>
      </c>
      <c r="Y236" s="32" t="n">
        <f aca="false">VLOOKUP($A236,Socal!$A$2:$AK$709,'Socal Index'!Y$2)+VLOOKUP($A236,NYMEX!$A$2:$AK$709,'Socal Index'!Y$2)</f>
        <v>2.448</v>
      </c>
      <c r="Z236" s="32" t="n">
        <f aca="false">VLOOKUP($A236,Socal!$A$2:$AK$709,'Socal Index'!Z$2)+VLOOKUP($A236,NYMEX!$A$2:$AK$709,'Socal Index'!Z$2)</f>
        <v>2.488</v>
      </c>
      <c r="AA236" s="32" t="n">
        <f aca="false">VLOOKUP($A236,Socal!$A$2:$AK$709,'Socal Index'!AA$2)+VLOOKUP($A236,NYMEX!$A$2:$AK$709,'Socal Index'!AA$2)</f>
        <v>2.388</v>
      </c>
      <c r="AB236" s="32" t="n">
        <f aca="false">VLOOKUP($A236,Socal!$A$2:$AK$709,'Socal Index'!AB$2)+VLOOKUP($A236,NYMEX!$A$2:$AK$709,'Socal Index'!AB$2)</f>
        <v>2.278</v>
      </c>
      <c r="AC236" s="32" t="n">
        <f aca="false">VLOOKUP($A236,Socal!$A$2:$AK$709,'Socal Index'!AC$2)+VLOOKUP($A236,NYMEX!$A$2:$AK$709,'Socal Index'!AC$2)</f>
        <v>2.221</v>
      </c>
      <c r="AD236" s="32" t="n">
        <f aca="false">VLOOKUP($A236,Socal!$A$2:$AK$709,'Socal Index'!AD$2)+VLOOKUP($A236,NYMEX!$A$2:$AK$709,'Socal Index'!AD$2)</f>
        <v>2.2</v>
      </c>
      <c r="AE236" s="32" t="n">
        <f aca="false">VLOOKUP($A236,Socal!$A$2:$AK$709,'Socal Index'!AE$2)+VLOOKUP($A236,NYMEX!$A$2:$AK$709,'Socal Index'!AE$2)</f>
        <v>2.202</v>
      </c>
      <c r="AF236" s="32" t="n">
        <f aca="false">VLOOKUP($A236,Socal!$A$2:$AK$709,'Socal Index'!AF$2)+VLOOKUP($A236,NYMEX!$A$2:$AK$709,'Socal Index'!AF$2)</f>
        <v>2.21</v>
      </c>
      <c r="AG236" s="32" t="n">
        <f aca="false">VLOOKUP($A236,Socal!$A$2:$AK$709,'Socal Index'!AG$2)+VLOOKUP($A236,NYMEX!$A$2:$AK$709,'Socal Index'!AG$2)</f>
        <v>2.225</v>
      </c>
      <c r="AH236" s="32" t="n">
        <f aca="false">VLOOKUP($A236,Socal!$A$2:$AK$709,'Socal Index'!AH$2)+VLOOKUP($A236,NYMEX!$A$2:$AK$709,'Socal Index'!AH$2)</f>
        <v>2.234</v>
      </c>
      <c r="AI236" s="32" t="n">
        <f aca="false">VLOOKUP($A236,Socal!$A$2:$AK$709,'Socal Index'!AI$2)+VLOOKUP($A236,NYMEX!$A$2:$AK$709,'Socal Index'!AI$2)</f>
        <v>2.267</v>
      </c>
      <c r="AJ236" s="32" t="n">
        <f aca="false">VLOOKUP($A236,Socal!$A$2:$AK$709,'Socal Index'!AJ$2)+VLOOKUP($A236,NYMEX!$A$2:$AK$709,'Socal Index'!AJ$2)</f>
        <v>2.352</v>
      </c>
      <c r="AK236" s="32" t="n">
        <f aca="false">VLOOKUP($A236,Socal!$A$2:$AK$709,'Socal Index'!AK$2)+VLOOKUP($A236,NYMEX!$A$2:$AK$709,'Socal Index'!AK$2)</f>
        <v>2.487</v>
      </c>
    </row>
    <row r="237" customFormat="false" ht="12.75" hidden="false" customHeight="false" outlineLevel="0" collapsed="false">
      <c r="A237" s="31" t="n">
        <v>36042</v>
      </c>
      <c r="B237" s="32" t="e">
        <f aca="false">VLOOKUP($A237,Socal!$A$2:$AK$709,'Socal Index'!B$2)+VLOOKUP($A237,NYMEX!$A$2:$AK$709,'Socal Index'!B$2)</f>
        <v>#N/A</v>
      </c>
      <c r="C237" s="32" t="e">
        <f aca="false">VLOOKUP($A237,Socal!$A$2:$AK$709,'Socal Index'!C$2)+VLOOKUP($A237,NYMEX!$A$2:$AK$709,'Socal Index'!C$2)</f>
        <v>#N/A</v>
      </c>
      <c r="D237" s="32" t="e">
        <f aca="false">VLOOKUP($A237,Socal!$A$2:$AK$709,'Socal Index'!D$2)+VLOOKUP($A237,NYMEX!$A$2:$AK$709,'Socal Index'!D$2)</f>
        <v>#N/A</v>
      </c>
      <c r="E237" s="32" t="e">
        <f aca="false">VLOOKUP($A237,Socal!$A$2:$AK$709,'Socal Index'!E$2)+VLOOKUP($A237,NYMEX!$A$2:$AK$709,'Socal Index'!E$2)</f>
        <v>#N/A</v>
      </c>
      <c r="F237" s="32" t="e">
        <f aca="false">VLOOKUP($A237,Socal!$A$2:$AK$709,'Socal Index'!F$2)+VLOOKUP($A237,NYMEX!$A$2:$AK$709,'Socal Index'!F$2)</f>
        <v>#N/A</v>
      </c>
      <c r="G237" s="32" t="e">
        <f aca="false">VLOOKUP($A237,Socal!$A$2:$AK$709,'Socal Index'!G$2)+VLOOKUP($A237,NYMEX!$A$2:$AK$709,'Socal Index'!G$2)</f>
        <v>#N/A</v>
      </c>
      <c r="H237" s="32" t="e">
        <f aca="false">VLOOKUP($A237,Socal!$A$2:$AK$709,'Socal Index'!H$2)+VLOOKUP($A237,NYMEX!$A$2:$AK$709,'Socal Index'!H$2)</f>
        <v>#N/A</v>
      </c>
      <c r="I237" s="32" t="e">
        <f aca="false">VLOOKUP($A237,Socal!$A$2:$AK$709,'Socal Index'!I$2)+VLOOKUP($A237,NYMEX!$A$2:$AK$709,'Socal Index'!I$2)</f>
        <v>#N/A</v>
      </c>
      <c r="J237" s="32" t="e">
        <f aca="false">VLOOKUP($A237,Socal!$A$2:$AK$709,'Socal Index'!J$2)+VLOOKUP($A237,NYMEX!$A$2:$AK$709,'Socal Index'!J$2)</f>
        <v>#N/A</v>
      </c>
      <c r="K237" s="32" t="n">
        <f aca="false">VLOOKUP($A237,Socal!$A$2:$AK$709,'Socal Index'!K$2)+VLOOKUP($A237,NYMEX!$A$2:$AK$709,'Socal Index'!K$2)</f>
        <v>2.018</v>
      </c>
      <c r="L237" s="32" t="n">
        <f aca="false">VLOOKUP($A237,Socal!$A$2:$AK$709,'Socal Index'!L$2)+VLOOKUP($A237,NYMEX!$A$2:$AK$709,'Socal Index'!L$2)</f>
        <v>2.122</v>
      </c>
      <c r="M237" s="32" t="n">
        <f aca="false">VLOOKUP($A237,Socal!$A$2:$AK$709,'Socal Index'!M$2)+VLOOKUP($A237,NYMEX!$A$2:$AK$709,'Socal Index'!M$2)</f>
        <v>2.397</v>
      </c>
      <c r="N237" s="32" t="n">
        <f aca="false">VLOOKUP($A237,Socal!$A$2:$AK$709,'Socal Index'!N$2)+VLOOKUP($A237,NYMEX!$A$2:$AK$709,'Socal Index'!N$2)</f>
        <v>2.507</v>
      </c>
      <c r="O237" s="32" t="n">
        <f aca="false">VLOOKUP($A237,Socal!$A$2:$AK$709,'Socal Index'!O$2)+VLOOKUP($A237,NYMEX!$A$2:$AK$709,'Socal Index'!O$2)</f>
        <v>2.455</v>
      </c>
      <c r="P237" s="32" t="n">
        <f aca="false">VLOOKUP($A237,Socal!$A$2:$AK$709,'Socal Index'!P$2)+VLOOKUP($A237,NYMEX!$A$2:$AK$709,'Socal Index'!P$2)</f>
        <v>2.372</v>
      </c>
      <c r="Q237" s="32" t="n">
        <f aca="false">VLOOKUP($A237,Socal!$A$2:$AK$709,'Socal Index'!Q$2)+VLOOKUP($A237,NYMEX!$A$2:$AK$709,'Socal Index'!Q$2)</f>
        <v>2.275</v>
      </c>
      <c r="R237" s="32" t="n">
        <f aca="false">VLOOKUP($A237,Socal!$A$2:$AK$709,'Socal Index'!R$2)+VLOOKUP($A237,NYMEX!$A$2:$AK$709,'Socal Index'!R$2)</f>
        <v>2.255</v>
      </c>
      <c r="S237" s="32" t="n">
        <f aca="false">VLOOKUP($A237,Socal!$A$2:$AK$709,'Socal Index'!S$2)+VLOOKUP($A237,NYMEX!$A$2:$AK$709,'Socal Index'!S$2)</f>
        <v>2.255</v>
      </c>
      <c r="T237" s="32" t="n">
        <f aca="false">VLOOKUP($A237,Socal!$A$2:$AK$709,'Socal Index'!T$2)+VLOOKUP($A237,NYMEX!$A$2:$AK$709,'Socal Index'!T$2)</f>
        <v>2.255</v>
      </c>
      <c r="U237" s="32" t="n">
        <f aca="false">VLOOKUP($A237,Socal!$A$2:$AK$709,'Socal Index'!U$2)+VLOOKUP($A237,NYMEX!$A$2:$AK$709,'Socal Index'!U$2)</f>
        <v>2.255</v>
      </c>
      <c r="V237" s="32" t="n">
        <f aca="false">VLOOKUP($A237,Socal!$A$2:$AK$709,'Socal Index'!V$2)+VLOOKUP($A237,NYMEX!$A$2:$AK$709,'Socal Index'!V$2)</f>
        <v>2.256</v>
      </c>
      <c r="W237" s="32" t="n">
        <f aca="false">VLOOKUP($A237,Socal!$A$2:$AK$709,'Socal Index'!W$2)+VLOOKUP($A237,NYMEX!$A$2:$AK$709,'Socal Index'!W$2)</f>
        <v>2.28</v>
      </c>
      <c r="X237" s="32" t="n">
        <f aca="false">VLOOKUP($A237,Socal!$A$2:$AK$709,'Socal Index'!X$2)+VLOOKUP($A237,NYMEX!$A$2:$AK$709,'Socal Index'!X$2)</f>
        <v>2.33</v>
      </c>
      <c r="Y237" s="32" t="n">
        <f aca="false">VLOOKUP($A237,Socal!$A$2:$AK$709,'Socal Index'!Y$2)+VLOOKUP($A237,NYMEX!$A$2:$AK$709,'Socal Index'!Y$2)</f>
        <v>2.46</v>
      </c>
      <c r="Z237" s="32" t="n">
        <f aca="false">VLOOKUP($A237,Socal!$A$2:$AK$709,'Socal Index'!Z$2)+VLOOKUP($A237,NYMEX!$A$2:$AK$709,'Socal Index'!Z$2)</f>
        <v>2.5</v>
      </c>
      <c r="AA237" s="32" t="n">
        <f aca="false">VLOOKUP($A237,Socal!$A$2:$AK$709,'Socal Index'!AA$2)+VLOOKUP($A237,NYMEX!$A$2:$AK$709,'Socal Index'!AA$2)</f>
        <v>2.4</v>
      </c>
      <c r="AB237" s="32" t="n">
        <f aca="false">VLOOKUP($A237,Socal!$A$2:$AK$709,'Socal Index'!AB$2)+VLOOKUP($A237,NYMEX!$A$2:$AK$709,'Socal Index'!AB$2)</f>
        <v>2.29</v>
      </c>
      <c r="AC237" s="32" t="n">
        <f aca="false">VLOOKUP($A237,Socal!$A$2:$AK$709,'Socal Index'!AC$2)+VLOOKUP($A237,NYMEX!$A$2:$AK$709,'Socal Index'!AC$2)</f>
        <v>2.233</v>
      </c>
      <c r="AD237" s="32" t="n">
        <f aca="false">VLOOKUP($A237,Socal!$A$2:$AK$709,'Socal Index'!AD$2)+VLOOKUP($A237,NYMEX!$A$2:$AK$709,'Socal Index'!AD$2)</f>
        <v>2.212</v>
      </c>
      <c r="AE237" s="32" t="n">
        <f aca="false">VLOOKUP($A237,Socal!$A$2:$AK$709,'Socal Index'!AE$2)+VLOOKUP($A237,NYMEX!$A$2:$AK$709,'Socal Index'!AE$2)</f>
        <v>2.214</v>
      </c>
      <c r="AF237" s="32" t="n">
        <f aca="false">VLOOKUP($A237,Socal!$A$2:$AK$709,'Socal Index'!AF$2)+VLOOKUP($A237,NYMEX!$A$2:$AK$709,'Socal Index'!AF$2)</f>
        <v>2.222</v>
      </c>
      <c r="AG237" s="32" t="n">
        <f aca="false">VLOOKUP($A237,Socal!$A$2:$AK$709,'Socal Index'!AG$2)+VLOOKUP($A237,NYMEX!$A$2:$AK$709,'Socal Index'!AG$2)</f>
        <v>2.237</v>
      </c>
      <c r="AH237" s="32" t="n">
        <f aca="false">VLOOKUP($A237,Socal!$A$2:$AK$709,'Socal Index'!AH$2)+VLOOKUP($A237,NYMEX!$A$2:$AK$709,'Socal Index'!AH$2)</f>
        <v>2.246</v>
      </c>
      <c r="AI237" s="32" t="n">
        <f aca="false">VLOOKUP($A237,Socal!$A$2:$AK$709,'Socal Index'!AI$2)+VLOOKUP($A237,NYMEX!$A$2:$AK$709,'Socal Index'!AI$2)</f>
        <v>2.279</v>
      </c>
      <c r="AJ237" s="32" t="n">
        <f aca="false">VLOOKUP($A237,Socal!$A$2:$AK$709,'Socal Index'!AJ$2)+VLOOKUP($A237,NYMEX!$A$2:$AK$709,'Socal Index'!AJ$2)</f>
        <v>2.366</v>
      </c>
      <c r="AK237" s="32" t="n">
        <f aca="false">VLOOKUP($A237,Socal!$A$2:$AK$709,'Socal Index'!AK$2)+VLOOKUP($A237,NYMEX!$A$2:$AK$709,'Socal Index'!AK$2)</f>
        <v>2.499</v>
      </c>
    </row>
    <row r="238" customFormat="false" ht="12.75" hidden="false" customHeight="false" outlineLevel="0" collapsed="false">
      <c r="A238" s="31" t="n">
        <v>36046</v>
      </c>
      <c r="B238" s="32" t="e">
        <f aca="false">VLOOKUP($A238,Socal!$A$2:$AK$709,'Socal Index'!B$2)+VLOOKUP($A238,NYMEX!$A$2:$AK$709,'Socal Index'!B$2)</f>
        <v>#N/A</v>
      </c>
      <c r="C238" s="32" t="e">
        <f aca="false">VLOOKUP($A238,Socal!$A$2:$AK$709,'Socal Index'!C$2)+VLOOKUP($A238,NYMEX!$A$2:$AK$709,'Socal Index'!C$2)</f>
        <v>#N/A</v>
      </c>
      <c r="D238" s="32" t="e">
        <f aca="false">VLOOKUP($A238,Socal!$A$2:$AK$709,'Socal Index'!D$2)+VLOOKUP($A238,NYMEX!$A$2:$AK$709,'Socal Index'!D$2)</f>
        <v>#N/A</v>
      </c>
      <c r="E238" s="32" t="e">
        <f aca="false">VLOOKUP($A238,Socal!$A$2:$AK$709,'Socal Index'!E$2)+VLOOKUP($A238,NYMEX!$A$2:$AK$709,'Socal Index'!E$2)</f>
        <v>#N/A</v>
      </c>
      <c r="F238" s="32" t="e">
        <f aca="false">VLOOKUP($A238,Socal!$A$2:$AK$709,'Socal Index'!F$2)+VLOOKUP($A238,NYMEX!$A$2:$AK$709,'Socal Index'!F$2)</f>
        <v>#N/A</v>
      </c>
      <c r="G238" s="32" t="e">
        <f aca="false">VLOOKUP($A238,Socal!$A$2:$AK$709,'Socal Index'!G$2)+VLOOKUP($A238,NYMEX!$A$2:$AK$709,'Socal Index'!G$2)</f>
        <v>#N/A</v>
      </c>
      <c r="H238" s="32" t="e">
        <f aca="false">VLOOKUP($A238,Socal!$A$2:$AK$709,'Socal Index'!H$2)+VLOOKUP($A238,NYMEX!$A$2:$AK$709,'Socal Index'!H$2)</f>
        <v>#N/A</v>
      </c>
      <c r="I238" s="32" t="e">
        <f aca="false">VLOOKUP($A238,Socal!$A$2:$AK$709,'Socal Index'!I$2)+VLOOKUP($A238,NYMEX!$A$2:$AK$709,'Socal Index'!I$2)</f>
        <v>#N/A</v>
      </c>
      <c r="J238" s="32" t="e">
        <f aca="false">VLOOKUP($A238,Socal!$A$2:$AK$709,'Socal Index'!J$2)+VLOOKUP($A238,NYMEX!$A$2:$AK$709,'Socal Index'!J$2)</f>
        <v>#N/A</v>
      </c>
      <c r="K238" s="32" t="n">
        <f aca="false">VLOOKUP($A238,Socal!$A$2:$AK$709,'Socal Index'!K$2)+VLOOKUP($A238,NYMEX!$A$2:$AK$709,'Socal Index'!K$2)</f>
        <v>2.079</v>
      </c>
      <c r="L238" s="32" t="n">
        <f aca="false">VLOOKUP($A238,Socal!$A$2:$AK$709,'Socal Index'!L$2)+VLOOKUP($A238,NYMEX!$A$2:$AK$709,'Socal Index'!L$2)</f>
        <v>2.212</v>
      </c>
      <c r="M238" s="32" t="n">
        <f aca="false">VLOOKUP($A238,Socal!$A$2:$AK$709,'Socal Index'!M$2)+VLOOKUP($A238,NYMEX!$A$2:$AK$709,'Socal Index'!M$2)</f>
        <v>2.458</v>
      </c>
      <c r="N238" s="32" t="n">
        <f aca="false">VLOOKUP($A238,Socal!$A$2:$AK$709,'Socal Index'!N$2)+VLOOKUP($A238,NYMEX!$A$2:$AK$709,'Socal Index'!N$2)</f>
        <v>2.555</v>
      </c>
      <c r="O238" s="32" t="n">
        <f aca="false">VLOOKUP($A238,Socal!$A$2:$AK$709,'Socal Index'!O$2)+VLOOKUP($A238,NYMEX!$A$2:$AK$709,'Socal Index'!O$2)</f>
        <v>2.493</v>
      </c>
      <c r="P238" s="32" t="n">
        <f aca="false">VLOOKUP($A238,Socal!$A$2:$AK$709,'Socal Index'!P$2)+VLOOKUP($A238,NYMEX!$A$2:$AK$709,'Socal Index'!P$2)</f>
        <v>2.393</v>
      </c>
      <c r="Q238" s="32" t="n">
        <f aca="false">VLOOKUP($A238,Socal!$A$2:$AK$709,'Socal Index'!Q$2)+VLOOKUP($A238,NYMEX!$A$2:$AK$709,'Socal Index'!Q$2)</f>
        <v>2.293</v>
      </c>
      <c r="R238" s="32" t="n">
        <f aca="false">VLOOKUP($A238,Socal!$A$2:$AK$709,'Socal Index'!R$2)+VLOOKUP($A238,NYMEX!$A$2:$AK$709,'Socal Index'!R$2)</f>
        <v>2.268</v>
      </c>
      <c r="S238" s="32" t="n">
        <f aca="false">VLOOKUP($A238,Socal!$A$2:$AK$709,'Socal Index'!S$2)+VLOOKUP($A238,NYMEX!$A$2:$AK$709,'Socal Index'!S$2)</f>
        <v>2.265</v>
      </c>
      <c r="T238" s="32" t="n">
        <f aca="false">VLOOKUP($A238,Socal!$A$2:$AK$709,'Socal Index'!T$2)+VLOOKUP($A238,NYMEX!$A$2:$AK$709,'Socal Index'!T$2)</f>
        <v>2.265</v>
      </c>
      <c r="U238" s="32" t="n">
        <f aca="false">VLOOKUP($A238,Socal!$A$2:$AK$709,'Socal Index'!U$2)+VLOOKUP($A238,NYMEX!$A$2:$AK$709,'Socal Index'!U$2)</f>
        <v>2.265</v>
      </c>
      <c r="V238" s="32" t="n">
        <f aca="false">VLOOKUP($A238,Socal!$A$2:$AK$709,'Socal Index'!V$2)+VLOOKUP($A238,NYMEX!$A$2:$AK$709,'Socal Index'!V$2)</f>
        <v>2.265</v>
      </c>
      <c r="W238" s="32" t="n">
        <f aca="false">VLOOKUP($A238,Socal!$A$2:$AK$709,'Socal Index'!W$2)+VLOOKUP($A238,NYMEX!$A$2:$AK$709,'Socal Index'!W$2)</f>
        <v>2.289</v>
      </c>
      <c r="X238" s="32" t="n">
        <f aca="false">VLOOKUP($A238,Socal!$A$2:$AK$709,'Socal Index'!X$2)+VLOOKUP($A238,NYMEX!$A$2:$AK$709,'Socal Index'!X$2)</f>
        <v>2.337</v>
      </c>
      <c r="Y238" s="32" t="n">
        <f aca="false">VLOOKUP($A238,Socal!$A$2:$AK$709,'Socal Index'!Y$2)+VLOOKUP($A238,NYMEX!$A$2:$AK$709,'Socal Index'!Y$2)</f>
        <v>2.465</v>
      </c>
      <c r="Z238" s="32" t="n">
        <f aca="false">VLOOKUP($A238,Socal!$A$2:$AK$709,'Socal Index'!Z$2)+VLOOKUP($A238,NYMEX!$A$2:$AK$709,'Socal Index'!Z$2)</f>
        <v>2.505</v>
      </c>
      <c r="AA238" s="32" t="n">
        <f aca="false">VLOOKUP($A238,Socal!$A$2:$AK$709,'Socal Index'!AA$2)+VLOOKUP($A238,NYMEX!$A$2:$AK$709,'Socal Index'!AA$2)</f>
        <v>2.405</v>
      </c>
      <c r="AB238" s="32" t="n">
        <f aca="false">VLOOKUP($A238,Socal!$A$2:$AK$709,'Socal Index'!AB$2)+VLOOKUP($A238,NYMEX!$A$2:$AK$709,'Socal Index'!AB$2)</f>
        <v>2.295</v>
      </c>
      <c r="AC238" s="32" t="n">
        <f aca="false">VLOOKUP($A238,Socal!$A$2:$AK$709,'Socal Index'!AC$2)+VLOOKUP($A238,NYMEX!$A$2:$AK$709,'Socal Index'!AC$2)</f>
        <v>2.24</v>
      </c>
      <c r="AD238" s="32" t="n">
        <f aca="false">VLOOKUP($A238,Socal!$A$2:$AK$709,'Socal Index'!AD$2)+VLOOKUP($A238,NYMEX!$A$2:$AK$709,'Socal Index'!AD$2)</f>
        <v>2.219</v>
      </c>
      <c r="AE238" s="32" t="n">
        <f aca="false">VLOOKUP($A238,Socal!$A$2:$AK$709,'Socal Index'!AE$2)+VLOOKUP($A238,NYMEX!$A$2:$AK$709,'Socal Index'!AE$2)</f>
        <v>2.222</v>
      </c>
      <c r="AF238" s="32" t="n">
        <f aca="false">VLOOKUP($A238,Socal!$A$2:$AK$709,'Socal Index'!AF$2)+VLOOKUP($A238,NYMEX!$A$2:$AK$709,'Socal Index'!AF$2)</f>
        <v>2.228</v>
      </c>
      <c r="AG238" s="32" t="n">
        <f aca="false">VLOOKUP($A238,Socal!$A$2:$AK$709,'Socal Index'!AG$2)+VLOOKUP($A238,NYMEX!$A$2:$AK$709,'Socal Index'!AG$2)</f>
        <v>2.242</v>
      </c>
      <c r="AH238" s="32" t="n">
        <f aca="false">VLOOKUP($A238,Socal!$A$2:$AK$709,'Socal Index'!AH$2)+VLOOKUP($A238,NYMEX!$A$2:$AK$709,'Socal Index'!AH$2)</f>
        <v>2.251</v>
      </c>
      <c r="AI238" s="32" t="n">
        <f aca="false">VLOOKUP($A238,Socal!$A$2:$AK$709,'Socal Index'!AI$2)+VLOOKUP($A238,NYMEX!$A$2:$AK$709,'Socal Index'!AI$2)</f>
        <v>2.284</v>
      </c>
      <c r="AJ238" s="32" t="n">
        <f aca="false">VLOOKUP($A238,Socal!$A$2:$AK$709,'Socal Index'!AJ$2)+VLOOKUP($A238,NYMEX!$A$2:$AK$709,'Socal Index'!AJ$2)</f>
        <v>2.369</v>
      </c>
      <c r="AK238" s="32" t="n">
        <f aca="false">VLOOKUP($A238,Socal!$A$2:$AK$709,'Socal Index'!AK$2)+VLOOKUP($A238,NYMEX!$A$2:$AK$709,'Socal Index'!AK$2)</f>
        <v>2.504</v>
      </c>
    </row>
    <row r="239" customFormat="false" ht="12.75" hidden="false" customHeight="false" outlineLevel="0" collapsed="false">
      <c r="A239" s="31" t="n">
        <v>36047</v>
      </c>
      <c r="B239" s="32" t="e">
        <f aca="false">VLOOKUP($A239,Socal!$A$2:$AK$709,'Socal Index'!B$2)+VLOOKUP($A239,NYMEX!$A$2:$AK$709,'Socal Index'!B$2)</f>
        <v>#N/A</v>
      </c>
      <c r="C239" s="32" t="e">
        <f aca="false">VLOOKUP($A239,Socal!$A$2:$AK$709,'Socal Index'!C$2)+VLOOKUP($A239,NYMEX!$A$2:$AK$709,'Socal Index'!C$2)</f>
        <v>#N/A</v>
      </c>
      <c r="D239" s="32" t="e">
        <f aca="false">VLOOKUP($A239,Socal!$A$2:$AK$709,'Socal Index'!D$2)+VLOOKUP($A239,NYMEX!$A$2:$AK$709,'Socal Index'!D$2)</f>
        <v>#N/A</v>
      </c>
      <c r="E239" s="32" t="e">
        <f aca="false">VLOOKUP($A239,Socal!$A$2:$AK$709,'Socal Index'!E$2)+VLOOKUP($A239,NYMEX!$A$2:$AK$709,'Socal Index'!E$2)</f>
        <v>#N/A</v>
      </c>
      <c r="F239" s="32" t="e">
        <f aca="false">VLOOKUP($A239,Socal!$A$2:$AK$709,'Socal Index'!F$2)+VLOOKUP($A239,NYMEX!$A$2:$AK$709,'Socal Index'!F$2)</f>
        <v>#N/A</v>
      </c>
      <c r="G239" s="32" t="e">
        <f aca="false">VLOOKUP($A239,Socal!$A$2:$AK$709,'Socal Index'!G$2)+VLOOKUP($A239,NYMEX!$A$2:$AK$709,'Socal Index'!G$2)</f>
        <v>#N/A</v>
      </c>
      <c r="H239" s="32" t="e">
        <f aca="false">VLOOKUP($A239,Socal!$A$2:$AK$709,'Socal Index'!H$2)+VLOOKUP($A239,NYMEX!$A$2:$AK$709,'Socal Index'!H$2)</f>
        <v>#N/A</v>
      </c>
      <c r="I239" s="32" t="e">
        <f aca="false">VLOOKUP($A239,Socal!$A$2:$AK$709,'Socal Index'!I$2)+VLOOKUP($A239,NYMEX!$A$2:$AK$709,'Socal Index'!I$2)</f>
        <v>#N/A</v>
      </c>
      <c r="J239" s="32" t="e">
        <f aca="false">VLOOKUP($A239,Socal!$A$2:$AK$709,'Socal Index'!J$2)+VLOOKUP($A239,NYMEX!$A$2:$AK$709,'Socal Index'!J$2)</f>
        <v>#N/A</v>
      </c>
      <c r="K239" s="32" t="n">
        <f aca="false">VLOOKUP($A239,Socal!$A$2:$AK$709,'Socal Index'!K$2)+VLOOKUP($A239,NYMEX!$A$2:$AK$709,'Socal Index'!K$2)</f>
        <v>2.063</v>
      </c>
      <c r="L239" s="32" t="n">
        <f aca="false">VLOOKUP($A239,Socal!$A$2:$AK$709,'Socal Index'!L$2)+VLOOKUP($A239,NYMEX!$A$2:$AK$709,'Socal Index'!L$2)</f>
        <v>2.192</v>
      </c>
      <c r="M239" s="32" t="n">
        <f aca="false">VLOOKUP($A239,Socal!$A$2:$AK$709,'Socal Index'!M$2)+VLOOKUP($A239,NYMEX!$A$2:$AK$709,'Socal Index'!M$2)</f>
        <v>2.442</v>
      </c>
      <c r="N239" s="32" t="n">
        <f aca="false">VLOOKUP($A239,Socal!$A$2:$AK$709,'Socal Index'!N$2)+VLOOKUP($A239,NYMEX!$A$2:$AK$709,'Socal Index'!N$2)</f>
        <v>2.541</v>
      </c>
      <c r="O239" s="32" t="n">
        <f aca="false">VLOOKUP($A239,Socal!$A$2:$AK$709,'Socal Index'!O$2)+VLOOKUP($A239,NYMEX!$A$2:$AK$709,'Socal Index'!O$2)</f>
        <v>2.481</v>
      </c>
      <c r="P239" s="32" t="n">
        <f aca="false">VLOOKUP($A239,Socal!$A$2:$AK$709,'Socal Index'!P$2)+VLOOKUP($A239,NYMEX!$A$2:$AK$709,'Socal Index'!P$2)</f>
        <v>2.381</v>
      </c>
      <c r="Q239" s="32" t="n">
        <f aca="false">VLOOKUP($A239,Socal!$A$2:$AK$709,'Socal Index'!Q$2)+VLOOKUP($A239,NYMEX!$A$2:$AK$709,'Socal Index'!Q$2)</f>
        <v>2.276</v>
      </c>
      <c r="R239" s="32" t="n">
        <f aca="false">VLOOKUP($A239,Socal!$A$2:$AK$709,'Socal Index'!R$2)+VLOOKUP($A239,NYMEX!$A$2:$AK$709,'Socal Index'!R$2)</f>
        <v>2.256</v>
      </c>
      <c r="S239" s="32" t="n">
        <f aca="false">VLOOKUP($A239,Socal!$A$2:$AK$709,'Socal Index'!S$2)+VLOOKUP($A239,NYMEX!$A$2:$AK$709,'Socal Index'!S$2)</f>
        <v>2.256</v>
      </c>
      <c r="T239" s="32" t="n">
        <f aca="false">VLOOKUP($A239,Socal!$A$2:$AK$709,'Socal Index'!T$2)+VLOOKUP($A239,NYMEX!$A$2:$AK$709,'Socal Index'!T$2)</f>
        <v>2.256</v>
      </c>
      <c r="U239" s="32" t="n">
        <f aca="false">VLOOKUP($A239,Socal!$A$2:$AK$709,'Socal Index'!U$2)+VLOOKUP($A239,NYMEX!$A$2:$AK$709,'Socal Index'!U$2)</f>
        <v>2.256</v>
      </c>
      <c r="V239" s="32" t="n">
        <f aca="false">VLOOKUP($A239,Socal!$A$2:$AK$709,'Socal Index'!V$2)+VLOOKUP($A239,NYMEX!$A$2:$AK$709,'Socal Index'!V$2)</f>
        <v>2.256</v>
      </c>
      <c r="W239" s="32" t="n">
        <f aca="false">VLOOKUP($A239,Socal!$A$2:$AK$709,'Socal Index'!W$2)+VLOOKUP($A239,NYMEX!$A$2:$AK$709,'Socal Index'!W$2)</f>
        <v>2.28</v>
      </c>
      <c r="X239" s="32" t="n">
        <f aca="false">VLOOKUP($A239,Socal!$A$2:$AK$709,'Socal Index'!X$2)+VLOOKUP($A239,NYMEX!$A$2:$AK$709,'Socal Index'!X$2)</f>
        <v>2.328</v>
      </c>
      <c r="Y239" s="32" t="n">
        <f aca="false">VLOOKUP($A239,Socal!$A$2:$AK$709,'Socal Index'!Y$2)+VLOOKUP($A239,NYMEX!$A$2:$AK$709,'Socal Index'!Y$2)</f>
        <v>2.455</v>
      </c>
      <c r="Z239" s="32" t="n">
        <f aca="false">VLOOKUP($A239,Socal!$A$2:$AK$709,'Socal Index'!Z$2)+VLOOKUP($A239,NYMEX!$A$2:$AK$709,'Socal Index'!Z$2)</f>
        <v>2.495</v>
      </c>
      <c r="AA239" s="32" t="n">
        <f aca="false">VLOOKUP($A239,Socal!$A$2:$AK$709,'Socal Index'!AA$2)+VLOOKUP($A239,NYMEX!$A$2:$AK$709,'Socal Index'!AA$2)</f>
        <v>2.398</v>
      </c>
      <c r="AB239" s="32" t="n">
        <f aca="false">VLOOKUP($A239,Socal!$A$2:$AK$709,'Socal Index'!AB$2)+VLOOKUP($A239,NYMEX!$A$2:$AK$709,'Socal Index'!AB$2)</f>
        <v>2.288</v>
      </c>
      <c r="AC239" s="32" t="n">
        <f aca="false">VLOOKUP($A239,Socal!$A$2:$AK$709,'Socal Index'!AC$2)+VLOOKUP($A239,NYMEX!$A$2:$AK$709,'Socal Index'!AC$2)</f>
        <v>2.236</v>
      </c>
      <c r="AD239" s="32" t="n">
        <f aca="false">VLOOKUP($A239,Socal!$A$2:$AK$709,'Socal Index'!AD$2)+VLOOKUP($A239,NYMEX!$A$2:$AK$709,'Socal Index'!AD$2)</f>
        <v>2.211</v>
      </c>
      <c r="AE239" s="32" t="n">
        <f aca="false">VLOOKUP($A239,Socal!$A$2:$AK$709,'Socal Index'!AE$2)+VLOOKUP($A239,NYMEX!$A$2:$AK$709,'Socal Index'!AE$2)</f>
        <v>2.21</v>
      </c>
      <c r="AF239" s="32" t="n">
        <f aca="false">VLOOKUP($A239,Socal!$A$2:$AK$709,'Socal Index'!AF$2)+VLOOKUP($A239,NYMEX!$A$2:$AK$709,'Socal Index'!AF$2)</f>
        <v>2.215</v>
      </c>
      <c r="AG239" s="32" t="n">
        <f aca="false">VLOOKUP($A239,Socal!$A$2:$AK$709,'Socal Index'!AG$2)+VLOOKUP($A239,NYMEX!$A$2:$AK$709,'Socal Index'!AG$2)</f>
        <v>2.22</v>
      </c>
      <c r="AH239" s="32" t="n">
        <f aca="false">VLOOKUP($A239,Socal!$A$2:$AK$709,'Socal Index'!AH$2)+VLOOKUP($A239,NYMEX!$A$2:$AK$709,'Socal Index'!AH$2)</f>
        <v>2.225</v>
      </c>
      <c r="AI239" s="32" t="n">
        <f aca="false">VLOOKUP($A239,Socal!$A$2:$AK$709,'Socal Index'!AI$2)+VLOOKUP($A239,NYMEX!$A$2:$AK$709,'Socal Index'!AI$2)</f>
        <v>2.255</v>
      </c>
      <c r="AJ239" s="32" t="n">
        <f aca="false">VLOOKUP($A239,Socal!$A$2:$AK$709,'Socal Index'!AJ$2)+VLOOKUP($A239,NYMEX!$A$2:$AK$709,'Socal Index'!AJ$2)</f>
        <v>2.34</v>
      </c>
      <c r="AK239" s="32" t="n">
        <f aca="false">VLOOKUP($A239,Socal!$A$2:$AK$709,'Socal Index'!AK$2)+VLOOKUP($A239,NYMEX!$A$2:$AK$709,'Socal Index'!AK$2)</f>
        <v>2.48</v>
      </c>
    </row>
    <row r="240" customFormat="false" ht="12.75" hidden="false" customHeight="false" outlineLevel="0" collapsed="false">
      <c r="A240" s="31" t="n">
        <v>36048</v>
      </c>
      <c r="B240" s="32" t="e">
        <f aca="false">VLOOKUP($A240,Socal!$A$2:$AK$709,'Socal Index'!B$2)+VLOOKUP($A240,NYMEX!$A$2:$AK$709,'Socal Index'!B$2)</f>
        <v>#N/A</v>
      </c>
      <c r="C240" s="32" t="e">
        <f aca="false">VLOOKUP($A240,Socal!$A$2:$AK$709,'Socal Index'!C$2)+VLOOKUP($A240,NYMEX!$A$2:$AK$709,'Socal Index'!C$2)</f>
        <v>#N/A</v>
      </c>
      <c r="D240" s="32" t="e">
        <f aca="false">VLOOKUP($A240,Socal!$A$2:$AK$709,'Socal Index'!D$2)+VLOOKUP($A240,NYMEX!$A$2:$AK$709,'Socal Index'!D$2)</f>
        <v>#N/A</v>
      </c>
      <c r="E240" s="32" t="e">
        <f aca="false">VLOOKUP($A240,Socal!$A$2:$AK$709,'Socal Index'!E$2)+VLOOKUP($A240,NYMEX!$A$2:$AK$709,'Socal Index'!E$2)</f>
        <v>#N/A</v>
      </c>
      <c r="F240" s="32" t="e">
        <f aca="false">VLOOKUP($A240,Socal!$A$2:$AK$709,'Socal Index'!F$2)+VLOOKUP($A240,NYMEX!$A$2:$AK$709,'Socal Index'!F$2)</f>
        <v>#N/A</v>
      </c>
      <c r="G240" s="32" t="e">
        <f aca="false">VLOOKUP($A240,Socal!$A$2:$AK$709,'Socal Index'!G$2)+VLOOKUP($A240,NYMEX!$A$2:$AK$709,'Socal Index'!G$2)</f>
        <v>#N/A</v>
      </c>
      <c r="H240" s="32" t="e">
        <f aca="false">VLOOKUP($A240,Socal!$A$2:$AK$709,'Socal Index'!H$2)+VLOOKUP($A240,NYMEX!$A$2:$AK$709,'Socal Index'!H$2)</f>
        <v>#N/A</v>
      </c>
      <c r="I240" s="32" t="e">
        <f aca="false">VLOOKUP($A240,Socal!$A$2:$AK$709,'Socal Index'!I$2)+VLOOKUP($A240,NYMEX!$A$2:$AK$709,'Socal Index'!I$2)</f>
        <v>#N/A</v>
      </c>
      <c r="J240" s="32" t="e">
        <f aca="false">VLOOKUP($A240,Socal!$A$2:$AK$709,'Socal Index'!J$2)+VLOOKUP($A240,NYMEX!$A$2:$AK$709,'Socal Index'!J$2)</f>
        <v>#N/A</v>
      </c>
      <c r="K240" s="32" t="n">
        <f aca="false">VLOOKUP($A240,Socal!$A$2:$AK$709,'Socal Index'!K$2)+VLOOKUP($A240,NYMEX!$A$2:$AK$709,'Socal Index'!K$2)</f>
        <v>2.148</v>
      </c>
      <c r="L240" s="32" t="n">
        <f aca="false">VLOOKUP($A240,Socal!$A$2:$AK$709,'Socal Index'!L$2)+VLOOKUP($A240,NYMEX!$A$2:$AK$709,'Socal Index'!L$2)</f>
        <v>2.307</v>
      </c>
      <c r="M240" s="32" t="n">
        <f aca="false">VLOOKUP($A240,Socal!$A$2:$AK$709,'Socal Index'!M$2)+VLOOKUP($A240,NYMEX!$A$2:$AK$709,'Socal Index'!M$2)</f>
        <v>2.53</v>
      </c>
      <c r="N240" s="32" t="n">
        <f aca="false">VLOOKUP($A240,Socal!$A$2:$AK$709,'Socal Index'!N$2)+VLOOKUP($A240,NYMEX!$A$2:$AK$709,'Socal Index'!N$2)</f>
        <v>2.605</v>
      </c>
      <c r="O240" s="32" t="n">
        <f aca="false">VLOOKUP($A240,Socal!$A$2:$AK$709,'Socal Index'!O$2)+VLOOKUP($A240,NYMEX!$A$2:$AK$709,'Socal Index'!O$2)</f>
        <v>2.52</v>
      </c>
      <c r="P240" s="32" t="n">
        <f aca="false">VLOOKUP($A240,Socal!$A$2:$AK$709,'Socal Index'!P$2)+VLOOKUP($A240,NYMEX!$A$2:$AK$709,'Socal Index'!P$2)</f>
        <v>2.4</v>
      </c>
      <c r="Q240" s="32" t="n">
        <f aca="false">VLOOKUP($A240,Socal!$A$2:$AK$709,'Socal Index'!Q$2)+VLOOKUP($A240,NYMEX!$A$2:$AK$709,'Socal Index'!Q$2)</f>
        <v>2.29</v>
      </c>
      <c r="R240" s="32" t="n">
        <f aca="false">VLOOKUP($A240,Socal!$A$2:$AK$709,'Socal Index'!R$2)+VLOOKUP($A240,NYMEX!$A$2:$AK$709,'Socal Index'!R$2)</f>
        <v>2.27</v>
      </c>
      <c r="S240" s="32" t="n">
        <f aca="false">VLOOKUP($A240,Socal!$A$2:$AK$709,'Socal Index'!S$2)+VLOOKUP($A240,NYMEX!$A$2:$AK$709,'Socal Index'!S$2)</f>
        <v>2.27</v>
      </c>
      <c r="T240" s="32" t="n">
        <f aca="false">VLOOKUP($A240,Socal!$A$2:$AK$709,'Socal Index'!T$2)+VLOOKUP($A240,NYMEX!$A$2:$AK$709,'Socal Index'!T$2)</f>
        <v>2.27</v>
      </c>
      <c r="U240" s="32" t="n">
        <f aca="false">VLOOKUP($A240,Socal!$A$2:$AK$709,'Socal Index'!U$2)+VLOOKUP($A240,NYMEX!$A$2:$AK$709,'Socal Index'!U$2)</f>
        <v>2.268</v>
      </c>
      <c r="V240" s="32" t="n">
        <f aca="false">VLOOKUP($A240,Socal!$A$2:$AK$709,'Socal Index'!V$2)+VLOOKUP($A240,NYMEX!$A$2:$AK$709,'Socal Index'!V$2)</f>
        <v>2.268</v>
      </c>
      <c r="W240" s="32" t="n">
        <f aca="false">VLOOKUP($A240,Socal!$A$2:$AK$709,'Socal Index'!W$2)+VLOOKUP($A240,NYMEX!$A$2:$AK$709,'Socal Index'!W$2)</f>
        <v>2.29</v>
      </c>
      <c r="X240" s="32" t="n">
        <f aca="false">VLOOKUP($A240,Socal!$A$2:$AK$709,'Socal Index'!X$2)+VLOOKUP($A240,NYMEX!$A$2:$AK$709,'Socal Index'!X$2)</f>
        <v>2.338</v>
      </c>
      <c r="Y240" s="32" t="n">
        <f aca="false">VLOOKUP($A240,Socal!$A$2:$AK$709,'Socal Index'!Y$2)+VLOOKUP($A240,NYMEX!$A$2:$AK$709,'Socal Index'!Y$2)</f>
        <v>2.465</v>
      </c>
      <c r="Z240" s="32" t="n">
        <f aca="false">VLOOKUP($A240,Socal!$A$2:$AK$709,'Socal Index'!Z$2)+VLOOKUP($A240,NYMEX!$A$2:$AK$709,'Socal Index'!Z$2)</f>
        <v>2.505</v>
      </c>
      <c r="AA240" s="32" t="n">
        <f aca="false">VLOOKUP($A240,Socal!$A$2:$AK$709,'Socal Index'!AA$2)+VLOOKUP($A240,NYMEX!$A$2:$AK$709,'Socal Index'!AA$2)</f>
        <v>2.408</v>
      </c>
      <c r="AB240" s="32" t="n">
        <f aca="false">VLOOKUP($A240,Socal!$A$2:$AK$709,'Socal Index'!AB$2)+VLOOKUP($A240,NYMEX!$A$2:$AK$709,'Socal Index'!AB$2)</f>
        <v>2.298</v>
      </c>
      <c r="AC240" s="32" t="n">
        <f aca="false">VLOOKUP($A240,Socal!$A$2:$AK$709,'Socal Index'!AC$2)+VLOOKUP($A240,NYMEX!$A$2:$AK$709,'Socal Index'!AC$2)</f>
        <v>2.246</v>
      </c>
      <c r="AD240" s="32" t="n">
        <f aca="false">VLOOKUP($A240,Socal!$A$2:$AK$709,'Socal Index'!AD$2)+VLOOKUP($A240,NYMEX!$A$2:$AK$709,'Socal Index'!AD$2)</f>
        <v>2.221</v>
      </c>
      <c r="AE240" s="32" t="n">
        <f aca="false">VLOOKUP($A240,Socal!$A$2:$AK$709,'Socal Index'!AE$2)+VLOOKUP($A240,NYMEX!$A$2:$AK$709,'Socal Index'!AE$2)</f>
        <v>2.221</v>
      </c>
      <c r="AF240" s="32" t="n">
        <f aca="false">VLOOKUP($A240,Socal!$A$2:$AK$709,'Socal Index'!AF$2)+VLOOKUP($A240,NYMEX!$A$2:$AK$709,'Socal Index'!AF$2)</f>
        <v>2.224</v>
      </c>
      <c r="AG240" s="32" t="n">
        <f aca="false">VLOOKUP($A240,Socal!$A$2:$AK$709,'Socal Index'!AG$2)+VLOOKUP($A240,NYMEX!$A$2:$AK$709,'Socal Index'!AG$2)</f>
        <v>2.226</v>
      </c>
      <c r="AH240" s="32" t="n">
        <f aca="false">VLOOKUP($A240,Socal!$A$2:$AK$709,'Socal Index'!AH$2)+VLOOKUP($A240,NYMEX!$A$2:$AK$709,'Socal Index'!AH$2)</f>
        <v>2.228</v>
      </c>
      <c r="AI240" s="32" t="n">
        <f aca="false">VLOOKUP($A240,Socal!$A$2:$AK$709,'Socal Index'!AI$2)+VLOOKUP($A240,NYMEX!$A$2:$AK$709,'Socal Index'!AI$2)</f>
        <v>2.258</v>
      </c>
      <c r="AJ240" s="32" t="n">
        <f aca="false">VLOOKUP($A240,Socal!$A$2:$AK$709,'Socal Index'!AJ$2)+VLOOKUP($A240,NYMEX!$A$2:$AK$709,'Socal Index'!AJ$2)</f>
        <v>2.343</v>
      </c>
      <c r="AK240" s="32" t="n">
        <f aca="false">VLOOKUP($A240,Socal!$A$2:$AK$709,'Socal Index'!AK$2)+VLOOKUP($A240,NYMEX!$A$2:$AK$709,'Socal Index'!AK$2)</f>
        <v>2.483</v>
      </c>
    </row>
    <row r="241" customFormat="false" ht="12.75" hidden="false" customHeight="false" outlineLevel="0" collapsed="false">
      <c r="A241" s="31" t="n">
        <v>36049</v>
      </c>
      <c r="B241" s="32" t="e">
        <f aca="false">VLOOKUP($A241,Socal!$A$2:$AK$709,'Socal Index'!B$2)+VLOOKUP($A241,NYMEX!$A$2:$AK$709,'Socal Index'!B$2)</f>
        <v>#N/A</v>
      </c>
      <c r="C241" s="32" t="e">
        <f aca="false">VLOOKUP($A241,Socal!$A$2:$AK$709,'Socal Index'!C$2)+VLOOKUP($A241,NYMEX!$A$2:$AK$709,'Socal Index'!C$2)</f>
        <v>#N/A</v>
      </c>
      <c r="D241" s="32" t="e">
        <f aca="false">VLOOKUP($A241,Socal!$A$2:$AK$709,'Socal Index'!D$2)+VLOOKUP($A241,NYMEX!$A$2:$AK$709,'Socal Index'!D$2)</f>
        <v>#N/A</v>
      </c>
      <c r="E241" s="32" t="e">
        <f aca="false">VLOOKUP($A241,Socal!$A$2:$AK$709,'Socal Index'!E$2)+VLOOKUP($A241,NYMEX!$A$2:$AK$709,'Socal Index'!E$2)</f>
        <v>#N/A</v>
      </c>
      <c r="F241" s="32" t="e">
        <f aca="false">VLOOKUP($A241,Socal!$A$2:$AK$709,'Socal Index'!F$2)+VLOOKUP($A241,NYMEX!$A$2:$AK$709,'Socal Index'!F$2)</f>
        <v>#N/A</v>
      </c>
      <c r="G241" s="32" t="e">
        <f aca="false">VLOOKUP($A241,Socal!$A$2:$AK$709,'Socal Index'!G$2)+VLOOKUP($A241,NYMEX!$A$2:$AK$709,'Socal Index'!G$2)</f>
        <v>#N/A</v>
      </c>
      <c r="H241" s="32" t="e">
        <f aca="false">VLOOKUP($A241,Socal!$A$2:$AK$709,'Socal Index'!H$2)+VLOOKUP($A241,NYMEX!$A$2:$AK$709,'Socal Index'!H$2)</f>
        <v>#N/A</v>
      </c>
      <c r="I241" s="32" t="e">
        <f aca="false">VLOOKUP($A241,Socal!$A$2:$AK$709,'Socal Index'!I$2)+VLOOKUP($A241,NYMEX!$A$2:$AK$709,'Socal Index'!I$2)</f>
        <v>#N/A</v>
      </c>
      <c r="J241" s="32" t="e">
        <f aca="false">VLOOKUP($A241,Socal!$A$2:$AK$709,'Socal Index'!J$2)+VLOOKUP($A241,NYMEX!$A$2:$AK$709,'Socal Index'!J$2)</f>
        <v>#N/A</v>
      </c>
      <c r="K241" s="32" t="n">
        <f aca="false">VLOOKUP($A241,Socal!$A$2:$AK$709,'Socal Index'!K$2)+VLOOKUP($A241,NYMEX!$A$2:$AK$709,'Socal Index'!K$2)</f>
        <v>2.068</v>
      </c>
      <c r="L241" s="32" t="n">
        <f aca="false">VLOOKUP($A241,Socal!$A$2:$AK$709,'Socal Index'!L$2)+VLOOKUP($A241,NYMEX!$A$2:$AK$709,'Socal Index'!L$2)</f>
        <v>2.261</v>
      </c>
      <c r="M241" s="32" t="n">
        <f aca="false">VLOOKUP($A241,Socal!$A$2:$AK$709,'Socal Index'!M$2)+VLOOKUP($A241,NYMEX!$A$2:$AK$709,'Socal Index'!M$2)</f>
        <v>2.488</v>
      </c>
      <c r="N241" s="32" t="n">
        <f aca="false">VLOOKUP($A241,Socal!$A$2:$AK$709,'Socal Index'!N$2)+VLOOKUP($A241,NYMEX!$A$2:$AK$709,'Socal Index'!N$2)</f>
        <v>2.575</v>
      </c>
      <c r="O241" s="32" t="n">
        <f aca="false">VLOOKUP($A241,Socal!$A$2:$AK$709,'Socal Index'!O$2)+VLOOKUP($A241,NYMEX!$A$2:$AK$709,'Socal Index'!O$2)</f>
        <v>2.49</v>
      </c>
      <c r="P241" s="32" t="n">
        <f aca="false">VLOOKUP($A241,Socal!$A$2:$AK$709,'Socal Index'!P$2)+VLOOKUP($A241,NYMEX!$A$2:$AK$709,'Socal Index'!P$2)</f>
        <v>2.378</v>
      </c>
      <c r="Q241" s="32" t="n">
        <f aca="false">VLOOKUP($A241,Socal!$A$2:$AK$709,'Socal Index'!Q$2)+VLOOKUP($A241,NYMEX!$A$2:$AK$709,'Socal Index'!Q$2)</f>
        <v>2.271</v>
      </c>
      <c r="R241" s="32" t="n">
        <f aca="false">VLOOKUP($A241,Socal!$A$2:$AK$709,'Socal Index'!R$2)+VLOOKUP($A241,NYMEX!$A$2:$AK$709,'Socal Index'!R$2)</f>
        <v>2.253</v>
      </c>
      <c r="S241" s="32" t="n">
        <f aca="false">VLOOKUP($A241,Socal!$A$2:$AK$709,'Socal Index'!S$2)+VLOOKUP($A241,NYMEX!$A$2:$AK$709,'Socal Index'!S$2)</f>
        <v>2.253</v>
      </c>
      <c r="T241" s="32" t="n">
        <f aca="false">VLOOKUP($A241,Socal!$A$2:$AK$709,'Socal Index'!T$2)+VLOOKUP($A241,NYMEX!$A$2:$AK$709,'Socal Index'!T$2)</f>
        <v>2.253</v>
      </c>
      <c r="U241" s="32" t="n">
        <f aca="false">VLOOKUP($A241,Socal!$A$2:$AK$709,'Socal Index'!U$2)+VLOOKUP($A241,NYMEX!$A$2:$AK$709,'Socal Index'!U$2)</f>
        <v>2.253</v>
      </c>
      <c r="V241" s="32" t="n">
        <f aca="false">VLOOKUP($A241,Socal!$A$2:$AK$709,'Socal Index'!V$2)+VLOOKUP($A241,NYMEX!$A$2:$AK$709,'Socal Index'!V$2)</f>
        <v>2.253</v>
      </c>
      <c r="W241" s="32" t="n">
        <f aca="false">VLOOKUP($A241,Socal!$A$2:$AK$709,'Socal Index'!W$2)+VLOOKUP($A241,NYMEX!$A$2:$AK$709,'Socal Index'!W$2)</f>
        <v>2.28</v>
      </c>
      <c r="X241" s="32" t="n">
        <f aca="false">VLOOKUP($A241,Socal!$A$2:$AK$709,'Socal Index'!X$2)+VLOOKUP($A241,NYMEX!$A$2:$AK$709,'Socal Index'!X$2)</f>
        <v>2.33</v>
      </c>
      <c r="Y241" s="32" t="n">
        <f aca="false">VLOOKUP($A241,Socal!$A$2:$AK$709,'Socal Index'!Y$2)+VLOOKUP($A241,NYMEX!$A$2:$AK$709,'Socal Index'!Y$2)</f>
        <v>2.457</v>
      </c>
      <c r="Z241" s="32" t="n">
        <f aca="false">VLOOKUP($A241,Socal!$A$2:$AK$709,'Socal Index'!Z$2)+VLOOKUP($A241,NYMEX!$A$2:$AK$709,'Socal Index'!Z$2)</f>
        <v>2.498</v>
      </c>
      <c r="AA241" s="32" t="n">
        <f aca="false">VLOOKUP($A241,Socal!$A$2:$AK$709,'Socal Index'!AA$2)+VLOOKUP($A241,NYMEX!$A$2:$AK$709,'Socal Index'!AA$2)</f>
        <v>2.401</v>
      </c>
      <c r="AB241" s="32" t="n">
        <f aca="false">VLOOKUP($A241,Socal!$A$2:$AK$709,'Socal Index'!AB$2)+VLOOKUP($A241,NYMEX!$A$2:$AK$709,'Socal Index'!AB$2)</f>
        <v>2.291</v>
      </c>
      <c r="AC241" s="32" t="n">
        <f aca="false">VLOOKUP($A241,Socal!$A$2:$AK$709,'Socal Index'!AC$2)+VLOOKUP($A241,NYMEX!$A$2:$AK$709,'Socal Index'!AC$2)</f>
        <v>2.239</v>
      </c>
      <c r="AD241" s="32" t="n">
        <f aca="false">VLOOKUP($A241,Socal!$A$2:$AK$709,'Socal Index'!AD$2)+VLOOKUP($A241,NYMEX!$A$2:$AK$709,'Socal Index'!AD$2)</f>
        <v>2.214</v>
      </c>
      <c r="AE241" s="32" t="n">
        <f aca="false">VLOOKUP($A241,Socal!$A$2:$AK$709,'Socal Index'!AE$2)+VLOOKUP($A241,NYMEX!$A$2:$AK$709,'Socal Index'!AE$2)</f>
        <v>2.214</v>
      </c>
      <c r="AF241" s="32" t="n">
        <f aca="false">VLOOKUP($A241,Socal!$A$2:$AK$709,'Socal Index'!AF$2)+VLOOKUP($A241,NYMEX!$A$2:$AK$709,'Socal Index'!AF$2)</f>
        <v>2.217</v>
      </c>
      <c r="AG241" s="32" t="n">
        <f aca="false">VLOOKUP($A241,Socal!$A$2:$AK$709,'Socal Index'!AG$2)+VLOOKUP($A241,NYMEX!$A$2:$AK$709,'Socal Index'!AG$2)</f>
        <v>2.219</v>
      </c>
      <c r="AH241" s="32" t="n">
        <f aca="false">VLOOKUP($A241,Socal!$A$2:$AK$709,'Socal Index'!AH$2)+VLOOKUP($A241,NYMEX!$A$2:$AK$709,'Socal Index'!AH$2)</f>
        <v>2.221</v>
      </c>
      <c r="AI241" s="32" t="n">
        <f aca="false">VLOOKUP($A241,Socal!$A$2:$AK$709,'Socal Index'!AI$2)+VLOOKUP($A241,NYMEX!$A$2:$AK$709,'Socal Index'!AI$2)</f>
        <v>2.251</v>
      </c>
      <c r="AJ241" s="32" t="n">
        <f aca="false">VLOOKUP($A241,Socal!$A$2:$AK$709,'Socal Index'!AJ$2)+VLOOKUP($A241,NYMEX!$A$2:$AK$709,'Socal Index'!AJ$2)</f>
        <v>2.336</v>
      </c>
      <c r="AK241" s="32" t="n">
        <f aca="false">VLOOKUP($A241,Socal!$A$2:$AK$709,'Socal Index'!AK$2)+VLOOKUP($A241,NYMEX!$A$2:$AK$709,'Socal Index'!AK$2)</f>
        <v>2.476</v>
      </c>
    </row>
    <row r="242" customFormat="false" ht="12.75" hidden="false" customHeight="false" outlineLevel="0" collapsed="false">
      <c r="A242" s="31" t="n">
        <v>36052</v>
      </c>
      <c r="B242" s="32" t="e">
        <f aca="false">VLOOKUP($A242,Socal!$A$2:$AK$709,'Socal Index'!B$2)+VLOOKUP($A242,NYMEX!$A$2:$AK$709,'Socal Index'!B$2)</f>
        <v>#N/A</v>
      </c>
      <c r="C242" s="32" t="e">
        <f aca="false">VLOOKUP($A242,Socal!$A$2:$AK$709,'Socal Index'!C$2)+VLOOKUP($A242,NYMEX!$A$2:$AK$709,'Socal Index'!C$2)</f>
        <v>#N/A</v>
      </c>
      <c r="D242" s="32" t="e">
        <f aca="false">VLOOKUP($A242,Socal!$A$2:$AK$709,'Socal Index'!D$2)+VLOOKUP($A242,NYMEX!$A$2:$AK$709,'Socal Index'!D$2)</f>
        <v>#N/A</v>
      </c>
      <c r="E242" s="32" t="e">
        <f aca="false">VLOOKUP($A242,Socal!$A$2:$AK$709,'Socal Index'!E$2)+VLOOKUP($A242,NYMEX!$A$2:$AK$709,'Socal Index'!E$2)</f>
        <v>#N/A</v>
      </c>
      <c r="F242" s="32" t="e">
        <f aca="false">VLOOKUP($A242,Socal!$A$2:$AK$709,'Socal Index'!F$2)+VLOOKUP($A242,NYMEX!$A$2:$AK$709,'Socal Index'!F$2)</f>
        <v>#N/A</v>
      </c>
      <c r="G242" s="32" t="e">
        <f aca="false">VLOOKUP($A242,Socal!$A$2:$AK$709,'Socal Index'!G$2)+VLOOKUP($A242,NYMEX!$A$2:$AK$709,'Socal Index'!G$2)</f>
        <v>#N/A</v>
      </c>
      <c r="H242" s="32" t="e">
        <f aca="false">VLOOKUP($A242,Socal!$A$2:$AK$709,'Socal Index'!H$2)+VLOOKUP($A242,NYMEX!$A$2:$AK$709,'Socal Index'!H$2)</f>
        <v>#N/A</v>
      </c>
      <c r="I242" s="32" t="e">
        <f aca="false">VLOOKUP($A242,Socal!$A$2:$AK$709,'Socal Index'!I$2)+VLOOKUP($A242,NYMEX!$A$2:$AK$709,'Socal Index'!I$2)</f>
        <v>#N/A</v>
      </c>
      <c r="J242" s="32" t="e">
        <f aca="false">VLOOKUP($A242,Socal!$A$2:$AK$709,'Socal Index'!J$2)+VLOOKUP($A242,NYMEX!$A$2:$AK$709,'Socal Index'!J$2)</f>
        <v>#N/A</v>
      </c>
      <c r="K242" s="32" t="n">
        <f aca="false">VLOOKUP($A242,Socal!$A$2:$AK$709,'Socal Index'!K$2)+VLOOKUP($A242,NYMEX!$A$2:$AK$709,'Socal Index'!K$2)</f>
        <v>2.12</v>
      </c>
      <c r="L242" s="32" t="n">
        <f aca="false">VLOOKUP($A242,Socal!$A$2:$AK$709,'Socal Index'!L$2)+VLOOKUP($A242,NYMEX!$A$2:$AK$709,'Socal Index'!L$2)</f>
        <v>2.314</v>
      </c>
      <c r="M242" s="32" t="n">
        <f aca="false">VLOOKUP($A242,Socal!$A$2:$AK$709,'Socal Index'!M$2)+VLOOKUP($A242,NYMEX!$A$2:$AK$709,'Socal Index'!M$2)</f>
        <v>2.557</v>
      </c>
      <c r="N242" s="32" t="n">
        <f aca="false">VLOOKUP($A242,Socal!$A$2:$AK$709,'Socal Index'!N$2)+VLOOKUP($A242,NYMEX!$A$2:$AK$709,'Socal Index'!N$2)</f>
        <v>2.632</v>
      </c>
      <c r="O242" s="32" t="n">
        <f aca="false">VLOOKUP($A242,Socal!$A$2:$AK$709,'Socal Index'!O$2)+VLOOKUP($A242,NYMEX!$A$2:$AK$709,'Socal Index'!O$2)</f>
        <v>2.529</v>
      </c>
      <c r="P242" s="32" t="n">
        <f aca="false">VLOOKUP($A242,Socal!$A$2:$AK$709,'Socal Index'!P$2)+VLOOKUP($A242,NYMEX!$A$2:$AK$709,'Socal Index'!P$2)</f>
        <v>2.405</v>
      </c>
      <c r="Q242" s="32" t="n">
        <f aca="false">VLOOKUP($A242,Socal!$A$2:$AK$709,'Socal Index'!Q$2)+VLOOKUP($A242,NYMEX!$A$2:$AK$709,'Socal Index'!Q$2)</f>
        <v>2.29</v>
      </c>
      <c r="R242" s="32" t="n">
        <f aca="false">VLOOKUP($A242,Socal!$A$2:$AK$709,'Socal Index'!R$2)+VLOOKUP($A242,NYMEX!$A$2:$AK$709,'Socal Index'!R$2)</f>
        <v>2.265</v>
      </c>
      <c r="S242" s="32" t="n">
        <f aca="false">VLOOKUP($A242,Socal!$A$2:$AK$709,'Socal Index'!S$2)+VLOOKUP($A242,NYMEX!$A$2:$AK$709,'Socal Index'!S$2)</f>
        <v>2.26</v>
      </c>
      <c r="T242" s="32" t="n">
        <f aca="false">VLOOKUP($A242,Socal!$A$2:$AK$709,'Socal Index'!T$2)+VLOOKUP($A242,NYMEX!$A$2:$AK$709,'Socal Index'!T$2)</f>
        <v>2.26</v>
      </c>
      <c r="U242" s="32" t="n">
        <f aca="false">VLOOKUP($A242,Socal!$A$2:$AK$709,'Socal Index'!U$2)+VLOOKUP($A242,NYMEX!$A$2:$AK$709,'Socal Index'!U$2)</f>
        <v>2.26</v>
      </c>
      <c r="V242" s="32" t="n">
        <f aca="false">VLOOKUP($A242,Socal!$A$2:$AK$709,'Socal Index'!V$2)+VLOOKUP($A242,NYMEX!$A$2:$AK$709,'Socal Index'!V$2)</f>
        <v>2.26</v>
      </c>
      <c r="W242" s="32" t="n">
        <f aca="false">VLOOKUP($A242,Socal!$A$2:$AK$709,'Socal Index'!W$2)+VLOOKUP($A242,NYMEX!$A$2:$AK$709,'Socal Index'!W$2)</f>
        <v>2.287</v>
      </c>
      <c r="X242" s="32" t="n">
        <f aca="false">VLOOKUP($A242,Socal!$A$2:$AK$709,'Socal Index'!X$2)+VLOOKUP($A242,NYMEX!$A$2:$AK$709,'Socal Index'!X$2)</f>
        <v>2.337</v>
      </c>
      <c r="Y242" s="32" t="n">
        <f aca="false">VLOOKUP($A242,Socal!$A$2:$AK$709,'Socal Index'!Y$2)+VLOOKUP($A242,NYMEX!$A$2:$AK$709,'Socal Index'!Y$2)</f>
        <v>2.464</v>
      </c>
      <c r="Z242" s="32" t="n">
        <f aca="false">VLOOKUP($A242,Socal!$A$2:$AK$709,'Socal Index'!Z$2)+VLOOKUP($A242,NYMEX!$A$2:$AK$709,'Socal Index'!Z$2)</f>
        <v>2.505</v>
      </c>
      <c r="AA242" s="32" t="n">
        <f aca="false">VLOOKUP($A242,Socal!$A$2:$AK$709,'Socal Index'!AA$2)+VLOOKUP($A242,NYMEX!$A$2:$AK$709,'Socal Index'!AA$2)</f>
        <v>2.408</v>
      </c>
      <c r="AB242" s="32" t="n">
        <f aca="false">VLOOKUP($A242,Socal!$A$2:$AK$709,'Socal Index'!AB$2)+VLOOKUP($A242,NYMEX!$A$2:$AK$709,'Socal Index'!AB$2)</f>
        <v>2.298</v>
      </c>
      <c r="AC242" s="32" t="n">
        <f aca="false">VLOOKUP($A242,Socal!$A$2:$AK$709,'Socal Index'!AC$2)+VLOOKUP($A242,NYMEX!$A$2:$AK$709,'Socal Index'!AC$2)</f>
        <v>2.246</v>
      </c>
      <c r="AD242" s="32" t="n">
        <f aca="false">VLOOKUP($A242,Socal!$A$2:$AK$709,'Socal Index'!AD$2)+VLOOKUP($A242,NYMEX!$A$2:$AK$709,'Socal Index'!AD$2)</f>
        <v>2.221</v>
      </c>
      <c r="AE242" s="32" t="n">
        <f aca="false">VLOOKUP($A242,Socal!$A$2:$AK$709,'Socal Index'!AE$2)+VLOOKUP($A242,NYMEX!$A$2:$AK$709,'Socal Index'!AE$2)</f>
        <v>2.221</v>
      </c>
      <c r="AF242" s="32" t="n">
        <f aca="false">VLOOKUP($A242,Socal!$A$2:$AK$709,'Socal Index'!AF$2)+VLOOKUP($A242,NYMEX!$A$2:$AK$709,'Socal Index'!AF$2)</f>
        <v>2.224</v>
      </c>
      <c r="AG242" s="32" t="n">
        <f aca="false">VLOOKUP($A242,Socal!$A$2:$AK$709,'Socal Index'!AG$2)+VLOOKUP($A242,NYMEX!$A$2:$AK$709,'Socal Index'!AG$2)</f>
        <v>2.226</v>
      </c>
      <c r="AH242" s="32" t="n">
        <f aca="false">VLOOKUP($A242,Socal!$A$2:$AK$709,'Socal Index'!AH$2)+VLOOKUP($A242,NYMEX!$A$2:$AK$709,'Socal Index'!AH$2)</f>
        <v>2.228</v>
      </c>
      <c r="AI242" s="32" t="n">
        <f aca="false">VLOOKUP($A242,Socal!$A$2:$AK$709,'Socal Index'!AI$2)+VLOOKUP($A242,NYMEX!$A$2:$AK$709,'Socal Index'!AI$2)</f>
        <v>2.258</v>
      </c>
      <c r="AJ242" s="32" t="n">
        <f aca="false">VLOOKUP($A242,Socal!$A$2:$AK$709,'Socal Index'!AJ$2)+VLOOKUP($A242,NYMEX!$A$2:$AK$709,'Socal Index'!AJ$2)</f>
        <v>2.343</v>
      </c>
      <c r="AK242" s="32" t="n">
        <f aca="false">VLOOKUP($A242,Socal!$A$2:$AK$709,'Socal Index'!AK$2)+VLOOKUP($A242,NYMEX!$A$2:$AK$709,'Socal Index'!AK$2)</f>
        <v>2.483</v>
      </c>
    </row>
    <row r="243" customFormat="false" ht="12.75" hidden="false" customHeight="false" outlineLevel="0" collapsed="false">
      <c r="A243" s="31" t="n">
        <v>36053</v>
      </c>
      <c r="B243" s="32" t="e">
        <f aca="false">VLOOKUP($A243,Socal!$A$2:$AK$709,'Socal Index'!B$2)+VLOOKUP($A243,NYMEX!$A$2:$AK$709,'Socal Index'!B$2)</f>
        <v>#N/A</v>
      </c>
      <c r="C243" s="32" t="e">
        <f aca="false">VLOOKUP($A243,Socal!$A$2:$AK$709,'Socal Index'!C$2)+VLOOKUP($A243,NYMEX!$A$2:$AK$709,'Socal Index'!C$2)</f>
        <v>#N/A</v>
      </c>
      <c r="D243" s="32" t="e">
        <f aca="false">VLOOKUP($A243,Socal!$A$2:$AK$709,'Socal Index'!D$2)+VLOOKUP($A243,NYMEX!$A$2:$AK$709,'Socal Index'!D$2)</f>
        <v>#N/A</v>
      </c>
      <c r="E243" s="32" t="e">
        <f aca="false">VLOOKUP($A243,Socal!$A$2:$AK$709,'Socal Index'!E$2)+VLOOKUP($A243,NYMEX!$A$2:$AK$709,'Socal Index'!E$2)</f>
        <v>#N/A</v>
      </c>
      <c r="F243" s="32" t="e">
        <f aca="false">VLOOKUP($A243,Socal!$A$2:$AK$709,'Socal Index'!F$2)+VLOOKUP($A243,NYMEX!$A$2:$AK$709,'Socal Index'!F$2)</f>
        <v>#N/A</v>
      </c>
      <c r="G243" s="32" t="e">
        <f aca="false">VLOOKUP($A243,Socal!$A$2:$AK$709,'Socal Index'!G$2)+VLOOKUP($A243,NYMEX!$A$2:$AK$709,'Socal Index'!G$2)</f>
        <v>#N/A</v>
      </c>
      <c r="H243" s="32" t="e">
        <f aca="false">VLOOKUP($A243,Socal!$A$2:$AK$709,'Socal Index'!H$2)+VLOOKUP($A243,NYMEX!$A$2:$AK$709,'Socal Index'!H$2)</f>
        <v>#N/A</v>
      </c>
      <c r="I243" s="32" t="e">
        <f aca="false">VLOOKUP($A243,Socal!$A$2:$AK$709,'Socal Index'!I$2)+VLOOKUP($A243,NYMEX!$A$2:$AK$709,'Socal Index'!I$2)</f>
        <v>#N/A</v>
      </c>
      <c r="J243" s="32" t="e">
        <f aca="false">VLOOKUP($A243,Socal!$A$2:$AK$709,'Socal Index'!J$2)+VLOOKUP($A243,NYMEX!$A$2:$AK$709,'Socal Index'!J$2)</f>
        <v>#N/A</v>
      </c>
      <c r="K243" s="32" t="n">
        <f aca="false">VLOOKUP($A243,Socal!$A$2:$AK$709,'Socal Index'!K$2)+VLOOKUP($A243,NYMEX!$A$2:$AK$709,'Socal Index'!K$2)</f>
        <v>2.218</v>
      </c>
      <c r="L243" s="32" t="n">
        <f aca="false">VLOOKUP($A243,Socal!$A$2:$AK$709,'Socal Index'!L$2)+VLOOKUP($A243,NYMEX!$A$2:$AK$709,'Socal Index'!L$2)</f>
        <v>2.446</v>
      </c>
      <c r="M243" s="32" t="n">
        <f aca="false">VLOOKUP($A243,Socal!$A$2:$AK$709,'Socal Index'!M$2)+VLOOKUP($A243,NYMEX!$A$2:$AK$709,'Socal Index'!M$2)</f>
        <v>2.656</v>
      </c>
      <c r="N243" s="32" t="n">
        <f aca="false">VLOOKUP($A243,Socal!$A$2:$AK$709,'Socal Index'!N$2)+VLOOKUP($A243,NYMEX!$A$2:$AK$709,'Socal Index'!N$2)</f>
        <v>2.722</v>
      </c>
      <c r="O243" s="32" t="n">
        <f aca="false">VLOOKUP($A243,Socal!$A$2:$AK$709,'Socal Index'!O$2)+VLOOKUP($A243,NYMEX!$A$2:$AK$709,'Socal Index'!O$2)</f>
        <v>2.595</v>
      </c>
      <c r="P243" s="32" t="n">
        <f aca="false">VLOOKUP($A243,Socal!$A$2:$AK$709,'Socal Index'!P$2)+VLOOKUP($A243,NYMEX!$A$2:$AK$709,'Socal Index'!P$2)</f>
        <v>2.445</v>
      </c>
      <c r="Q243" s="32" t="n">
        <f aca="false">VLOOKUP($A243,Socal!$A$2:$AK$709,'Socal Index'!Q$2)+VLOOKUP($A243,NYMEX!$A$2:$AK$709,'Socal Index'!Q$2)</f>
        <v>2.34</v>
      </c>
      <c r="R243" s="32" t="n">
        <f aca="false">VLOOKUP($A243,Socal!$A$2:$AK$709,'Socal Index'!R$2)+VLOOKUP($A243,NYMEX!$A$2:$AK$709,'Socal Index'!R$2)</f>
        <v>2.305</v>
      </c>
      <c r="S243" s="32" t="n">
        <f aca="false">VLOOKUP($A243,Socal!$A$2:$AK$709,'Socal Index'!S$2)+VLOOKUP($A243,NYMEX!$A$2:$AK$709,'Socal Index'!S$2)</f>
        <v>2.297</v>
      </c>
      <c r="T243" s="32" t="n">
        <f aca="false">VLOOKUP($A243,Socal!$A$2:$AK$709,'Socal Index'!T$2)+VLOOKUP($A243,NYMEX!$A$2:$AK$709,'Socal Index'!T$2)</f>
        <v>2.297</v>
      </c>
      <c r="U243" s="32" t="n">
        <f aca="false">VLOOKUP($A243,Socal!$A$2:$AK$709,'Socal Index'!U$2)+VLOOKUP($A243,NYMEX!$A$2:$AK$709,'Socal Index'!U$2)</f>
        <v>2.297</v>
      </c>
      <c r="V243" s="32" t="n">
        <f aca="false">VLOOKUP($A243,Socal!$A$2:$AK$709,'Socal Index'!V$2)+VLOOKUP($A243,NYMEX!$A$2:$AK$709,'Socal Index'!V$2)</f>
        <v>2.297</v>
      </c>
      <c r="W243" s="32" t="n">
        <f aca="false">VLOOKUP($A243,Socal!$A$2:$AK$709,'Socal Index'!W$2)+VLOOKUP($A243,NYMEX!$A$2:$AK$709,'Socal Index'!W$2)</f>
        <v>2.32</v>
      </c>
      <c r="X243" s="32" t="n">
        <f aca="false">VLOOKUP($A243,Socal!$A$2:$AK$709,'Socal Index'!X$2)+VLOOKUP($A243,NYMEX!$A$2:$AK$709,'Socal Index'!X$2)</f>
        <v>2.371</v>
      </c>
      <c r="Y243" s="32" t="n">
        <f aca="false">VLOOKUP($A243,Socal!$A$2:$AK$709,'Socal Index'!Y$2)+VLOOKUP($A243,NYMEX!$A$2:$AK$709,'Socal Index'!Y$2)</f>
        <v>2.493</v>
      </c>
      <c r="Z243" s="32" t="n">
        <f aca="false">VLOOKUP($A243,Socal!$A$2:$AK$709,'Socal Index'!Z$2)+VLOOKUP($A243,NYMEX!$A$2:$AK$709,'Socal Index'!Z$2)</f>
        <v>2.533</v>
      </c>
      <c r="AA243" s="32" t="n">
        <f aca="false">VLOOKUP($A243,Socal!$A$2:$AK$709,'Socal Index'!AA$2)+VLOOKUP($A243,NYMEX!$A$2:$AK$709,'Socal Index'!AA$2)</f>
        <v>2.428</v>
      </c>
      <c r="AB243" s="32" t="n">
        <f aca="false">VLOOKUP($A243,Socal!$A$2:$AK$709,'Socal Index'!AB$2)+VLOOKUP($A243,NYMEX!$A$2:$AK$709,'Socal Index'!AB$2)</f>
        <v>2.318</v>
      </c>
      <c r="AC243" s="32" t="n">
        <f aca="false">VLOOKUP($A243,Socal!$A$2:$AK$709,'Socal Index'!AC$2)+VLOOKUP($A243,NYMEX!$A$2:$AK$709,'Socal Index'!AC$2)</f>
        <v>2.266</v>
      </c>
      <c r="AD243" s="32" t="n">
        <f aca="false">VLOOKUP($A243,Socal!$A$2:$AK$709,'Socal Index'!AD$2)+VLOOKUP($A243,NYMEX!$A$2:$AK$709,'Socal Index'!AD$2)</f>
        <v>2.241</v>
      </c>
      <c r="AE243" s="32" t="n">
        <f aca="false">VLOOKUP($A243,Socal!$A$2:$AK$709,'Socal Index'!AE$2)+VLOOKUP($A243,NYMEX!$A$2:$AK$709,'Socal Index'!AE$2)</f>
        <v>2.241</v>
      </c>
      <c r="AF243" s="32" t="n">
        <f aca="false">VLOOKUP($A243,Socal!$A$2:$AK$709,'Socal Index'!AF$2)+VLOOKUP($A243,NYMEX!$A$2:$AK$709,'Socal Index'!AF$2)</f>
        <v>2.244</v>
      </c>
      <c r="AG243" s="32" t="n">
        <f aca="false">VLOOKUP($A243,Socal!$A$2:$AK$709,'Socal Index'!AG$2)+VLOOKUP($A243,NYMEX!$A$2:$AK$709,'Socal Index'!AG$2)</f>
        <v>2.246</v>
      </c>
      <c r="AH243" s="32" t="n">
        <f aca="false">VLOOKUP($A243,Socal!$A$2:$AK$709,'Socal Index'!AH$2)+VLOOKUP($A243,NYMEX!$A$2:$AK$709,'Socal Index'!AH$2)</f>
        <v>2.248</v>
      </c>
      <c r="AI243" s="32" t="n">
        <f aca="false">VLOOKUP($A243,Socal!$A$2:$AK$709,'Socal Index'!AI$2)+VLOOKUP($A243,NYMEX!$A$2:$AK$709,'Socal Index'!AI$2)</f>
        <v>2.278</v>
      </c>
      <c r="AJ243" s="32" t="n">
        <f aca="false">VLOOKUP($A243,Socal!$A$2:$AK$709,'Socal Index'!AJ$2)+VLOOKUP($A243,NYMEX!$A$2:$AK$709,'Socal Index'!AJ$2)</f>
        <v>2.363</v>
      </c>
      <c r="AK243" s="32" t="n">
        <f aca="false">VLOOKUP($A243,Socal!$A$2:$AK$709,'Socal Index'!AK$2)+VLOOKUP($A243,NYMEX!$A$2:$AK$709,'Socal Index'!AK$2)</f>
        <v>2.503</v>
      </c>
    </row>
    <row r="244" customFormat="false" ht="12.75" hidden="false" customHeight="false" outlineLevel="0" collapsed="false">
      <c r="A244" s="31" t="n">
        <v>36054</v>
      </c>
      <c r="B244" s="32" t="e">
        <f aca="false">VLOOKUP($A244,Socal!$A$2:$AK$709,'Socal Index'!B$2)+VLOOKUP($A244,NYMEX!$A$2:$AK$709,'Socal Index'!B$2)</f>
        <v>#N/A</v>
      </c>
      <c r="C244" s="32" t="e">
        <f aca="false">VLOOKUP($A244,Socal!$A$2:$AK$709,'Socal Index'!C$2)+VLOOKUP($A244,NYMEX!$A$2:$AK$709,'Socal Index'!C$2)</f>
        <v>#N/A</v>
      </c>
      <c r="D244" s="32" t="e">
        <f aca="false">VLOOKUP($A244,Socal!$A$2:$AK$709,'Socal Index'!D$2)+VLOOKUP($A244,NYMEX!$A$2:$AK$709,'Socal Index'!D$2)</f>
        <v>#N/A</v>
      </c>
      <c r="E244" s="32" t="e">
        <f aca="false">VLOOKUP($A244,Socal!$A$2:$AK$709,'Socal Index'!E$2)+VLOOKUP($A244,NYMEX!$A$2:$AK$709,'Socal Index'!E$2)</f>
        <v>#N/A</v>
      </c>
      <c r="F244" s="32" t="e">
        <f aca="false">VLOOKUP($A244,Socal!$A$2:$AK$709,'Socal Index'!F$2)+VLOOKUP($A244,NYMEX!$A$2:$AK$709,'Socal Index'!F$2)</f>
        <v>#N/A</v>
      </c>
      <c r="G244" s="32" t="e">
        <f aca="false">VLOOKUP($A244,Socal!$A$2:$AK$709,'Socal Index'!G$2)+VLOOKUP($A244,NYMEX!$A$2:$AK$709,'Socal Index'!G$2)</f>
        <v>#N/A</v>
      </c>
      <c r="H244" s="32" t="e">
        <f aca="false">VLOOKUP($A244,Socal!$A$2:$AK$709,'Socal Index'!H$2)+VLOOKUP($A244,NYMEX!$A$2:$AK$709,'Socal Index'!H$2)</f>
        <v>#N/A</v>
      </c>
      <c r="I244" s="32" t="e">
        <f aca="false">VLOOKUP($A244,Socal!$A$2:$AK$709,'Socal Index'!I$2)+VLOOKUP($A244,NYMEX!$A$2:$AK$709,'Socal Index'!I$2)</f>
        <v>#N/A</v>
      </c>
      <c r="J244" s="32" t="e">
        <f aca="false">VLOOKUP($A244,Socal!$A$2:$AK$709,'Socal Index'!J$2)+VLOOKUP($A244,NYMEX!$A$2:$AK$709,'Socal Index'!J$2)</f>
        <v>#N/A</v>
      </c>
      <c r="K244" s="32" t="n">
        <f aca="false">VLOOKUP($A244,Socal!$A$2:$AK$709,'Socal Index'!K$2)+VLOOKUP($A244,NYMEX!$A$2:$AK$709,'Socal Index'!K$2)</f>
        <v>2.291</v>
      </c>
      <c r="L244" s="32" t="n">
        <f aca="false">VLOOKUP($A244,Socal!$A$2:$AK$709,'Socal Index'!L$2)+VLOOKUP($A244,NYMEX!$A$2:$AK$709,'Socal Index'!L$2)</f>
        <v>2.532</v>
      </c>
      <c r="M244" s="32" t="n">
        <f aca="false">VLOOKUP($A244,Socal!$A$2:$AK$709,'Socal Index'!M$2)+VLOOKUP($A244,NYMEX!$A$2:$AK$709,'Socal Index'!M$2)</f>
        <v>2.702</v>
      </c>
      <c r="N244" s="32" t="n">
        <f aca="false">VLOOKUP($A244,Socal!$A$2:$AK$709,'Socal Index'!N$2)+VLOOKUP($A244,NYMEX!$A$2:$AK$709,'Socal Index'!N$2)</f>
        <v>2.755</v>
      </c>
      <c r="O244" s="32" t="n">
        <f aca="false">VLOOKUP($A244,Socal!$A$2:$AK$709,'Socal Index'!O$2)+VLOOKUP($A244,NYMEX!$A$2:$AK$709,'Socal Index'!O$2)</f>
        <v>2.615</v>
      </c>
      <c r="P244" s="32" t="n">
        <f aca="false">VLOOKUP($A244,Socal!$A$2:$AK$709,'Socal Index'!P$2)+VLOOKUP($A244,NYMEX!$A$2:$AK$709,'Socal Index'!P$2)</f>
        <v>2.455</v>
      </c>
      <c r="Q244" s="32" t="n">
        <f aca="false">VLOOKUP($A244,Socal!$A$2:$AK$709,'Socal Index'!Q$2)+VLOOKUP($A244,NYMEX!$A$2:$AK$709,'Socal Index'!Q$2)</f>
        <v>2.33</v>
      </c>
      <c r="R244" s="32" t="n">
        <f aca="false">VLOOKUP($A244,Socal!$A$2:$AK$709,'Socal Index'!R$2)+VLOOKUP($A244,NYMEX!$A$2:$AK$709,'Socal Index'!R$2)</f>
        <v>2.28</v>
      </c>
      <c r="S244" s="32" t="n">
        <f aca="false">VLOOKUP($A244,Socal!$A$2:$AK$709,'Socal Index'!S$2)+VLOOKUP($A244,NYMEX!$A$2:$AK$709,'Socal Index'!S$2)</f>
        <v>2.27</v>
      </c>
      <c r="T244" s="32" t="n">
        <f aca="false">VLOOKUP($A244,Socal!$A$2:$AK$709,'Socal Index'!T$2)+VLOOKUP($A244,NYMEX!$A$2:$AK$709,'Socal Index'!T$2)</f>
        <v>2.27</v>
      </c>
      <c r="U244" s="32" t="n">
        <f aca="false">VLOOKUP($A244,Socal!$A$2:$AK$709,'Socal Index'!U$2)+VLOOKUP($A244,NYMEX!$A$2:$AK$709,'Socal Index'!U$2)</f>
        <v>2.27</v>
      </c>
      <c r="V244" s="32" t="n">
        <f aca="false">VLOOKUP($A244,Socal!$A$2:$AK$709,'Socal Index'!V$2)+VLOOKUP($A244,NYMEX!$A$2:$AK$709,'Socal Index'!V$2)</f>
        <v>2.27</v>
      </c>
      <c r="W244" s="32" t="n">
        <f aca="false">VLOOKUP($A244,Socal!$A$2:$AK$709,'Socal Index'!W$2)+VLOOKUP($A244,NYMEX!$A$2:$AK$709,'Socal Index'!W$2)</f>
        <v>2.3</v>
      </c>
      <c r="X244" s="32" t="n">
        <f aca="false">VLOOKUP($A244,Socal!$A$2:$AK$709,'Socal Index'!X$2)+VLOOKUP($A244,NYMEX!$A$2:$AK$709,'Socal Index'!X$2)</f>
        <v>2.351</v>
      </c>
      <c r="Y244" s="32" t="n">
        <f aca="false">VLOOKUP($A244,Socal!$A$2:$AK$709,'Socal Index'!Y$2)+VLOOKUP($A244,NYMEX!$A$2:$AK$709,'Socal Index'!Y$2)</f>
        <v>2.473</v>
      </c>
      <c r="Z244" s="32" t="n">
        <f aca="false">VLOOKUP($A244,Socal!$A$2:$AK$709,'Socal Index'!Z$2)+VLOOKUP($A244,NYMEX!$A$2:$AK$709,'Socal Index'!Z$2)</f>
        <v>2.513</v>
      </c>
      <c r="AA244" s="32" t="n">
        <f aca="false">VLOOKUP($A244,Socal!$A$2:$AK$709,'Socal Index'!AA$2)+VLOOKUP($A244,NYMEX!$A$2:$AK$709,'Socal Index'!AA$2)</f>
        <v>2.408</v>
      </c>
      <c r="AB244" s="32" t="n">
        <f aca="false">VLOOKUP($A244,Socal!$A$2:$AK$709,'Socal Index'!AB$2)+VLOOKUP($A244,NYMEX!$A$2:$AK$709,'Socal Index'!AB$2)</f>
        <v>2.298</v>
      </c>
      <c r="AC244" s="32" t="n">
        <f aca="false">VLOOKUP($A244,Socal!$A$2:$AK$709,'Socal Index'!AC$2)+VLOOKUP($A244,NYMEX!$A$2:$AK$709,'Socal Index'!AC$2)</f>
        <v>2.246</v>
      </c>
      <c r="AD244" s="32" t="n">
        <f aca="false">VLOOKUP($A244,Socal!$A$2:$AK$709,'Socal Index'!AD$2)+VLOOKUP($A244,NYMEX!$A$2:$AK$709,'Socal Index'!AD$2)</f>
        <v>2.221</v>
      </c>
      <c r="AE244" s="32" t="n">
        <f aca="false">VLOOKUP($A244,Socal!$A$2:$AK$709,'Socal Index'!AE$2)+VLOOKUP($A244,NYMEX!$A$2:$AK$709,'Socal Index'!AE$2)</f>
        <v>2.221</v>
      </c>
      <c r="AF244" s="32" t="n">
        <f aca="false">VLOOKUP($A244,Socal!$A$2:$AK$709,'Socal Index'!AF$2)+VLOOKUP($A244,NYMEX!$A$2:$AK$709,'Socal Index'!AF$2)</f>
        <v>2.224</v>
      </c>
      <c r="AG244" s="32" t="n">
        <f aca="false">VLOOKUP($A244,Socal!$A$2:$AK$709,'Socal Index'!AG$2)+VLOOKUP($A244,NYMEX!$A$2:$AK$709,'Socal Index'!AG$2)</f>
        <v>2.226</v>
      </c>
      <c r="AH244" s="32" t="n">
        <f aca="false">VLOOKUP($A244,Socal!$A$2:$AK$709,'Socal Index'!AH$2)+VLOOKUP($A244,NYMEX!$A$2:$AK$709,'Socal Index'!AH$2)</f>
        <v>2.228</v>
      </c>
      <c r="AI244" s="32" t="n">
        <f aca="false">VLOOKUP($A244,Socal!$A$2:$AK$709,'Socal Index'!AI$2)+VLOOKUP($A244,NYMEX!$A$2:$AK$709,'Socal Index'!AI$2)</f>
        <v>2.258</v>
      </c>
      <c r="AJ244" s="32" t="n">
        <f aca="false">VLOOKUP($A244,Socal!$A$2:$AK$709,'Socal Index'!AJ$2)+VLOOKUP($A244,NYMEX!$A$2:$AK$709,'Socal Index'!AJ$2)</f>
        <v>2.343</v>
      </c>
      <c r="AK244" s="32" t="n">
        <f aca="false">VLOOKUP($A244,Socal!$A$2:$AK$709,'Socal Index'!AK$2)+VLOOKUP($A244,NYMEX!$A$2:$AK$709,'Socal Index'!AK$2)</f>
        <v>2.483</v>
      </c>
    </row>
    <row r="245" customFormat="false" ht="12.75" hidden="false" customHeight="false" outlineLevel="0" collapsed="false">
      <c r="A245" s="31" t="n">
        <v>36055</v>
      </c>
      <c r="B245" s="32" t="e">
        <f aca="false">VLOOKUP($A245,Socal!$A$2:$AK$709,'Socal Index'!B$2)+VLOOKUP($A245,NYMEX!$A$2:$AK$709,'Socal Index'!B$2)</f>
        <v>#N/A</v>
      </c>
      <c r="C245" s="32" t="e">
        <f aca="false">VLOOKUP($A245,Socal!$A$2:$AK$709,'Socal Index'!C$2)+VLOOKUP($A245,NYMEX!$A$2:$AK$709,'Socal Index'!C$2)</f>
        <v>#N/A</v>
      </c>
      <c r="D245" s="32" t="e">
        <f aca="false">VLOOKUP($A245,Socal!$A$2:$AK$709,'Socal Index'!D$2)+VLOOKUP($A245,NYMEX!$A$2:$AK$709,'Socal Index'!D$2)</f>
        <v>#N/A</v>
      </c>
      <c r="E245" s="32" t="e">
        <f aca="false">VLOOKUP($A245,Socal!$A$2:$AK$709,'Socal Index'!E$2)+VLOOKUP($A245,NYMEX!$A$2:$AK$709,'Socal Index'!E$2)</f>
        <v>#N/A</v>
      </c>
      <c r="F245" s="32" t="e">
        <f aca="false">VLOOKUP($A245,Socal!$A$2:$AK$709,'Socal Index'!F$2)+VLOOKUP($A245,NYMEX!$A$2:$AK$709,'Socal Index'!F$2)</f>
        <v>#N/A</v>
      </c>
      <c r="G245" s="32" t="e">
        <f aca="false">VLOOKUP($A245,Socal!$A$2:$AK$709,'Socal Index'!G$2)+VLOOKUP($A245,NYMEX!$A$2:$AK$709,'Socal Index'!G$2)</f>
        <v>#N/A</v>
      </c>
      <c r="H245" s="32" t="e">
        <f aca="false">VLOOKUP($A245,Socal!$A$2:$AK$709,'Socal Index'!H$2)+VLOOKUP($A245,NYMEX!$A$2:$AK$709,'Socal Index'!H$2)</f>
        <v>#N/A</v>
      </c>
      <c r="I245" s="32" t="e">
        <f aca="false">VLOOKUP($A245,Socal!$A$2:$AK$709,'Socal Index'!I$2)+VLOOKUP($A245,NYMEX!$A$2:$AK$709,'Socal Index'!I$2)</f>
        <v>#N/A</v>
      </c>
      <c r="J245" s="32" t="e">
        <f aca="false">VLOOKUP($A245,Socal!$A$2:$AK$709,'Socal Index'!J$2)+VLOOKUP($A245,NYMEX!$A$2:$AK$709,'Socal Index'!J$2)</f>
        <v>#N/A</v>
      </c>
      <c r="K245" s="32" t="n">
        <f aca="false">VLOOKUP($A245,Socal!$A$2:$AK$709,'Socal Index'!K$2)+VLOOKUP($A245,NYMEX!$A$2:$AK$709,'Socal Index'!K$2)</f>
        <v>2.208</v>
      </c>
      <c r="L245" s="32" t="n">
        <f aca="false">VLOOKUP($A245,Socal!$A$2:$AK$709,'Socal Index'!L$2)+VLOOKUP($A245,NYMEX!$A$2:$AK$709,'Socal Index'!L$2)</f>
        <v>2.459</v>
      </c>
      <c r="M245" s="32" t="n">
        <f aca="false">VLOOKUP($A245,Socal!$A$2:$AK$709,'Socal Index'!M$2)+VLOOKUP($A245,NYMEX!$A$2:$AK$709,'Socal Index'!M$2)</f>
        <v>2.639</v>
      </c>
      <c r="N245" s="32" t="n">
        <f aca="false">VLOOKUP($A245,Socal!$A$2:$AK$709,'Socal Index'!N$2)+VLOOKUP($A245,NYMEX!$A$2:$AK$709,'Socal Index'!N$2)</f>
        <v>2.7</v>
      </c>
      <c r="O245" s="32" t="n">
        <f aca="false">VLOOKUP($A245,Socal!$A$2:$AK$709,'Socal Index'!O$2)+VLOOKUP($A245,NYMEX!$A$2:$AK$709,'Socal Index'!O$2)</f>
        <v>2.58</v>
      </c>
      <c r="P245" s="32" t="n">
        <f aca="false">VLOOKUP($A245,Socal!$A$2:$AK$709,'Socal Index'!P$2)+VLOOKUP($A245,NYMEX!$A$2:$AK$709,'Socal Index'!P$2)</f>
        <v>2.43</v>
      </c>
      <c r="Q245" s="32" t="n">
        <f aca="false">VLOOKUP($A245,Socal!$A$2:$AK$709,'Socal Index'!Q$2)+VLOOKUP($A245,NYMEX!$A$2:$AK$709,'Socal Index'!Q$2)</f>
        <v>2.3</v>
      </c>
      <c r="R245" s="32" t="n">
        <f aca="false">VLOOKUP($A245,Socal!$A$2:$AK$709,'Socal Index'!R$2)+VLOOKUP($A245,NYMEX!$A$2:$AK$709,'Socal Index'!R$2)</f>
        <v>2.25</v>
      </c>
      <c r="S245" s="32" t="n">
        <f aca="false">VLOOKUP($A245,Socal!$A$2:$AK$709,'Socal Index'!S$2)+VLOOKUP($A245,NYMEX!$A$2:$AK$709,'Socal Index'!S$2)</f>
        <v>2.245</v>
      </c>
      <c r="T245" s="32" t="n">
        <f aca="false">VLOOKUP($A245,Socal!$A$2:$AK$709,'Socal Index'!T$2)+VLOOKUP($A245,NYMEX!$A$2:$AK$709,'Socal Index'!T$2)</f>
        <v>2.245</v>
      </c>
      <c r="U245" s="32" t="n">
        <f aca="false">VLOOKUP($A245,Socal!$A$2:$AK$709,'Socal Index'!U$2)+VLOOKUP($A245,NYMEX!$A$2:$AK$709,'Socal Index'!U$2)</f>
        <v>2.247</v>
      </c>
      <c r="V245" s="32" t="n">
        <f aca="false">VLOOKUP($A245,Socal!$A$2:$AK$709,'Socal Index'!V$2)+VLOOKUP($A245,NYMEX!$A$2:$AK$709,'Socal Index'!V$2)</f>
        <v>2.25</v>
      </c>
      <c r="W245" s="32" t="n">
        <f aca="false">VLOOKUP($A245,Socal!$A$2:$AK$709,'Socal Index'!W$2)+VLOOKUP($A245,NYMEX!$A$2:$AK$709,'Socal Index'!W$2)</f>
        <v>2.28</v>
      </c>
      <c r="X245" s="32" t="n">
        <f aca="false">VLOOKUP($A245,Socal!$A$2:$AK$709,'Socal Index'!X$2)+VLOOKUP($A245,NYMEX!$A$2:$AK$709,'Socal Index'!X$2)</f>
        <v>2.331</v>
      </c>
      <c r="Y245" s="32" t="n">
        <f aca="false">VLOOKUP($A245,Socal!$A$2:$AK$709,'Socal Index'!Y$2)+VLOOKUP($A245,NYMEX!$A$2:$AK$709,'Socal Index'!Y$2)</f>
        <v>2.456</v>
      </c>
      <c r="Z245" s="32" t="n">
        <f aca="false">VLOOKUP($A245,Socal!$A$2:$AK$709,'Socal Index'!Z$2)+VLOOKUP($A245,NYMEX!$A$2:$AK$709,'Socal Index'!Z$2)</f>
        <v>2.496</v>
      </c>
      <c r="AA245" s="32" t="n">
        <f aca="false">VLOOKUP($A245,Socal!$A$2:$AK$709,'Socal Index'!AA$2)+VLOOKUP($A245,NYMEX!$A$2:$AK$709,'Socal Index'!AA$2)</f>
        <v>2.391</v>
      </c>
      <c r="AB245" s="32" t="n">
        <f aca="false">VLOOKUP($A245,Socal!$A$2:$AK$709,'Socal Index'!AB$2)+VLOOKUP($A245,NYMEX!$A$2:$AK$709,'Socal Index'!AB$2)</f>
        <v>2.281</v>
      </c>
      <c r="AC245" s="32" t="n">
        <f aca="false">VLOOKUP($A245,Socal!$A$2:$AK$709,'Socal Index'!AC$2)+VLOOKUP($A245,NYMEX!$A$2:$AK$709,'Socal Index'!AC$2)</f>
        <v>2.229</v>
      </c>
      <c r="AD245" s="32" t="n">
        <f aca="false">VLOOKUP($A245,Socal!$A$2:$AK$709,'Socal Index'!AD$2)+VLOOKUP($A245,NYMEX!$A$2:$AK$709,'Socal Index'!AD$2)</f>
        <v>2.204</v>
      </c>
      <c r="AE245" s="32" t="n">
        <f aca="false">VLOOKUP($A245,Socal!$A$2:$AK$709,'Socal Index'!AE$2)+VLOOKUP($A245,NYMEX!$A$2:$AK$709,'Socal Index'!AE$2)</f>
        <v>2.204</v>
      </c>
      <c r="AF245" s="32" t="n">
        <f aca="false">VLOOKUP($A245,Socal!$A$2:$AK$709,'Socal Index'!AF$2)+VLOOKUP($A245,NYMEX!$A$2:$AK$709,'Socal Index'!AF$2)</f>
        <v>2.207</v>
      </c>
      <c r="AG245" s="32" t="n">
        <f aca="false">VLOOKUP($A245,Socal!$A$2:$AK$709,'Socal Index'!AG$2)+VLOOKUP($A245,NYMEX!$A$2:$AK$709,'Socal Index'!AG$2)</f>
        <v>2.209</v>
      </c>
      <c r="AH245" s="32" t="n">
        <f aca="false">VLOOKUP($A245,Socal!$A$2:$AK$709,'Socal Index'!AH$2)+VLOOKUP($A245,NYMEX!$A$2:$AK$709,'Socal Index'!AH$2)</f>
        <v>2.211</v>
      </c>
      <c r="AI245" s="32" t="n">
        <f aca="false">VLOOKUP($A245,Socal!$A$2:$AK$709,'Socal Index'!AI$2)+VLOOKUP($A245,NYMEX!$A$2:$AK$709,'Socal Index'!AI$2)</f>
        <v>2.242</v>
      </c>
      <c r="AJ245" s="32" t="n">
        <f aca="false">VLOOKUP($A245,Socal!$A$2:$AK$709,'Socal Index'!AJ$2)+VLOOKUP($A245,NYMEX!$A$2:$AK$709,'Socal Index'!AJ$2)</f>
        <v>2.328</v>
      </c>
      <c r="AK245" s="32" t="n">
        <f aca="false">VLOOKUP($A245,Socal!$A$2:$AK$709,'Socal Index'!AK$2)+VLOOKUP($A245,NYMEX!$A$2:$AK$709,'Socal Index'!AK$2)</f>
        <v>2.469</v>
      </c>
    </row>
    <row r="246" customFormat="false" ht="12.75" hidden="false" customHeight="false" outlineLevel="0" collapsed="false">
      <c r="A246" s="31" t="n">
        <v>36056</v>
      </c>
      <c r="B246" s="32" t="e">
        <f aca="false">VLOOKUP($A246,Socal!$A$2:$AK$709,'Socal Index'!B$2)+VLOOKUP($A246,NYMEX!$A$2:$AK$709,'Socal Index'!B$2)</f>
        <v>#N/A</v>
      </c>
      <c r="C246" s="32" t="e">
        <f aca="false">VLOOKUP($A246,Socal!$A$2:$AK$709,'Socal Index'!C$2)+VLOOKUP($A246,NYMEX!$A$2:$AK$709,'Socal Index'!C$2)</f>
        <v>#N/A</v>
      </c>
      <c r="D246" s="32" t="e">
        <f aca="false">VLOOKUP($A246,Socal!$A$2:$AK$709,'Socal Index'!D$2)+VLOOKUP($A246,NYMEX!$A$2:$AK$709,'Socal Index'!D$2)</f>
        <v>#N/A</v>
      </c>
      <c r="E246" s="32" t="e">
        <f aca="false">VLOOKUP($A246,Socal!$A$2:$AK$709,'Socal Index'!E$2)+VLOOKUP($A246,NYMEX!$A$2:$AK$709,'Socal Index'!E$2)</f>
        <v>#N/A</v>
      </c>
      <c r="F246" s="32" t="e">
        <f aca="false">VLOOKUP($A246,Socal!$A$2:$AK$709,'Socal Index'!F$2)+VLOOKUP($A246,NYMEX!$A$2:$AK$709,'Socal Index'!F$2)</f>
        <v>#N/A</v>
      </c>
      <c r="G246" s="32" t="e">
        <f aca="false">VLOOKUP($A246,Socal!$A$2:$AK$709,'Socal Index'!G$2)+VLOOKUP($A246,NYMEX!$A$2:$AK$709,'Socal Index'!G$2)</f>
        <v>#N/A</v>
      </c>
      <c r="H246" s="32" t="e">
        <f aca="false">VLOOKUP($A246,Socal!$A$2:$AK$709,'Socal Index'!H$2)+VLOOKUP($A246,NYMEX!$A$2:$AK$709,'Socal Index'!H$2)</f>
        <v>#N/A</v>
      </c>
      <c r="I246" s="32" t="e">
        <f aca="false">VLOOKUP($A246,Socal!$A$2:$AK$709,'Socal Index'!I$2)+VLOOKUP($A246,NYMEX!$A$2:$AK$709,'Socal Index'!I$2)</f>
        <v>#N/A</v>
      </c>
      <c r="J246" s="32" t="e">
        <f aca="false">VLOOKUP($A246,Socal!$A$2:$AK$709,'Socal Index'!J$2)+VLOOKUP($A246,NYMEX!$A$2:$AK$709,'Socal Index'!J$2)</f>
        <v>#N/A</v>
      </c>
      <c r="K246" s="32" t="n">
        <f aca="false">VLOOKUP($A246,Socal!$A$2:$AK$709,'Socal Index'!K$2)+VLOOKUP($A246,NYMEX!$A$2:$AK$709,'Socal Index'!K$2)</f>
        <v>2.27</v>
      </c>
      <c r="L246" s="32" t="n">
        <f aca="false">VLOOKUP($A246,Socal!$A$2:$AK$709,'Socal Index'!L$2)+VLOOKUP($A246,NYMEX!$A$2:$AK$709,'Socal Index'!L$2)</f>
        <v>2.544</v>
      </c>
      <c r="M246" s="32" t="n">
        <f aca="false">VLOOKUP($A246,Socal!$A$2:$AK$709,'Socal Index'!M$2)+VLOOKUP($A246,NYMEX!$A$2:$AK$709,'Socal Index'!M$2)</f>
        <v>2.697</v>
      </c>
      <c r="N246" s="32" t="n">
        <f aca="false">VLOOKUP($A246,Socal!$A$2:$AK$709,'Socal Index'!N$2)+VLOOKUP($A246,NYMEX!$A$2:$AK$709,'Socal Index'!N$2)</f>
        <v>2.743</v>
      </c>
      <c r="O246" s="32" t="n">
        <f aca="false">VLOOKUP($A246,Socal!$A$2:$AK$709,'Socal Index'!O$2)+VLOOKUP($A246,NYMEX!$A$2:$AK$709,'Socal Index'!O$2)</f>
        <v>2.61</v>
      </c>
      <c r="P246" s="32" t="n">
        <f aca="false">VLOOKUP($A246,Socal!$A$2:$AK$709,'Socal Index'!P$2)+VLOOKUP($A246,NYMEX!$A$2:$AK$709,'Socal Index'!P$2)</f>
        <v>2.45</v>
      </c>
      <c r="Q246" s="32" t="n">
        <f aca="false">VLOOKUP($A246,Socal!$A$2:$AK$709,'Socal Index'!Q$2)+VLOOKUP($A246,NYMEX!$A$2:$AK$709,'Socal Index'!Q$2)</f>
        <v>2.31</v>
      </c>
      <c r="R246" s="32" t="n">
        <f aca="false">VLOOKUP($A246,Socal!$A$2:$AK$709,'Socal Index'!R$2)+VLOOKUP($A246,NYMEX!$A$2:$AK$709,'Socal Index'!R$2)</f>
        <v>2.25</v>
      </c>
      <c r="S246" s="32" t="n">
        <f aca="false">VLOOKUP($A246,Socal!$A$2:$AK$709,'Socal Index'!S$2)+VLOOKUP($A246,NYMEX!$A$2:$AK$709,'Socal Index'!S$2)</f>
        <v>2.245</v>
      </c>
      <c r="T246" s="32" t="n">
        <f aca="false">VLOOKUP($A246,Socal!$A$2:$AK$709,'Socal Index'!T$2)+VLOOKUP($A246,NYMEX!$A$2:$AK$709,'Socal Index'!T$2)</f>
        <v>2.245</v>
      </c>
      <c r="U246" s="32" t="n">
        <f aca="false">VLOOKUP($A246,Socal!$A$2:$AK$709,'Socal Index'!U$2)+VLOOKUP($A246,NYMEX!$A$2:$AK$709,'Socal Index'!U$2)</f>
        <v>2.248</v>
      </c>
      <c r="V246" s="32" t="n">
        <f aca="false">VLOOKUP($A246,Socal!$A$2:$AK$709,'Socal Index'!V$2)+VLOOKUP($A246,NYMEX!$A$2:$AK$709,'Socal Index'!V$2)</f>
        <v>2.251</v>
      </c>
      <c r="W246" s="32" t="n">
        <f aca="false">VLOOKUP($A246,Socal!$A$2:$AK$709,'Socal Index'!W$2)+VLOOKUP($A246,NYMEX!$A$2:$AK$709,'Socal Index'!W$2)</f>
        <v>2.286</v>
      </c>
      <c r="X246" s="32" t="n">
        <f aca="false">VLOOKUP($A246,Socal!$A$2:$AK$709,'Socal Index'!X$2)+VLOOKUP($A246,NYMEX!$A$2:$AK$709,'Socal Index'!X$2)</f>
        <v>2.337</v>
      </c>
      <c r="Y246" s="32" t="n">
        <f aca="false">VLOOKUP($A246,Socal!$A$2:$AK$709,'Socal Index'!Y$2)+VLOOKUP($A246,NYMEX!$A$2:$AK$709,'Socal Index'!Y$2)</f>
        <v>2.462</v>
      </c>
      <c r="Z246" s="32" t="n">
        <f aca="false">VLOOKUP($A246,Socal!$A$2:$AK$709,'Socal Index'!Z$2)+VLOOKUP($A246,NYMEX!$A$2:$AK$709,'Socal Index'!Z$2)</f>
        <v>2.502</v>
      </c>
      <c r="AA246" s="32" t="n">
        <f aca="false">VLOOKUP($A246,Socal!$A$2:$AK$709,'Socal Index'!AA$2)+VLOOKUP($A246,NYMEX!$A$2:$AK$709,'Socal Index'!AA$2)</f>
        <v>2.397</v>
      </c>
      <c r="AB246" s="32" t="n">
        <f aca="false">VLOOKUP($A246,Socal!$A$2:$AK$709,'Socal Index'!AB$2)+VLOOKUP($A246,NYMEX!$A$2:$AK$709,'Socal Index'!AB$2)</f>
        <v>2.287</v>
      </c>
      <c r="AC246" s="32" t="n">
        <f aca="false">VLOOKUP($A246,Socal!$A$2:$AK$709,'Socal Index'!AC$2)+VLOOKUP($A246,NYMEX!$A$2:$AK$709,'Socal Index'!AC$2)</f>
        <v>2.236</v>
      </c>
      <c r="AD246" s="32" t="n">
        <f aca="false">VLOOKUP($A246,Socal!$A$2:$AK$709,'Socal Index'!AD$2)+VLOOKUP($A246,NYMEX!$A$2:$AK$709,'Socal Index'!AD$2)</f>
        <v>2.211</v>
      </c>
      <c r="AE246" s="32" t="n">
        <f aca="false">VLOOKUP($A246,Socal!$A$2:$AK$709,'Socal Index'!AE$2)+VLOOKUP($A246,NYMEX!$A$2:$AK$709,'Socal Index'!AE$2)</f>
        <v>2.211</v>
      </c>
      <c r="AF246" s="32" t="n">
        <f aca="false">VLOOKUP($A246,Socal!$A$2:$AK$709,'Socal Index'!AF$2)+VLOOKUP($A246,NYMEX!$A$2:$AK$709,'Socal Index'!AF$2)</f>
        <v>2.214</v>
      </c>
      <c r="AG246" s="32" t="n">
        <f aca="false">VLOOKUP($A246,Socal!$A$2:$AK$709,'Socal Index'!AG$2)+VLOOKUP($A246,NYMEX!$A$2:$AK$709,'Socal Index'!AG$2)</f>
        <v>2.216</v>
      </c>
      <c r="AH246" s="32" t="n">
        <f aca="false">VLOOKUP($A246,Socal!$A$2:$AK$709,'Socal Index'!AH$2)+VLOOKUP($A246,NYMEX!$A$2:$AK$709,'Socal Index'!AH$2)</f>
        <v>2.218</v>
      </c>
      <c r="AI246" s="32" t="n">
        <f aca="false">VLOOKUP($A246,Socal!$A$2:$AK$709,'Socal Index'!AI$2)+VLOOKUP($A246,NYMEX!$A$2:$AK$709,'Socal Index'!AI$2)</f>
        <v>2.249</v>
      </c>
      <c r="AJ246" s="32" t="n">
        <f aca="false">VLOOKUP($A246,Socal!$A$2:$AK$709,'Socal Index'!AJ$2)+VLOOKUP($A246,NYMEX!$A$2:$AK$709,'Socal Index'!AJ$2)</f>
        <v>2.335</v>
      </c>
      <c r="AK246" s="32" t="n">
        <f aca="false">VLOOKUP($A246,Socal!$A$2:$AK$709,'Socal Index'!AK$2)+VLOOKUP($A246,NYMEX!$A$2:$AK$709,'Socal Index'!AK$2)</f>
        <v>2.476</v>
      </c>
    </row>
    <row r="247" customFormat="false" ht="12.75" hidden="false" customHeight="false" outlineLevel="0" collapsed="false">
      <c r="A247" s="31" t="n">
        <v>36059</v>
      </c>
      <c r="B247" s="32" t="e">
        <f aca="false">VLOOKUP($A247,Socal!$A$2:$AK$709,'Socal Index'!B$2)+VLOOKUP($A247,NYMEX!$A$2:$AK$709,'Socal Index'!B$2)</f>
        <v>#N/A</v>
      </c>
      <c r="C247" s="32" t="e">
        <f aca="false">VLOOKUP($A247,Socal!$A$2:$AK$709,'Socal Index'!C$2)+VLOOKUP($A247,NYMEX!$A$2:$AK$709,'Socal Index'!C$2)</f>
        <v>#N/A</v>
      </c>
      <c r="D247" s="32" t="e">
        <f aca="false">VLOOKUP($A247,Socal!$A$2:$AK$709,'Socal Index'!D$2)+VLOOKUP($A247,NYMEX!$A$2:$AK$709,'Socal Index'!D$2)</f>
        <v>#N/A</v>
      </c>
      <c r="E247" s="32" t="e">
        <f aca="false">VLOOKUP($A247,Socal!$A$2:$AK$709,'Socal Index'!E$2)+VLOOKUP($A247,NYMEX!$A$2:$AK$709,'Socal Index'!E$2)</f>
        <v>#N/A</v>
      </c>
      <c r="F247" s="32" t="e">
        <f aca="false">VLOOKUP($A247,Socal!$A$2:$AK$709,'Socal Index'!F$2)+VLOOKUP($A247,NYMEX!$A$2:$AK$709,'Socal Index'!F$2)</f>
        <v>#N/A</v>
      </c>
      <c r="G247" s="32" t="e">
        <f aca="false">VLOOKUP($A247,Socal!$A$2:$AK$709,'Socal Index'!G$2)+VLOOKUP($A247,NYMEX!$A$2:$AK$709,'Socal Index'!G$2)</f>
        <v>#N/A</v>
      </c>
      <c r="H247" s="32" t="e">
        <f aca="false">VLOOKUP($A247,Socal!$A$2:$AK$709,'Socal Index'!H$2)+VLOOKUP($A247,NYMEX!$A$2:$AK$709,'Socal Index'!H$2)</f>
        <v>#N/A</v>
      </c>
      <c r="I247" s="32" t="e">
        <f aca="false">VLOOKUP($A247,Socal!$A$2:$AK$709,'Socal Index'!I$2)+VLOOKUP($A247,NYMEX!$A$2:$AK$709,'Socal Index'!I$2)</f>
        <v>#N/A</v>
      </c>
      <c r="J247" s="32" t="e">
        <f aca="false">VLOOKUP($A247,Socal!$A$2:$AK$709,'Socal Index'!J$2)+VLOOKUP($A247,NYMEX!$A$2:$AK$709,'Socal Index'!J$2)</f>
        <v>#N/A</v>
      </c>
      <c r="K247" s="32" t="n">
        <f aca="false">VLOOKUP($A247,Socal!$A$2:$AK$709,'Socal Index'!K$2)+VLOOKUP($A247,NYMEX!$A$2:$AK$709,'Socal Index'!K$2)</f>
        <v>2.192</v>
      </c>
      <c r="L247" s="32" t="n">
        <f aca="false">VLOOKUP($A247,Socal!$A$2:$AK$709,'Socal Index'!L$2)+VLOOKUP($A247,NYMEX!$A$2:$AK$709,'Socal Index'!L$2)</f>
        <v>2.484</v>
      </c>
      <c r="M247" s="32" t="n">
        <f aca="false">VLOOKUP($A247,Socal!$A$2:$AK$709,'Socal Index'!M$2)+VLOOKUP($A247,NYMEX!$A$2:$AK$709,'Socal Index'!M$2)</f>
        <v>2.647</v>
      </c>
      <c r="N247" s="32" t="n">
        <f aca="false">VLOOKUP($A247,Socal!$A$2:$AK$709,'Socal Index'!N$2)+VLOOKUP($A247,NYMEX!$A$2:$AK$709,'Socal Index'!N$2)</f>
        <v>2.701</v>
      </c>
      <c r="O247" s="32" t="n">
        <f aca="false">VLOOKUP($A247,Socal!$A$2:$AK$709,'Socal Index'!O$2)+VLOOKUP($A247,NYMEX!$A$2:$AK$709,'Socal Index'!O$2)</f>
        <v>2.575</v>
      </c>
      <c r="P247" s="32" t="n">
        <f aca="false">VLOOKUP($A247,Socal!$A$2:$AK$709,'Socal Index'!P$2)+VLOOKUP($A247,NYMEX!$A$2:$AK$709,'Socal Index'!P$2)</f>
        <v>2.42</v>
      </c>
      <c r="Q247" s="32" t="n">
        <f aca="false">VLOOKUP($A247,Socal!$A$2:$AK$709,'Socal Index'!Q$2)+VLOOKUP($A247,NYMEX!$A$2:$AK$709,'Socal Index'!Q$2)</f>
        <v>2.285</v>
      </c>
      <c r="R247" s="32" t="n">
        <f aca="false">VLOOKUP($A247,Socal!$A$2:$AK$709,'Socal Index'!R$2)+VLOOKUP($A247,NYMEX!$A$2:$AK$709,'Socal Index'!R$2)</f>
        <v>2.233</v>
      </c>
      <c r="S247" s="32" t="n">
        <f aca="false">VLOOKUP($A247,Socal!$A$2:$AK$709,'Socal Index'!S$2)+VLOOKUP($A247,NYMEX!$A$2:$AK$709,'Socal Index'!S$2)</f>
        <v>2.23</v>
      </c>
      <c r="T247" s="32" t="n">
        <f aca="false">VLOOKUP($A247,Socal!$A$2:$AK$709,'Socal Index'!T$2)+VLOOKUP($A247,NYMEX!$A$2:$AK$709,'Socal Index'!T$2)</f>
        <v>2.23</v>
      </c>
      <c r="U247" s="32" t="n">
        <f aca="false">VLOOKUP($A247,Socal!$A$2:$AK$709,'Socal Index'!U$2)+VLOOKUP($A247,NYMEX!$A$2:$AK$709,'Socal Index'!U$2)</f>
        <v>2.233</v>
      </c>
      <c r="V247" s="32" t="n">
        <f aca="false">VLOOKUP($A247,Socal!$A$2:$AK$709,'Socal Index'!V$2)+VLOOKUP($A247,NYMEX!$A$2:$AK$709,'Socal Index'!V$2)</f>
        <v>2.236</v>
      </c>
      <c r="W247" s="32" t="n">
        <f aca="false">VLOOKUP($A247,Socal!$A$2:$AK$709,'Socal Index'!W$2)+VLOOKUP($A247,NYMEX!$A$2:$AK$709,'Socal Index'!W$2)</f>
        <v>2.273</v>
      </c>
      <c r="X247" s="32" t="n">
        <f aca="false">VLOOKUP($A247,Socal!$A$2:$AK$709,'Socal Index'!X$2)+VLOOKUP($A247,NYMEX!$A$2:$AK$709,'Socal Index'!X$2)</f>
        <v>2.325</v>
      </c>
      <c r="Y247" s="32" t="n">
        <f aca="false">VLOOKUP($A247,Socal!$A$2:$AK$709,'Socal Index'!Y$2)+VLOOKUP($A247,NYMEX!$A$2:$AK$709,'Socal Index'!Y$2)</f>
        <v>2.45</v>
      </c>
      <c r="Z247" s="32" t="n">
        <f aca="false">VLOOKUP($A247,Socal!$A$2:$AK$709,'Socal Index'!Z$2)+VLOOKUP($A247,NYMEX!$A$2:$AK$709,'Socal Index'!Z$2)</f>
        <v>2.49</v>
      </c>
      <c r="AA247" s="32" t="n">
        <f aca="false">VLOOKUP($A247,Socal!$A$2:$AK$709,'Socal Index'!AA$2)+VLOOKUP($A247,NYMEX!$A$2:$AK$709,'Socal Index'!AA$2)</f>
        <v>2.387</v>
      </c>
      <c r="AB247" s="32" t="n">
        <f aca="false">VLOOKUP($A247,Socal!$A$2:$AK$709,'Socal Index'!AB$2)+VLOOKUP($A247,NYMEX!$A$2:$AK$709,'Socal Index'!AB$2)</f>
        <v>2.275</v>
      </c>
      <c r="AC247" s="32" t="n">
        <f aca="false">VLOOKUP($A247,Socal!$A$2:$AK$709,'Socal Index'!AC$2)+VLOOKUP($A247,NYMEX!$A$2:$AK$709,'Socal Index'!AC$2)</f>
        <v>2.224</v>
      </c>
      <c r="AD247" s="32" t="n">
        <f aca="false">VLOOKUP($A247,Socal!$A$2:$AK$709,'Socal Index'!AD$2)+VLOOKUP($A247,NYMEX!$A$2:$AK$709,'Socal Index'!AD$2)</f>
        <v>2.199</v>
      </c>
      <c r="AE247" s="32" t="n">
        <f aca="false">VLOOKUP($A247,Socal!$A$2:$AK$709,'Socal Index'!AE$2)+VLOOKUP($A247,NYMEX!$A$2:$AK$709,'Socal Index'!AE$2)</f>
        <v>2.199</v>
      </c>
      <c r="AF247" s="32" t="n">
        <f aca="false">VLOOKUP($A247,Socal!$A$2:$AK$709,'Socal Index'!AF$2)+VLOOKUP($A247,NYMEX!$A$2:$AK$709,'Socal Index'!AF$2)</f>
        <v>2.202</v>
      </c>
      <c r="AG247" s="32" t="n">
        <f aca="false">VLOOKUP($A247,Socal!$A$2:$AK$709,'Socal Index'!AG$2)+VLOOKUP($A247,NYMEX!$A$2:$AK$709,'Socal Index'!AG$2)</f>
        <v>2.204</v>
      </c>
      <c r="AH247" s="32" t="n">
        <f aca="false">VLOOKUP($A247,Socal!$A$2:$AK$709,'Socal Index'!AH$2)+VLOOKUP($A247,NYMEX!$A$2:$AK$709,'Socal Index'!AH$2)</f>
        <v>2.206</v>
      </c>
      <c r="AI247" s="32" t="n">
        <f aca="false">VLOOKUP($A247,Socal!$A$2:$AK$709,'Socal Index'!AI$2)+VLOOKUP($A247,NYMEX!$A$2:$AK$709,'Socal Index'!AI$2)</f>
        <v>2.237</v>
      </c>
      <c r="AJ247" s="32" t="n">
        <f aca="false">VLOOKUP($A247,Socal!$A$2:$AK$709,'Socal Index'!AJ$2)+VLOOKUP($A247,NYMEX!$A$2:$AK$709,'Socal Index'!AJ$2)</f>
        <v>2.323</v>
      </c>
      <c r="AK247" s="32" t="n">
        <f aca="false">VLOOKUP($A247,Socal!$A$2:$AK$709,'Socal Index'!AK$2)+VLOOKUP($A247,NYMEX!$A$2:$AK$709,'Socal Index'!AK$2)</f>
        <v>2.464</v>
      </c>
    </row>
    <row r="248" customFormat="false" ht="12.75" hidden="false" customHeight="false" outlineLevel="0" collapsed="false">
      <c r="A248" s="31" t="n">
        <v>36060</v>
      </c>
      <c r="B248" s="32" t="e">
        <f aca="false">VLOOKUP($A248,Socal!$A$2:$AK$709,'Socal Index'!B$2)+VLOOKUP($A248,NYMEX!$A$2:$AK$709,'Socal Index'!B$2)</f>
        <v>#N/A</v>
      </c>
      <c r="C248" s="32" t="e">
        <f aca="false">VLOOKUP($A248,Socal!$A$2:$AK$709,'Socal Index'!C$2)+VLOOKUP($A248,NYMEX!$A$2:$AK$709,'Socal Index'!C$2)</f>
        <v>#N/A</v>
      </c>
      <c r="D248" s="32" t="e">
        <f aca="false">VLOOKUP($A248,Socal!$A$2:$AK$709,'Socal Index'!D$2)+VLOOKUP($A248,NYMEX!$A$2:$AK$709,'Socal Index'!D$2)</f>
        <v>#N/A</v>
      </c>
      <c r="E248" s="32" t="e">
        <f aca="false">VLOOKUP($A248,Socal!$A$2:$AK$709,'Socal Index'!E$2)+VLOOKUP($A248,NYMEX!$A$2:$AK$709,'Socal Index'!E$2)</f>
        <v>#N/A</v>
      </c>
      <c r="F248" s="32" t="e">
        <f aca="false">VLOOKUP($A248,Socal!$A$2:$AK$709,'Socal Index'!F$2)+VLOOKUP($A248,NYMEX!$A$2:$AK$709,'Socal Index'!F$2)</f>
        <v>#N/A</v>
      </c>
      <c r="G248" s="32" t="e">
        <f aca="false">VLOOKUP($A248,Socal!$A$2:$AK$709,'Socal Index'!G$2)+VLOOKUP($A248,NYMEX!$A$2:$AK$709,'Socal Index'!G$2)</f>
        <v>#N/A</v>
      </c>
      <c r="H248" s="32" t="e">
        <f aca="false">VLOOKUP($A248,Socal!$A$2:$AK$709,'Socal Index'!H$2)+VLOOKUP($A248,NYMEX!$A$2:$AK$709,'Socal Index'!H$2)</f>
        <v>#N/A</v>
      </c>
      <c r="I248" s="32" t="e">
        <f aca="false">VLOOKUP($A248,Socal!$A$2:$AK$709,'Socal Index'!I$2)+VLOOKUP($A248,NYMEX!$A$2:$AK$709,'Socal Index'!I$2)</f>
        <v>#N/A</v>
      </c>
      <c r="J248" s="32" t="e">
        <f aca="false">VLOOKUP($A248,Socal!$A$2:$AK$709,'Socal Index'!J$2)+VLOOKUP($A248,NYMEX!$A$2:$AK$709,'Socal Index'!J$2)</f>
        <v>#N/A</v>
      </c>
      <c r="K248" s="32" t="n">
        <f aca="false">VLOOKUP($A248,Socal!$A$2:$AK$709,'Socal Index'!K$2)+VLOOKUP($A248,NYMEX!$A$2:$AK$709,'Socal Index'!K$2)</f>
        <v>2.166</v>
      </c>
      <c r="L248" s="32" t="n">
        <f aca="false">VLOOKUP($A248,Socal!$A$2:$AK$709,'Socal Index'!L$2)+VLOOKUP($A248,NYMEX!$A$2:$AK$709,'Socal Index'!L$2)</f>
        <v>2.487</v>
      </c>
      <c r="M248" s="32" t="n">
        <f aca="false">VLOOKUP($A248,Socal!$A$2:$AK$709,'Socal Index'!M$2)+VLOOKUP($A248,NYMEX!$A$2:$AK$709,'Socal Index'!M$2)</f>
        <v>2.662</v>
      </c>
      <c r="N248" s="32" t="n">
        <f aca="false">VLOOKUP($A248,Socal!$A$2:$AK$709,'Socal Index'!N$2)+VLOOKUP($A248,NYMEX!$A$2:$AK$709,'Socal Index'!N$2)</f>
        <v>2.707</v>
      </c>
      <c r="O248" s="32" t="n">
        <f aca="false">VLOOKUP($A248,Socal!$A$2:$AK$709,'Socal Index'!O$2)+VLOOKUP($A248,NYMEX!$A$2:$AK$709,'Socal Index'!O$2)</f>
        <v>2.582</v>
      </c>
      <c r="P248" s="32" t="n">
        <f aca="false">VLOOKUP($A248,Socal!$A$2:$AK$709,'Socal Index'!P$2)+VLOOKUP($A248,NYMEX!$A$2:$AK$709,'Socal Index'!P$2)</f>
        <v>2.427</v>
      </c>
      <c r="Q248" s="32" t="n">
        <f aca="false">VLOOKUP($A248,Socal!$A$2:$AK$709,'Socal Index'!Q$2)+VLOOKUP($A248,NYMEX!$A$2:$AK$709,'Socal Index'!Q$2)</f>
        <v>2.288</v>
      </c>
      <c r="R248" s="32" t="n">
        <f aca="false">VLOOKUP($A248,Socal!$A$2:$AK$709,'Socal Index'!R$2)+VLOOKUP($A248,NYMEX!$A$2:$AK$709,'Socal Index'!R$2)</f>
        <v>2.236</v>
      </c>
      <c r="S248" s="32" t="n">
        <f aca="false">VLOOKUP($A248,Socal!$A$2:$AK$709,'Socal Index'!S$2)+VLOOKUP($A248,NYMEX!$A$2:$AK$709,'Socal Index'!S$2)</f>
        <v>2.233</v>
      </c>
      <c r="T248" s="32" t="n">
        <f aca="false">VLOOKUP($A248,Socal!$A$2:$AK$709,'Socal Index'!T$2)+VLOOKUP($A248,NYMEX!$A$2:$AK$709,'Socal Index'!T$2)</f>
        <v>2.232</v>
      </c>
      <c r="U248" s="32" t="n">
        <f aca="false">VLOOKUP($A248,Socal!$A$2:$AK$709,'Socal Index'!U$2)+VLOOKUP($A248,NYMEX!$A$2:$AK$709,'Socal Index'!U$2)</f>
        <v>2.234</v>
      </c>
      <c r="V248" s="32" t="n">
        <f aca="false">VLOOKUP($A248,Socal!$A$2:$AK$709,'Socal Index'!V$2)+VLOOKUP($A248,NYMEX!$A$2:$AK$709,'Socal Index'!V$2)</f>
        <v>2.237</v>
      </c>
      <c r="W248" s="32" t="n">
        <f aca="false">VLOOKUP($A248,Socal!$A$2:$AK$709,'Socal Index'!W$2)+VLOOKUP($A248,NYMEX!$A$2:$AK$709,'Socal Index'!W$2)</f>
        <v>2.274</v>
      </c>
      <c r="X248" s="32" t="n">
        <f aca="false">VLOOKUP($A248,Socal!$A$2:$AK$709,'Socal Index'!X$2)+VLOOKUP($A248,NYMEX!$A$2:$AK$709,'Socal Index'!X$2)</f>
        <v>2.33</v>
      </c>
      <c r="Y248" s="32" t="n">
        <f aca="false">VLOOKUP($A248,Socal!$A$2:$AK$709,'Socal Index'!Y$2)+VLOOKUP($A248,NYMEX!$A$2:$AK$709,'Socal Index'!Y$2)</f>
        <v>2.453</v>
      </c>
      <c r="Z248" s="32" t="n">
        <f aca="false">VLOOKUP($A248,Socal!$A$2:$AK$709,'Socal Index'!Z$2)+VLOOKUP($A248,NYMEX!$A$2:$AK$709,'Socal Index'!Z$2)</f>
        <v>2.493</v>
      </c>
      <c r="AA248" s="32" t="n">
        <f aca="false">VLOOKUP($A248,Socal!$A$2:$AK$709,'Socal Index'!AA$2)+VLOOKUP($A248,NYMEX!$A$2:$AK$709,'Socal Index'!AA$2)</f>
        <v>2.39</v>
      </c>
      <c r="AB248" s="32" t="n">
        <f aca="false">VLOOKUP($A248,Socal!$A$2:$AK$709,'Socal Index'!AB$2)+VLOOKUP($A248,NYMEX!$A$2:$AK$709,'Socal Index'!AB$2)</f>
        <v>2.277</v>
      </c>
      <c r="AC248" s="32" t="n">
        <f aca="false">VLOOKUP($A248,Socal!$A$2:$AK$709,'Socal Index'!AC$2)+VLOOKUP($A248,NYMEX!$A$2:$AK$709,'Socal Index'!AC$2)</f>
        <v>2.226</v>
      </c>
      <c r="AD248" s="32" t="n">
        <f aca="false">VLOOKUP($A248,Socal!$A$2:$AK$709,'Socal Index'!AD$2)+VLOOKUP($A248,NYMEX!$A$2:$AK$709,'Socal Index'!AD$2)</f>
        <v>2.201</v>
      </c>
      <c r="AE248" s="32" t="n">
        <f aca="false">VLOOKUP($A248,Socal!$A$2:$AK$709,'Socal Index'!AE$2)+VLOOKUP($A248,NYMEX!$A$2:$AK$709,'Socal Index'!AE$2)</f>
        <v>2.201</v>
      </c>
      <c r="AF248" s="32" t="n">
        <f aca="false">VLOOKUP($A248,Socal!$A$2:$AK$709,'Socal Index'!AF$2)+VLOOKUP($A248,NYMEX!$A$2:$AK$709,'Socal Index'!AF$2)</f>
        <v>2.204</v>
      </c>
      <c r="AG248" s="32" t="n">
        <f aca="false">VLOOKUP($A248,Socal!$A$2:$AK$709,'Socal Index'!AG$2)+VLOOKUP($A248,NYMEX!$A$2:$AK$709,'Socal Index'!AG$2)</f>
        <v>2.206</v>
      </c>
      <c r="AH248" s="32" t="n">
        <f aca="false">VLOOKUP($A248,Socal!$A$2:$AK$709,'Socal Index'!AH$2)+VLOOKUP($A248,NYMEX!$A$2:$AK$709,'Socal Index'!AH$2)</f>
        <v>2.208</v>
      </c>
      <c r="AI248" s="32" t="n">
        <f aca="false">VLOOKUP($A248,Socal!$A$2:$AK$709,'Socal Index'!AI$2)+VLOOKUP($A248,NYMEX!$A$2:$AK$709,'Socal Index'!AI$2)</f>
        <v>2.239</v>
      </c>
      <c r="AJ248" s="32" t="n">
        <f aca="false">VLOOKUP($A248,Socal!$A$2:$AK$709,'Socal Index'!AJ$2)+VLOOKUP($A248,NYMEX!$A$2:$AK$709,'Socal Index'!AJ$2)</f>
        <v>2.325</v>
      </c>
      <c r="AK248" s="32" t="n">
        <f aca="false">VLOOKUP($A248,Socal!$A$2:$AK$709,'Socal Index'!AK$2)+VLOOKUP($A248,NYMEX!$A$2:$AK$709,'Socal Index'!AK$2)</f>
        <v>2.466</v>
      </c>
    </row>
    <row r="249" customFormat="false" ht="12.75" hidden="false" customHeight="false" outlineLevel="0" collapsed="false">
      <c r="A249" s="31" t="n">
        <v>36061</v>
      </c>
      <c r="B249" s="32" t="e">
        <f aca="false">VLOOKUP($A249,Socal!$A$2:$AK$709,'Socal Index'!B$2)+VLOOKUP($A249,NYMEX!$A$2:$AK$709,'Socal Index'!B$2)</f>
        <v>#N/A</v>
      </c>
      <c r="C249" s="32" t="e">
        <f aca="false">VLOOKUP($A249,Socal!$A$2:$AK$709,'Socal Index'!C$2)+VLOOKUP($A249,NYMEX!$A$2:$AK$709,'Socal Index'!C$2)</f>
        <v>#N/A</v>
      </c>
      <c r="D249" s="32" t="e">
        <f aca="false">VLOOKUP($A249,Socal!$A$2:$AK$709,'Socal Index'!D$2)+VLOOKUP($A249,NYMEX!$A$2:$AK$709,'Socal Index'!D$2)</f>
        <v>#N/A</v>
      </c>
      <c r="E249" s="32" t="e">
        <f aca="false">VLOOKUP($A249,Socal!$A$2:$AK$709,'Socal Index'!E$2)+VLOOKUP($A249,NYMEX!$A$2:$AK$709,'Socal Index'!E$2)</f>
        <v>#N/A</v>
      </c>
      <c r="F249" s="32" t="e">
        <f aca="false">VLOOKUP($A249,Socal!$A$2:$AK$709,'Socal Index'!F$2)+VLOOKUP($A249,NYMEX!$A$2:$AK$709,'Socal Index'!F$2)</f>
        <v>#N/A</v>
      </c>
      <c r="G249" s="32" t="e">
        <f aca="false">VLOOKUP($A249,Socal!$A$2:$AK$709,'Socal Index'!G$2)+VLOOKUP($A249,NYMEX!$A$2:$AK$709,'Socal Index'!G$2)</f>
        <v>#N/A</v>
      </c>
      <c r="H249" s="32" t="e">
        <f aca="false">VLOOKUP($A249,Socal!$A$2:$AK$709,'Socal Index'!H$2)+VLOOKUP($A249,NYMEX!$A$2:$AK$709,'Socal Index'!H$2)</f>
        <v>#N/A</v>
      </c>
      <c r="I249" s="32" t="e">
        <f aca="false">VLOOKUP($A249,Socal!$A$2:$AK$709,'Socal Index'!I$2)+VLOOKUP($A249,NYMEX!$A$2:$AK$709,'Socal Index'!I$2)</f>
        <v>#N/A</v>
      </c>
      <c r="J249" s="32" t="e">
        <f aca="false">VLOOKUP($A249,Socal!$A$2:$AK$709,'Socal Index'!J$2)+VLOOKUP($A249,NYMEX!$A$2:$AK$709,'Socal Index'!J$2)</f>
        <v>#N/A</v>
      </c>
      <c r="K249" s="32" t="n">
        <f aca="false">VLOOKUP($A249,Socal!$A$2:$AK$709,'Socal Index'!K$2)+VLOOKUP($A249,NYMEX!$A$2:$AK$709,'Socal Index'!K$2)</f>
        <v>2.131</v>
      </c>
      <c r="L249" s="32" t="n">
        <f aca="false">VLOOKUP($A249,Socal!$A$2:$AK$709,'Socal Index'!L$2)+VLOOKUP($A249,NYMEX!$A$2:$AK$709,'Socal Index'!L$2)</f>
        <v>2.444</v>
      </c>
      <c r="M249" s="32" t="n">
        <f aca="false">VLOOKUP($A249,Socal!$A$2:$AK$709,'Socal Index'!M$2)+VLOOKUP($A249,NYMEX!$A$2:$AK$709,'Socal Index'!M$2)</f>
        <v>2.641</v>
      </c>
      <c r="N249" s="32" t="n">
        <f aca="false">VLOOKUP($A249,Socal!$A$2:$AK$709,'Socal Index'!N$2)+VLOOKUP($A249,NYMEX!$A$2:$AK$709,'Socal Index'!N$2)</f>
        <v>2.689</v>
      </c>
      <c r="O249" s="32" t="n">
        <f aca="false">VLOOKUP($A249,Socal!$A$2:$AK$709,'Socal Index'!O$2)+VLOOKUP($A249,NYMEX!$A$2:$AK$709,'Socal Index'!O$2)</f>
        <v>2.565</v>
      </c>
      <c r="P249" s="32" t="n">
        <f aca="false">VLOOKUP($A249,Socal!$A$2:$AK$709,'Socal Index'!P$2)+VLOOKUP($A249,NYMEX!$A$2:$AK$709,'Socal Index'!P$2)</f>
        <v>2.412</v>
      </c>
      <c r="Q249" s="32" t="n">
        <f aca="false">VLOOKUP($A249,Socal!$A$2:$AK$709,'Socal Index'!Q$2)+VLOOKUP($A249,NYMEX!$A$2:$AK$709,'Socal Index'!Q$2)</f>
        <v>2.279</v>
      </c>
      <c r="R249" s="32" t="n">
        <f aca="false">VLOOKUP($A249,Socal!$A$2:$AK$709,'Socal Index'!R$2)+VLOOKUP($A249,NYMEX!$A$2:$AK$709,'Socal Index'!R$2)</f>
        <v>2.229</v>
      </c>
      <c r="S249" s="32" t="n">
        <f aca="false">VLOOKUP($A249,Socal!$A$2:$AK$709,'Socal Index'!S$2)+VLOOKUP($A249,NYMEX!$A$2:$AK$709,'Socal Index'!S$2)</f>
        <v>2.224</v>
      </c>
      <c r="T249" s="32" t="n">
        <f aca="false">VLOOKUP($A249,Socal!$A$2:$AK$709,'Socal Index'!T$2)+VLOOKUP($A249,NYMEX!$A$2:$AK$709,'Socal Index'!T$2)</f>
        <v>2.223</v>
      </c>
      <c r="U249" s="32" t="n">
        <f aca="false">VLOOKUP($A249,Socal!$A$2:$AK$709,'Socal Index'!U$2)+VLOOKUP($A249,NYMEX!$A$2:$AK$709,'Socal Index'!U$2)</f>
        <v>2.225</v>
      </c>
      <c r="V249" s="32" t="n">
        <f aca="false">VLOOKUP($A249,Socal!$A$2:$AK$709,'Socal Index'!V$2)+VLOOKUP($A249,NYMEX!$A$2:$AK$709,'Socal Index'!V$2)</f>
        <v>2.228</v>
      </c>
      <c r="W249" s="32" t="n">
        <f aca="false">VLOOKUP($A249,Socal!$A$2:$AK$709,'Socal Index'!W$2)+VLOOKUP($A249,NYMEX!$A$2:$AK$709,'Socal Index'!W$2)</f>
        <v>2.268</v>
      </c>
      <c r="X249" s="32" t="n">
        <f aca="false">VLOOKUP($A249,Socal!$A$2:$AK$709,'Socal Index'!X$2)+VLOOKUP($A249,NYMEX!$A$2:$AK$709,'Socal Index'!X$2)</f>
        <v>2.324</v>
      </c>
      <c r="Y249" s="32" t="n">
        <f aca="false">VLOOKUP($A249,Socal!$A$2:$AK$709,'Socal Index'!Y$2)+VLOOKUP($A249,NYMEX!$A$2:$AK$709,'Socal Index'!Y$2)</f>
        <v>2.447</v>
      </c>
      <c r="Z249" s="32" t="n">
        <f aca="false">VLOOKUP($A249,Socal!$A$2:$AK$709,'Socal Index'!Z$2)+VLOOKUP($A249,NYMEX!$A$2:$AK$709,'Socal Index'!Z$2)</f>
        <v>2.49</v>
      </c>
      <c r="AA249" s="32" t="n">
        <f aca="false">VLOOKUP($A249,Socal!$A$2:$AK$709,'Socal Index'!AA$2)+VLOOKUP($A249,NYMEX!$A$2:$AK$709,'Socal Index'!AA$2)</f>
        <v>2.39</v>
      </c>
      <c r="AB249" s="32" t="n">
        <f aca="false">VLOOKUP($A249,Socal!$A$2:$AK$709,'Socal Index'!AB$2)+VLOOKUP($A249,NYMEX!$A$2:$AK$709,'Socal Index'!AB$2)</f>
        <v>2.277</v>
      </c>
      <c r="AC249" s="32" t="n">
        <f aca="false">VLOOKUP($A249,Socal!$A$2:$AK$709,'Socal Index'!AC$2)+VLOOKUP($A249,NYMEX!$A$2:$AK$709,'Socal Index'!AC$2)</f>
        <v>2.226</v>
      </c>
      <c r="AD249" s="32" t="n">
        <f aca="false">VLOOKUP($A249,Socal!$A$2:$AK$709,'Socal Index'!AD$2)+VLOOKUP($A249,NYMEX!$A$2:$AK$709,'Socal Index'!AD$2)</f>
        <v>2.201</v>
      </c>
      <c r="AE249" s="32" t="n">
        <f aca="false">VLOOKUP($A249,Socal!$A$2:$AK$709,'Socal Index'!AE$2)+VLOOKUP($A249,NYMEX!$A$2:$AK$709,'Socal Index'!AE$2)</f>
        <v>2.201</v>
      </c>
      <c r="AF249" s="32" t="n">
        <f aca="false">VLOOKUP($A249,Socal!$A$2:$AK$709,'Socal Index'!AF$2)+VLOOKUP($A249,NYMEX!$A$2:$AK$709,'Socal Index'!AF$2)</f>
        <v>2.204</v>
      </c>
      <c r="AG249" s="32" t="n">
        <f aca="false">VLOOKUP($A249,Socal!$A$2:$AK$709,'Socal Index'!AG$2)+VLOOKUP($A249,NYMEX!$A$2:$AK$709,'Socal Index'!AG$2)</f>
        <v>2.206</v>
      </c>
      <c r="AH249" s="32" t="n">
        <f aca="false">VLOOKUP($A249,Socal!$A$2:$AK$709,'Socal Index'!AH$2)+VLOOKUP($A249,NYMEX!$A$2:$AK$709,'Socal Index'!AH$2)</f>
        <v>2.208</v>
      </c>
      <c r="AI249" s="32" t="n">
        <f aca="false">VLOOKUP($A249,Socal!$A$2:$AK$709,'Socal Index'!AI$2)+VLOOKUP($A249,NYMEX!$A$2:$AK$709,'Socal Index'!AI$2)</f>
        <v>2.239</v>
      </c>
      <c r="AJ249" s="32" t="n">
        <f aca="false">VLOOKUP($A249,Socal!$A$2:$AK$709,'Socal Index'!AJ$2)+VLOOKUP($A249,NYMEX!$A$2:$AK$709,'Socal Index'!AJ$2)</f>
        <v>2.325</v>
      </c>
      <c r="AK249" s="32" t="n">
        <f aca="false">VLOOKUP($A249,Socal!$A$2:$AK$709,'Socal Index'!AK$2)+VLOOKUP($A249,NYMEX!$A$2:$AK$709,'Socal Index'!AK$2)</f>
        <v>2.466</v>
      </c>
    </row>
    <row r="250" customFormat="false" ht="12.75" hidden="false" customHeight="false" outlineLevel="0" collapsed="false">
      <c r="A250" s="31" t="n">
        <v>36062</v>
      </c>
      <c r="B250" s="32" t="e">
        <f aca="false">VLOOKUP($A250,Socal!$A$2:$AK$709,'Socal Index'!B$2)+VLOOKUP($A250,NYMEX!$A$2:$AK$709,'Socal Index'!B$2)</f>
        <v>#N/A</v>
      </c>
      <c r="C250" s="32" t="e">
        <f aca="false">VLOOKUP($A250,Socal!$A$2:$AK$709,'Socal Index'!C$2)+VLOOKUP($A250,NYMEX!$A$2:$AK$709,'Socal Index'!C$2)</f>
        <v>#N/A</v>
      </c>
      <c r="D250" s="32" t="e">
        <f aca="false">VLOOKUP($A250,Socal!$A$2:$AK$709,'Socal Index'!D$2)+VLOOKUP($A250,NYMEX!$A$2:$AK$709,'Socal Index'!D$2)</f>
        <v>#N/A</v>
      </c>
      <c r="E250" s="32" t="e">
        <f aca="false">VLOOKUP($A250,Socal!$A$2:$AK$709,'Socal Index'!E$2)+VLOOKUP($A250,NYMEX!$A$2:$AK$709,'Socal Index'!E$2)</f>
        <v>#N/A</v>
      </c>
      <c r="F250" s="32" t="e">
        <f aca="false">VLOOKUP($A250,Socal!$A$2:$AK$709,'Socal Index'!F$2)+VLOOKUP($A250,NYMEX!$A$2:$AK$709,'Socal Index'!F$2)</f>
        <v>#N/A</v>
      </c>
      <c r="G250" s="32" t="e">
        <f aca="false">VLOOKUP($A250,Socal!$A$2:$AK$709,'Socal Index'!G$2)+VLOOKUP($A250,NYMEX!$A$2:$AK$709,'Socal Index'!G$2)</f>
        <v>#N/A</v>
      </c>
      <c r="H250" s="32" t="e">
        <f aca="false">VLOOKUP($A250,Socal!$A$2:$AK$709,'Socal Index'!H$2)+VLOOKUP($A250,NYMEX!$A$2:$AK$709,'Socal Index'!H$2)</f>
        <v>#N/A</v>
      </c>
      <c r="I250" s="32" t="e">
        <f aca="false">VLOOKUP($A250,Socal!$A$2:$AK$709,'Socal Index'!I$2)+VLOOKUP($A250,NYMEX!$A$2:$AK$709,'Socal Index'!I$2)</f>
        <v>#N/A</v>
      </c>
      <c r="J250" s="32" t="e">
        <f aca="false">VLOOKUP($A250,Socal!$A$2:$AK$709,'Socal Index'!J$2)+VLOOKUP($A250,NYMEX!$A$2:$AK$709,'Socal Index'!J$2)</f>
        <v>#N/A</v>
      </c>
      <c r="K250" s="32" t="n">
        <f aca="false">VLOOKUP($A250,Socal!$A$2:$AK$709,'Socal Index'!K$2)+VLOOKUP($A250,NYMEX!$A$2:$AK$709,'Socal Index'!K$2)</f>
        <v>2.139</v>
      </c>
      <c r="L250" s="32" t="n">
        <f aca="false">VLOOKUP($A250,Socal!$A$2:$AK$709,'Socal Index'!L$2)+VLOOKUP($A250,NYMEX!$A$2:$AK$709,'Socal Index'!L$2)</f>
        <v>2.482</v>
      </c>
      <c r="M250" s="32" t="n">
        <f aca="false">VLOOKUP($A250,Socal!$A$2:$AK$709,'Socal Index'!M$2)+VLOOKUP($A250,NYMEX!$A$2:$AK$709,'Socal Index'!M$2)</f>
        <v>2.672</v>
      </c>
      <c r="N250" s="32" t="n">
        <f aca="false">VLOOKUP($A250,Socal!$A$2:$AK$709,'Socal Index'!N$2)+VLOOKUP($A250,NYMEX!$A$2:$AK$709,'Socal Index'!N$2)</f>
        <v>2.725</v>
      </c>
      <c r="O250" s="32" t="n">
        <f aca="false">VLOOKUP($A250,Socal!$A$2:$AK$709,'Socal Index'!O$2)+VLOOKUP($A250,NYMEX!$A$2:$AK$709,'Socal Index'!O$2)</f>
        <v>2.59</v>
      </c>
      <c r="P250" s="32" t="n">
        <f aca="false">VLOOKUP($A250,Socal!$A$2:$AK$709,'Socal Index'!P$2)+VLOOKUP($A250,NYMEX!$A$2:$AK$709,'Socal Index'!P$2)</f>
        <v>2.43</v>
      </c>
      <c r="Q250" s="32" t="n">
        <f aca="false">VLOOKUP($A250,Socal!$A$2:$AK$709,'Socal Index'!Q$2)+VLOOKUP($A250,NYMEX!$A$2:$AK$709,'Socal Index'!Q$2)</f>
        <v>2.285</v>
      </c>
      <c r="R250" s="32" t="n">
        <f aca="false">VLOOKUP($A250,Socal!$A$2:$AK$709,'Socal Index'!R$2)+VLOOKUP($A250,NYMEX!$A$2:$AK$709,'Socal Index'!R$2)</f>
        <v>2.23</v>
      </c>
      <c r="S250" s="32" t="n">
        <f aca="false">VLOOKUP($A250,Socal!$A$2:$AK$709,'Socal Index'!S$2)+VLOOKUP($A250,NYMEX!$A$2:$AK$709,'Socal Index'!S$2)</f>
        <v>2.225</v>
      </c>
      <c r="T250" s="32" t="n">
        <f aca="false">VLOOKUP($A250,Socal!$A$2:$AK$709,'Socal Index'!T$2)+VLOOKUP($A250,NYMEX!$A$2:$AK$709,'Socal Index'!T$2)</f>
        <v>2.225</v>
      </c>
      <c r="U250" s="32" t="n">
        <f aca="false">VLOOKUP($A250,Socal!$A$2:$AK$709,'Socal Index'!U$2)+VLOOKUP($A250,NYMEX!$A$2:$AK$709,'Socal Index'!U$2)</f>
        <v>2.228</v>
      </c>
      <c r="V250" s="32" t="n">
        <f aca="false">VLOOKUP($A250,Socal!$A$2:$AK$709,'Socal Index'!V$2)+VLOOKUP($A250,NYMEX!$A$2:$AK$709,'Socal Index'!V$2)</f>
        <v>2.233</v>
      </c>
      <c r="W250" s="32" t="n">
        <f aca="false">VLOOKUP($A250,Socal!$A$2:$AK$709,'Socal Index'!W$2)+VLOOKUP($A250,NYMEX!$A$2:$AK$709,'Socal Index'!W$2)</f>
        <v>2.276</v>
      </c>
      <c r="X250" s="32" t="n">
        <f aca="false">VLOOKUP($A250,Socal!$A$2:$AK$709,'Socal Index'!X$2)+VLOOKUP($A250,NYMEX!$A$2:$AK$709,'Socal Index'!X$2)</f>
        <v>2.332</v>
      </c>
      <c r="Y250" s="32" t="n">
        <f aca="false">VLOOKUP($A250,Socal!$A$2:$AK$709,'Socal Index'!Y$2)+VLOOKUP($A250,NYMEX!$A$2:$AK$709,'Socal Index'!Y$2)</f>
        <v>2.455</v>
      </c>
      <c r="Z250" s="32" t="n">
        <f aca="false">VLOOKUP($A250,Socal!$A$2:$AK$709,'Socal Index'!Z$2)+VLOOKUP($A250,NYMEX!$A$2:$AK$709,'Socal Index'!Z$2)</f>
        <v>2.498</v>
      </c>
      <c r="AA250" s="32" t="n">
        <f aca="false">VLOOKUP($A250,Socal!$A$2:$AK$709,'Socal Index'!AA$2)+VLOOKUP($A250,NYMEX!$A$2:$AK$709,'Socal Index'!AA$2)</f>
        <v>2.398</v>
      </c>
      <c r="AB250" s="32" t="n">
        <f aca="false">VLOOKUP($A250,Socal!$A$2:$AK$709,'Socal Index'!AB$2)+VLOOKUP($A250,NYMEX!$A$2:$AK$709,'Socal Index'!AB$2)</f>
        <v>2.283</v>
      </c>
      <c r="AC250" s="32" t="n">
        <f aca="false">VLOOKUP($A250,Socal!$A$2:$AK$709,'Socal Index'!AC$2)+VLOOKUP($A250,NYMEX!$A$2:$AK$709,'Socal Index'!AC$2)</f>
        <v>2.232</v>
      </c>
      <c r="AD250" s="32" t="n">
        <f aca="false">VLOOKUP($A250,Socal!$A$2:$AK$709,'Socal Index'!AD$2)+VLOOKUP($A250,NYMEX!$A$2:$AK$709,'Socal Index'!AD$2)</f>
        <v>2.207</v>
      </c>
      <c r="AE250" s="32" t="n">
        <f aca="false">VLOOKUP($A250,Socal!$A$2:$AK$709,'Socal Index'!AE$2)+VLOOKUP($A250,NYMEX!$A$2:$AK$709,'Socal Index'!AE$2)</f>
        <v>2.207</v>
      </c>
      <c r="AF250" s="32" t="n">
        <f aca="false">VLOOKUP($A250,Socal!$A$2:$AK$709,'Socal Index'!AF$2)+VLOOKUP($A250,NYMEX!$A$2:$AK$709,'Socal Index'!AF$2)</f>
        <v>2.21</v>
      </c>
      <c r="AG250" s="32" t="n">
        <f aca="false">VLOOKUP($A250,Socal!$A$2:$AK$709,'Socal Index'!AG$2)+VLOOKUP($A250,NYMEX!$A$2:$AK$709,'Socal Index'!AG$2)</f>
        <v>2.212</v>
      </c>
      <c r="AH250" s="32" t="n">
        <f aca="false">VLOOKUP($A250,Socal!$A$2:$AK$709,'Socal Index'!AH$2)+VLOOKUP($A250,NYMEX!$A$2:$AK$709,'Socal Index'!AH$2)</f>
        <v>2.214</v>
      </c>
      <c r="AI250" s="32" t="n">
        <f aca="false">VLOOKUP($A250,Socal!$A$2:$AK$709,'Socal Index'!AI$2)+VLOOKUP($A250,NYMEX!$A$2:$AK$709,'Socal Index'!AI$2)</f>
        <v>2.245</v>
      </c>
      <c r="AJ250" s="32" t="n">
        <f aca="false">VLOOKUP($A250,Socal!$A$2:$AK$709,'Socal Index'!AJ$2)+VLOOKUP($A250,NYMEX!$A$2:$AK$709,'Socal Index'!AJ$2)</f>
        <v>2.331</v>
      </c>
      <c r="AK250" s="32" t="n">
        <f aca="false">VLOOKUP($A250,Socal!$A$2:$AK$709,'Socal Index'!AK$2)+VLOOKUP($A250,NYMEX!$A$2:$AK$709,'Socal Index'!AK$2)</f>
        <v>2.472</v>
      </c>
    </row>
    <row r="251" customFormat="false" ht="12.75" hidden="false" customHeight="false" outlineLevel="0" collapsed="false">
      <c r="A251" s="31" t="n">
        <v>36063</v>
      </c>
      <c r="B251" s="32" t="e">
        <f aca="false">VLOOKUP($A251,Socal!$A$2:$AK$709,'Socal Index'!B$2)+VLOOKUP($A251,NYMEX!$A$2:$AK$709,'Socal Index'!B$2)</f>
        <v>#N/A</v>
      </c>
      <c r="C251" s="32" t="e">
        <f aca="false">VLOOKUP($A251,Socal!$A$2:$AK$709,'Socal Index'!C$2)+VLOOKUP($A251,NYMEX!$A$2:$AK$709,'Socal Index'!C$2)</f>
        <v>#N/A</v>
      </c>
      <c r="D251" s="32" t="e">
        <f aca="false">VLOOKUP($A251,Socal!$A$2:$AK$709,'Socal Index'!D$2)+VLOOKUP($A251,NYMEX!$A$2:$AK$709,'Socal Index'!D$2)</f>
        <v>#N/A</v>
      </c>
      <c r="E251" s="32" t="e">
        <f aca="false">VLOOKUP($A251,Socal!$A$2:$AK$709,'Socal Index'!E$2)+VLOOKUP($A251,NYMEX!$A$2:$AK$709,'Socal Index'!E$2)</f>
        <v>#N/A</v>
      </c>
      <c r="F251" s="32" t="e">
        <f aca="false">VLOOKUP($A251,Socal!$A$2:$AK$709,'Socal Index'!F$2)+VLOOKUP($A251,NYMEX!$A$2:$AK$709,'Socal Index'!F$2)</f>
        <v>#N/A</v>
      </c>
      <c r="G251" s="32" t="e">
        <f aca="false">VLOOKUP($A251,Socal!$A$2:$AK$709,'Socal Index'!G$2)+VLOOKUP($A251,NYMEX!$A$2:$AK$709,'Socal Index'!G$2)</f>
        <v>#N/A</v>
      </c>
      <c r="H251" s="32" t="e">
        <f aca="false">VLOOKUP($A251,Socal!$A$2:$AK$709,'Socal Index'!H$2)+VLOOKUP($A251,NYMEX!$A$2:$AK$709,'Socal Index'!H$2)</f>
        <v>#N/A</v>
      </c>
      <c r="I251" s="32" t="e">
        <f aca="false">VLOOKUP($A251,Socal!$A$2:$AK$709,'Socal Index'!I$2)+VLOOKUP($A251,NYMEX!$A$2:$AK$709,'Socal Index'!I$2)</f>
        <v>#N/A</v>
      </c>
      <c r="J251" s="32" t="e">
        <f aca="false">VLOOKUP($A251,Socal!$A$2:$AK$709,'Socal Index'!J$2)+VLOOKUP($A251,NYMEX!$A$2:$AK$709,'Socal Index'!J$2)</f>
        <v>#N/A</v>
      </c>
      <c r="K251" s="32" t="n">
        <f aca="false">VLOOKUP($A251,Socal!$A$2:$AK$709,'Socal Index'!K$2)+VLOOKUP($A251,NYMEX!$A$2:$AK$709,'Socal Index'!K$2)</f>
        <v>2.121</v>
      </c>
      <c r="L251" s="32" t="n">
        <f aca="false">VLOOKUP($A251,Socal!$A$2:$AK$709,'Socal Index'!L$2)+VLOOKUP($A251,NYMEX!$A$2:$AK$709,'Socal Index'!L$2)</f>
        <v>2.462</v>
      </c>
      <c r="M251" s="32" t="n">
        <f aca="false">VLOOKUP($A251,Socal!$A$2:$AK$709,'Socal Index'!M$2)+VLOOKUP($A251,NYMEX!$A$2:$AK$709,'Socal Index'!M$2)</f>
        <v>2.665</v>
      </c>
      <c r="N251" s="32" t="n">
        <f aca="false">VLOOKUP($A251,Socal!$A$2:$AK$709,'Socal Index'!N$2)+VLOOKUP($A251,NYMEX!$A$2:$AK$709,'Socal Index'!N$2)</f>
        <v>2.72</v>
      </c>
      <c r="O251" s="32" t="n">
        <f aca="false">VLOOKUP($A251,Socal!$A$2:$AK$709,'Socal Index'!O$2)+VLOOKUP($A251,NYMEX!$A$2:$AK$709,'Socal Index'!O$2)</f>
        <v>2.59</v>
      </c>
      <c r="P251" s="32" t="n">
        <f aca="false">VLOOKUP($A251,Socal!$A$2:$AK$709,'Socal Index'!P$2)+VLOOKUP($A251,NYMEX!$A$2:$AK$709,'Socal Index'!P$2)</f>
        <v>2.43</v>
      </c>
      <c r="Q251" s="32" t="n">
        <f aca="false">VLOOKUP($A251,Socal!$A$2:$AK$709,'Socal Index'!Q$2)+VLOOKUP($A251,NYMEX!$A$2:$AK$709,'Socal Index'!Q$2)</f>
        <v>2.29</v>
      </c>
      <c r="R251" s="32" t="n">
        <f aca="false">VLOOKUP($A251,Socal!$A$2:$AK$709,'Socal Index'!R$2)+VLOOKUP($A251,NYMEX!$A$2:$AK$709,'Socal Index'!R$2)</f>
        <v>2.23</v>
      </c>
      <c r="S251" s="32" t="n">
        <f aca="false">VLOOKUP($A251,Socal!$A$2:$AK$709,'Socal Index'!S$2)+VLOOKUP($A251,NYMEX!$A$2:$AK$709,'Socal Index'!S$2)</f>
        <v>2.225</v>
      </c>
      <c r="T251" s="32" t="n">
        <f aca="false">VLOOKUP($A251,Socal!$A$2:$AK$709,'Socal Index'!T$2)+VLOOKUP($A251,NYMEX!$A$2:$AK$709,'Socal Index'!T$2)</f>
        <v>2.222</v>
      </c>
      <c r="U251" s="32" t="n">
        <f aca="false">VLOOKUP($A251,Socal!$A$2:$AK$709,'Socal Index'!U$2)+VLOOKUP($A251,NYMEX!$A$2:$AK$709,'Socal Index'!U$2)</f>
        <v>2.225</v>
      </c>
      <c r="V251" s="32" t="n">
        <f aca="false">VLOOKUP($A251,Socal!$A$2:$AK$709,'Socal Index'!V$2)+VLOOKUP($A251,NYMEX!$A$2:$AK$709,'Socal Index'!V$2)</f>
        <v>2.23</v>
      </c>
      <c r="W251" s="32" t="n">
        <f aca="false">VLOOKUP($A251,Socal!$A$2:$AK$709,'Socal Index'!W$2)+VLOOKUP($A251,NYMEX!$A$2:$AK$709,'Socal Index'!W$2)</f>
        <v>2.278</v>
      </c>
      <c r="X251" s="32" t="n">
        <f aca="false">VLOOKUP($A251,Socal!$A$2:$AK$709,'Socal Index'!X$2)+VLOOKUP($A251,NYMEX!$A$2:$AK$709,'Socal Index'!X$2)</f>
        <v>2.334</v>
      </c>
      <c r="Y251" s="32" t="n">
        <f aca="false">VLOOKUP($A251,Socal!$A$2:$AK$709,'Socal Index'!Y$2)+VLOOKUP($A251,NYMEX!$A$2:$AK$709,'Socal Index'!Y$2)</f>
        <v>2.457</v>
      </c>
      <c r="Z251" s="32" t="n">
        <f aca="false">VLOOKUP($A251,Socal!$A$2:$AK$709,'Socal Index'!Z$2)+VLOOKUP($A251,NYMEX!$A$2:$AK$709,'Socal Index'!Z$2)</f>
        <v>2.5</v>
      </c>
      <c r="AA251" s="32" t="n">
        <f aca="false">VLOOKUP($A251,Socal!$A$2:$AK$709,'Socal Index'!AA$2)+VLOOKUP($A251,NYMEX!$A$2:$AK$709,'Socal Index'!AA$2)</f>
        <v>2.4</v>
      </c>
      <c r="AB251" s="32" t="n">
        <f aca="false">VLOOKUP($A251,Socal!$A$2:$AK$709,'Socal Index'!AB$2)+VLOOKUP($A251,NYMEX!$A$2:$AK$709,'Socal Index'!AB$2)</f>
        <v>2.285</v>
      </c>
      <c r="AC251" s="32" t="n">
        <f aca="false">VLOOKUP($A251,Socal!$A$2:$AK$709,'Socal Index'!AC$2)+VLOOKUP($A251,NYMEX!$A$2:$AK$709,'Socal Index'!AC$2)</f>
        <v>2.234</v>
      </c>
      <c r="AD251" s="32" t="n">
        <f aca="false">VLOOKUP($A251,Socal!$A$2:$AK$709,'Socal Index'!AD$2)+VLOOKUP($A251,NYMEX!$A$2:$AK$709,'Socal Index'!AD$2)</f>
        <v>2.209</v>
      </c>
      <c r="AE251" s="32" t="n">
        <f aca="false">VLOOKUP($A251,Socal!$A$2:$AK$709,'Socal Index'!AE$2)+VLOOKUP($A251,NYMEX!$A$2:$AK$709,'Socal Index'!AE$2)</f>
        <v>2.209</v>
      </c>
      <c r="AF251" s="32" t="n">
        <f aca="false">VLOOKUP($A251,Socal!$A$2:$AK$709,'Socal Index'!AF$2)+VLOOKUP($A251,NYMEX!$A$2:$AK$709,'Socal Index'!AF$2)</f>
        <v>2.212</v>
      </c>
      <c r="AG251" s="32" t="n">
        <f aca="false">VLOOKUP($A251,Socal!$A$2:$AK$709,'Socal Index'!AG$2)+VLOOKUP($A251,NYMEX!$A$2:$AK$709,'Socal Index'!AG$2)</f>
        <v>2.214</v>
      </c>
      <c r="AH251" s="32" t="n">
        <f aca="false">VLOOKUP($A251,Socal!$A$2:$AK$709,'Socal Index'!AH$2)+VLOOKUP($A251,NYMEX!$A$2:$AK$709,'Socal Index'!AH$2)</f>
        <v>2.216</v>
      </c>
      <c r="AI251" s="32" t="n">
        <f aca="false">VLOOKUP($A251,Socal!$A$2:$AK$709,'Socal Index'!AI$2)+VLOOKUP($A251,NYMEX!$A$2:$AK$709,'Socal Index'!AI$2)</f>
        <v>2.247</v>
      </c>
      <c r="AJ251" s="32" t="n">
        <f aca="false">VLOOKUP($A251,Socal!$A$2:$AK$709,'Socal Index'!AJ$2)+VLOOKUP($A251,NYMEX!$A$2:$AK$709,'Socal Index'!AJ$2)</f>
        <v>2.333</v>
      </c>
      <c r="AK251" s="32" t="n">
        <f aca="false">VLOOKUP($A251,Socal!$A$2:$AK$709,'Socal Index'!AK$2)+VLOOKUP($A251,NYMEX!$A$2:$AK$709,'Socal Index'!AK$2)</f>
        <v>2.474</v>
      </c>
    </row>
    <row r="252" customFormat="false" ht="12.75" hidden="false" customHeight="false" outlineLevel="0" collapsed="false">
      <c r="A252" s="31" t="n">
        <v>36066</v>
      </c>
      <c r="B252" s="32" t="e">
        <f aca="false">VLOOKUP($A252,Socal!$A$2:$AK$709,'Socal Index'!B$2)+VLOOKUP($A252,NYMEX!$A$2:$AK$709,'Socal Index'!B$2)</f>
        <v>#N/A</v>
      </c>
      <c r="C252" s="32" t="e">
        <f aca="false">VLOOKUP($A252,Socal!$A$2:$AK$709,'Socal Index'!C$2)+VLOOKUP($A252,NYMEX!$A$2:$AK$709,'Socal Index'!C$2)</f>
        <v>#N/A</v>
      </c>
      <c r="D252" s="32" t="e">
        <f aca="false">VLOOKUP($A252,Socal!$A$2:$AK$709,'Socal Index'!D$2)+VLOOKUP($A252,NYMEX!$A$2:$AK$709,'Socal Index'!D$2)</f>
        <v>#N/A</v>
      </c>
      <c r="E252" s="32" t="e">
        <f aca="false">VLOOKUP($A252,Socal!$A$2:$AK$709,'Socal Index'!E$2)+VLOOKUP($A252,NYMEX!$A$2:$AK$709,'Socal Index'!E$2)</f>
        <v>#N/A</v>
      </c>
      <c r="F252" s="32" t="e">
        <f aca="false">VLOOKUP($A252,Socal!$A$2:$AK$709,'Socal Index'!F$2)+VLOOKUP($A252,NYMEX!$A$2:$AK$709,'Socal Index'!F$2)</f>
        <v>#N/A</v>
      </c>
      <c r="G252" s="32" t="e">
        <f aca="false">VLOOKUP($A252,Socal!$A$2:$AK$709,'Socal Index'!G$2)+VLOOKUP($A252,NYMEX!$A$2:$AK$709,'Socal Index'!G$2)</f>
        <v>#N/A</v>
      </c>
      <c r="H252" s="32" t="e">
        <f aca="false">VLOOKUP($A252,Socal!$A$2:$AK$709,'Socal Index'!H$2)+VLOOKUP($A252,NYMEX!$A$2:$AK$709,'Socal Index'!H$2)</f>
        <v>#N/A</v>
      </c>
      <c r="I252" s="32" t="e">
        <f aca="false">VLOOKUP($A252,Socal!$A$2:$AK$709,'Socal Index'!I$2)+VLOOKUP($A252,NYMEX!$A$2:$AK$709,'Socal Index'!I$2)</f>
        <v>#N/A</v>
      </c>
      <c r="J252" s="32" t="e">
        <f aca="false">VLOOKUP($A252,Socal!$A$2:$AK$709,'Socal Index'!J$2)+VLOOKUP($A252,NYMEX!$A$2:$AK$709,'Socal Index'!J$2)</f>
        <v>#N/A</v>
      </c>
      <c r="K252" s="32" t="n">
        <f aca="false">VLOOKUP($A252,Socal!$A$2:$AK$709,'Socal Index'!K$2)+VLOOKUP($A252,NYMEX!$A$2:$AK$709,'Socal Index'!K$2)</f>
        <v>1.981</v>
      </c>
      <c r="L252" s="32" t="n">
        <f aca="false">VLOOKUP($A252,Socal!$A$2:$AK$709,'Socal Index'!L$2)+VLOOKUP($A252,NYMEX!$A$2:$AK$709,'Socal Index'!L$2)</f>
        <v>2.372</v>
      </c>
      <c r="M252" s="32" t="n">
        <f aca="false">VLOOKUP($A252,Socal!$A$2:$AK$709,'Socal Index'!M$2)+VLOOKUP($A252,NYMEX!$A$2:$AK$709,'Socal Index'!M$2)</f>
        <v>2.584</v>
      </c>
      <c r="N252" s="32" t="n">
        <f aca="false">VLOOKUP($A252,Socal!$A$2:$AK$709,'Socal Index'!N$2)+VLOOKUP($A252,NYMEX!$A$2:$AK$709,'Socal Index'!N$2)</f>
        <v>2.655</v>
      </c>
      <c r="O252" s="32" t="n">
        <f aca="false">VLOOKUP($A252,Socal!$A$2:$AK$709,'Socal Index'!O$2)+VLOOKUP($A252,NYMEX!$A$2:$AK$709,'Socal Index'!O$2)</f>
        <v>2.545</v>
      </c>
      <c r="P252" s="32" t="n">
        <f aca="false">VLOOKUP($A252,Socal!$A$2:$AK$709,'Socal Index'!P$2)+VLOOKUP($A252,NYMEX!$A$2:$AK$709,'Socal Index'!P$2)</f>
        <v>2.405</v>
      </c>
      <c r="Q252" s="32" t="n">
        <f aca="false">VLOOKUP($A252,Socal!$A$2:$AK$709,'Socal Index'!Q$2)+VLOOKUP($A252,NYMEX!$A$2:$AK$709,'Socal Index'!Q$2)</f>
        <v>2.282</v>
      </c>
      <c r="R252" s="32" t="n">
        <f aca="false">VLOOKUP($A252,Socal!$A$2:$AK$709,'Socal Index'!R$2)+VLOOKUP($A252,NYMEX!$A$2:$AK$709,'Socal Index'!R$2)</f>
        <v>2.232</v>
      </c>
      <c r="S252" s="32" t="n">
        <f aca="false">VLOOKUP($A252,Socal!$A$2:$AK$709,'Socal Index'!S$2)+VLOOKUP($A252,NYMEX!$A$2:$AK$709,'Socal Index'!S$2)</f>
        <v>2.23</v>
      </c>
      <c r="T252" s="32" t="n">
        <f aca="false">VLOOKUP($A252,Socal!$A$2:$AK$709,'Socal Index'!T$2)+VLOOKUP($A252,NYMEX!$A$2:$AK$709,'Socal Index'!T$2)</f>
        <v>2.23</v>
      </c>
      <c r="U252" s="32" t="n">
        <f aca="false">VLOOKUP($A252,Socal!$A$2:$AK$709,'Socal Index'!U$2)+VLOOKUP($A252,NYMEX!$A$2:$AK$709,'Socal Index'!U$2)</f>
        <v>2.228</v>
      </c>
      <c r="V252" s="32" t="n">
        <f aca="false">VLOOKUP($A252,Socal!$A$2:$AK$709,'Socal Index'!V$2)+VLOOKUP($A252,NYMEX!$A$2:$AK$709,'Socal Index'!V$2)</f>
        <v>2.23</v>
      </c>
      <c r="W252" s="32" t="n">
        <f aca="false">VLOOKUP($A252,Socal!$A$2:$AK$709,'Socal Index'!W$2)+VLOOKUP($A252,NYMEX!$A$2:$AK$709,'Socal Index'!W$2)</f>
        <v>2.278</v>
      </c>
      <c r="X252" s="32" t="n">
        <f aca="false">VLOOKUP($A252,Socal!$A$2:$AK$709,'Socal Index'!X$2)+VLOOKUP($A252,NYMEX!$A$2:$AK$709,'Socal Index'!X$2)</f>
        <v>2.334</v>
      </c>
      <c r="Y252" s="32" t="n">
        <f aca="false">VLOOKUP($A252,Socal!$A$2:$AK$709,'Socal Index'!Y$2)+VLOOKUP($A252,NYMEX!$A$2:$AK$709,'Socal Index'!Y$2)</f>
        <v>2.457</v>
      </c>
      <c r="Z252" s="32" t="n">
        <f aca="false">VLOOKUP($A252,Socal!$A$2:$AK$709,'Socal Index'!Z$2)+VLOOKUP($A252,NYMEX!$A$2:$AK$709,'Socal Index'!Z$2)</f>
        <v>2.5</v>
      </c>
      <c r="AA252" s="32" t="n">
        <f aca="false">VLOOKUP($A252,Socal!$A$2:$AK$709,'Socal Index'!AA$2)+VLOOKUP($A252,NYMEX!$A$2:$AK$709,'Socal Index'!AA$2)</f>
        <v>2.4</v>
      </c>
      <c r="AB252" s="32" t="n">
        <f aca="false">VLOOKUP($A252,Socal!$A$2:$AK$709,'Socal Index'!AB$2)+VLOOKUP($A252,NYMEX!$A$2:$AK$709,'Socal Index'!AB$2)</f>
        <v>2.285</v>
      </c>
      <c r="AC252" s="32" t="n">
        <f aca="false">VLOOKUP($A252,Socal!$A$2:$AK$709,'Socal Index'!AC$2)+VLOOKUP($A252,NYMEX!$A$2:$AK$709,'Socal Index'!AC$2)</f>
        <v>2.234</v>
      </c>
      <c r="AD252" s="32" t="n">
        <f aca="false">VLOOKUP($A252,Socal!$A$2:$AK$709,'Socal Index'!AD$2)+VLOOKUP($A252,NYMEX!$A$2:$AK$709,'Socal Index'!AD$2)</f>
        <v>2.209</v>
      </c>
      <c r="AE252" s="32" t="n">
        <f aca="false">VLOOKUP($A252,Socal!$A$2:$AK$709,'Socal Index'!AE$2)+VLOOKUP($A252,NYMEX!$A$2:$AK$709,'Socal Index'!AE$2)</f>
        <v>2.209</v>
      </c>
      <c r="AF252" s="32" t="n">
        <f aca="false">VLOOKUP($A252,Socal!$A$2:$AK$709,'Socal Index'!AF$2)+VLOOKUP($A252,NYMEX!$A$2:$AK$709,'Socal Index'!AF$2)</f>
        <v>2.212</v>
      </c>
      <c r="AG252" s="32" t="n">
        <f aca="false">VLOOKUP($A252,Socal!$A$2:$AK$709,'Socal Index'!AG$2)+VLOOKUP($A252,NYMEX!$A$2:$AK$709,'Socal Index'!AG$2)</f>
        <v>2.214</v>
      </c>
      <c r="AH252" s="32" t="n">
        <f aca="false">VLOOKUP($A252,Socal!$A$2:$AK$709,'Socal Index'!AH$2)+VLOOKUP($A252,NYMEX!$A$2:$AK$709,'Socal Index'!AH$2)</f>
        <v>2.216</v>
      </c>
      <c r="AI252" s="32" t="n">
        <f aca="false">VLOOKUP($A252,Socal!$A$2:$AK$709,'Socal Index'!AI$2)+VLOOKUP($A252,NYMEX!$A$2:$AK$709,'Socal Index'!AI$2)</f>
        <v>2.247</v>
      </c>
      <c r="AJ252" s="32" t="n">
        <f aca="false">VLOOKUP($A252,Socal!$A$2:$AK$709,'Socal Index'!AJ$2)+VLOOKUP($A252,NYMEX!$A$2:$AK$709,'Socal Index'!AJ$2)</f>
        <v>2.333</v>
      </c>
      <c r="AK252" s="32" t="n">
        <f aca="false">VLOOKUP($A252,Socal!$A$2:$AK$709,'Socal Index'!AK$2)+VLOOKUP($A252,NYMEX!$A$2:$AK$709,'Socal Index'!AK$2)</f>
        <v>2.474</v>
      </c>
    </row>
    <row r="253" customFormat="false" ht="12.75" hidden="false" customHeight="false" outlineLevel="0" collapsed="false">
      <c r="A253" s="31" t="n">
        <v>36067</v>
      </c>
      <c r="B253" s="32" t="e">
        <f aca="false">VLOOKUP($A253,Socal!$A$2:$AK$709,'Socal Index'!B$2)+VLOOKUP($A253,NYMEX!$A$2:$AK$709,'Socal Index'!B$2)</f>
        <v>#N/A</v>
      </c>
      <c r="C253" s="32" t="e">
        <f aca="false">VLOOKUP($A253,Socal!$A$2:$AK$709,'Socal Index'!C$2)+VLOOKUP($A253,NYMEX!$A$2:$AK$709,'Socal Index'!C$2)</f>
        <v>#N/A</v>
      </c>
      <c r="D253" s="32" t="e">
        <f aca="false">VLOOKUP($A253,Socal!$A$2:$AK$709,'Socal Index'!D$2)+VLOOKUP($A253,NYMEX!$A$2:$AK$709,'Socal Index'!D$2)</f>
        <v>#N/A</v>
      </c>
      <c r="E253" s="32" t="e">
        <f aca="false">VLOOKUP($A253,Socal!$A$2:$AK$709,'Socal Index'!E$2)+VLOOKUP($A253,NYMEX!$A$2:$AK$709,'Socal Index'!E$2)</f>
        <v>#N/A</v>
      </c>
      <c r="F253" s="32" t="e">
        <f aca="false">VLOOKUP($A253,Socal!$A$2:$AK$709,'Socal Index'!F$2)+VLOOKUP($A253,NYMEX!$A$2:$AK$709,'Socal Index'!F$2)</f>
        <v>#N/A</v>
      </c>
      <c r="G253" s="32" t="e">
        <f aca="false">VLOOKUP($A253,Socal!$A$2:$AK$709,'Socal Index'!G$2)+VLOOKUP($A253,NYMEX!$A$2:$AK$709,'Socal Index'!G$2)</f>
        <v>#N/A</v>
      </c>
      <c r="H253" s="32" t="e">
        <f aca="false">VLOOKUP($A253,Socal!$A$2:$AK$709,'Socal Index'!H$2)+VLOOKUP($A253,NYMEX!$A$2:$AK$709,'Socal Index'!H$2)</f>
        <v>#N/A</v>
      </c>
      <c r="I253" s="32" t="e">
        <f aca="false">VLOOKUP($A253,Socal!$A$2:$AK$709,'Socal Index'!I$2)+VLOOKUP($A253,NYMEX!$A$2:$AK$709,'Socal Index'!I$2)</f>
        <v>#N/A</v>
      </c>
      <c r="J253" s="32" t="e">
        <f aca="false">VLOOKUP($A253,Socal!$A$2:$AK$709,'Socal Index'!J$2)+VLOOKUP($A253,NYMEX!$A$2:$AK$709,'Socal Index'!J$2)</f>
        <v>#N/A</v>
      </c>
      <c r="K253" s="32" t="e">
        <f aca="false">VLOOKUP($A253,Socal!$A$2:$AK$709,'Socal Index'!K$2)+VLOOKUP($A253,NYMEX!$A$2:$AK$709,'Socal Index'!K$2)</f>
        <v>#N/A</v>
      </c>
      <c r="L253" s="32" t="n">
        <f aca="false">VLOOKUP($A253,Socal!$A$2:$AK$709,'Socal Index'!L$2)+VLOOKUP($A253,NYMEX!$A$2:$AK$709,'Socal Index'!L$2)</f>
        <v>2.317</v>
      </c>
      <c r="M253" s="32" t="n">
        <f aca="false">VLOOKUP($A253,Socal!$A$2:$AK$709,'Socal Index'!M$2)+VLOOKUP($A253,NYMEX!$A$2:$AK$709,'Socal Index'!M$2)</f>
        <v>2.625</v>
      </c>
      <c r="N253" s="32" t="n">
        <f aca="false">VLOOKUP($A253,Socal!$A$2:$AK$709,'Socal Index'!N$2)+VLOOKUP($A253,NYMEX!$A$2:$AK$709,'Socal Index'!N$2)</f>
        <v>2.695</v>
      </c>
      <c r="O253" s="32" t="n">
        <f aca="false">VLOOKUP($A253,Socal!$A$2:$AK$709,'Socal Index'!O$2)+VLOOKUP($A253,NYMEX!$A$2:$AK$709,'Socal Index'!O$2)</f>
        <v>2.575</v>
      </c>
      <c r="P253" s="32" t="n">
        <f aca="false">VLOOKUP($A253,Socal!$A$2:$AK$709,'Socal Index'!P$2)+VLOOKUP($A253,NYMEX!$A$2:$AK$709,'Socal Index'!P$2)</f>
        <v>2.303</v>
      </c>
      <c r="Q253" s="32" t="n">
        <f aca="false">VLOOKUP($A253,Socal!$A$2:$AK$709,'Socal Index'!Q$2)+VLOOKUP($A253,NYMEX!$A$2:$AK$709,'Socal Index'!Q$2)</f>
        <v>2.273</v>
      </c>
      <c r="R253" s="32" t="n">
        <f aca="false">VLOOKUP($A253,Socal!$A$2:$AK$709,'Socal Index'!R$2)+VLOOKUP($A253,NYMEX!$A$2:$AK$709,'Socal Index'!R$2)</f>
        <v>2.218</v>
      </c>
      <c r="S253" s="32" t="n">
        <f aca="false">VLOOKUP($A253,Socal!$A$2:$AK$709,'Socal Index'!S$2)+VLOOKUP($A253,NYMEX!$A$2:$AK$709,'Socal Index'!S$2)</f>
        <v>2.215</v>
      </c>
      <c r="T253" s="32" t="n">
        <f aca="false">VLOOKUP($A253,Socal!$A$2:$AK$709,'Socal Index'!T$2)+VLOOKUP($A253,NYMEX!$A$2:$AK$709,'Socal Index'!T$2)</f>
        <v>2.215</v>
      </c>
      <c r="U253" s="32" t="n">
        <f aca="false">VLOOKUP($A253,Socal!$A$2:$AK$709,'Socal Index'!U$2)+VLOOKUP($A253,NYMEX!$A$2:$AK$709,'Socal Index'!U$2)</f>
        <v>2.213</v>
      </c>
      <c r="V253" s="32" t="n">
        <f aca="false">VLOOKUP($A253,Socal!$A$2:$AK$709,'Socal Index'!V$2)+VLOOKUP($A253,NYMEX!$A$2:$AK$709,'Socal Index'!V$2)</f>
        <v>2.215</v>
      </c>
      <c r="W253" s="32" t="n">
        <f aca="false">VLOOKUP($A253,Socal!$A$2:$AK$709,'Socal Index'!W$2)+VLOOKUP($A253,NYMEX!$A$2:$AK$709,'Socal Index'!W$2)</f>
        <v>2.263</v>
      </c>
      <c r="X253" s="32" t="n">
        <f aca="false">VLOOKUP($A253,Socal!$A$2:$AK$709,'Socal Index'!X$2)+VLOOKUP($A253,NYMEX!$A$2:$AK$709,'Socal Index'!X$2)</f>
        <v>2.354</v>
      </c>
      <c r="Y253" s="32" t="n">
        <f aca="false">VLOOKUP($A253,Socal!$A$2:$AK$709,'Socal Index'!Y$2)+VLOOKUP($A253,NYMEX!$A$2:$AK$709,'Socal Index'!Y$2)</f>
        <v>2.477</v>
      </c>
      <c r="Z253" s="32" t="n">
        <f aca="false">VLOOKUP($A253,Socal!$A$2:$AK$709,'Socal Index'!Z$2)+VLOOKUP($A253,NYMEX!$A$2:$AK$709,'Socal Index'!Z$2)</f>
        <v>2.52</v>
      </c>
      <c r="AA253" s="32" t="n">
        <f aca="false">VLOOKUP($A253,Socal!$A$2:$AK$709,'Socal Index'!AA$2)+VLOOKUP($A253,NYMEX!$A$2:$AK$709,'Socal Index'!AA$2)</f>
        <v>2.42</v>
      </c>
      <c r="AB253" s="32" t="n">
        <f aca="false">VLOOKUP($A253,Socal!$A$2:$AK$709,'Socal Index'!AB$2)+VLOOKUP($A253,NYMEX!$A$2:$AK$709,'Socal Index'!AB$2)</f>
        <v>2.305</v>
      </c>
      <c r="AC253" s="32" t="n">
        <f aca="false">VLOOKUP($A253,Socal!$A$2:$AK$709,'Socal Index'!AC$2)+VLOOKUP($A253,NYMEX!$A$2:$AK$709,'Socal Index'!AC$2)</f>
        <v>2.254</v>
      </c>
      <c r="AD253" s="32" t="n">
        <f aca="false">VLOOKUP($A253,Socal!$A$2:$AK$709,'Socal Index'!AD$2)+VLOOKUP($A253,NYMEX!$A$2:$AK$709,'Socal Index'!AD$2)</f>
        <v>2.229</v>
      </c>
      <c r="AE253" s="32" t="n">
        <f aca="false">VLOOKUP($A253,Socal!$A$2:$AK$709,'Socal Index'!AE$2)+VLOOKUP($A253,NYMEX!$A$2:$AK$709,'Socal Index'!AE$2)</f>
        <v>2.229</v>
      </c>
      <c r="AF253" s="32" t="n">
        <f aca="false">VLOOKUP($A253,Socal!$A$2:$AK$709,'Socal Index'!AF$2)+VLOOKUP($A253,NYMEX!$A$2:$AK$709,'Socal Index'!AF$2)</f>
        <v>2.232</v>
      </c>
      <c r="AG253" s="32" t="n">
        <f aca="false">VLOOKUP($A253,Socal!$A$2:$AK$709,'Socal Index'!AG$2)+VLOOKUP($A253,NYMEX!$A$2:$AK$709,'Socal Index'!AG$2)</f>
        <v>2.234</v>
      </c>
      <c r="AH253" s="32" t="n">
        <f aca="false">VLOOKUP($A253,Socal!$A$2:$AK$709,'Socal Index'!AH$2)+VLOOKUP($A253,NYMEX!$A$2:$AK$709,'Socal Index'!AH$2)</f>
        <v>2.236</v>
      </c>
      <c r="AI253" s="32" t="n">
        <f aca="false">VLOOKUP($A253,Socal!$A$2:$AK$709,'Socal Index'!AI$2)+VLOOKUP($A253,NYMEX!$A$2:$AK$709,'Socal Index'!AI$2)</f>
        <v>2.267</v>
      </c>
      <c r="AJ253" s="32" t="n">
        <f aca="false">VLOOKUP($A253,Socal!$A$2:$AK$709,'Socal Index'!AJ$2)+VLOOKUP($A253,NYMEX!$A$2:$AK$709,'Socal Index'!AJ$2)</f>
        <v>2.353</v>
      </c>
      <c r="AK253" s="32" t="n">
        <f aca="false">VLOOKUP($A253,Socal!$A$2:$AK$709,'Socal Index'!AK$2)+VLOOKUP($A253,NYMEX!$A$2:$AK$709,'Socal Index'!AK$2)</f>
        <v>2.494</v>
      </c>
    </row>
    <row r="254" customFormat="false" ht="12.75" hidden="false" customHeight="false" outlineLevel="0" collapsed="false">
      <c r="A254" s="31" t="n">
        <v>36068</v>
      </c>
      <c r="B254" s="32" t="e">
        <f aca="false">VLOOKUP($A254,Socal!$A$2:$AK$709,'Socal Index'!B$2)+VLOOKUP($A254,NYMEX!$A$2:$AK$709,'Socal Index'!B$2)</f>
        <v>#N/A</v>
      </c>
      <c r="C254" s="32" t="e">
        <f aca="false">VLOOKUP($A254,Socal!$A$2:$AK$709,'Socal Index'!C$2)+VLOOKUP($A254,NYMEX!$A$2:$AK$709,'Socal Index'!C$2)</f>
        <v>#N/A</v>
      </c>
      <c r="D254" s="32" t="e">
        <f aca="false">VLOOKUP($A254,Socal!$A$2:$AK$709,'Socal Index'!D$2)+VLOOKUP($A254,NYMEX!$A$2:$AK$709,'Socal Index'!D$2)</f>
        <v>#N/A</v>
      </c>
      <c r="E254" s="32" t="e">
        <f aca="false">VLOOKUP($A254,Socal!$A$2:$AK$709,'Socal Index'!E$2)+VLOOKUP($A254,NYMEX!$A$2:$AK$709,'Socal Index'!E$2)</f>
        <v>#N/A</v>
      </c>
      <c r="F254" s="32" t="e">
        <f aca="false">VLOOKUP($A254,Socal!$A$2:$AK$709,'Socal Index'!F$2)+VLOOKUP($A254,NYMEX!$A$2:$AK$709,'Socal Index'!F$2)</f>
        <v>#N/A</v>
      </c>
      <c r="G254" s="32" t="e">
        <f aca="false">VLOOKUP($A254,Socal!$A$2:$AK$709,'Socal Index'!G$2)+VLOOKUP($A254,NYMEX!$A$2:$AK$709,'Socal Index'!G$2)</f>
        <v>#N/A</v>
      </c>
      <c r="H254" s="32" t="e">
        <f aca="false">VLOOKUP($A254,Socal!$A$2:$AK$709,'Socal Index'!H$2)+VLOOKUP($A254,NYMEX!$A$2:$AK$709,'Socal Index'!H$2)</f>
        <v>#N/A</v>
      </c>
      <c r="I254" s="32" t="e">
        <f aca="false">VLOOKUP($A254,Socal!$A$2:$AK$709,'Socal Index'!I$2)+VLOOKUP($A254,NYMEX!$A$2:$AK$709,'Socal Index'!I$2)</f>
        <v>#N/A</v>
      </c>
      <c r="J254" s="32" t="e">
        <f aca="false">VLOOKUP($A254,Socal!$A$2:$AK$709,'Socal Index'!J$2)+VLOOKUP($A254,NYMEX!$A$2:$AK$709,'Socal Index'!J$2)</f>
        <v>#N/A</v>
      </c>
      <c r="K254" s="32" t="e">
        <f aca="false">VLOOKUP($A254,Socal!$A$2:$AK$709,'Socal Index'!K$2)+VLOOKUP($A254,NYMEX!$A$2:$AK$709,'Socal Index'!K$2)</f>
        <v>#N/A</v>
      </c>
      <c r="L254" s="32" t="n">
        <f aca="false">VLOOKUP($A254,Socal!$A$2:$AK$709,'Socal Index'!L$2)+VLOOKUP($A254,NYMEX!$A$2:$AK$709,'Socal Index'!L$2)</f>
        <v>2.383</v>
      </c>
      <c r="M254" s="32" t="n">
        <f aca="false">VLOOKUP($A254,Socal!$A$2:$AK$709,'Socal Index'!M$2)+VLOOKUP($A254,NYMEX!$A$2:$AK$709,'Socal Index'!M$2)</f>
        <v>2.665</v>
      </c>
      <c r="N254" s="32" t="n">
        <f aca="false">VLOOKUP($A254,Socal!$A$2:$AK$709,'Socal Index'!N$2)+VLOOKUP($A254,NYMEX!$A$2:$AK$709,'Socal Index'!N$2)</f>
        <v>2.738</v>
      </c>
      <c r="O254" s="32" t="n">
        <f aca="false">VLOOKUP($A254,Socal!$A$2:$AK$709,'Socal Index'!O$2)+VLOOKUP($A254,NYMEX!$A$2:$AK$709,'Socal Index'!O$2)</f>
        <v>2.597</v>
      </c>
      <c r="P254" s="32" t="n">
        <f aca="false">VLOOKUP($A254,Socal!$A$2:$AK$709,'Socal Index'!P$2)+VLOOKUP($A254,NYMEX!$A$2:$AK$709,'Socal Index'!P$2)</f>
        <v>2.326</v>
      </c>
      <c r="Q254" s="32" t="n">
        <f aca="false">VLOOKUP($A254,Socal!$A$2:$AK$709,'Socal Index'!Q$2)+VLOOKUP($A254,NYMEX!$A$2:$AK$709,'Socal Index'!Q$2)</f>
        <v>2.29</v>
      </c>
      <c r="R254" s="32" t="n">
        <f aca="false">VLOOKUP($A254,Socal!$A$2:$AK$709,'Socal Index'!R$2)+VLOOKUP($A254,NYMEX!$A$2:$AK$709,'Socal Index'!R$2)</f>
        <v>2.23</v>
      </c>
      <c r="S254" s="32" t="n">
        <f aca="false">VLOOKUP($A254,Socal!$A$2:$AK$709,'Socal Index'!S$2)+VLOOKUP($A254,NYMEX!$A$2:$AK$709,'Socal Index'!S$2)</f>
        <v>2.225</v>
      </c>
      <c r="T254" s="32" t="n">
        <f aca="false">VLOOKUP($A254,Socal!$A$2:$AK$709,'Socal Index'!T$2)+VLOOKUP($A254,NYMEX!$A$2:$AK$709,'Socal Index'!T$2)</f>
        <v>2.22</v>
      </c>
      <c r="U254" s="32" t="n">
        <f aca="false">VLOOKUP($A254,Socal!$A$2:$AK$709,'Socal Index'!U$2)+VLOOKUP($A254,NYMEX!$A$2:$AK$709,'Socal Index'!U$2)</f>
        <v>2.22</v>
      </c>
      <c r="V254" s="32" t="n">
        <f aca="false">VLOOKUP($A254,Socal!$A$2:$AK$709,'Socal Index'!V$2)+VLOOKUP($A254,NYMEX!$A$2:$AK$709,'Socal Index'!V$2)</f>
        <v>2.22</v>
      </c>
      <c r="W254" s="32" t="n">
        <f aca="false">VLOOKUP($A254,Socal!$A$2:$AK$709,'Socal Index'!W$2)+VLOOKUP($A254,NYMEX!$A$2:$AK$709,'Socal Index'!W$2)</f>
        <v>2.265</v>
      </c>
      <c r="X254" s="32" t="n">
        <f aca="false">VLOOKUP($A254,Socal!$A$2:$AK$709,'Socal Index'!X$2)+VLOOKUP($A254,NYMEX!$A$2:$AK$709,'Socal Index'!X$2)</f>
        <v>2.356</v>
      </c>
      <c r="Y254" s="32" t="n">
        <f aca="false">VLOOKUP($A254,Socal!$A$2:$AK$709,'Socal Index'!Y$2)+VLOOKUP($A254,NYMEX!$A$2:$AK$709,'Socal Index'!Y$2)</f>
        <v>2.479</v>
      </c>
      <c r="Z254" s="32" t="n">
        <f aca="false">VLOOKUP($A254,Socal!$A$2:$AK$709,'Socal Index'!Z$2)+VLOOKUP($A254,NYMEX!$A$2:$AK$709,'Socal Index'!Z$2)</f>
        <v>2.525</v>
      </c>
      <c r="AA254" s="32" t="n">
        <f aca="false">VLOOKUP($A254,Socal!$A$2:$AK$709,'Socal Index'!AA$2)+VLOOKUP($A254,NYMEX!$A$2:$AK$709,'Socal Index'!AA$2)</f>
        <v>2.425</v>
      </c>
      <c r="AB254" s="32" t="n">
        <f aca="false">VLOOKUP($A254,Socal!$A$2:$AK$709,'Socal Index'!AB$2)+VLOOKUP($A254,NYMEX!$A$2:$AK$709,'Socal Index'!AB$2)</f>
        <v>2.308</v>
      </c>
      <c r="AC254" s="32" t="n">
        <f aca="false">VLOOKUP($A254,Socal!$A$2:$AK$709,'Socal Index'!AC$2)+VLOOKUP($A254,NYMEX!$A$2:$AK$709,'Socal Index'!AC$2)</f>
        <v>2.257</v>
      </c>
      <c r="AD254" s="32" t="n">
        <f aca="false">VLOOKUP($A254,Socal!$A$2:$AK$709,'Socal Index'!AD$2)+VLOOKUP($A254,NYMEX!$A$2:$AK$709,'Socal Index'!AD$2)</f>
        <v>2.229</v>
      </c>
      <c r="AE254" s="32" t="n">
        <f aca="false">VLOOKUP($A254,Socal!$A$2:$AK$709,'Socal Index'!AE$2)+VLOOKUP($A254,NYMEX!$A$2:$AK$709,'Socal Index'!AE$2)</f>
        <v>2.229</v>
      </c>
      <c r="AF254" s="32" t="n">
        <f aca="false">VLOOKUP($A254,Socal!$A$2:$AK$709,'Socal Index'!AF$2)+VLOOKUP($A254,NYMEX!$A$2:$AK$709,'Socal Index'!AF$2)</f>
        <v>2.232</v>
      </c>
      <c r="AG254" s="32" t="n">
        <f aca="false">VLOOKUP($A254,Socal!$A$2:$AK$709,'Socal Index'!AG$2)+VLOOKUP($A254,NYMEX!$A$2:$AK$709,'Socal Index'!AG$2)</f>
        <v>2.234</v>
      </c>
      <c r="AH254" s="32" t="n">
        <f aca="false">VLOOKUP($A254,Socal!$A$2:$AK$709,'Socal Index'!AH$2)+VLOOKUP($A254,NYMEX!$A$2:$AK$709,'Socal Index'!AH$2)</f>
        <v>2.236</v>
      </c>
      <c r="AI254" s="32" t="n">
        <f aca="false">VLOOKUP($A254,Socal!$A$2:$AK$709,'Socal Index'!AI$2)+VLOOKUP($A254,NYMEX!$A$2:$AK$709,'Socal Index'!AI$2)</f>
        <v>2.267</v>
      </c>
      <c r="AJ254" s="32" t="n">
        <f aca="false">VLOOKUP($A254,Socal!$A$2:$AK$709,'Socal Index'!AJ$2)+VLOOKUP($A254,NYMEX!$A$2:$AK$709,'Socal Index'!AJ$2)</f>
        <v>2.353</v>
      </c>
      <c r="AK254" s="32" t="n">
        <f aca="false">VLOOKUP($A254,Socal!$A$2:$AK$709,'Socal Index'!AK$2)+VLOOKUP($A254,NYMEX!$A$2:$AK$709,'Socal Index'!AK$2)</f>
        <v>2.494</v>
      </c>
    </row>
    <row r="255" customFormat="false" ht="12.75" hidden="false" customHeight="false" outlineLevel="0" collapsed="false">
      <c r="A255" s="31" t="n">
        <v>36069</v>
      </c>
      <c r="B255" s="32" t="e">
        <f aca="false">VLOOKUP($A255,Socal!$A$2:$AK$709,'Socal Index'!B$2)+VLOOKUP($A255,NYMEX!$A$2:$AK$709,'Socal Index'!B$2)</f>
        <v>#N/A</v>
      </c>
      <c r="C255" s="32" t="e">
        <f aca="false">VLOOKUP($A255,Socal!$A$2:$AK$709,'Socal Index'!C$2)+VLOOKUP($A255,NYMEX!$A$2:$AK$709,'Socal Index'!C$2)</f>
        <v>#N/A</v>
      </c>
      <c r="D255" s="32" t="e">
        <f aca="false">VLOOKUP($A255,Socal!$A$2:$AK$709,'Socal Index'!D$2)+VLOOKUP($A255,NYMEX!$A$2:$AK$709,'Socal Index'!D$2)</f>
        <v>#N/A</v>
      </c>
      <c r="E255" s="32" t="e">
        <f aca="false">VLOOKUP($A255,Socal!$A$2:$AK$709,'Socal Index'!E$2)+VLOOKUP($A255,NYMEX!$A$2:$AK$709,'Socal Index'!E$2)</f>
        <v>#N/A</v>
      </c>
      <c r="F255" s="32" t="e">
        <f aca="false">VLOOKUP($A255,Socal!$A$2:$AK$709,'Socal Index'!F$2)+VLOOKUP($A255,NYMEX!$A$2:$AK$709,'Socal Index'!F$2)</f>
        <v>#N/A</v>
      </c>
      <c r="G255" s="32" t="e">
        <f aca="false">VLOOKUP($A255,Socal!$A$2:$AK$709,'Socal Index'!G$2)+VLOOKUP($A255,NYMEX!$A$2:$AK$709,'Socal Index'!G$2)</f>
        <v>#N/A</v>
      </c>
      <c r="H255" s="32" t="e">
        <f aca="false">VLOOKUP($A255,Socal!$A$2:$AK$709,'Socal Index'!H$2)+VLOOKUP($A255,NYMEX!$A$2:$AK$709,'Socal Index'!H$2)</f>
        <v>#N/A</v>
      </c>
      <c r="I255" s="32" t="e">
        <f aca="false">VLOOKUP($A255,Socal!$A$2:$AK$709,'Socal Index'!I$2)+VLOOKUP($A255,NYMEX!$A$2:$AK$709,'Socal Index'!I$2)</f>
        <v>#N/A</v>
      </c>
      <c r="J255" s="32" t="e">
        <f aca="false">VLOOKUP($A255,Socal!$A$2:$AK$709,'Socal Index'!J$2)+VLOOKUP($A255,NYMEX!$A$2:$AK$709,'Socal Index'!J$2)</f>
        <v>#N/A</v>
      </c>
      <c r="K255" s="32" t="e">
        <f aca="false">VLOOKUP($A255,Socal!$A$2:$AK$709,'Socal Index'!K$2)+VLOOKUP($A255,NYMEX!$A$2:$AK$709,'Socal Index'!K$2)</f>
        <v>#N/A</v>
      </c>
      <c r="L255" s="32" t="n">
        <f aca="false">VLOOKUP($A255,Socal!$A$2:$AK$709,'Socal Index'!L$2)+VLOOKUP($A255,NYMEX!$A$2:$AK$709,'Socal Index'!L$2)</f>
        <v>2.384</v>
      </c>
      <c r="M255" s="32" t="n">
        <f aca="false">VLOOKUP($A255,Socal!$A$2:$AK$709,'Socal Index'!M$2)+VLOOKUP($A255,NYMEX!$A$2:$AK$709,'Socal Index'!M$2)</f>
        <v>2.64</v>
      </c>
      <c r="N255" s="32" t="n">
        <f aca="false">VLOOKUP($A255,Socal!$A$2:$AK$709,'Socal Index'!N$2)+VLOOKUP($A255,NYMEX!$A$2:$AK$709,'Socal Index'!N$2)</f>
        <v>2.708</v>
      </c>
      <c r="O255" s="32" t="n">
        <f aca="false">VLOOKUP($A255,Socal!$A$2:$AK$709,'Socal Index'!O$2)+VLOOKUP($A255,NYMEX!$A$2:$AK$709,'Socal Index'!O$2)</f>
        <v>2.57</v>
      </c>
      <c r="P255" s="32" t="n">
        <f aca="false">VLOOKUP($A255,Socal!$A$2:$AK$709,'Socal Index'!P$2)+VLOOKUP($A255,NYMEX!$A$2:$AK$709,'Socal Index'!P$2)</f>
        <v>2.3</v>
      </c>
      <c r="Q255" s="32" t="n">
        <f aca="false">VLOOKUP($A255,Socal!$A$2:$AK$709,'Socal Index'!Q$2)+VLOOKUP($A255,NYMEX!$A$2:$AK$709,'Socal Index'!Q$2)</f>
        <v>2.265</v>
      </c>
      <c r="R255" s="32" t="n">
        <f aca="false">VLOOKUP($A255,Socal!$A$2:$AK$709,'Socal Index'!R$2)+VLOOKUP($A255,NYMEX!$A$2:$AK$709,'Socal Index'!R$2)</f>
        <v>2.212</v>
      </c>
      <c r="S255" s="32" t="n">
        <f aca="false">VLOOKUP($A255,Socal!$A$2:$AK$709,'Socal Index'!S$2)+VLOOKUP($A255,NYMEX!$A$2:$AK$709,'Socal Index'!S$2)</f>
        <v>2.209</v>
      </c>
      <c r="T255" s="32" t="n">
        <f aca="false">VLOOKUP($A255,Socal!$A$2:$AK$709,'Socal Index'!T$2)+VLOOKUP($A255,NYMEX!$A$2:$AK$709,'Socal Index'!T$2)</f>
        <v>2.206</v>
      </c>
      <c r="U255" s="32" t="n">
        <f aca="false">VLOOKUP($A255,Socal!$A$2:$AK$709,'Socal Index'!U$2)+VLOOKUP($A255,NYMEX!$A$2:$AK$709,'Socal Index'!U$2)</f>
        <v>2.206</v>
      </c>
      <c r="V255" s="32" t="n">
        <f aca="false">VLOOKUP($A255,Socal!$A$2:$AK$709,'Socal Index'!V$2)+VLOOKUP($A255,NYMEX!$A$2:$AK$709,'Socal Index'!V$2)</f>
        <v>2.206</v>
      </c>
      <c r="W255" s="32" t="n">
        <f aca="false">VLOOKUP($A255,Socal!$A$2:$AK$709,'Socal Index'!W$2)+VLOOKUP($A255,NYMEX!$A$2:$AK$709,'Socal Index'!W$2)</f>
        <v>2.251</v>
      </c>
      <c r="X255" s="32" t="n">
        <f aca="false">VLOOKUP($A255,Socal!$A$2:$AK$709,'Socal Index'!X$2)+VLOOKUP($A255,NYMEX!$A$2:$AK$709,'Socal Index'!X$2)</f>
        <v>2.342</v>
      </c>
      <c r="Y255" s="32" t="n">
        <f aca="false">VLOOKUP($A255,Socal!$A$2:$AK$709,'Socal Index'!Y$2)+VLOOKUP($A255,NYMEX!$A$2:$AK$709,'Socal Index'!Y$2)</f>
        <v>2.465</v>
      </c>
      <c r="Z255" s="32" t="n">
        <f aca="false">VLOOKUP($A255,Socal!$A$2:$AK$709,'Socal Index'!Z$2)+VLOOKUP($A255,NYMEX!$A$2:$AK$709,'Socal Index'!Z$2)</f>
        <v>2.511</v>
      </c>
      <c r="AA255" s="32" t="n">
        <f aca="false">VLOOKUP($A255,Socal!$A$2:$AK$709,'Socal Index'!AA$2)+VLOOKUP($A255,NYMEX!$A$2:$AK$709,'Socal Index'!AA$2)</f>
        <v>2.406</v>
      </c>
      <c r="AB255" s="32" t="n">
        <f aca="false">VLOOKUP($A255,Socal!$A$2:$AK$709,'Socal Index'!AB$2)+VLOOKUP($A255,NYMEX!$A$2:$AK$709,'Socal Index'!AB$2)</f>
        <v>2.289</v>
      </c>
      <c r="AC255" s="32" t="n">
        <f aca="false">VLOOKUP($A255,Socal!$A$2:$AK$709,'Socal Index'!AC$2)+VLOOKUP($A255,NYMEX!$A$2:$AK$709,'Socal Index'!AC$2)</f>
        <v>2.239</v>
      </c>
      <c r="AD255" s="32" t="n">
        <f aca="false">VLOOKUP($A255,Socal!$A$2:$AK$709,'Socal Index'!AD$2)+VLOOKUP($A255,NYMEX!$A$2:$AK$709,'Socal Index'!AD$2)</f>
        <v>2.212</v>
      </c>
      <c r="AE255" s="32" t="n">
        <f aca="false">VLOOKUP($A255,Socal!$A$2:$AK$709,'Socal Index'!AE$2)+VLOOKUP($A255,NYMEX!$A$2:$AK$709,'Socal Index'!AE$2)</f>
        <v>2.213</v>
      </c>
      <c r="AF255" s="32" t="n">
        <f aca="false">VLOOKUP($A255,Socal!$A$2:$AK$709,'Socal Index'!AF$2)+VLOOKUP($A255,NYMEX!$A$2:$AK$709,'Socal Index'!AF$2)</f>
        <v>2.217</v>
      </c>
      <c r="AG255" s="32" t="n">
        <f aca="false">VLOOKUP($A255,Socal!$A$2:$AK$709,'Socal Index'!AG$2)+VLOOKUP($A255,NYMEX!$A$2:$AK$709,'Socal Index'!AG$2)</f>
        <v>2.22</v>
      </c>
      <c r="AH255" s="32" t="n">
        <f aca="false">VLOOKUP($A255,Socal!$A$2:$AK$709,'Socal Index'!AH$2)+VLOOKUP($A255,NYMEX!$A$2:$AK$709,'Socal Index'!AH$2)</f>
        <v>2.222</v>
      </c>
      <c r="AI255" s="32" t="n">
        <f aca="false">VLOOKUP($A255,Socal!$A$2:$AK$709,'Socal Index'!AI$2)+VLOOKUP($A255,NYMEX!$A$2:$AK$709,'Socal Index'!AI$2)</f>
        <v>2.253</v>
      </c>
      <c r="AJ255" s="32" t="n">
        <f aca="false">VLOOKUP($A255,Socal!$A$2:$AK$709,'Socal Index'!AJ$2)+VLOOKUP($A255,NYMEX!$A$2:$AK$709,'Socal Index'!AJ$2)</f>
        <v>2.339</v>
      </c>
      <c r="AK255" s="32" t="n">
        <f aca="false">VLOOKUP($A255,Socal!$A$2:$AK$709,'Socal Index'!AK$2)+VLOOKUP($A255,NYMEX!$A$2:$AK$709,'Socal Index'!AK$2)</f>
        <v>2.48</v>
      </c>
    </row>
    <row r="256" customFormat="false" ht="12.75" hidden="false" customHeight="false" outlineLevel="0" collapsed="false">
      <c r="A256" s="31" t="n">
        <v>36070</v>
      </c>
      <c r="B256" s="32" t="e">
        <f aca="false">VLOOKUP($A256,Socal!$A$2:$AK$709,'Socal Index'!B$2)+VLOOKUP($A256,NYMEX!$A$2:$AK$709,'Socal Index'!B$2)</f>
        <v>#N/A</v>
      </c>
      <c r="C256" s="32" t="e">
        <f aca="false">VLOOKUP($A256,Socal!$A$2:$AK$709,'Socal Index'!C$2)+VLOOKUP($A256,NYMEX!$A$2:$AK$709,'Socal Index'!C$2)</f>
        <v>#N/A</v>
      </c>
      <c r="D256" s="32" t="e">
        <f aca="false">VLOOKUP($A256,Socal!$A$2:$AK$709,'Socal Index'!D$2)+VLOOKUP($A256,NYMEX!$A$2:$AK$709,'Socal Index'!D$2)</f>
        <v>#N/A</v>
      </c>
      <c r="E256" s="32" t="e">
        <f aca="false">VLOOKUP($A256,Socal!$A$2:$AK$709,'Socal Index'!E$2)+VLOOKUP($A256,NYMEX!$A$2:$AK$709,'Socal Index'!E$2)</f>
        <v>#N/A</v>
      </c>
      <c r="F256" s="32" t="e">
        <f aca="false">VLOOKUP($A256,Socal!$A$2:$AK$709,'Socal Index'!F$2)+VLOOKUP($A256,NYMEX!$A$2:$AK$709,'Socal Index'!F$2)</f>
        <v>#N/A</v>
      </c>
      <c r="G256" s="32" t="e">
        <f aca="false">VLOOKUP($A256,Socal!$A$2:$AK$709,'Socal Index'!G$2)+VLOOKUP($A256,NYMEX!$A$2:$AK$709,'Socal Index'!G$2)</f>
        <v>#N/A</v>
      </c>
      <c r="H256" s="32" t="e">
        <f aca="false">VLOOKUP($A256,Socal!$A$2:$AK$709,'Socal Index'!H$2)+VLOOKUP($A256,NYMEX!$A$2:$AK$709,'Socal Index'!H$2)</f>
        <v>#N/A</v>
      </c>
      <c r="I256" s="32" t="e">
        <f aca="false">VLOOKUP($A256,Socal!$A$2:$AK$709,'Socal Index'!I$2)+VLOOKUP($A256,NYMEX!$A$2:$AK$709,'Socal Index'!I$2)</f>
        <v>#N/A</v>
      </c>
      <c r="J256" s="32" t="e">
        <f aca="false">VLOOKUP($A256,Socal!$A$2:$AK$709,'Socal Index'!J$2)+VLOOKUP($A256,NYMEX!$A$2:$AK$709,'Socal Index'!J$2)</f>
        <v>#N/A</v>
      </c>
      <c r="K256" s="32" t="e">
        <f aca="false">VLOOKUP($A256,Socal!$A$2:$AK$709,'Socal Index'!K$2)+VLOOKUP($A256,NYMEX!$A$2:$AK$709,'Socal Index'!K$2)</f>
        <v>#N/A</v>
      </c>
      <c r="L256" s="32" t="n">
        <f aca="false">VLOOKUP($A256,Socal!$A$2:$AK$709,'Socal Index'!L$2)+VLOOKUP($A256,NYMEX!$A$2:$AK$709,'Socal Index'!L$2)</f>
        <v>2.437</v>
      </c>
      <c r="M256" s="32" t="n">
        <f aca="false">VLOOKUP($A256,Socal!$A$2:$AK$709,'Socal Index'!M$2)+VLOOKUP($A256,NYMEX!$A$2:$AK$709,'Socal Index'!M$2)</f>
        <v>2.657</v>
      </c>
      <c r="N256" s="32" t="n">
        <f aca="false">VLOOKUP($A256,Socal!$A$2:$AK$709,'Socal Index'!N$2)+VLOOKUP($A256,NYMEX!$A$2:$AK$709,'Socal Index'!N$2)</f>
        <v>2.728</v>
      </c>
      <c r="O256" s="32" t="n">
        <f aca="false">VLOOKUP($A256,Socal!$A$2:$AK$709,'Socal Index'!O$2)+VLOOKUP($A256,NYMEX!$A$2:$AK$709,'Socal Index'!O$2)</f>
        <v>2.583</v>
      </c>
      <c r="P256" s="32" t="n">
        <f aca="false">VLOOKUP($A256,Socal!$A$2:$AK$709,'Socal Index'!P$2)+VLOOKUP($A256,NYMEX!$A$2:$AK$709,'Socal Index'!P$2)</f>
        <v>2.31</v>
      </c>
      <c r="Q256" s="32" t="n">
        <f aca="false">VLOOKUP($A256,Socal!$A$2:$AK$709,'Socal Index'!Q$2)+VLOOKUP($A256,NYMEX!$A$2:$AK$709,'Socal Index'!Q$2)</f>
        <v>2.272</v>
      </c>
      <c r="R256" s="32" t="n">
        <f aca="false">VLOOKUP($A256,Socal!$A$2:$AK$709,'Socal Index'!R$2)+VLOOKUP($A256,NYMEX!$A$2:$AK$709,'Socal Index'!R$2)</f>
        <v>2.215</v>
      </c>
      <c r="S256" s="32" t="n">
        <f aca="false">VLOOKUP($A256,Socal!$A$2:$AK$709,'Socal Index'!S$2)+VLOOKUP($A256,NYMEX!$A$2:$AK$709,'Socal Index'!S$2)</f>
        <v>2.21</v>
      </c>
      <c r="T256" s="32" t="n">
        <f aca="false">VLOOKUP($A256,Socal!$A$2:$AK$709,'Socal Index'!T$2)+VLOOKUP($A256,NYMEX!$A$2:$AK$709,'Socal Index'!T$2)</f>
        <v>2.207</v>
      </c>
      <c r="U256" s="32" t="n">
        <f aca="false">VLOOKUP($A256,Socal!$A$2:$AK$709,'Socal Index'!U$2)+VLOOKUP($A256,NYMEX!$A$2:$AK$709,'Socal Index'!U$2)</f>
        <v>2.207</v>
      </c>
      <c r="V256" s="32" t="n">
        <f aca="false">VLOOKUP($A256,Socal!$A$2:$AK$709,'Socal Index'!V$2)+VLOOKUP($A256,NYMEX!$A$2:$AK$709,'Socal Index'!V$2)</f>
        <v>2.207</v>
      </c>
      <c r="W256" s="32" t="n">
        <f aca="false">VLOOKUP($A256,Socal!$A$2:$AK$709,'Socal Index'!W$2)+VLOOKUP($A256,NYMEX!$A$2:$AK$709,'Socal Index'!W$2)</f>
        <v>2.25</v>
      </c>
      <c r="X256" s="32" t="n">
        <f aca="false">VLOOKUP($A256,Socal!$A$2:$AK$709,'Socal Index'!X$2)+VLOOKUP($A256,NYMEX!$A$2:$AK$709,'Socal Index'!X$2)</f>
        <v>2.341</v>
      </c>
      <c r="Y256" s="32" t="n">
        <f aca="false">VLOOKUP($A256,Socal!$A$2:$AK$709,'Socal Index'!Y$2)+VLOOKUP($A256,NYMEX!$A$2:$AK$709,'Socal Index'!Y$2)</f>
        <v>2.465</v>
      </c>
      <c r="Z256" s="32" t="n">
        <f aca="false">VLOOKUP($A256,Socal!$A$2:$AK$709,'Socal Index'!Z$2)+VLOOKUP($A256,NYMEX!$A$2:$AK$709,'Socal Index'!Z$2)</f>
        <v>2.511</v>
      </c>
      <c r="AA256" s="32" t="n">
        <f aca="false">VLOOKUP($A256,Socal!$A$2:$AK$709,'Socal Index'!AA$2)+VLOOKUP($A256,NYMEX!$A$2:$AK$709,'Socal Index'!AA$2)</f>
        <v>2.406</v>
      </c>
      <c r="AB256" s="32" t="n">
        <f aca="false">VLOOKUP($A256,Socal!$A$2:$AK$709,'Socal Index'!AB$2)+VLOOKUP($A256,NYMEX!$A$2:$AK$709,'Socal Index'!AB$2)</f>
        <v>2.289</v>
      </c>
      <c r="AC256" s="32" t="n">
        <f aca="false">VLOOKUP($A256,Socal!$A$2:$AK$709,'Socal Index'!AC$2)+VLOOKUP($A256,NYMEX!$A$2:$AK$709,'Socal Index'!AC$2)</f>
        <v>2.239</v>
      </c>
      <c r="AD256" s="32" t="n">
        <f aca="false">VLOOKUP($A256,Socal!$A$2:$AK$709,'Socal Index'!AD$2)+VLOOKUP($A256,NYMEX!$A$2:$AK$709,'Socal Index'!AD$2)</f>
        <v>2.212</v>
      </c>
      <c r="AE256" s="32" t="n">
        <f aca="false">VLOOKUP($A256,Socal!$A$2:$AK$709,'Socal Index'!AE$2)+VLOOKUP($A256,NYMEX!$A$2:$AK$709,'Socal Index'!AE$2)</f>
        <v>2.213</v>
      </c>
      <c r="AF256" s="32" t="n">
        <f aca="false">VLOOKUP($A256,Socal!$A$2:$AK$709,'Socal Index'!AF$2)+VLOOKUP($A256,NYMEX!$A$2:$AK$709,'Socal Index'!AF$2)</f>
        <v>2.217</v>
      </c>
      <c r="AG256" s="32" t="n">
        <f aca="false">VLOOKUP($A256,Socal!$A$2:$AK$709,'Socal Index'!AG$2)+VLOOKUP($A256,NYMEX!$A$2:$AK$709,'Socal Index'!AG$2)</f>
        <v>2.22</v>
      </c>
      <c r="AH256" s="32" t="n">
        <f aca="false">VLOOKUP($A256,Socal!$A$2:$AK$709,'Socal Index'!AH$2)+VLOOKUP($A256,NYMEX!$A$2:$AK$709,'Socal Index'!AH$2)</f>
        <v>2.222</v>
      </c>
      <c r="AI256" s="32" t="n">
        <f aca="false">VLOOKUP($A256,Socal!$A$2:$AK$709,'Socal Index'!AI$2)+VLOOKUP($A256,NYMEX!$A$2:$AK$709,'Socal Index'!AI$2)</f>
        <v>2.253</v>
      </c>
      <c r="AJ256" s="32" t="n">
        <f aca="false">VLOOKUP($A256,Socal!$A$2:$AK$709,'Socal Index'!AJ$2)+VLOOKUP($A256,NYMEX!$A$2:$AK$709,'Socal Index'!AJ$2)</f>
        <v>2.339</v>
      </c>
      <c r="AK256" s="32" t="n">
        <f aca="false">VLOOKUP($A256,Socal!$A$2:$AK$709,'Socal Index'!AK$2)+VLOOKUP($A256,NYMEX!$A$2:$AK$709,'Socal Index'!AK$2)</f>
        <v>2.48</v>
      </c>
    </row>
    <row r="257" customFormat="false" ht="12.75" hidden="false" customHeight="false" outlineLevel="0" collapsed="false">
      <c r="A257" s="31" t="n">
        <v>36073</v>
      </c>
      <c r="B257" s="32" t="e">
        <f aca="false">VLOOKUP($A257,Socal!$A$2:$AK$709,'Socal Index'!B$2)+VLOOKUP($A257,NYMEX!$A$2:$AK$709,'Socal Index'!B$2)</f>
        <v>#N/A</v>
      </c>
      <c r="C257" s="32" t="e">
        <f aca="false">VLOOKUP($A257,Socal!$A$2:$AK$709,'Socal Index'!C$2)+VLOOKUP($A257,NYMEX!$A$2:$AK$709,'Socal Index'!C$2)</f>
        <v>#N/A</v>
      </c>
      <c r="D257" s="32" t="e">
        <f aca="false">VLOOKUP($A257,Socal!$A$2:$AK$709,'Socal Index'!D$2)+VLOOKUP($A257,NYMEX!$A$2:$AK$709,'Socal Index'!D$2)</f>
        <v>#N/A</v>
      </c>
      <c r="E257" s="32" t="e">
        <f aca="false">VLOOKUP($A257,Socal!$A$2:$AK$709,'Socal Index'!E$2)+VLOOKUP($A257,NYMEX!$A$2:$AK$709,'Socal Index'!E$2)</f>
        <v>#N/A</v>
      </c>
      <c r="F257" s="32" t="e">
        <f aca="false">VLOOKUP($A257,Socal!$A$2:$AK$709,'Socal Index'!F$2)+VLOOKUP($A257,NYMEX!$A$2:$AK$709,'Socal Index'!F$2)</f>
        <v>#N/A</v>
      </c>
      <c r="G257" s="32" t="e">
        <f aca="false">VLOOKUP($A257,Socal!$A$2:$AK$709,'Socal Index'!G$2)+VLOOKUP($A257,NYMEX!$A$2:$AK$709,'Socal Index'!G$2)</f>
        <v>#N/A</v>
      </c>
      <c r="H257" s="32" t="e">
        <f aca="false">VLOOKUP($A257,Socal!$A$2:$AK$709,'Socal Index'!H$2)+VLOOKUP($A257,NYMEX!$A$2:$AK$709,'Socal Index'!H$2)</f>
        <v>#N/A</v>
      </c>
      <c r="I257" s="32" t="e">
        <f aca="false">VLOOKUP($A257,Socal!$A$2:$AK$709,'Socal Index'!I$2)+VLOOKUP($A257,NYMEX!$A$2:$AK$709,'Socal Index'!I$2)</f>
        <v>#N/A</v>
      </c>
      <c r="J257" s="32" t="e">
        <f aca="false">VLOOKUP($A257,Socal!$A$2:$AK$709,'Socal Index'!J$2)+VLOOKUP($A257,NYMEX!$A$2:$AK$709,'Socal Index'!J$2)</f>
        <v>#N/A</v>
      </c>
      <c r="K257" s="32" t="e">
        <f aca="false">VLOOKUP($A257,Socal!$A$2:$AK$709,'Socal Index'!K$2)+VLOOKUP($A257,NYMEX!$A$2:$AK$709,'Socal Index'!K$2)</f>
        <v>#N/A</v>
      </c>
      <c r="L257" s="32" t="n">
        <f aca="false">VLOOKUP($A257,Socal!$A$2:$AK$709,'Socal Index'!L$2)+VLOOKUP($A257,NYMEX!$A$2:$AK$709,'Socal Index'!L$2)</f>
        <v>2.398</v>
      </c>
      <c r="M257" s="32" t="n">
        <f aca="false">VLOOKUP($A257,Socal!$A$2:$AK$709,'Socal Index'!M$2)+VLOOKUP($A257,NYMEX!$A$2:$AK$709,'Socal Index'!M$2)</f>
        <v>2.633</v>
      </c>
      <c r="N257" s="32" t="n">
        <f aca="false">VLOOKUP($A257,Socal!$A$2:$AK$709,'Socal Index'!N$2)+VLOOKUP($A257,NYMEX!$A$2:$AK$709,'Socal Index'!N$2)</f>
        <v>2.713</v>
      </c>
      <c r="O257" s="32" t="n">
        <f aca="false">VLOOKUP($A257,Socal!$A$2:$AK$709,'Socal Index'!O$2)+VLOOKUP($A257,NYMEX!$A$2:$AK$709,'Socal Index'!O$2)</f>
        <v>2.575</v>
      </c>
      <c r="P257" s="32" t="n">
        <f aca="false">VLOOKUP($A257,Socal!$A$2:$AK$709,'Socal Index'!P$2)+VLOOKUP($A257,NYMEX!$A$2:$AK$709,'Socal Index'!P$2)</f>
        <v>2.307</v>
      </c>
      <c r="Q257" s="32" t="n">
        <f aca="false">VLOOKUP($A257,Socal!$A$2:$AK$709,'Socal Index'!Q$2)+VLOOKUP($A257,NYMEX!$A$2:$AK$709,'Socal Index'!Q$2)</f>
        <v>2.272</v>
      </c>
      <c r="R257" s="32" t="n">
        <f aca="false">VLOOKUP($A257,Socal!$A$2:$AK$709,'Socal Index'!R$2)+VLOOKUP($A257,NYMEX!$A$2:$AK$709,'Socal Index'!R$2)</f>
        <v>2.215</v>
      </c>
      <c r="S257" s="32" t="n">
        <f aca="false">VLOOKUP($A257,Socal!$A$2:$AK$709,'Socal Index'!S$2)+VLOOKUP($A257,NYMEX!$A$2:$AK$709,'Socal Index'!S$2)</f>
        <v>2.21</v>
      </c>
      <c r="T257" s="32" t="n">
        <f aca="false">VLOOKUP($A257,Socal!$A$2:$AK$709,'Socal Index'!T$2)+VLOOKUP($A257,NYMEX!$A$2:$AK$709,'Socal Index'!T$2)</f>
        <v>2.207</v>
      </c>
      <c r="U257" s="32" t="n">
        <f aca="false">VLOOKUP($A257,Socal!$A$2:$AK$709,'Socal Index'!U$2)+VLOOKUP($A257,NYMEX!$A$2:$AK$709,'Socal Index'!U$2)</f>
        <v>2.207</v>
      </c>
      <c r="V257" s="32" t="n">
        <f aca="false">VLOOKUP($A257,Socal!$A$2:$AK$709,'Socal Index'!V$2)+VLOOKUP($A257,NYMEX!$A$2:$AK$709,'Socal Index'!V$2)</f>
        <v>2.207</v>
      </c>
      <c r="W257" s="32" t="n">
        <f aca="false">VLOOKUP($A257,Socal!$A$2:$AK$709,'Socal Index'!W$2)+VLOOKUP($A257,NYMEX!$A$2:$AK$709,'Socal Index'!W$2)</f>
        <v>2.247</v>
      </c>
      <c r="X257" s="32" t="n">
        <f aca="false">VLOOKUP($A257,Socal!$A$2:$AK$709,'Socal Index'!X$2)+VLOOKUP($A257,NYMEX!$A$2:$AK$709,'Socal Index'!X$2)</f>
        <v>2.338</v>
      </c>
      <c r="Y257" s="32" t="n">
        <f aca="false">VLOOKUP($A257,Socal!$A$2:$AK$709,'Socal Index'!Y$2)+VLOOKUP($A257,NYMEX!$A$2:$AK$709,'Socal Index'!Y$2)</f>
        <v>2.462</v>
      </c>
      <c r="Z257" s="32" t="n">
        <f aca="false">VLOOKUP($A257,Socal!$A$2:$AK$709,'Socal Index'!Z$2)+VLOOKUP($A257,NYMEX!$A$2:$AK$709,'Socal Index'!Z$2)</f>
        <v>2.508</v>
      </c>
      <c r="AA257" s="32" t="n">
        <f aca="false">VLOOKUP($A257,Socal!$A$2:$AK$709,'Socal Index'!AA$2)+VLOOKUP($A257,NYMEX!$A$2:$AK$709,'Socal Index'!AA$2)</f>
        <v>2.403</v>
      </c>
      <c r="AB257" s="32" t="n">
        <f aca="false">VLOOKUP($A257,Socal!$A$2:$AK$709,'Socal Index'!AB$2)+VLOOKUP($A257,NYMEX!$A$2:$AK$709,'Socal Index'!AB$2)</f>
        <v>2.286</v>
      </c>
      <c r="AC257" s="32" t="n">
        <f aca="false">VLOOKUP($A257,Socal!$A$2:$AK$709,'Socal Index'!AC$2)+VLOOKUP($A257,NYMEX!$A$2:$AK$709,'Socal Index'!AC$2)</f>
        <v>2.236</v>
      </c>
      <c r="AD257" s="32" t="n">
        <f aca="false">VLOOKUP($A257,Socal!$A$2:$AK$709,'Socal Index'!AD$2)+VLOOKUP($A257,NYMEX!$A$2:$AK$709,'Socal Index'!AD$2)</f>
        <v>2.209</v>
      </c>
      <c r="AE257" s="32" t="n">
        <f aca="false">VLOOKUP($A257,Socal!$A$2:$AK$709,'Socal Index'!AE$2)+VLOOKUP($A257,NYMEX!$A$2:$AK$709,'Socal Index'!AE$2)</f>
        <v>2.21</v>
      </c>
      <c r="AF257" s="32" t="n">
        <f aca="false">VLOOKUP($A257,Socal!$A$2:$AK$709,'Socal Index'!AF$2)+VLOOKUP($A257,NYMEX!$A$2:$AK$709,'Socal Index'!AF$2)</f>
        <v>2.214</v>
      </c>
      <c r="AG257" s="32" t="n">
        <f aca="false">VLOOKUP($A257,Socal!$A$2:$AK$709,'Socal Index'!AG$2)+VLOOKUP($A257,NYMEX!$A$2:$AK$709,'Socal Index'!AG$2)</f>
        <v>2.217</v>
      </c>
      <c r="AH257" s="32" t="n">
        <f aca="false">VLOOKUP($A257,Socal!$A$2:$AK$709,'Socal Index'!AH$2)+VLOOKUP($A257,NYMEX!$A$2:$AK$709,'Socal Index'!AH$2)</f>
        <v>2.219</v>
      </c>
      <c r="AI257" s="32" t="n">
        <f aca="false">VLOOKUP($A257,Socal!$A$2:$AK$709,'Socal Index'!AI$2)+VLOOKUP($A257,NYMEX!$A$2:$AK$709,'Socal Index'!AI$2)</f>
        <v>2.25</v>
      </c>
      <c r="AJ257" s="32" t="n">
        <f aca="false">VLOOKUP($A257,Socal!$A$2:$AK$709,'Socal Index'!AJ$2)+VLOOKUP($A257,NYMEX!$A$2:$AK$709,'Socal Index'!AJ$2)</f>
        <v>2.336</v>
      </c>
      <c r="AK257" s="32" t="n">
        <f aca="false">VLOOKUP($A257,Socal!$A$2:$AK$709,'Socal Index'!AK$2)+VLOOKUP($A257,NYMEX!$A$2:$AK$709,'Socal Index'!AK$2)</f>
        <v>2.477</v>
      </c>
    </row>
    <row r="258" customFormat="false" ht="12.75" hidden="false" customHeight="false" outlineLevel="0" collapsed="false">
      <c r="A258" s="31" t="n">
        <v>36074</v>
      </c>
      <c r="B258" s="32" t="e">
        <f aca="false">VLOOKUP($A258,Socal!$A$2:$AK$709,'Socal Index'!B$2)+VLOOKUP($A258,NYMEX!$A$2:$AK$709,'Socal Index'!B$2)</f>
        <v>#N/A</v>
      </c>
      <c r="C258" s="32" t="e">
        <f aca="false">VLOOKUP($A258,Socal!$A$2:$AK$709,'Socal Index'!C$2)+VLOOKUP($A258,NYMEX!$A$2:$AK$709,'Socal Index'!C$2)</f>
        <v>#N/A</v>
      </c>
      <c r="D258" s="32" t="e">
        <f aca="false">VLOOKUP($A258,Socal!$A$2:$AK$709,'Socal Index'!D$2)+VLOOKUP($A258,NYMEX!$A$2:$AK$709,'Socal Index'!D$2)</f>
        <v>#N/A</v>
      </c>
      <c r="E258" s="32" t="e">
        <f aca="false">VLOOKUP($A258,Socal!$A$2:$AK$709,'Socal Index'!E$2)+VLOOKUP($A258,NYMEX!$A$2:$AK$709,'Socal Index'!E$2)</f>
        <v>#N/A</v>
      </c>
      <c r="F258" s="32" t="e">
        <f aca="false">VLOOKUP($A258,Socal!$A$2:$AK$709,'Socal Index'!F$2)+VLOOKUP($A258,NYMEX!$A$2:$AK$709,'Socal Index'!F$2)</f>
        <v>#N/A</v>
      </c>
      <c r="G258" s="32" t="e">
        <f aca="false">VLOOKUP($A258,Socal!$A$2:$AK$709,'Socal Index'!G$2)+VLOOKUP($A258,NYMEX!$A$2:$AK$709,'Socal Index'!G$2)</f>
        <v>#N/A</v>
      </c>
      <c r="H258" s="32" t="e">
        <f aca="false">VLOOKUP($A258,Socal!$A$2:$AK$709,'Socal Index'!H$2)+VLOOKUP($A258,NYMEX!$A$2:$AK$709,'Socal Index'!H$2)</f>
        <v>#N/A</v>
      </c>
      <c r="I258" s="32" t="e">
        <f aca="false">VLOOKUP($A258,Socal!$A$2:$AK$709,'Socal Index'!I$2)+VLOOKUP($A258,NYMEX!$A$2:$AK$709,'Socal Index'!I$2)</f>
        <v>#N/A</v>
      </c>
      <c r="J258" s="32" t="e">
        <f aca="false">VLOOKUP($A258,Socal!$A$2:$AK$709,'Socal Index'!J$2)+VLOOKUP($A258,NYMEX!$A$2:$AK$709,'Socal Index'!J$2)</f>
        <v>#N/A</v>
      </c>
      <c r="K258" s="32" t="e">
        <f aca="false">VLOOKUP($A258,Socal!$A$2:$AK$709,'Socal Index'!K$2)+VLOOKUP($A258,NYMEX!$A$2:$AK$709,'Socal Index'!K$2)</f>
        <v>#N/A</v>
      </c>
      <c r="L258" s="32" t="n">
        <f aca="false">VLOOKUP($A258,Socal!$A$2:$AK$709,'Socal Index'!L$2)+VLOOKUP($A258,NYMEX!$A$2:$AK$709,'Socal Index'!L$2)</f>
        <v>2.351</v>
      </c>
      <c r="M258" s="32" t="n">
        <f aca="false">VLOOKUP($A258,Socal!$A$2:$AK$709,'Socal Index'!M$2)+VLOOKUP($A258,NYMEX!$A$2:$AK$709,'Socal Index'!M$2)</f>
        <v>2.59</v>
      </c>
      <c r="N258" s="32" t="n">
        <f aca="false">VLOOKUP($A258,Socal!$A$2:$AK$709,'Socal Index'!N$2)+VLOOKUP($A258,NYMEX!$A$2:$AK$709,'Socal Index'!N$2)</f>
        <v>2.694</v>
      </c>
      <c r="O258" s="32" t="n">
        <f aca="false">VLOOKUP($A258,Socal!$A$2:$AK$709,'Socal Index'!O$2)+VLOOKUP($A258,NYMEX!$A$2:$AK$709,'Socal Index'!O$2)</f>
        <v>2.564</v>
      </c>
      <c r="P258" s="32" t="n">
        <f aca="false">VLOOKUP($A258,Socal!$A$2:$AK$709,'Socal Index'!P$2)+VLOOKUP($A258,NYMEX!$A$2:$AK$709,'Socal Index'!P$2)</f>
        <v>2.32</v>
      </c>
      <c r="Q258" s="32" t="n">
        <f aca="false">VLOOKUP($A258,Socal!$A$2:$AK$709,'Socal Index'!Q$2)+VLOOKUP($A258,NYMEX!$A$2:$AK$709,'Socal Index'!Q$2)</f>
        <v>2.26</v>
      </c>
      <c r="R258" s="32" t="n">
        <f aca="false">VLOOKUP($A258,Socal!$A$2:$AK$709,'Socal Index'!R$2)+VLOOKUP($A258,NYMEX!$A$2:$AK$709,'Socal Index'!R$2)</f>
        <v>2.205</v>
      </c>
      <c r="S258" s="32" t="n">
        <f aca="false">VLOOKUP($A258,Socal!$A$2:$AK$709,'Socal Index'!S$2)+VLOOKUP($A258,NYMEX!$A$2:$AK$709,'Socal Index'!S$2)</f>
        <v>2.2</v>
      </c>
      <c r="T258" s="32" t="n">
        <f aca="false">VLOOKUP($A258,Socal!$A$2:$AK$709,'Socal Index'!T$2)+VLOOKUP($A258,NYMEX!$A$2:$AK$709,'Socal Index'!T$2)</f>
        <v>2.197</v>
      </c>
      <c r="U258" s="32" t="n">
        <f aca="false">VLOOKUP($A258,Socal!$A$2:$AK$709,'Socal Index'!U$2)+VLOOKUP($A258,NYMEX!$A$2:$AK$709,'Socal Index'!U$2)</f>
        <v>2.197</v>
      </c>
      <c r="V258" s="32" t="n">
        <f aca="false">VLOOKUP($A258,Socal!$A$2:$AK$709,'Socal Index'!V$2)+VLOOKUP($A258,NYMEX!$A$2:$AK$709,'Socal Index'!V$2)</f>
        <v>2.197</v>
      </c>
      <c r="W258" s="32" t="n">
        <f aca="false">VLOOKUP($A258,Socal!$A$2:$AK$709,'Socal Index'!W$2)+VLOOKUP($A258,NYMEX!$A$2:$AK$709,'Socal Index'!W$2)</f>
        <v>2.237</v>
      </c>
      <c r="X258" s="32" t="n">
        <f aca="false">VLOOKUP($A258,Socal!$A$2:$AK$709,'Socal Index'!X$2)+VLOOKUP($A258,NYMEX!$A$2:$AK$709,'Socal Index'!X$2)</f>
        <v>2.328</v>
      </c>
      <c r="Y258" s="32" t="n">
        <f aca="false">VLOOKUP($A258,Socal!$A$2:$AK$709,'Socal Index'!Y$2)+VLOOKUP($A258,NYMEX!$A$2:$AK$709,'Socal Index'!Y$2)</f>
        <v>2.452</v>
      </c>
      <c r="Z258" s="32" t="n">
        <f aca="false">VLOOKUP($A258,Socal!$A$2:$AK$709,'Socal Index'!Z$2)+VLOOKUP($A258,NYMEX!$A$2:$AK$709,'Socal Index'!Z$2)</f>
        <v>2.498</v>
      </c>
      <c r="AA258" s="32" t="n">
        <f aca="false">VLOOKUP($A258,Socal!$A$2:$AK$709,'Socal Index'!AA$2)+VLOOKUP($A258,NYMEX!$A$2:$AK$709,'Socal Index'!AA$2)</f>
        <v>2.393</v>
      </c>
      <c r="AB258" s="32" t="n">
        <f aca="false">VLOOKUP($A258,Socal!$A$2:$AK$709,'Socal Index'!AB$2)+VLOOKUP($A258,NYMEX!$A$2:$AK$709,'Socal Index'!AB$2)</f>
        <v>2.276</v>
      </c>
      <c r="AC258" s="32" t="n">
        <f aca="false">VLOOKUP($A258,Socal!$A$2:$AK$709,'Socal Index'!AC$2)+VLOOKUP($A258,NYMEX!$A$2:$AK$709,'Socal Index'!AC$2)</f>
        <v>2.226</v>
      </c>
      <c r="AD258" s="32" t="n">
        <f aca="false">VLOOKUP($A258,Socal!$A$2:$AK$709,'Socal Index'!AD$2)+VLOOKUP($A258,NYMEX!$A$2:$AK$709,'Socal Index'!AD$2)</f>
        <v>2.199</v>
      </c>
      <c r="AE258" s="32" t="n">
        <f aca="false">VLOOKUP($A258,Socal!$A$2:$AK$709,'Socal Index'!AE$2)+VLOOKUP($A258,NYMEX!$A$2:$AK$709,'Socal Index'!AE$2)</f>
        <v>2.2</v>
      </c>
      <c r="AF258" s="32" t="n">
        <f aca="false">VLOOKUP($A258,Socal!$A$2:$AK$709,'Socal Index'!AF$2)+VLOOKUP($A258,NYMEX!$A$2:$AK$709,'Socal Index'!AF$2)</f>
        <v>2.204</v>
      </c>
      <c r="AG258" s="32" t="n">
        <f aca="false">VLOOKUP($A258,Socal!$A$2:$AK$709,'Socal Index'!AG$2)+VLOOKUP($A258,NYMEX!$A$2:$AK$709,'Socal Index'!AG$2)</f>
        <v>2.207</v>
      </c>
      <c r="AH258" s="32" t="n">
        <f aca="false">VLOOKUP($A258,Socal!$A$2:$AK$709,'Socal Index'!AH$2)+VLOOKUP($A258,NYMEX!$A$2:$AK$709,'Socal Index'!AH$2)</f>
        <v>2.209</v>
      </c>
      <c r="AI258" s="32" t="n">
        <f aca="false">VLOOKUP($A258,Socal!$A$2:$AK$709,'Socal Index'!AI$2)+VLOOKUP($A258,NYMEX!$A$2:$AK$709,'Socal Index'!AI$2)</f>
        <v>2.24</v>
      </c>
      <c r="AJ258" s="32" t="n">
        <f aca="false">VLOOKUP($A258,Socal!$A$2:$AK$709,'Socal Index'!AJ$2)+VLOOKUP($A258,NYMEX!$A$2:$AK$709,'Socal Index'!AJ$2)</f>
        <v>2.326</v>
      </c>
      <c r="AK258" s="32" t="n">
        <f aca="false">VLOOKUP($A258,Socal!$A$2:$AK$709,'Socal Index'!AK$2)+VLOOKUP($A258,NYMEX!$A$2:$AK$709,'Socal Index'!AK$2)</f>
        <v>2.467</v>
      </c>
    </row>
    <row r="259" customFormat="false" ht="12.75" hidden="false" customHeight="false" outlineLevel="0" collapsed="false">
      <c r="A259" s="31" t="n">
        <v>36075</v>
      </c>
      <c r="B259" s="32" t="e">
        <f aca="false">VLOOKUP($A259,Socal!$A$2:$AK$709,'Socal Index'!B$2)+VLOOKUP($A259,NYMEX!$A$2:$AK$709,'Socal Index'!B$2)</f>
        <v>#N/A</v>
      </c>
      <c r="C259" s="32" t="e">
        <f aca="false">VLOOKUP($A259,Socal!$A$2:$AK$709,'Socal Index'!C$2)+VLOOKUP($A259,NYMEX!$A$2:$AK$709,'Socal Index'!C$2)</f>
        <v>#N/A</v>
      </c>
      <c r="D259" s="32" t="e">
        <f aca="false">VLOOKUP($A259,Socal!$A$2:$AK$709,'Socal Index'!D$2)+VLOOKUP($A259,NYMEX!$A$2:$AK$709,'Socal Index'!D$2)</f>
        <v>#N/A</v>
      </c>
      <c r="E259" s="32" t="e">
        <f aca="false">VLOOKUP($A259,Socal!$A$2:$AK$709,'Socal Index'!E$2)+VLOOKUP($A259,NYMEX!$A$2:$AK$709,'Socal Index'!E$2)</f>
        <v>#N/A</v>
      </c>
      <c r="F259" s="32" t="e">
        <f aca="false">VLOOKUP($A259,Socal!$A$2:$AK$709,'Socal Index'!F$2)+VLOOKUP($A259,NYMEX!$A$2:$AK$709,'Socal Index'!F$2)</f>
        <v>#N/A</v>
      </c>
      <c r="G259" s="32" t="e">
        <f aca="false">VLOOKUP($A259,Socal!$A$2:$AK$709,'Socal Index'!G$2)+VLOOKUP($A259,NYMEX!$A$2:$AK$709,'Socal Index'!G$2)</f>
        <v>#N/A</v>
      </c>
      <c r="H259" s="32" t="e">
        <f aca="false">VLOOKUP($A259,Socal!$A$2:$AK$709,'Socal Index'!H$2)+VLOOKUP($A259,NYMEX!$A$2:$AK$709,'Socal Index'!H$2)</f>
        <v>#N/A</v>
      </c>
      <c r="I259" s="32" t="e">
        <f aca="false">VLOOKUP($A259,Socal!$A$2:$AK$709,'Socal Index'!I$2)+VLOOKUP($A259,NYMEX!$A$2:$AK$709,'Socal Index'!I$2)</f>
        <v>#N/A</v>
      </c>
      <c r="J259" s="32" t="e">
        <f aca="false">VLOOKUP($A259,Socal!$A$2:$AK$709,'Socal Index'!J$2)+VLOOKUP($A259,NYMEX!$A$2:$AK$709,'Socal Index'!J$2)</f>
        <v>#N/A</v>
      </c>
      <c r="K259" s="32" t="e">
        <f aca="false">VLOOKUP($A259,Socal!$A$2:$AK$709,'Socal Index'!K$2)+VLOOKUP($A259,NYMEX!$A$2:$AK$709,'Socal Index'!K$2)</f>
        <v>#N/A</v>
      </c>
      <c r="L259" s="32" t="n">
        <f aca="false">VLOOKUP($A259,Socal!$A$2:$AK$709,'Socal Index'!L$2)+VLOOKUP($A259,NYMEX!$A$2:$AK$709,'Socal Index'!L$2)</f>
        <v>2.403</v>
      </c>
      <c r="M259" s="32" t="n">
        <f aca="false">VLOOKUP($A259,Socal!$A$2:$AK$709,'Socal Index'!M$2)+VLOOKUP($A259,NYMEX!$A$2:$AK$709,'Socal Index'!M$2)</f>
        <v>2.641</v>
      </c>
      <c r="N259" s="32" t="n">
        <f aca="false">VLOOKUP($A259,Socal!$A$2:$AK$709,'Socal Index'!N$2)+VLOOKUP($A259,NYMEX!$A$2:$AK$709,'Socal Index'!N$2)</f>
        <v>2.734</v>
      </c>
      <c r="O259" s="32" t="n">
        <f aca="false">VLOOKUP($A259,Socal!$A$2:$AK$709,'Socal Index'!O$2)+VLOOKUP($A259,NYMEX!$A$2:$AK$709,'Socal Index'!O$2)</f>
        <v>2.6</v>
      </c>
      <c r="P259" s="32" t="n">
        <f aca="false">VLOOKUP($A259,Socal!$A$2:$AK$709,'Socal Index'!P$2)+VLOOKUP($A259,NYMEX!$A$2:$AK$709,'Socal Index'!P$2)</f>
        <v>2.365</v>
      </c>
      <c r="Q259" s="32" t="n">
        <f aca="false">VLOOKUP($A259,Socal!$A$2:$AK$709,'Socal Index'!Q$2)+VLOOKUP($A259,NYMEX!$A$2:$AK$709,'Socal Index'!Q$2)</f>
        <v>2.295</v>
      </c>
      <c r="R259" s="32" t="n">
        <f aca="false">VLOOKUP($A259,Socal!$A$2:$AK$709,'Socal Index'!R$2)+VLOOKUP($A259,NYMEX!$A$2:$AK$709,'Socal Index'!R$2)</f>
        <v>2.235</v>
      </c>
      <c r="S259" s="32" t="n">
        <f aca="false">VLOOKUP($A259,Socal!$A$2:$AK$709,'Socal Index'!S$2)+VLOOKUP($A259,NYMEX!$A$2:$AK$709,'Socal Index'!S$2)</f>
        <v>2.23</v>
      </c>
      <c r="T259" s="32" t="n">
        <f aca="false">VLOOKUP($A259,Socal!$A$2:$AK$709,'Socal Index'!T$2)+VLOOKUP($A259,NYMEX!$A$2:$AK$709,'Socal Index'!T$2)</f>
        <v>2.227</v>
      </c>
      <c r="U259" s="32" t="n">
        <f aca="false">VLOOKUP($A259,Socal!$A$2:$AK$709,'Socal Index'!U$2)+VLOOKUP($A259,NYMEX!$A$2:$AK$709,'Socal Index'!U$2)</f>
        <v>2.226</v>
      </c>
      <c r="V259" s="32" t="n">
        <f aca="false">VLOOKUP($A259,Socal!$A$2:$AK$709,'Socal Index'!V$2)+VLOOKUP($A259,NYMEX!$A$2:$AK$709,'Socal Index'!V$2)</f>
        <v>2.225</v>
      </c>
      <c r="W259" s="32" t="n">
        <f aca="false">VLOOKUP($A259,Socal!$A$2:$AK$709,'Socal Index'!W$2)+VLOOKUP($A259,NYMEX!$A$2:$AK$709,'Socal Index'!W$2)</f>
        <v>2.26</v>
      </c>
      <c r="X259" s="32" t="n">
        <f aca="false">VLOOKUP($A259,Socal!$A$2:$AK$709,'Socal Index'!X$2)+VLOOKUP($A259,NYMEX!$A$2:$AK$709,'Socal Index'!X$2)</f>
        <v>2.35</v>
      </c>
      <c r="Y259" s="32" t="n">
        <f aca="false">VLOOKUP($A259,Socal!$A$2:$AK$709,'Socal Index'!Y$2)+VLOOKUP($A259,NYMEX!$A$2:$AK$709,'Socal Index'!Y$2)</f>
        <v>2.474</v>
      </c>
      <c r="Z259" s="32" t="n">
        <f aca="false">VLOOKUP($A259,Socal!$A$2:$AK$709,'Socal Index'!Z$2)+VLOOKUP($A259,NYMEX!$A$2:$AK$709,'Socal Index'!Z$2)</f>
        <v>2.52</v>
      </c>
      <c r="AA259" s="32" t="n">
        <f aca="false">VLOOKUP($A259,Socal!$A$2:$AK$709,'Socal Index'!AA$2)+VLOOKUP($A259,NYMEX!$A$2:$AK$709,'Socal Index'!AA$2)</f>
        <v>2.412</v>
      </c>
      <c r="AB259" s="32" t="n">
        <f aca="false">VLOOKUP($A259,Socal!$A$2:$AK$709,'Socal Index'!AB$2)+VLOOKUP($A259,NYMEX!$A$2:$AK$709,'Socal Index'!AB$2)</f>
        <v>2.293</v>
      </c>
      <c r="AC259" s="32" t="n">
        <f aca="false">VLOOKUP($A259,Socal!$A$2:$AK$709,'Socal Index'!AC$2)+VLOOKUP($A259,NYMEX!$A$2:$AK$709,'Socal Index'!AC$2)</f>
        <v>2.242</v>
      </c>
      <c r="AD259" s="32" t="n">
        <f aca="false">VLOOKUP($A259,Socal!$A$2:$AK$709,'Socal Index'!AD$2)+VLOOKUP($A259,NYMEX!$A$2:$AK$709,'Socal Index'!AD$2)</f>
        <v>2.214</v>
      </c>
      <c r="AE259" s="32" t="n">
        <f aca="false">VLOOKUP($A259,Socal!$A$2:$AK$709,'Socal Index'!AE$2)+VLOOKUP($A259,NYMEX!$A$2:$AK$709,'Socal Index'!AE$2)</f>
        <v>2.214</v>
      </c>
      <c r="AF259" s="32" t="n">
        <f aca="false">VLOOKUP($A259,Socal!$A$2:$AK$709,'Socal Index'!AF$2)+VLOOKUP($A259,NYMEX!$A$2:$AK$709,'Socal Index'!AF$2)</f>
        <v>2.217</v>
      </c>
      <c r="AG259" s="32" t="n">
        <f aca="false">VLOOKUP($A259,Socal!$A$2:$AK$709,'Socal Index'!AG$2)+VLOOKUP($A259,NYMEX!$A$2:$AK$709,'Socal Index'!AG$2)</f>
        <v>2.219</v>
      </c>
      <c r="AH259" s="32" t="n">
        <f aca="false">VLOOKUP($A259,Socal!$A$2:$AK$709,'Socal Index'!AH$2)+VLOOKUP($A259,NYMEX!$A$2:$AK$709,'Socal Index'!AH$2)</f>
        <v>2.22</v>
      </c>
      <c r="AI259" s="32" t="n">
        <f aca="false">VLOOKUP($A259,Socal!$A$2:$AK$709,'Socal Index'!AI$2)+VLOOKUP($A259,NYMEX!$A$2:$AK$709,'Socal Index'!AI$2)</f>
        <v>2.25</v>
      </c>
      <c r="AJ259" s="32" t="n">
        <f aca="false">VLOOKUP($A259,Socal!$A$2:$AK$709,'Socal Index'!AJ$2)+VLOOKUP($A259,NYMEX!$A$2:$AK$709,'Socal Index'!AJ$2)</f>
        <v>2.336</v>
      </c>
      <c r="AK259" s="32" t="n">
        <f aca="false">VLOOKUP($A259,Socal!$A$2:$AK$709,'Socal Index'!AK$2)+VLOOKUP($A259,NYMEX!$A$2:$AK$709,'Socal Index'!AK$2)</f>
        <v>2.477</v>
      </c>
    </row>
    <row r="260" customFormat="false" ht="12.75" hidden="false" customHeight="false" outlineLevel="0" collapsed="false">
      <c r="A260" s="31" t="n">
        <v>36076</v>
      </c>
      <c r="B260" s="32" t="e">
        <f aca="false">VLOOKUP($A260,Socal!$A$2:$AK$709,'Socal Index'!B$2)+VLOOKUP($A260,NYMEX!$A$2:$AK$709,'Socal Index'!B$2)</f>
        <v>#N/A</v>
      </c>
      <c r="C260" s="32" t="e">
        <f aca="false">VLOOKUP($A260,Socal!$A$2:$AK$709,'Socal Index'!C$2)+VLOOKUP($A260,NYMEX!$A$2:$AK$709,'Socal Index'!C$2)</f>
        <v>#N/A</v>
      </c>
      <c r="D260" s="32" t="e">
        <f aca="false">VLOOKUP($A260,Socal!$A$2:$AK$709,'Socal Index'!D$2)+VLOOKUP($A260,NYMEX!$A$2:$AK$709,'Socal Index'!D$2)</f>
        <v>#N/A</v>
      </c>
      <c r="E260" s="32" t="e">
        <f aca="false">VLOOKUP($A260,Socal!$A$2:$AK$709,'Socal Index'!E$2)+VLOOKUP($A260,NYMEX!$A$2:$AK$709,'Socal Index'!E$2)</f>
        <v>#N/A</v>
      </c>
      <c r="F260" s="32" t="e">
        <f aca="false">VLOOKUP($A260,Socal!$A$2:$AK$709,'Socal Index'!F$2)+VLOOKUP($A260,NYMEX!$A$2:$AK$709,'Socal Index'!F$2)</f>
        <v>#N/A</v>
      </c>
      <c r="G260" s="32" t="e">
        <f aca="false">VLOOKUP($A260,Socal!$A$2:$AK$709,'Socal Index'!G$2)+VLOOKUP($A260,NYMEX!$A$2:$AK$709,'Socal Index'!G$2)</f>
        <v>#N/A</v>
      </c>
      <c r="H260" s="32" t="e">
        <f aca="false">VLOOKUP($A260,Socal!$A$2:$AK$709,'Socal Index'!H$2)+VLOOKUP($A260,NYMEX!$A$2:$AK$709,'Socal Index'!H$2)</f>
        <v>#N/A</v>
      </c>
      <c r="I260" s="32" t="e">
        <f aca="false">VLOOKUP($A260,Socal!$A$2:$AK$709,'Socal Index'!I$2)+VLOOKUP($A260,NYMEX!$A$2:$AK$709,'Socal Index'!I$2)</f>
        <v>#N/A</v>
      </c>
      <c r="J260" s="32" t="e">
        <f aca="false">VLOOKUP($A260,Socal!$A$2:$AK$709,'Socal Index'!J$2)+VLOOKUP($A260,NYMEX!$A$2:$AK$709,'Socal Index'!J$2)</f>
        <v>#N/A</v>
      </c>
      <c r="K260" s="32" t="e">
        <f aca="false">VLOOKUP($A260,Socal!$A$2:$AK$709,'Socal Index'!K$2)+VLOOKUP($A260,NYMEX!$A$2:$AK$709,'Socal Index'!K$2)</f>
        <v>#N/A</v>
      </c>
      <c r="L260" s="32" t="n">
        <f aca="false">VLOOKUP($A260,Socal!$A$2:$AK$709,'Socal Index'!L$2)+VLOOKUP($A260,NYMEX!$A$2:$AK$709,'Socal Index'!L$2)</f>
        <v>2.294</v>
      </c>
      <c r="M260" s="32" t="n">
        <f aca="false">VLOOKUP($A260,Socal!$A$2:$AK$709,'Socal Index'!M$2)+VLOOKUP($A260,NYMEX!$A$2:$AK$709,'Socal Index'!M$2)</f>
        <v>2.544</v>
      </c>
      <c r="N260" s="32" t="n">
        <f aca="false">VLOOKUP($A260,Socal!$A$2:$AK$709,'Socal Index'!N$2)+VLOOKUP($A260,NYMEX!$A$2:$AK$709,'Socal Index'!N$2)</f>
        <v>2.639</v>
      </c>
      <c r="O260" s="32" t="n">
        <f aca="false">VLOOKUP($A260,Socal!$A$2:$AK$709,'Socal Index'!O$2)+VLOOKUP($A260,NYMEX!$A$2:$AK$709,'Socal Index'!O$2)</f>
        <v>2.529</v>
      </c>
      <c r="P260" s="32" t="n">
        <f aca="false">VLOOKUP($A260,Socal!$A$2:$AK$709,'Socal Index'!P$2)+VLOOKUP($A260,NYMEX!$A$2:$AK$709,'Socal Index'!P$2)</f>
        <v>2.35</v>
      </c>
      <c r="Q260" s="32" t="n">
        <f aca="false">VLOOKUP($A260,Socal!$A$2:$AK$709,'Socal Index'!Q$2)+VLOOKUP($A260,NYMEX!$A$2:$AK$709,'Socal Index'!Q$2)</f>
        <v>2.263</v>
      </c>
      <c r="R260" s="32" t="n">
        <f aca="false">VLOOKUP($A260,Socal!$A$2:$AK$709,'Socal Index'!R$2)+VLOOKUP($A260,NYMEX!$A$2:$AK$709,'Socal Index'!R$2)</f>
        <v>2.218</v>
      </c>
      <c r="S260" s="32" t="n">
        <f aca="false">VLOOKUP($A260,Socal!$A$2:$AK$709,'Socal Index'!S$2)+VLOOKUP($A260,NYMEX!$A$2:$AK$709,'Socal Index'!S$2)</f>
        <v>2.213</v>
      </c>
      <c r="T260" s="32" t="n">
        <f aca="false">VLOOKUP($A260,Socal!$A$2:$AK$709,'Socal Index'!T$2)+VLOOKUP($A260,NYMEX!$A$2:$AK$709,'Socal Index'!T$2)</f>
        <v>2.21</v>
      </c>
      <c r="U260" s="32" t="n">
        <f aca="false">VLOOKUP($A260,Socal!$A$2:$AK$709,'Socal Index'!U$2)+VLOOKUP($A260,NYMEX!$A$2:$AK$709,'Socal Index'!U$2)</f>
        <v>2.21</v>
      </c>
      <c r="V260" s="32" t="n">
        <f aca="false">VLOOKUP($A260,Socal!$A$2:$AK$709,'Socal Index'!V$2)+VLOOKUP($A260,NYMEX!$A$2:$AK$709,'Socal Index'!V$2)</f>
        <v>2.209</v>
      </c>
      <c r="W260" s="32" t="n">
        <f aca="false">VLOOKUP($A260,Socal!$A$2:$AK$709,'Socal Index'!W$2)+VLOOKUP($A260,NYMEX!$A$2:$AK$709,'Socal Index'!W$2)</f>
        <v>2.243</v>
      </c>
      <c r="X260" s="32" t="n">
        <f aca="false">VLOOKUP($A260,Socal!$A$2:$AK$709,'Socal Index'!X$2)+VLOOKUP($A260,NYMEX!$A$2:$AK$709,'Socal Index'!X$2)</f>
        <v>2.332</v>
      </c>
      <c r="Y260" s="32" t="n">
        <f aca="false">VLOOKUP($A260,Socal!$A$2:$AK$709,'Socal Index'!Y$2)+VLOOKUP($A260,NYMEX!$A$2:$AK$709,'Socal Index'!Y$2)</f>
        <v>2.455</v>
      </c>
      <c r="Z260" s="32" t="n">
        <f aca="false">VLOOKUP($A260,Socal!$A$2:$AK$709,'Socal Index'!Z$2)+VLOOKUP($A260,NYMEX!$A$2:$AK$709,'Socal Index'!Z$2)</f>
        <v>2.501</v>
      </c>
      <c r="AA260" s="32" t="n">
        <f aca="false">VLOOKUP($A260,Socal!$A$2:$AK$709,'Socal Index'!AA$2)+VLOOKUP($A260,NYMEX!$A$2:$AK$709,'Socal Index'!AA$2)</f>
        <v>2.393</v>
      </c>
      <c r="AB260" s="32" t="n">
        <f aca="false">VLOOKUP($A260,Socal!$A$2:$AK$709,'Socal Index'!AB$2)+VLOOKUP($A260,NYMEX!$A$2:$AK$709,'Socal Index'!AB$2)</f>
        <v>2.274</v>
      </c>
      <c r="AC260" s="32" t="n">
        <f aca="false">VLOOKUP($A260,Socal!$A$2:$AK$709,'Socal Index'!AC$2)+VLOOKUP($A260,NYMEX!$A$2:$AK$709,'Socal Index'!AC$2)</f>
        <v>2.224</v>
      </c>
      <c r="AD260" s="32" t="n">
        <f aca="false">VLOOKUP($A260,Socal!$A$2:$AK$709,'Socal Index'!AD$2)+VLOOKUP($A260,NYMEX!$A$2:$AK$709,'Socal Index'!AD$2)</f>
        <v>2.195</v>
      </c>
      <c r="AE260" s="32" t="n">
        <f aca="false">VLOOKUP($A260,Socal!$A$2:$AK$709,'Socal Index'!AE$2)+VLOOKUP($A260,NYMEX!$A$2:$AK$709,'Socal Index'!AE$2)</f>
        <v>2.195</v>
      </c>
      <c r="AF260" s="32" t="n">
        <f aca="false">VLOOKUP($A260,Socal!$A$2:$AK$709,'Socal Index'!AF$2)+VLOOKUP($A260,NYMEX!$A$2:$AK$709,'Socal Index'!AF$2)</f>
        <v>2.198</v>
      </c>
      <c r="AG260" s="32" t="n">
        <f aca="false">VLOOKUP($A260,Socal!$A$2:$AK$709,'Socal Index'!AG$2)+VLOOKUP($A260,NYMEX!$A$2:$AK$709,'Socal Index'!AG$2)</f>
        <v>2.2</v>
      </c>
      <c r="AH260" s="32" t="n">
        <f aca="false">VLOOKUP($A260,Socal!$A$2:$AK$709,'Socal Index'!AH$2)+VLOOKUP($A260,NYMEX!$A$2:$AK$709,'Socal Index'!AH$2)</f>
        <v>2.201</v>
      </c>
      <c r="AI260" s="32" t="n">
        <f aca="false">VLOOKUP($A260,Socal!$A$2:$AK$709,'Socal Index'!AI$2)+VLOOKUP($A260,NYMEX!$A$2:$AK$709,'Socal Index'!AI$2)</f>
        <v>2.231</v>
      </c>
      <c r="AJ260" s="32" t="n">
        <f aca="false">VLOOKUP($A260,Socal!$A$2:$AK$709,'Socal Index'!AJ$2)+VLOOKUP($A260,NYMEX!$A$2:$AK$709,'Socal Index'!AJ$2)</f>
        <v>2.317</v>
      </c>
      <c r="AK260" s="32" t="n">
        <f aca="false">VLOOKUP($A260,Socal!$A$2:$AK$709,'Socal Index'!AK$2)+VLOOKUP($A260,NYMEX!$A$2:$AK$709,'Socal Index'!AK$2)</f>
        <v>2.458</v>
      </c>
    </row>
    <row r="261" customFormat="false" ht="12.75" hidden="false" customHeight="false" outlineLevel="0" collapsed="false">
      <c r="A261" s="31" t="n">
        <v>36077</v>
      </c>
      <c r="B261" s="32" t="e">
        <f aca="false">VLOOKUP($A261,Socal!$A$2:$AK$709,'Socal Index'!B$2)+VLOOKUP($A261,NYMEX!$A$2:$AK$709,'Socal Index'!B$2)</f>
        <v>#N/A</v>
      </c>
      <c r="C261" s="32" t="e">
        <f aca="false">VLOOKUP($A261,Socal!$A$2:$AK$709,'Socal Index'!C$2)+VLOOKUP($A261,NYMEX!$A$2:$AK$709,'Socal Index'!C$2)</f>
        <v>#N/A</v>
      </c>
      <c r="D261" s="32" t="e">
        <f aca="false">VLOOKUP($A261,Socal!$A$2:$AK$709,'Socal Index'!D$2)+VLOOKUP($A261,NYMEX!$A$2:$AK$709,'Socal Index'!D$2)</f>
        <v>#N/A</v>
      </c>
      <c r="E261" s="32" t="e">
        <f aca="false">VLOOKUP($A261,Socal!$A$2:$AK$709,'Socal Index'!E$2)+VLOOKUP($A261,NYMEX!$A$2:$AK$709,'Socal Index'!E$2)</f>
        <v>#N/A</v>
      </c>
      <c r="F261" s="32" t="e">
        <f aca="false">VLOOKUP($A261,Socal!$A$2:$AK$709,'Socal Index'!F$2)+VLOOKUP($A261,NYMEX!$A$2:$AK$709,'Socal Index'!F$2)</f>
        <v>#N/A</v>
      </c>
      <c r="G261" s="32" t="e">
        <f aca="false">VLOOKUP($A261,Socal!$A$2:$AK$709,'Socal Index'!G$2)+VLOOKUP($A261,NYMEX!$A$2:$AK$709,'Socal Index'!G$2)</f>
        <v>#N/A</v>
      </c>
      <c r="H261" s="32" t="e">
        <f aca="false">VLOOKUP($A261,Socal!$A$2:$AK$709,'Socal Index'!H$2)+VLOOKUP($A261,NYMEX!$A$2:$AK$709,'Socal Index'!H$2)</f>
        <v>#N/A</v>
      </c>
      <c r="I261" s="32" t="e">
        <f aca="false">VLOOKUP($A261,Socal!$A$2:$AK$709,'Socal Index'!I$2)+VLOOKUP($A261,NYMEX!$A$2:$AK$709,'Socal Index'!I$2)</f>
        <v>#N/A</v>
      </c>
      <c r="J261" s="32" t="e">
        <f aca="false">VLOOKUP($A261,Socal!$A$2:$AK$709,'Socal Index'!J$2)+VLOOKUP($A261,NYMEX!$A$2:$AK$709,'Socal Index'!J$2)</f>
        <v>#N/A</v>
      </c>
      <c r="K261" s="32" t="e">
        <f aca="false">VLOOKUP($A261,Socal!$A$2:$AK$709,'Socal Index'!K$2)+VLOOKUP($A261,NYMEX!$A$2:$AK$709,'Socal Index'!K$2)</f>
        <v>#N/A</v>
      </c>
      <c r="L261" s="32" t="n">
        <f aca="false">VLOOKUP($A261,Socal!$A$2:$AK$709,'Socal Index'!L$2)+VLOOKUP($A261,NYMEX!$A$2:$AK$709,'Socal Index'!L$2)</f>
        <v>2.256</v>
      </c>
      <c r="M261" s="32" t="n">
        <f aca="false">VLOOKUP($A261,Socal!$A$2:$AK$709,'Socal Index'!M$2)+VLOOKUP($A261,NYMEX!$A$2:$AK$709,'Socal Index'!M$2)</f>
        <v>2.525</v>
      </c>
      <c r="N261" s="32" t="n">
        <f aca="false">VLOOKUP($A261,Socal!$A$2:$AK$709,'Socal Index'!N$2)+VLOOKUP($A261,NYMEX!$A$2:$AK$709,'Socal Index'!N$2)</f>
        <v>2.631</v>
      </c>
      <c r="O261" s="32" t="n">
        <f aca="false">VLOOKUP($A261,Socal!$A$2:$AK$709,'Socal Index'!O$2)+VLOOKUP($A261,NYMEX!$A$2:$AK$709,'Socal Index'!O$2)</f>
        <v>2.525</v>
      </c>
      <c r="P261" s="32" t="n">
        <f aca="false">VLOOKUP($A261,Socal!$A$2:$AK$709,'Socal Index'!P$2)+VLOOKUP($A261,NYMEX!$A$2:$AK$709,'Socal Index'!P$2)</f>
        <v>2.37</v>
      </c>
      <c r="Q261" s="32" t="n">
        <f aca="false">VLOOKUP($A261,Socal!$A$2:$AK$709,'Socal Index'!Q$2)+VLOOKUP($A261,NYMEX!$A$2:$AK$709,'Socal Index'!Q$2)</f>
        <v>2.265</v>
      </c>
      <c r="R261" s="32" t="n">
        <f aca="false">VLOOKUP($A261,Socal!$A$2:$AK$709,'Socal Index'!R$2)+VLOOKUP($A261,NYMEX!$A$2:$AK$709,'Socal Index'!R$2)</f>
        <v>2.225</v>
      </c>
      <c r="S261" s="32" t="n">
        <f aca="false">VLOOKUP($A261,Socal!$A$2:$AK$709,'Socal Index'!S$2)+VLOOKUP($A261,NYMEX!$A$2:$AK$709,'Socal Index'!S$2)</f>
        <v>2.22</v>
      </c>
      <c r="T261" s="32" t="n">
        <f aca="false">VLOOKUP($A261,Socal!$A$2:$AK$709,'Socal Index'!T$2)+VLOOKUP($A261,NYMEX!$A$2:$AK$709,'Socal Index'!T$2)</f>
        <v>2.22</v>
      </c>
      <c r="U261" s="32" t="n">
        <f aca="false">VLOOKUP($A261,Socal!$A$2:$AK$709,'Socal Index'!U$2)+VLOOKUP($A261,NYMEX!$A$2:$AK$709,'Socal Index'!U$2)</f>
        <v>2.22</v>
      </c>
      <c r="V261" s="32" t="n">
        <f aca="false">VLOOKUP($A261,Socal!$A$2:$AK$709,'Socal Index'!V$2)+VLOOKUP($A261,NYMEX!$A$2:$AK$709,'Socal Index'!V$2)</f>
        <v>2.22</v>
      </c>
      <c r="W261" s="32" t="n">
        <f aca="false">VLOOKUP($A261,Socal!$A$2:$AK$709,'Socal Index'!W$2)+VLOOKUP($A261,NYMEX!$A$2:$AK$709,'Socal Index'!W$2)</f>
        <v>2.254</v>
      </c>
      <c r="X261" s="32" t="n">
        <f aca="false">VLOOKUP($A261,Socal!$A$2:$AK$709,'Socal Index'!X$2)+VLOOKUP($A261,NYMEX!$A$2:$AK$709,'Socal Index'!X$2)</f>
        <v>2.342</v>
      </c>
      <c r="Y261" s="32" t="n">
        <f aca="false">VLOOKUP($A261,Socal!$A$2:$AK$709,'Socal Index'!Y$2)+VLOOKUP($A261,NYMEX!$A$2:$AK$709,'Socal Index'!Y$2)</f>
        <v>2.465</v>
      </c>
      <c r="Z261" s="32" t="n">
        <f aca="false">VLOOKUP($A261,Socal!$A$2:$AK$709,'Socal Index'!Z$2)+VLOOKUP($A261,NYMEX!$A$2:$AK$709,'Socal Index'!Z$2)</f>
        <v>2.511</v>
      </c>
      <c r="AA261" s="32" t="n">
        <f aca="false">VLOOKUP($A261,Socal!$A$2:$AK$709,'Socal Index'!AA$2)+VLOOKUP($A261,NYMEX!$A$2:$AK$709,'Socal Index'!AA$2)</f>
        <v>2.403</v>
      </c>
      <c r="AB261" s="32" t="n">
        <f aca="false">VLOOKUP($A261,Socal!$A$2:$AK$709,'Socal Index'!AB$2)+VLOOKUP($A261,NYMEX!$A$2:$AK$709,'Socal Index'!AB$2)</f>
        <v>2.284</v>
      </c>
      <c r="AC261" s="32" t="n">
        <f aca="false">VLOOKUP($A261,Socal!$A$2:$AK$709,'Socal Index'!AC$2)+VLOOKUP($A261,NYMEX!$A$2:$AK$709,'Socal Index'!AC$2)</f>
        <v>2.234</v>
      </c>
      <c r="AD261" s="32" t="n">
        <f aca="false">VLOOKUP($A261,Socal!$A$2:$AK$709,'Socal Index'!AD$2)+VLOOKUP($A261,NYMEX!$A$2:$AK$709,'Socal Index'!AD$2)</f>
        <v>2.205</v>
      </c>
      <c r="AE261" s="32" t="n">
        <f aca="false">VLOOKUP($A261,Socal!$A$2:$AK$709,'Socal Index'!AE$2)+VLOOKUP($A261,NYMEX!$A$2:$AK$709,'Socal Index'!AE$2)</f>
        <v>2.205</v>
      </c>
      <c r="AF261" s="32" t="n">
        <f aca="false">VLOOKUP($A261,Socal!$A$2:$AK$709,'Socal Index'!AF$2)+VLOOKUP($A261,NYMEX!$A$2:$AK$709,'Socal Index'!AF$2)</f>
        <v>2.208</v>
      </c>
      <c r="AG261" s="32" t="n">
        <f aca="false">VLOOKUP($A261,Socal!$A$2:$AK$709,'Socal Index'!AG$2)+VLOOKUP($A261,NYMEX!$A$2:$AK$709,'Socal Index'!AG$2)</f>
        <v>2.21</v>
      </c>
      <c r="AH261" s="32" t="n">
        <f aca="false">VLOOKUP($A261,Socal!$A$2:$AK$709,'Socal Index'!AH$2)+VLOOKUP($A261,NYMEX!$A$2:$AK$709,'Socal Index'!AH$2)</f>
        <v>2.211</v>
      </c>
      <c r="AI261" s="32" t="n">
        <f aca="false">VLOOKUP($A261,Socal!$A$2:$AK$709,'Socal Index'!AI$2)+VLOOKUP($A261,NYMEX!$A$2:$AK$709,'Socal Index'!AI$2)</f>
        <v>2.241</v>
      </c>
      <c r="AJ261" s="32" t="n">
        <f aca="false">VLOOKUP($A261,Socal!$A$2:$AK$709,'Socal Index'!AJ$2)+VLOOKUP($A261,NYMEX!$A$2:$AK$709,'Socal Index'!AJ$2)</f>
        <v>2.327</v>
      </c>
      <c r="AK261" s="32" t="n">
        <f aca="false">VLOOKUP($A261,Socal!$A$2:$AK$709,'Socal Index'!AK$2)+VLOOKUP($A261,NYMEX!$A$2:$AK$709,'Socal Index'!AK$2)</f>
        <v>2.468</v>
      </c>
    </row>
    <row r="262" customFormat="false" ht="12.75" hidden="false" customHeight="false" outlineLevel="0" collapsed="false">
      <c r="A262" s="31" t="n">
        <v>36080</v>
      </c>
      <c r="B262" s="32" t="e">
        <f aca="false">VLOOKUP($A262,Socal!$A$2:$AK$709,'Socal Index'!B$2)+VLOOKUP($A262,NYMEX!$A$2:$AK$709,'Socal Index'!B$2)</f>
        <v>#N/A</v>
      </c>
      <c r="C262" s="32" t="e">
        <f aca="false">VLOOKUP($A262,Socal!$A$2:$AK$709,'Socal Index'!C$2)+VLOOKUP($A262,NYMEX!$A$2:$AK$709,'Socal Index'!C$2)</f>
        <v>#N/A</v>
      </c>
      <c r="D262" s="32" t="e">
        <f aca="false">VLOOKUP($A262,Socal!$A$2:$AK$709,'Socal Index'!D$2)+VLOOKUP($A262,NYMEX!$A$2:$AK$709,'Socal Index'!D$2)</f>
        <v>#N/A</v>
      </c>
      <c r="E262" s="32" t="e">
        <f aca="false">VLOOKUP($A262,Socal!$A$2:$AK$709,'Socal Index'!E$2)+VLOOKUP($A262,NYMEX!$A$2:$AK$709,'Socal Index'!E$2)</f>
        <v>#N/A</v>
      </c>
      <c r="F262" s="32" t="e">
        <f aca="false">VLOOKUP($A262,Socal!$A$2:$AK$709,'Socal Index'!F$2)+VLOOKUP($A262,NYMEX!$A$2:$AK$709,'Socal Index'!F$2)</f>
        <v>#N/A</v>
      </c>
      <c r="G262" s="32" t="e">
        <f aca="false">VLOOKUP($A262,Socal!$A$2:$AK$709,'Socal Index'!G$2)+VLOOKUP($A262,NYMEX!$A$2:$AK$709,'Socal Index'!G$2)</f>
        <v>#N/A</v>
      </c>
      <c r="H262" s="32" t="e">
        <f aca="false">VLOOKUP($A262,Socal!$A$2:$AK$709,'Socal Index'!H$2)+VLOOKUP($A262,NYMEX!$A$2:$AK$709,'Socal Index'!H$2)</f>
        <v>#N/A</v>
      </c>
      <c r="I262" s="32" t="e">
        <f aca="false">VLOOKUP($A262,Socal!$A$2:$AK$709,'Socal Index'!I$2)+VLOOKUP($A262,NYMEX!$A$2:$AK$709,'Socal Index'!I$2)</f>
        <v>#N/A</v>
      </c>
      <c r="J262" s="32" t="e">
        <f aca="false">VLOOKUP($A262,Socal!$A$2:$AK$709,'Socal Index'!J$2)+VLOOKUP($A262,NYMEX!$A$2:$AK$709,'Socal Index'!J$2)</f>
        <v>#N/A</v>
      </c>
      <c r="K262" s="32" t="e">
        <f aca="false">VLOOKUP($A262,Socal!$A$2:$AK$709,'Socal Index'!K$2)+VLOOKUP($A262,NYMEX!$A$2:$AK$709,'Socal Index'!K$2)</f>
        <v>#N/A</v>
      </c>
      <c r="L262" s="32" t="n">
        <f aca="false">VLOOKUP($A262,Socal!$A$2:$AK$709,'Socal Index'!L$2)+VLOOKUP($A262,NYMEX!$A$2:$AK$709,'Socal Index'!L$2)</f>
        <v>2.204</v>
      </c>
      <c r="M262" s="32" t="n">
        <f aca="false">VLOOKUP($A262,Socal!$A$2:$AK$709,'Socal Index'!M$2)+VLOOKUP($A262,NYMEX!$A$2:$AK$709,'Socal Index'!M$2)</f>
        <v>2.477</v>
      </c>
      <c r="N262" s="32" t="n">
        <f aca="false">VLOOKUP($A262,Socal!$A$2:$AK$709,'Socal Index'!N$2)+VLOOKUP($A262,NYMEX!$A$2:$AK$709,'Socal Index'!N$2)</f>
        <v>2.595</v>
      </c>
      <c r="O262" s="32" t="n">
        <f aca="false">VLOOKUP($A262,Socal!$A$2:$AK$709,'Socal Index'!O$2)+VLOOKUP($A262,NYMEX!$A$2:$AK$709,'Socal Index'!O$2)</f>
        <v>2.51</v>
      </c>
      <c r="P262" s="32" t="n">
        <f aca="false">VLOOKUP($A262,Socal!$A$2:$AK$709,'Socal Index'!P$2)+VLOOKUP($A262,NYMEX!$A$2:$AK$709,'Socal Index'!P$2)</f>
        <v>2.365</v>
      </c>
      <c r="Q262" s="32" t="n">
        <f aca="false">VLOOKUP($A262,Socal!$A$2:$AK$709,'Socal Index'!Q$2)+VLOOKUP($A262,NYMEX!$A$2:$AK$709,'Socal Index'!Q$2)</f>
        <v>2.255</v>
      </c>
      <c r="R262" s="32" t="n">
        <f aca="false">VLOOKUP($A262,Socal!$A$2:$AK$709,'Socal Index'!R$2)+VLOOKUP($A262,NYMEX!$A$2:$AK$709,'Socal Index'!R$2)</f>
        <v>2.22</v>
      </c>
      <c r="S262" s="32" t="n">
        <f aca="false">VLOOKUP($A262,Socal!$A$2:$AK$709,'Socal Index'!S$2)+VLOOKUP($A262,NYMEX!$A$2:$AK$709,'Socal Index'!S$2)</f>
        <v>2.215</v>
      </c>
      <c r="T262" s="32" t="n">
        <f aca="false">VLOOKUP($A262,Socal!$A$2:$AK$709,'Socal Index'!T$2)+VLOOKUP($A262,NYMEX!$A$2:$AK$709,'Socal Index'!T$2)</f>
        <v>2.215</v>
      </c>
      <c r="U262" s="32" t="n">
        <f aca="false">VLOOKUP($A262,Socal!$A$2:$AK$709,'Socal Index'!U$2)+VLOOKUP($A262,NYMEX!$A$2:$AK$709,'Socal Index'!U$2)</f>
        <v>2.215</v>
      </c>
      <c r="V262" s="32" t="n">
        <f aca="false">VLOOKUP($A262,Socal!$A$2:$AK$709,'Socal Index'!V$2)+VLOOKUP($A262,NYMEX!$A$2:$AK$709,'Socal Index'!V$2)</f>
        <v>2.215</v>
      </c>
      <c r="W262" s="32" t="n">
        <f aca="false">VLOOKUP($A262,Socal!$A$2:$AK$709,'Socal Index'!W$2)+VLOOKUP($A262,NYMEX!$A$2:$AK$709,'Socal Index'!W$2)</f>
        <v>2.249</v>
      </c>
      <c r="X262" s="32" t="n">
        <f aca="false">VLOOKUP($A262,Socal!$A$2:$AK$709,'Socal Index'!X$2)+VLOOKUP($A262,NYMEX!$A$2:$AK$709,'Socal Index'!X$2)</f>
        <v>2.337</v>
      </c>
      <c r="Y262" s="32" t="n">
        <f aca="false">VLOOKUP($A262,Socal!$A$2:$AK$709,'Socal Index'!Y$2)+VLOOKUP($A262,NYMEX!$A$2:$AK$709,'Socal Index'!Y$2)</f>
        <v>2.46</v>
      </c>
      <c r="Z262" s="32" t="n">
        <f aca="false">VLOOKUP($A262,Socal!$A$2:$AK$709,'Socal Index'!Z$2)+VLOOKUP($A262,NYMEX!$A$2:$AK$709,'Socal Index'!Z$2)</f>
        <v>2.506</v>
      </c>
      <c r="AA262" s="32" t="n">
        <f aca="false">VLOOKUP($A262,Socal!$A$2:$AK$709,'Socal Index'!AA$2)+VLOOKUP($A262,NYMEX!$A$2:$AK$709,'Socal Index'!AA$2)</f>
        <v>2.398</v>
      </c>
      <c r="AB262" s="32" t="n">
        <f aca="false">VLOOKUP($A262,Socal!$A$2:$AK$709,'Socal Index'!AB$2)+VLOOKUP($A262,NYMEX!$A$2:$AK$709,'Socal Index'!AB$2)</f>
        <v>2.279</v>
      </c>
      <c r="AC262" s="32" t="n">
        <f aca="false">VLOOKUP($A262,Socal!$A$2:$AK$709,'Socal Index'!AC$2)+VLOOKUP($A262,NYMEX!$A$2:$AK$709,'Socal Index'!AC$2)</f>
        <v>2.229</v>
      </c>
      <c r="AD262" s="32" t="n">
        <f aca="false">VLOOKUP($A262,Socal!$A$2:$AK$709,'Socal Index'!AD$2)+VLOOKUP($A262,NYMEX!$A$2:$AK$709,'Socal Index'!AD$2)</f>
        <v>2.2</v>
      </c>
      <c r="AE262" s="32" t="n">
        <f aca="false">VLOOKUP($A262,Socal!$A$2:$AK$709,'Socal Index'!AE$2)+VLOOKUP($A262,NYMEX!$A$2:$AK$709,'Socal Index'!AE$2)</f>
        <v>2.2</v>
      </c>
      <c r="AF262" s="32" t="n">
        <f aca="false">VLOOKUP($A262,Socal!$A$2:$AK$709,'Socal Index'!AF$2)+VLOOKUP($A262,NYMEX!$A$2:$AK$709,'Socal Index'!AF$2)</f>
        <v>2.203</v>
      </c>
      <c r="AG262" s="32" t="n">
        <f aca="false">VLOOKUP($A262,Socal!$A$2:$AK$709,'Socal Index'!AG$2)+VLOOKUP($A262,NYMEX!$A$2:$AK$709,'Socal Index'!AG$2)</f>
        <v>2.205</v>
      </c>
      <c r="AH262" s="32" t="n">
        <f aca="false">VLOOKUP($A262,Socal!$A$2:$AK$709,'Socal Index'!AH$2)+VLOOKUP($A262,NYMEX!$A$2:$AK$709,'Socal Index'!AH$2)</f>
        <v>2.206</v>
      </c>
      <c r="AI262" s="32" t="n">
        <f aca="false">VLOOKUP($A262,Socal!$A$2:$AK$709,'Socal Index'!AI$2)+VLOOKUP($A262,NYMEX!$A$2:$AK$709,'Socal Index'!AI$2)</f>
        <v>2.236</v>
      </c>
      <c r="AJ262" s="32" t="n">
        <f aca="false">VLOOKUP($A262,Socal!$A$2:$AK$709,'Socal Index'!AJ$2)+VLOOKUP($A262,NYMEX!$A$2:$AK$709,'Socal Index'!AJ$2)</f>
        <v>2.322</v>
      </c>
      <c r="AK262" s="32" t="n">
        <f aca="false">VLOOKUP($A262,Socal!$A$2:$AK$709,'Socal Index'!AK$2)+VLOOKUP($A262,NYMEX!$A$2:$AK$709,'Socal Index'!AK$2)</f>
        <v>2.463</v>
      </c>
    </row>
    <row r="263" customFormat="false" ht="12.75" hidden="false" customHeight="false" outlineLevel="0" collapsed="false">
      <c r="A263" s="31" t="n">
        <v>36081</v>
      </c>
      <c r="B263" s="32" t="e">
        <f aca="false">VLOOKUP($A263,Socal!$A$2:$AK$709,'Socal Index'!B$2)+VLOOKUP($A263,NYMEX!$A$2:$AK$709,'Socal Index'!B$2)</f>
        <v>#N/A</v>
      </c>
      <c r="C263" s="32" t="e">
        <f aca="false">VLOOKUP($A263,Socal!$A$2:$AK$709,'Socal Index'!C$2)+VLOOKUP($A263,NYMEX!$A$2:$AK$709,'Socal Index'!C$2)</f>
        <v>#N/A</v>
      </c>
      <c r="D263" s="32" t="e">
        <f aca="false">VLOOKUP($A263,Socal!$A$2:$AK$709,'Socal Index'!D$2)+VLOOKUP($A263,NYMEX!$A$2:$AK$709,'Socal Index'!D$2)</f>
        <v>#N/A</v>
      </c>
      <c r="E263" s="32" t="e">
        <f aca="false">VLOOKUP($A263,Socal!$A$2:$AK$709,'Socal Index'!E$2)+VLOOKUP($A263,NYMEX!$A$2:$AK$709,'Socal Index'!E$2)</f>
        <v>#N/A</v>
      </c>
      <c r="F263" s="32" t="e">
        <f aca="false">VLOOKUP($A263,Socal!$A$2:$AK$709,'Socal Index'!F$2)+VLOOKUP($A263,NYMEX!$A$2:$AK$709,'Socal Index'!F$2)</f>
        <v>#N/A</v>
      </c>
      <c r="G263" s="32" t="e">
        <f aca="false">VLOOKUP($A263,Socal!$A$2:$AK$709,'Socal Index'!G$2)+VLOOKUP($A263,NYMEX!$A$2:$AK$709,'Socal Index'!G$2)</f>
        <v>#N/A</v>
      </c>
      <c r="H263" s="32" t="e">
        <f aca="false">VLOOKUP($A263,Socal!$A$2:$AK$709,'Socal Index'!H$2)+VLOOKUP($A263,NYMEX!$A$2:$AK$709,'Socal Index'!H$2)</f>
        <v>#N/A</v>
      </c>
      <c r="I263" s="32" t="e">
        <f aca="false">VLOOKUP($A263,Socal!$A$2:$AK$709,'Socal Index'!I$2)+VLOOKUP($A263,NYMEX!$A$2:$AK$709,'Socal Index'!I$2)</f>
        <v>#N/A</v>
      </c>
      <c r="J263" s="32" t="e">
        <f aca="false">VLOOKUP($A263,Socal!$A$2:$AK$709,'Socal Index'!J$2)+VLOOKUP($A263,NYMEX!$A$2:$AK$709,'Socal Index'!J$2)</f>
        <v>#N/A</v>
      </c>
      <c r="K263" s="32" t="e">
        <f aca="false">VLOOKUP($A263,Socal!$A$2:$AK$709,'Socal Index'!K$2)+VLOOKUP($A263,NYMEX!$A$2:$AK$709,'Socal Index'!K$2)</f>
        <v>#N/A</v>
      </c>
      <c r="L263" s="32" t="n">
        <f aca="false">VLOOKUP($A263,Socal!$A$2:$AK$709,'Socal Index'!L$2)+VLOOKUP($A263,NYMEX!$A$2:$AK$709,'Socal Index'!L$2)</f>
        <v>2.234</v>
      </c>
      <c r="M263" s="32" t="n">
        <f aca="false">VLOOKUP($A263,Socal!$A$2:$AK$709,'Socal Index'!M$2)+VLOOKUP($A263,NYMEX!$A$2:$AK$709,'Socal Index'!M$2)</f>
        <v>2.471</v>
      </c>
      <c r="N263" s="32" t="n">
        <f aca="false">VLOOKUP($A263,Socal!$A$2:$AK$709,'Socal Index'!N$2)+VLOOKUP($A263,NYMEX!$A$2:$AK$709,'Socal Index'!N$2)</f>
        <v>2.584</v>
      </c>
      <c r="O263" s="32" t="n">
        <f aca="false">VLOOKUP($A263,Socal!$A$2:$AK$709,'Socal Index'!O$2)+VLOOKUP($A263,NYMEX!$A$2:$AK$709,'Socal Index'!O$2)</f>
        <v>2.505</v>
      </c>
      <c r="P263" s="32" t="n">
        <f aca="false">VLOOKUP($A263,Socal!$A$2:$AK$709,'Socal Index'!P$2)+VLOOKUP($A263,NYMEX!$A$2:$AK$709,'Socal Index'!P$2)</f>
        <v>2.365</v>
      </c>
      <c r="Q263" s="32" t="n">
        <f aca="false">VLOOKUP($A263,Socal!$A$2:$AK$709,'Socal Index'!Q$2)+VLOOKUP($A263,NYMEX!$A$2:$AK$709,'Socal Index'!Q$2)</f>
        <v>2.255</v>
      </c>
      <c r="R263" s="32" t="n">
        <f aca="false">VLOOKUP($A263,Socal!$A$2:$AK$709,'Socal Index'!R$2)+VLOOKUP($A263,NYMEX!$A$2:$AK$709,'Socal Index'!R$2)</f>
        <v>2.22</v>
      </c>
      <c r="S263" s="32" t="n">
        <f aca="false">VLOOKUP($A263,Socal!$A$2:$AK$709,'Socal Index'!S$2)+VLOOKUP($A263,NYMEX!$A$2:$AK$709,'Socal Index'!S$2)</f>
        <v>2.215</v>
      </c>
      <c r="T263" s="32" t="n">
        <f aca="false">VLOOKUP($A263,Socal!$A$2:$AK$709,'Socal Index'!T$2)+VLOOKUP($A263,NYMEX!$A$2:$AK$709,'Socal Index'!T$2)</f>
        <v>2.215</v>
      </c>
      <c r="U263" s="32" t="n">
        <f aca="false">VLOOKUP($A263,Socal!$A$2:$AK$709,'Socal Index'!U$2)+VLOOKUP($A263,NYMEX!$A$2:$AK$709,'Socal Index'!U$2)</f>
        <v>2.215</v>
      </c>
      <c r="V263" s="32" t="n">
        <f aca="false">VLOOKUP($A263,Socal!$A$2:$AK$709,'Socal Index'!V$2)+VLOOKUP($A263,NYMEX!$A$2:$AK$709,'Socal Index'!V$2)</f>
        <v>2.215</v>
      </c>
      <c r="W263" s="32" t="n">
        <f aca="false">VLOOKUP($A263,Socal!$A$2:$AK$709,'Socal Index'!W$2)+VLOOKUP($A263,NYMEX!$A$2:$AK$709,'Socal Index'!W$2)</f>
        <v>2.249</v>
      </c>
      <c r="X263" s="32" t="n">
        <f aca="false">VLOOKUP($A263,Socal!$A$2:$AK$709,'Socal Index'!X$2)+VLOOKUP($A263,NYMEX!$A$2:$AK$709,'Socal Index'!X$2)</f>
        <v>2.337</v>
      </c>
      <c r="Y263" s="32" t="n">
        <f aca="false">VLOOKUP($A263,Socal!$A$2:$AK$709,'Socal Index'!Y$2)+VLOOKUP($A263,NYMEX!$A$2:$AK$709,'Socal Index'!Y$2)</f>
        <v>2.46</v>
      </c>
      <c r="Z263" s="32" t="n">
        <f aca="false">VLOOKUP($A263,Socal!$A$2:$AK$709,'Socal Index'!Z$2)+VLOOKUP($A263,NYMEX!$A$2:$AK$709,'Socal Index'!Z$2)</f>
        <v>2.506</v>
      </c>
      <c r="AA263" s="32" t="n">
        <f aca="false">VLOOKUP($A263,Socal!$A$2:$AK$709,'Socal Index'!AA$2)+VLOOKUP($A263,NYMEX!$A$2:$AK$709,'Socal Index'!AA$2)</f>
        <v>2.398</v>
      </c>
      <c r="AB263" s="32" t="n">
        <f aca="false">VLOOKUP($A263,Socal!$A$2:$AK$709,'Socal Index'!AB$2)+VLOOKUP($A263,NYMEX!$A$2:$AK$709,'Socal Index'!AB$2)</f>
        <v>2.279</v>
      </c>
      <c r="AC263" s="32" t="n">
        <f aca="false">VLOOKUP($A263,Socal!$A$2:$AK$709,'Socal Index'!AC$2)+VLOOKUP($A263,NYMEX!$A$2:$AK$709,'Socal Index'!AC$2)</f>
        <v>2.229</v>
      </c>
      <c r="AD263" s="32" t="n">
        <f aca="false">VLOOKUP($A263,Socal!$A$2:$AK$709,'Socal Index'!AD$2)+VLOOKUP($A263,NYMEX!$A$2:$AK$709,'Socal Index'!AD$2)</f>
        <v>2.2</v>
      </c>
      <c r="AE263" s="32" t="n">
        <f aca="false">VLOOKUP($A263,Socal!$A$2:$AK$709,'Socal Index'!AE$2)+VLOOKUP($A263,NYMEX!$A$2:$AK$709,'Socal Index'!AE$2)</f>
        <v>2.2</v>
      </c>
      <c r="AF263" s="32" t="n">
        <f aca="false">VLOOKUP($A263,Socal!$A$2:$AK$709,'Socal Index'!AF$2)+VLOOKUP($A263,NYMEX!$A$2:$AK$709,'Socal Index'!AF$2)</f>
        <v>2.203</v>
      </c>
      <c r="AG263" s="32" t="n">
        <f aca="false">VLOOKUP($A263,Socal!$A$2:$AK$709,'Socal Index'!AG$2)+VLOOKUP($A263,NYMEX!$A$2:$AK$709,'Socal Index'!AG$2)</f>
        <v>2.205</v>
      </c>
      <c r="AH263" s="32" t="n">
        <f aca="false">VLOOKUP($A263,Socal!$A$2:$AK$709,'Socal Index'!AH$2)+VLOOKUP($A263,NYMEX!$A$2:$AK$709,'Socal Index'!AH$2)</f>
        <v>2.206</v>
      </c>
      <c r="AI263" s="32" t="n">
        <f aca="false">VLOOKUP($A263,Socal!$A$2:$AK$709,'Socal Index'!AI$2)+VLOOKUP($A263,NYMEX!$A$2:$AK$709,'Socal Index'!AI$2)</f>
        <v>2.236</v>
      </c>
      <c r="AJ263" s="32" t="n">
        <f aca="false">VLOOKUP($A263,Socal!$A$2:$AK$709,'Socal Index'!AJ$2)+VLOOKUP($A263,NYMEX!$A$2:$AK$709,'Socal Index'!AJ$2)</f>
        <v>2.322</v>
      </c>
      <c r="AK263" s="32" t="n">
        <f aca="false">VLOOKUP($A263,Socal!$A$2:$AK$709,'Socal Index'!AK$2)+VLOOKUP($A263,NYMEX!$A$2:$AK$709,'Socal Index'!AK$2)</f>
        <v>2.463</v>
      </c>
    </row>
    <row r="264" customFormat="false" ht="12.75" hidden="false" customHeight="false" outlineLevel="0" collapsed="false">
      <c r="A264" s="31" t="n">
        <v>36082</v>
      </c>
      <c r="B264" s="32" t="e">
        <f aca="false">VLOOKUP($A264,Socal!$A$2:$AK$709,'Socal Index'!B$2)+VLOOKUP($A264,NYMEX!$A$2:$AK$709,'Socal Index'!B$2)</f>
        <v>#N/A</v>
      </c>
      <c r="C264" s="32" t="e">
        <f aca="false">VLOOKUP($A264,Socal!$A$2:$AK$709,'Socal Index'!C$2)+VLOOKUP($A264,NYMEX!$A$2:$AK$709,'Socal Index'!C$2)</f>
        <v>#N/A</v>
      </c>
      <c r="D264" s="32" t="e">
        <f aca="false">VLOOKUP($A264,Socal!$A$2:$AK$709,'Socal Index'!D$2)+VLOOKUP($A264,NYMEX!$A$2:$AK$709,'Socal Index'!D$2)</f>
        <v>#N/A</v>
      </c>
      <c r="E264" s="32" t="e">
        <f aca="false">VLOOKUP($A264,Socal!$A$2:$AK$709,'Socal Index'!E$2)+VLOOKUP($A264,NYMEX!$A$2:$AK$709,'Socal Index'!E$2)</f>
        <v>#N/A</v>
      </c>
      <c r="F264" s="32" t="e">
        <f aca="false">VLOOKUP($A264,Socal!$A$2:$AK$709,'Socal Index'!F$2)+VLOOKUP($A264,NYMEX!$A$2:$AK$709,'Socal Index'!F$2)</f>
        <v>#N/A</v>
      </c>
      <c r="G264" s="32" t="e">
        <f aca="false">VLOOKUP($A264,Socal!$A$2:$AK$709,'Socal Index'!G$2)+VLOOKUP($A264,NYMEX!$A$2:$AK$709,'Socal Index'!G$2)</f>
        <v>#N/A</v>
      </c>
      <c r="H264" s="32" t="e">
        <f aca="false">VLOOKUP($A264,Socal!$A$2:$AK$709,'Socal Index'!H$2)+VLOOKUP($A264,NYMEX!$A$2:$AK$709,'Socal Index'!H$2)</f>
        <v>#N/A</v>
      </c>
      <c r="I264" s="32" t="e">
        <f aca="false">VLOOKUP($A264,Socal!$A$2:$AK$709,'Socal Index'!I$2)+VLOOKUP($A264,NYMEX!$A$2:$AK$709,'Socal Index'!I$2)</f>
        <v>#N/A</v>
      </c>
      <c r="J264" s="32" t="e">
        <f aca="false">VLOOKUP($A264,Socal!$A$2:$AK$709,'Socal Index'!J$2)+VLOOKUP($A264,NYMEX!$A$2:$AK$709,'Socal Index'!J$2)</f>
        <v>#N/A</v>
      </c>
      <c r="K264" s="32" t="e">
        <f aca="false">VLOOKUP($A264,Socal!$A$2:$AK$709,'Socal Index'!K$2)+VLOOKUP($A264,NYMEX!$A$2:$AK$709,'Socal Index'!K$2)</f>
        <v>#N/A</v>
      </c>
      <c r="L264" s="32" t="n">
        <f aca="false">VLOOKUP($A264,Socal!$A$2:$AK$709,'Socal Index'!L$2)+VLOOKUP($A264,NYMEX!$A$2:$AK$709,'Socal Index'!L$2)</f>
        <v>2.211</v>
      </c>
      <c r="M264" s="32" t="n">
        <f aca="false">VLOOKUP($A264,Socal!$A$2:$AK$709,'Socal Index'!M$2)+VLOOKUP($A264,NYMEX!$A$2:$AK$709,'Socal Index'!M$2)</f>
        <v>2.433</v>
      </c>
      <c r="N264" s="32" t="n">
        <f aca="false">VLOOKUP($A264,Socal!$A$2:$AK$709,'Socal Index'!N$2)+VLOOKUP($A264,NYMEX!$A$2:$AK$709,'Socal Index'!N$2)</f>
        <v>2.555</v>
      </c>
      <c r="O264" s="32" t="n">
        <f aca="false">VLOOKUP($A264,Socal!$A$2:$AK$709,'Socal Index'!O$2)+VLOOKUP($A264,NYMEX!$A$2:$AK$709,'Socal Index'!O$2)</f>
        <v>2.49</v>
      </c>
      <c r="P264" s="32" t="n">
        <f aca="false">VLOOKUP($A264,Socal!$A$2:$AK$709,'Socal Index'!P$2)+VLOOKUP($A264,NYMEX!$A$2:$AK$709,'Socal Index'!P$2)</f>
        <v>2.355</v>
      </c>
      <c r="Q264" s="32" t="n">
        <f aca="false">VLOOKUP($A264,Socal!$A$2:$AK$709,'Socal Index'!Q$2)+VLOOKUP($A264,NYMEX!$A$2:$AK$709,'Socal Index'!Q$2)</f>
        <v>2.243</v>
      </c>
      <c r="R264" s="32" t="n">
        <f aca="false">VLOOKUP($A264,Socal!$A$2:$AK$709,'Socal Index'!R$2)+VLOOKUP($A264,NYMEX!$A$2:$AK$709,'Socal Index'!R$2)</f>
        <v>2.211</v>
      </c>
      <c r="S264" s="32" t="n">
        <f aca="false">VLOOKUP($A264,Socal!$A$2:$AK$709,'Socal Index'!S$2)+VLOOKUP($A264,NYMEX!$A$2:$AK$709,'Socal Index'!S$2)</f>
        <v>2.21</v>
      </c>
      <c r="T264" s="32" t="n">
        <f aca="false">VLOOKUP($A264,Socal!$A$2:$AK$709,'Socal Index'!T$2)+VLOOKUP($A264,NYMEX!$A$2:$AK$709,'Socal Index'!T$2)</f>
        <v>2.21</v>
      </c>
      <c r="U264" s="32" t="n">
        <f aca="false">VLOOKUP($A264,Socal!$A$2:$AK$709,'Socal Index'!U$2)+VLOOKUP($A264,NYMEX!$A$2:$AK$709,'Socal Index'!U$2)</f>
        <v>2.21</v>
      </c>
      <c r="V264" s="32" t="n">
        <f aca="false">VLOOKUP($A264,Socal!$A$2:$AK$709,'Socal Index'!V$2)+VLOOKUP($A264,NYMEX!$A$2:$AK$709,'Socal Index'!V$2)</f>
        <v>2.21</v>
      </c>
      <c r="W264" s="32" t="n">
        <f aca="false">VLOOKUP($A264,Socal!$A$2:$AK$709,'Socal Index'!W$2)+VLOOKUP($A264,NYMEX!$A$2:$AK$709,'Socal Index'!W$2)</f>
        <v>2.244</v>
      </c>
      <c r="X264" s="32" t="n">
        <f aca="false">VLOOKUP($A264,Socal!$A$2:$AK$709,'Socal Index'!X$2)+VLOOKUP($A264,NYMEX!$A$2:$AK$709,'Socal Index'!X$2)</f>
        <v>2.332</v>
      </c>
      <c r="Y264" s="32" t="n">
        <f aca="false">VLOOKUP($A264,Socal!$A$2:$AK$709,'Socal Index'!Y$2)+VLOOKUP($A264,NYMEX!$A$2:$AK$709,'Socal Index'!Y$2)</f>
        <v>2.455</v>
      </c>
      <c r="Z264" s="32" t="n">
        <f aca="false">VLOOKUP($A264,Socal!$A$2:$AK$709,'Socal Index'!Z$2)+VLOOKUP($A264,NYMEX!$A$2:$AK$709,'Socal Index'!Z$2)</f>
        <v>2.501</v>
      </c>
      <c r="AA264" s="32" t="n">
        <f aca="false">VLOOKUP($A264,Socal!$A$2:$AK$709,'Socal Index'!AA$2)+VLOOKUP($A264,NYMEX!$A$2:$AK$709,'Socal Index'!AA$2)</f>
        <v>2.393</v>
      </c>
      <c r="AB264" s="32" t="n">
        <f aca="false">VLOOKUP($A264,Socal!$A$2:$AK$709,'Socal Index'!AB$2)+VLOOKUP($A264,NYMEX!$A$2:$AK$709,'Socal Index'!AB$2)</f>
        <v>2.274</v>
      </c>
      <c r="AC264" s="32" t="n">
        <f aca="false">VLOOKUP($A264,Socal!$A$2:$AK$709,'Socal Index'!AC$2)+VLOOKUP($A264,NYMEX!$A$2:$AK$709,'Socal Index'!AC$2)</f>
        <v>2.224</v>
      </c>
      <c r="AD264" s="32" t="n">
        <f aca="false">VLOOKUP($A264,Socal!$A$2:$AK$709,'Socal Index'!AD$2)+VLOOKUP($A264,NYMEX!$A$2:$AK$709,'Socal Index'!AD$2)</f>
        <v>2.195</v>
      </c>
      <c r="AE264" s="32" t="n">
        <f aca="false">VLOOKUP($A264,Socal!$A$2:$AK$709,'Socal Index'!AE$2)+VLOOKUP($A264,NYMEX!$A$2:$AK$709,'Socal Index'!AE$2)</f>
        <v>2.195</v>
      </c>
      <c r="AF264" s="32" t="n">
        <f aca="false">VLOOKUP($A264,Socal!$A$2:$AK$709,'Socal Index'!AF$2)+VLOOKUP($A264,NYMEX!$A$2:$AK$709,'Socal Index'!AF$2)</f>
        <v>2.198</v>
      </c>
      <c r="AG264" s="32" t="n">
        <f aca="false">VLOOKUP($A264,Socal!$A$2:$AK$709,'Socal Index'!AG$2)+VLOOKUP($A264,NYMEX!$A$2:$AK$709,'Socal Index'!AG$2)</f>
        <v>2.2</v>
      </c>
      <c r="AH264" s="32" t="n">
        <f aca="false">VLOOKUP($A264,Socal!$A$2:$AK$709,'Socal Index'!AH$2)+VLOOKUP($A264,NYMEX!$A$2:$AK$709,'Socal Index'!AH$2)</f>
        <v>2.201</v>
      </c>
      <c r="AI264" s="32" t="n">
        <f aca="false">VLOOKUP($A264,Socal!$A$2:$AK$709,'Socal Index'!AI$2)+VLOOKUP($A264,NYMEX!$A$2:$AK$709,'Socal Index'!AI$2)</f>
        <v>2.231</v>
      </c>
      <c r="AJ264" s="32" t="n">
        <f aca="false">VLOOKUP($A264,Socal!$A$2:$AK$709,'Socal Index'!AJ$2)+VLOOKUP($A264,NYMEX!$A$2:$AK$709,'Socal Index'!AJ$2)</f>
        <v>2.318</v>
      </c>
      <c r="AK264" s="32" t="n">
        <f aca="false">VLOOKUP($A264,Socal!$A$2:$AK$709,'Socal Index'!AK$2)+VLOOKUP($A264,NYMEX!$A$2:$AK$709,'Socal Index'!AK$2)</f>
        <v>2.46</v>
      </c>
    </row>
    <row r="265" customFormat="false" ht="12.75" hidden="false" customHeight="false" outlineLevel="0" collapsed="false">
      <c r="A265" s="31" t="n">
        <v>36083</v>
      </c>
      <c r="B265" s="32" t="e">
        <f aca="false">VLOOKUP($A265,Socal!$A$2:$AK$709,'Socal Index'!B$2)+VLOOKUP($A265,NYMEX!$A$2:$AK$709,'Socal Index'!B$2)</f>
        <v>#N/A</v>
      </c>
      <c r="C265" s="32" t="e">
        <f aca="false">VLOOKUP($A265,Socal!$A$2:$AK$709,'Socal Index'!C$2)+VLOOKUP($A265,NYMEX!$A$2:$AK$709,'Socal Index'!C$2)</f>
        <v>#N/A</v>
      </c>
      <c r="D265" s="32" t="e">
        <f aca="false">VLOOKUP($A265,Socal!$A$2:$AK$709,'Socal Index'!D$2)+VLOOKUP($A265,NYMEX!$A$2:$AK$709,'Socal Index'!D$2)</f>
        <v>#N/A</v>
      </c>
      <c r="E265" s="32" t="e">
        <f aca="false">VLOOKUP($A265,Socal!$A$2:$AK$709,'Socal Index'!E$2)+VLOOKUP($A265,NYMEX!$A$2:$AK$709,'Socal Index'!E$2)</f>
        <v>#N/A</v>
      </c>
      <c r="F265" s="32" t="e">
        <f aca="false">VLOOKUP($A265,Socal!$A$2:$AK$709,'Socal Index'!F$2)+VLOOKUP($A265,NYMEX!$A$2:$AK$709,'Socal Index'!F$2)</f>
        <v>#N/A</v>
      </c>
      <c r="G265" s="32" t="e">
        <f aca="false">VLOOKUP($A265,Socal!$A$2:$AK$709,'Socal Index'!G$2)+VLOOKUP($A265,NYMEX!$A$2:$AK$709,'Socal Index'!G$2)</f>
        <v>#N/A</v>
      </c>
      <c r="H265" s="32" t="e">
        <f aca="false">VLOOKUP($A265,Socal!$A$2:$AK$709,'Socal Index'!H$2)+VLOOKUP($A265,NYMEX!$A$2:$AK$709,'Socal Index'!H$2)</f>
        <v>#N/A</v>
      </c>
      <c r="I265" s="32" t="e">
        <f aca="false">VLOOKUP($A265,Socal!$A$2:$AK$709,'Socal Index'!I$2)+VLOOKUP($A265,NYMEX!$A$2:$AK$709,'Socal Index'!I$2)</f>
        <v>#N/A</v>
      </c>
      <c r="J265" s="32" t="e">
        <f aca="false">VLOOKUP($A265,Socal!$A$2:$AK$709,'Socal Index'!J$2)+VLOOKUP($A265,NYMEX!$A$2:$AK$709,'Socal Index'!J$2)</f>
        <v>#N/A</v>
      </c>
      <c r="K265" s="32" t="e">
        <f aca="false">VLOOKUP($A265,Socal!$A$2:$AK$709,'Socal Index'!K$2)+VLOOKUP($A265,NYMEX!$A$2:$AK$709,'Socal Index'!K$2)</f>
        <v>#N/A</v>
      </c>
      <c r="L265" s="32" t="n">
        <f aca="false">VLOOKUP($A265,Socal!$A$2:$AK$709,'Socal Index'!L$2)+VLOOKUP($A265,NYMEX!$A$2:$AK$709,'Socal Index'!L$2)</f>
        <v>2.275</v>
      </c>
      <c r="M265" s="32" t="n">
        <f aca="false">VLOOKUP($A265,Socal!$A$2:$AK$709,'Socal Index'!M$2)+VLOOKUP($A265,NYMEX!$A$2:$AK$709,'Socal Index'!M$2)</f>
        <v>2.482</v>
      </c>
      <c r="N265" s="32" t="n">
        <f aca="false">VLOOKUP($A265,Socal!$A$2:$AK$709,'Socal Index'!N$2)+VLOOKUP($A265,NYMEX!$A$2:$AK$709,'Socal Index'!N$2)</f>
        <v>2.594</v>
      </c>
      <c r="O265" s="32" t="n">
        <f aca="false">VLOOKUP($A265,Socal!$A$2:$AK$709,'Socal Index'!O$2)+VLOOKUP($A265,NYMEX!$A$2:$AK$709,'Socal Index'!O$2)</f>
        <v>2.522</v>
      </c>
      <c r="P265" s="32" t="n">
        <f aca="false">VLOOKUP($A265,Socal!$A$2:$AK$709,'Socal Index'!P$2)+VLOOKUP($A265,NYMEX!$A$2:$AK$709,'Socal Index'!P$2)</f>
        <v>2.38</v>
      </c>
      <c r="Q265" s="32" t="n">
        <f aca="false">VLOOKUP($A265,Socal!$A$2:$AK$709,'Socal Index'!Q$2)+VLOOKUP($A265,NYMEX!$A$2:$AK$709,'Socal Index'!Q$2)</f>
        <v>2.255</v>
      </c>
      <c r="R265" s="32" t="n">
        <f aca="false">VLOOKUP($A265,Socal!$A$2:$AK$709,'Socal Index'!R$2)+VLOOKUP($A265,NYMEX!$A$2:$AK$709,'Socal Index'!R$2)</f>
        <v>2.22</v>
      </c>
      <c r="S265" s="32" t="n">
        <f aca="false">VLOOKUP($A265,Socal!$A$2:$AK$709,'Socal Index'!S$2)+VLOOKUP($A265,NYMEX!$A$2:$AK$709,'Socal Index'!S$2)</f>
        <v>2.215</v>
      </c>
      <c r="T265" s="32" t="n">
        <f aca="false">VLOOKUP($A265,Socal!$A$2:$AK$709,'Socal Index'!T$2)+VLOOKUP($A265,NYMEX!$A$2:$AK$709,'Socal Index'!T$2)</f>
        <v>2.215</v>
      </c>
      <c r="U265" s="32" t="n">
        <f aca="false">VLOOKUP($A265,Socal!$A$2:$AK$709,'Socal Index'!U$2)+VLOOKUP($A265,NYMEX!$A$2:$AK$709,'Socal Index'!U$2)</f>
        <v>2.215</v>
      </c>
      <c r="V265" s="32" t="n">
        <f aca="false">VLOOKUP($A265,Socal!$A$2:$AK$709,'Socal Index'!V$2)+VLOOKUP($A265,NYMEX!$A$2:$AK$709,'Socal Index'!V$2)</f>
        <v>2.215</v>
      </c>
      <c r="W265" s="32" t="n">
        <f aca="false">VLOOKUP($A265,Socal!$A$2:$AK$709,'Socal Index'!W$2)+VLOOKUP($A265,NYMEX!$A$2:$AK$709,'Socal Index'!W$2)</f>
        <v>2.248</v>
      </c>
      <c r="X265" s="32" t="n">
        <f aca="false">VLOOKUP($A265,Socal!$A$2:$AK$709,'Socal Index'!X$2)+VLOOKUP($A265,NYMEX!$A$2:$AK$709,'Socal Index'!X$2)</f>
        <v>2.335</v>
      </c>
      <c r="Y265" s="32" t="n">
        <f aca="false">VLOOKUP($A265,Socal!$A$2:$AK$709,'Socal Index'!Y$2)+VLOOKUP($A265,NYMEX!$A$2:$AK$709,'Socal Index'!Y$2)</f>
        <v>2.46</v>
      </c>
      <c r="Z265" s="32" t="n">
        <f aca="false">VLOOKUP($A265,Socal!$A$2:$AK$709,'Socal Index'!Z$2)+VLOOKUP($A265,NYMEX!$A$2:$AK$709,'Socal Index'!Z$2)</f>
        <v>2.505</v>
      </c>
      <c r="AA265" s="32" t="n">
        <f aca="false">VLOOKUP($A265,Socal!$A$2:$AK$709,'Socal Index'!AA$2)+VLOOKUP($A265,NYMEX!$A$2:$AK$709,'Socal Index'!AA$2)</f>
        <v>2.395</v>
      </c>
      <c r="AB265" s="32" t="n">
        <f aca="false">VLOOKUP($A265,Socal!$A$2:$AK$709,'Socal Index'!AB$2)+VLOOKUP($A265,NYMEX!$A$2:$AK$709,'Socal Index'!AB$2)</f>
        <v>2.275</v>
      </c>
      <c r="AC265" s="32" t="n">
        <f aca="false">VLOOKUP($A265,Socal!$A$2:$AK$709,'Socal Index'!AC$2)+VLOOKUP($A265,NYMEX!$A$2:$AK$709,'Socal Index'!AC$2)</f>
        <v>2.225</v>
      </c>
      <c r="AD265" s="32" t="n">
        <f aca="false">VLOOKUP($A265,Socal!$A$2:$AK$709,'Socal Index'!AD$2)+VLOOKUP($A265,NYMEX!$A$2:$AK$709,'Socal Index'!AD$2)</f>
        <v>2.195</v>
      </c>
      <c r="AE265" s="32" t="n">
        <f aca="false">VLOOKUP($A265,Socal!$A$2:$AK$709,'Socal Index'!AE$2)+VLOOKUP($A265,NYMEX!$A$2:$AK$709,'Socal Index'!AE$2)</f>
        <v>2.195</v>
      </c>
      <c r="AF265" s="32" t="n">
        <f aca="false">VLOOKUP($A265,Socal!$A$2:$AK$709,'Socal Index'!AF$2)+VLOOKUP($A265,NYMEX!$A$2:$AK$709,'Socal Index'!AF$2)</f>
        <v>2.199</v>
      </c>
      <c r="AG265" s="32" t="n">
        <f aca="false">VLOOKUP($A265,Socal!$A$2:$AK$709,'Socal Index'!AG$2)+VLOOKUP($A265,NYMEX!$A$2:$AK$709,'Socal Index'!AG$2)</f>
        <v>2.202</v>
      </c>
      <c r="AH265" s="32" t="n">
        <f aca="false">VLOOKUP($A265,Socal!$A$2:$AK$709,'Socal Index'!AH$2)+VLOOKUP($A265,NYMEX!$A$2:$AK$709,'Socal Index'!AH$2)</f>
        <v>2.204</v>
      </c>
      <c r="AI265" s="32" t="n">
        <f aca="false">VLOOKUP($A265,Socal!$A$2:$AK$709,'Socal Index'!AI$2)+VLOOKUP($A265,NYMEX!$A$2:$AK$709,'Socal Index'!AI$2)</f>
        <v>2.234</v>
      </c>
      <c r="AJ265" s="32" t="n">
        <f aca="false">VLOOKUP($A265,Socal!$A$2:$AK$709,'Socal Index'!AJ$2)+VLOOKUP($A265,NYMEX!$A$2:$AK$709,'Socal Index'!AJ$2)</f>
        <v>2.322</v>
      </c>
      <c r="AK265" s="32" t="n">
        <f aca="false">VLOOKUP($A265,Socal!$A$2:$AK$709,'Socal Index'!AK$2)+VLOOKUP($A265,NYMEX!$A$2:$AK$709,'Socal Index'!AK$2)</f>
        <v>2.465</v>
      </c>
    </row>
    <row r="266" customFormat="false" ht="12.75" hidden="false" customHeight="false" outlineLevel="0" collapsed="false">
      <c r="A266" s="31" t="n">
        <v>36084</v>
      </c>
      <c r="B266" s="32" t="e">
        <f aca="false">VLOOKUP($A266,Socal!$A$2:$AK$709,'Socal Index'!B$2)+VLOOKUP($A266,NYMEX!$A$2:$AK$709,'Socal Index'!B$2)</f>
        <v>#N/A</v>
      </c>
      <c r="C266" s="32" t="e">
        <f aca="false">VLOOKUP($A266,Socal!$A$2:$AK$709,'Socal Index'!C$2)+VLOOKUP($A266,NYMEX!$A$2:$AK$709,'Socal Index'!C$2)</f>
        <v>#N/A</v>
      </c>
      <c r="D266" s="32" t="e">
        <f aca="false">VLOOKUP($A266,Socal!$A$2:$AK$709,'Socal Index'!D$2)+VLOOKUP($A266,NYMEX!$A$2:$AK$709,'Socal Index'!D$2)</f>
        <v>#N/A</v>
      </c>
      <c r="E266" s="32" t="e">
        <f aca="false">VLOOKUP($A266,Socal!$A$2:$AK$709,'Socal Index'!E$2)+VLOOKUP($A266,NYMEX!$A$2:$AK$709,'Socal Index'!E$2)</f>
        <v>#N/A</v>
      </c>
      <c r="F266" s="32" t="e">
        <f aca="false">VLOOKUP($A266,Socal!$A$2:$AK$709,'Socal Index'!F$2)+VLOOKUP($A266,NYMEX!$A$2:$AK$709,'Socal Index'!F$2)</f>
        <v>#N/A</v>
      </c>
      <c r="G266" s="32" t="e">
        <f aca="false">VLOOKUP($A266,Socal!$A$2:$AK$709,'Socal Index'!G$2)+VLOOKUP($A266,NYMEX!$A$2:$AK$709,'Socal Index'!G$2)</f>
        <v>#N/A</v>
      </c>
      <c r="H266" s="32" t="e">
        <f aca="false">VLOOKUP($A266,Socal!$A$2:$AK$709,'Socal Index'!H$2)+VLOOKUP($A266,NYMEX!$A$2:$AK$709,'Socal Index'!H$2)</f>
        <v>#N/A</v>
      </c>
      <c r="I266" s="32" t="e">
        <f aca="false">VLOOKUP($A266,Socal!$A$2:$AK$709,'Socal Index'!I$2)+VLOOKUP($A266,NYMEX!$A$2:$AK$709,'Socal Index'!I$2)</f>
        <v>#N/A</v>
      </c>
      <c r="J266" s="32" t="e">
        <f aca="false">VLOOKUP($A266,Socal!$A$2:$AK$709,'Socal Index'!J$2)+VLOOKUP($A266,NYMEX!$A$2:$AK$709,'Socal Index'!J$2)</f>
        <v>#N/A</v>
      </c>
      <c r="K266" s="32" t="e">
        <f aca="false">VLOOKUP($A266,Socal!$A$2:$AK$709,'Socal Index'!K$2)+VLOOKUP($A266,NYMEX!$A$2:$AK$709,'Socal Index'!K$2)</f>
        <v>#N/A</v>
      </c>
      <c r="L266" s="32" t="n">
        <f aca="false">VLOOKUP($A266,Socal!$A$2:$AK$709,'Socal Index'!L$2)+VLOOKUP($A266,NYMEX!$A$2:$AK$709,'Socal Index'!L$2)</f>
        <v>2.279</v>
      </c>
      <c r="M266" s="32" t="n">
        <f aca="false">VLOOKUP($A266,Socal!$A$2:$AK$709,'Socal Index'!M$2)+VLOOKUP($A266,NYMEX!$A$2:$AK$709,'Socal Index'!M$2)</f>
        <v>2.48</v>
      </c>
      <c r="N266" s="32" t="n">
        <f aca="false">VLOOKUP($A266,Socal!$A$2:$AK$709,'Socal Index'!N$2)+VLOOKUP($A266,NYMEX!$A$2:$AK$709,'Socal Index'!N$2)</f>
        <v>2.589</v>
      </c>
      <c r="O266" s="32" t="n">
        <f aca="false">VLOOKUP($A266,Socal!$A$2:$AK$709,'Socal Index'!O$2)+VLOOKUP($A266,NYMEX!$A$2:$AK$709,'Socal Index'!O$2)</f>
        <v>2.515</v>
      </c>
      <c r="P266" s="32" t="n">
        <f aca="false">VLOOKUP($A266,Socal!$A$2:$AK$709,'Socal Index'!P$2)+VLOOKUP($A266,NYMEX!$A$2:$AK$709,'Socal Index'!P$2)</f>
        <v>2.37</v>
      </c>
      <c r="Q266" s="32" t="n">
        <f aca="false">VLOOKUP($A266,Socal!$A$2:$AK$709,'Socal Index'!Q$2)+VLOOKUP($A266,NYMEX!$A$2:$AK$709,'Socal Index'!Q$2)</f>
        <v>2.26</v>
      </c>
      <c r="R266" s="32" t="n">
        <f aca="false">VLOOKUP($A266,Socal!$A$2:$AK$709,'Socal Index'!R$2)+VLOOKUP($A266,NYMEX!$A$2:$AK$709,'Socal Index'!R$2)</f>
        <v>2.225</v>
      </c>
      <c r="S266" s="32" t="n">
        <f aca="false">VLOOKUP($A266,Socal!$A$2:$AK$709,'Socal Index'!S$2)+VLOOKUP($A266,NYMEX!$A$2:$AK$709,'Socal Index'!S$2)</f>
        <v>2.22</v>
      </c>
      <c r="T266" s="32" t="n">
        <f aca="false">VLOOKUP($A266,Socal!$A$2:$AK$709,'Socal Index'!T$2)+VLOOKUP($A266,NYMEX!$A$2:$AK$709,'Socal Index'!T$2)</f>
        <v>2.22</v>
      </c>
      <c r="U266" s="32" t="n">
        <f aca="false">VLOOKUP($A266,Socal!$A$2:$AK$709,'Socal Index'!U$2)+VLOOKUP($A266,NYMEX!$A$2:$AK$709,'Socal Index'!U$2)</f>
        <v>2.22</v>
      </c>
      <c r="V266" s="32" t="n">
        <f aca="false">VLOOKUP($A266,Socal!$A$2:$AK$709,'Socal Index'!V$2)+VLOOKUP($A266,NYMEX!$A$2:$AK$709,'Socal Index'!V$2)</f>
        <v>2.22</v>
      </c>
      <c r="W266" s="32" t="n">
        <f aca="false">VLOOKUP($A266,Socal!$A$2:$AK$709,'Socal Index'!W$2)+VLOOKUP($A266,NYMEX!$A$2:$AK$709,'Socal Index'!W$2)</f>
        <v>2.253</v>
      </c>
      <c r="X266" s="32" t="n">
        <f aca="false">VLOOKUP($A266,Socal!$A$2:$AK$709,'Socal Index'!X$2)+VLOOKUP($A266,NYMEX!$A$2:$AK$709,'Socal Index'!X$2)</f>
        <v>2.34</v>
      </c>
      <c r="Y266" s="32" t="n">
        <f aca="false">VLOOKUP($A266,Socal!$A$2:$AK$709,'Socal Index'!Y$2)+VLOOKUP($A266,NYMEX!$A$2:$AK$709,'Socal Index'!Y$2)</f>
        <v>2.465</v>
      </c>
      <c r="Z266" s="32" t="n">
        <f aca="false">VLOOKUP($A266,Socal!$A$2:$AK$709,'Socal Index'!Z$2)+VLOOKUP($A266,NYMEX!$A$2:$AK$709,'Socal Index'!Z$2)</f>
        <v>2.51</v>
      </c>
      <c r="AA266" s="32" t="n">
        <f aca="false">VLOOKUP($A266,Socal!$A$2:$AK$709,'Socal Index'!AA$2)+VLOOKUP($A266,NYMEX!$A$2:$AK$709,'Socal Index'!AA$2)</f>
        <v>2.4</v>
      </c>
      <c r="AB266" s="32" t="n">
        <f aca="false">VLOOKUP($A266,Socal!$A$2:$AK$709,'Socal Index'!AB$2)+VLOOKUP($A266,NYMEX!$A$2:$AK$709,'Socal Index'!AB$2)</f>
        <v>2.28</v>
      </c>
      <c r="AC266" s="32" t="n">
        <f aca="false">VLOOKUP($A266,Socal!$A$2:$AK$709,'Socal Index'!AC$2)+VLOOKUP($A266,NYMEX!$A$2:$AK$709,'Socal Index'!AC$2)</f>
        <v>2.23</v>
      </c>
      <c r="AD266" s="32" t="n">
        <f aca="false">VLOOKUP($A266,Socal!$A$2:$AK$709,'Socal Index'!AD$2)+VLOOKUP($A266,NYMEX!$A$2:$AK$709,'Socal Index'!AD$2)</f>
        <v>2.2</v>
      </c>
      <c r="AE266" s="32" t="n">
        <f aca="false">VLOOKUP($A266,Socal!$A$2:$AK$709,'Socal Index'!AE$2)+VLOOKUP($A266,NYMEX!$A$2:$AK$709,'Socal Index'!AE$2)</f>
        <v>2.2</v>
      </c>
      <c r="AF266" s="32" t="n">
        <f aca="false">VLOOKUP($A266,Socal!$A$2:$AK$709,'Socal Index'!AF$2)+VLOOKUP($A266,NYMEX!$A$2:$AK$709,'Socal Index'!AF$2)</f>
        <v>2.204</v>
      </c>
      <c r="AG266" s="32" t="n">
        <f aca="false">VLOOKUP($A266,Socal!$A$2:$AK$709,'Socal Index'!AG$2)+VLOOKUP($A266,NYMEX!$A$2:$AK$709,'Socal Index'!AG$2)</f>
        <v>2.207</v>
      </c>
      <c r="AH266" s="32" t="n">
        <f aca="false">VLOOKUP($A266,Socal!$A$2:$AK$709,'Socal Index'!AH$2)+VLOOKUP($A266,NYMEX!$A$2:$AK$709,'Socal Index'!AH$2)</f>
        <v>2.209</v>
      </c>
      <c r="AI266" s="32" t="n">
        <f aca="false">VLOOKUP($A266,Socal!$A$2:$AK$709,'Socal Index'!AI$2)+VLOOKUP($A266,NYMEX!$A$2:$AK$709,'Socal Index'!AI$2)</f>
        <v>2.239</v>
      </c>
      <c r="AJ266" s="32" t="n">
        <f aca="false">VLOOKUP($A266,Socal!$A$2:$AK$709,'Socal Index'!AJ$2)+VLOOKUP($A266,NYMEX!$A$2:$AK$709,'Socal Index'!AJ$2)</f>
        <v>2.327</v>
      </c>
      <c r="AK266" s="32" t="n">
        <f aca="false">VLOOKUP($A266,Socal!$A$2:$AK$709,'Socal Index'!AK$2)+VLOOKUP($A266,NYMEX!$A$2:$AK$709,'Socal Index'!AK$2)</f>
        <v>2.47</v>
      </c>
    </row>
    <row r="267" customFormat="false" ht="12.75" hidden="false" customHeight="false" outlineLevel="0" collapsed="false">
      <c r="A267" s="31" t="n">
        <v>36087</v>
      </c>
      <c r="B267" s="32" t="e">
        <f aca="false">VLOOKUP($A267,Socal!$A$2:$AK$709,'Socal Index'!B$2)+VLOOKUP($A267,NYMEX!$A$2:$AK$709,'Socal Index'!B$2)</f>
        <v>#N/A</v>
      </c>
      <c r="C267" s="32" t="e">
        <f aca="false">VLOOKUP($A267,Socal!$A$2:$AK$709,'Socal Index'!C$2)+VLOOKUP($A267,NYMEX!$A$2:$AK$709,'Socal Index'!C$2)</f>
        <v>#N/A</v>
      </c>
      <c r="D267" s="32" t="e">
        <f aca="false">VLOOKUP($A267,Socal!$A$2:$AK$709,'Socal Index'!D$2)+VLOOKUP($A267,NYMEX!$A$2:$AK$709,'Socal Index'!D$2)</f>
        <v>#N/A</v>
      </c>
      <c r="E267" s="32" t="e">
        <f aca="false">VLOOKUP($A267,Socal!$A$2:$AK$709,'Socal Index'!E$2)+VLOOKUP($A267,NYMEX!$A$2:$AK$709,'Socal Index'!E$2)</f>
        <v>#N/A</v>
      </c>
      <c r="F267" s="32" t="e">
        <f aca="false">VLOOKUP($A267,Socal!$A$2:$AK$709,'Socal Index'!F$2)+VLOOKUP($A267,NYMEX!$A$2:$AK$709,'Socal Index'!F$2)</f>
        <v>#N/A</v>
      </c>
      <c r="G267" s="32" t="e">
        <f aca="false">VLOOKUP($A267,Socal!$A$2:$AK$709,'Socal Index'!G$2)+VLOOKUP($A267,NYMEX!$A$2:$AK$709,'Socal Index'!G$2)</f>
        <v>#N/A</v>
      </c>
      <c r="H267" s="32" t="e">
        <f aca="false">VLOOKUP($A267,Socal!$A$2:$AK$709,'Socal Index'!H$2)+VLOOKUP($A267,NYMEX!$A$2:$AK$709,'Socal Index'!H$2)</f>
        <v>#N/A</v>
      </c>
      <c r="I267" s="32" t="e">
        <f aca="false">VLOOKUP($A267,Socal!$A$2:$AK$709,'Socal Index'!I$2)+VLOOKUP($A267,NYMEX!$A$2:$AK$709,'Socal Index'!I$2)</f>
        <v>#N/A</v>
      </c>
      <c r="J267" s="32" t="e">
        <f aca="false">VLOOKUP($A267,Socal!$A$2:$AK$709,'Socal Index'!J$2)+VLOOKUP($A267,NYMEX!$A$2:$AK$709,'Socal Index'!J$2)</f>
        <v>#N/A</v>
      </c>
      <c r="K267" s="32" t="e">
        <f aca="false">VLOOKUP($A267,Socal!$A$2:$AK$709,'Socal Index'!K$2)+VLOOKUP($A267,NYMEX!$A$2:$AK$709,'Socal Index'!K$2)</f>
        <v>#N/A</v>
      </c>
      <c r="L267" s="32" t="n">
        <f aca="false">VLOOKUP($A267,Socal!$A$2:$AK$709,'Socal Index'!L$2)+VLOOKUP($A267,NYMEX!$A$2:$AK$709,'Socal Index'!L$2)</f>
        <v>2.313</v>
      </c>
      <c r="M267" s="32" t="n">
        <f aca="false">VLOOKUP($A267,Socal!$A$2:$AK$709,'Socal Index'!M$2)+VLOOKUP($A267,NYMEX!$A$2:$AK$709,'Socal Index'!M$2)</f>
        <v>2.56</v>
      </c>
      <c r="N267" s="32" t="n">
        <f aca="false">VLOOKUP($A267,Socal!$A$2:$AK$709,'Socal Index'!N$2)+VLOOKUP($A267,NYMEX!$A$2:$AK$709,'Socal Index'!N$2)</f>
        <v>2.661</v>
      </c>
      <c r="O267" s="32" t="n">
        <f aca="false">VLOOKUP($A267,Socal!$A$2:$AK$709,'Socal Index'!O$2)+VLOOKUP($A267,NYMEX!$A$2:$AK$709,'Socal Index'!O$2)</f>
        <v>2.565</v>
      </c>
      <c r="P267" s="32" t="n">
        <f aca="false">VLOOKUP($A267,Socal!$A$2:$AK$709,'Socal Index'!P$2)+VLOOKUP($A267,NYMEX!$A$2:$AK$709,'Socal Index'!P$2)</f>
        <v>2.39</v>
      </c>
      <c r="Q267" s="32" t="n">
        <f aca="false">VLOOKUP($A267,Socal!$A$2:$AK$709,'Socal Index'!Q$2)+VLOOKUP($A267,NYMEX!$A$2:$AK$709,'Socal Index'!Q$2)</f>
        <v>2.27</v>
      </c>
      <c r="R267" s="32" t="n">
        <f aca="false">VLOOKUP($A267,Socal!$A$2:$AK$709,'Socal Index'!R$2)+VLOOKUP($A267,NYMEX!$A$2:$AK$709,'Socal Index'!R$2)</f>
        <v>2.23</v>
      </c>
      <c r="S267" s="32" t="n">
        <f aca="false">VLOOKUP($A267,Socal!$A$2:$AK$709,'Socal Index'!S$2)+VLOOKUP($A267,NYMEX!$A$2:$AK$709,'Socal Index'!S$2)</f>
        <v>2.225</v>
      </c>
      <c r="T267" s="32" t="n">
        <f aca="false">VLOOKUP($A267,Socal!$A$2:$AK$709,'Socal Index'!T$2)+VLOOKUP($A267,NYMEX!$A$2:$AK$709,'Socal Index'!T$2)</f>
        <v>2.225</v>
      </c>
      <c r="U267" s="32" t="n">
        <f aca="false">VLOOKUP($A267,Socal!$A$2:$AK$709,'Socal Index'!U$2)+VLOOKUP($A267,NYMEX!$A$2:$AK$709,'Socal Index'!U$2)</f>
        <v>2.225</v>
      </c>
      <c r="V267" s="32" t="n">
        <f aca="false">VLOOKUP($A267,Socal!$A$2:$AK$709,'Socal Index'!V$2)+VLOOKUP($A267,NYMEX!$A$2:$AK$709,'Socal Index'!V$2)</f>
        <v>2.225</v>
      </c>
      <c r="W267" s="32" t="n">
        <f aca="false">VLOOKUP($A267,Socal!$A$2:$AK$709,'Socal Index'!W$2)+VLOOKUP($A267,NYMEX!$A$2:$AK$709,'Socal Index'!W$2)</f>
        <v>2.258</v>
      </c>
      <c r="X267" s="32" t="n">
        <f aca="false">VLOOKUP($A267,Socal!$A$2:$AK$709,'Socal Index'!X$2)+VLOOKUP($A267,NYMEX!$A$2:$AK$709,'Socal Index'!X$2)</f>
        <v>2.345</v>
      </c>
      <c r="Y267" s="32" t="n">
        <f aca="false">VLOOKUP($A267,Socal!$A$2:$AK$709,'Socal Index'!Y$2)+VLOOKUP($A267,NYMEX!$A$2:$AK$709,'Socal Index'!Y$2)</f>
        <v>2.47</v>
      </c>
      <c r="Z267" s="32" t="n">
        <f aca="false">VLOOKUP($A267,Socal!$A$2:$AK$709,'Socal Index'!Z$2)+VLOOKUP($A267,NYMEX!$A$2:$AK$709,'Socal Index'!Z$2)</f>
        <v>2.515</v>
      </c>
      <c r="AA267" s="32" t="n">
        <f aca="false">VLOOKUP($A267,Socal!$A$2:$AK$709,'Socal Index'!AA$2)+VLOOKUP($A267,NYMEX!$A$2:$AK$709,'Socal Index'!AA$2)</f>
        <v>2.405</v>
      </c>
      <c r="AB267" s="32" t="n">
        <f aca="false">VLOOKUP($A267,Socal!$A$2:$AK$709,'Socal Index'!AB$2)+VLOOKUP($A267,NYMEX!$A$2:$AK$709,'Socal Index'!AB$2)</f>
        <v>2.285</v>
      </c>
      <c r="AC267" s="32" t="n">
        <f aca="false">VLOOKUP($A267,Socal!$A$2:$AK$709,'Socal Index'!AC$2)+VLOOKUP($A267,NYMEX!$A$2:$AK$709,'Socal Index'!AC$2)</f>
        <v>2.235</v>
      </c>
      <c r="AD267" s="32" t="n">
        <f aca="false">VLOOKUP($A267,Socal!$A$2:$AK$709,'Socal Index'!AD$2)+VLOOKUP($A267,NYMEX!$A$2:$AK$709,'Socal Index'!AD$2)</f>
        <v>2.205</v>
      </c>
      <c r="AE267" s="32" t="n">
        <f aca="false">VLOOKUP($A267,Socal!$A$2:$AK$709,'Socal Index'!AE$2)+VLOOKUP($A267,NYMEX!$A$2:$AK$709,'Socal Index'!AE$2)</f>
        <v>2.205</v>
      </c>
      <c r="AF267" s="32" t="n">
        <f aca="false">VLOOKUP($A267,Socal!$A$2:$AK$709,'Socal Index'!AF$2)+VLOOKUP($A267,NYMEX!$A$2:$AK$709,'Socal Index'!AF$2)</f>
        <v>2.209</v>
      </c>
      <c r="AG267" s="32" t="n">
        <f aca="false">VLOOKUP($A267,Socal!$A$2:$AK$709,'Socal Index'!AG$2)+VLOOKUP($A267,NYMEX!$A$2:$AK$709,'Socal Index'!AG$2)</f>
        <v>2.212</v>
      </c>
      <c r="AH267" s="32" t="n">
        <f aca="false">VLOOKUP($A267,Socal!$A$2:$AK$709,'Socal Index'!AH$2)+VLOOKUP($A267,NYMEX!$A$2:$AK$709,'Socal Index'!AH$2)</f>
        <v>2.214</v>
      </c>
      <c r="AI267" s="32" t="n">
        <f aca="false">VLOOKUP($A267,Socal!$A$2:$AK$709,'Socal Index'!AI$2)+VLOOKUP($A267,NYMEX!$A$2:$AK$709,'Socal Index'!AI$2)</f>
        <v>2.244</v>
      </c>
      <c r="AJ267" s="32" t="n">
        <f aca="false">VLOOKUP($A267,Socal!$A$2:$AK$709,'Socal Index'!AJ$2)+VLOOKUP($A267,NYMEX!$A$2:$AK$709,'Socal Index'!AJ$2)</f>
        <v>2.332</v>
      </c>
      <c r="AK267" s="32" t="n">
        <f aca="false">VLOOKUP($A267,Socal!$A$2:$AK$709,'Socal Index'!AK$2)+VLOOKUP($A267,NYMEX!$A$2:$AK$709,'Socal Index'!AK$2)</f>
        <v>2.475</v>
      </c>
    </row>
    <row r="268" customFormat="false" ht="12.75" hidden="false" customHeight="false" outlineLevel="0" collapsed="false">
      <c r="A268" s="31" t="n">
        <v>36088</v>
      </c>
      <c r="B268" s="32" t="e">
        <f aca="false">VLOOKUP($A268,Socal!$A$2:$AK$709,'Socal Index'!B$2)+VLOOKUP($A268,NYMEX!$A$2:$AK$709,'Socal Index'!B$2)</f>
        <v>#N/A</v>
      </c>
      <c r="C268" s="32" t="e">
        <f aca="false">VLOOKUP($A268,Socal!$A$2:$AK$709,'Socal Index'!C$2)+VLOOKUP($A268,NYMEX!$A$2:$AK$709,'Socal Index'!C$2)</f>
        <v>#N/A</v>
      </c>
      <c r="D268" s="32" t="e">
        <f aca="false">VLOOKUP($A268,Socal!$A$2:$AK$709,'Socal Index'!D$2)+VLOOKUP($A268,NYMEX!$A$2:$AK$709,'Socal Index'!D$2)</f>
        <v>#N/A</v>
      </c>
      <c r="E268" s="32" t="e">
        <f aca="false">VLOOKUP($A268,Socal!$A$2:$AK$709,'Socal Index'!E$2)+VLOOKUP($A268,NYMEX!$A$2:$AK$709,'Socal Index'!E$2)</f>
        <v>#N/A</v>
      </c>
      <c r="F268" s="32" t="e">
        <f aca="false">VLOOKUP($A268,Socal!$A$2:$AK$709,'Socal Index'!F$2)+VLOOKUP($A268,NYMEX!$A$2:$AK$709,'Socal Index'!F$2)</f>
        <v>#N/A</v>
      </c>
      <c r="G268" s="32" t="e">
        <f aca="false">VLOOKUP($A268,Socal!$A$2:$AK$709,'Socal Index'!G$2)+VLOOKUP($A268,NYMEX!$A$2:$AK$709,'Socal Index'!G$2)</f>
        <v>#N/A</v>
      </c>
      <c r="H268" s="32" t="e">
        <f aca="false">VLOOKUP($A268,Socal!$A$2:$AK$709,'Socal Index'!H$2)+VLOOKUP($A268,NYMEX!$A$2:$AK$709,'Socal Index'!H$2)</f>
        <v>#N/A</v>
      </c>
      <c r="I268" s="32" t="e">
        <f aca="false">VLOOKUP($A268,Socal!$A$2:$AK$709,'Socal Index'!I$2)+VLOOKUP($A268,NYMEX!$A$2:$AK$709,'Socal Index'!I$2)</f>
        <v>#N/A</v>
      </c>
      <c r="J268" s="32" t="e">
        <f aca="false">VLOOKUP($A268,Socal!$A$2:$AK$709,'Socal Index'!J$2)+VLOOKUP($A268,NYMEX!$A$2:$AK$709,'Socal Index'!J$2)</f>
        <v>#N/A</v>
      </c>
      <c r="K268" s="32" t="e">
        <f aca="false">VLOOKUP($A268,Socal!$A$2:$AK$709,'Socal Index'!K$2)+VLOOKUP($A268,NYMEX!$A$2:$AK$709,'Socal Index'!K$2)</f>
        <v>#N/A</v>
      </c>
      <c r="L268" s="32" t="n">
        <f aca="false">VLOOKUP($A268,Socal!$A$2:$AK$709,'Socal Index'!L$2)+VLOOKUP($A268,NYMEX!$A$2:$AK$709,'Socal Index'!L$2)</f>
        <v>2.452</v>
      </c>
      <c r="M268" s="32" t="n">
        <f aca="false">VLOOKUP($A268,Socal!$A$2:$AK$709,'Socal Index'!M$2)+VLOOKUP($A268,NYMEX!$A$2:$AK$709,'Socal Index'!M$2)</f>
        <v>2.643</v>
      </c>
      <c r="N268" s="32" t="n">
        <f aca="false">VLOOKUP($A268,Socal!$A$2:$AK$709,'Socal Index'!N$2)+VLOOKUP($A268,NYMEX!$A$2:$AK$709,'Socal Index'!N$2)</f>
        <v>2.74</v>
      </c>
      <c r="O268" s="32" t="n">
        <f aca="false">VLOOKUP($A268,Socal!$A$2:$AK$709,'Socal Index'!O$2)+VLOOKUP($A268,NYMEX!$A$2:$AK$709,'Socal Index'!O$2)</f>
        <v>2.635</v>
      </c>
      <c r="P268" s="32" t="n">
        <f aca="false">VLOOKUP($A268,Socal!$A$2:$AK$709,'Socal Index'!P$2)+VLOOKUP($A268,NYMEX!$A$2:$AK$709,'Socal Index'!P$2)</f>
        <v>2.46</v>
      </c>
      <c r="Q268" s="32" t="n">
        <f aca="false">VLOOKUP($A268,Socal!$A$2:$AK$709,'Socal Index'!Q$2)+VLOOKUP($A268,NYMEX!$A$2:$AK$709,'Socal Index'!Q$2)</f>
        <v>2.29</v>
      </c>
      <c r="R268" s="32" t="n">
        <f aca="false">VLOOKUP($A268,Socal!$A$2:$AK$709,'Socal Index'!R$2)+VLOOKUP($A268,NYMEX!$A$2:$AK$709,'Socal Index'!R$2)</f>
        <v>2.24</v>
      </c>
      <c r="S268" s="32" t="n">
        <f aca="false">VLOOKUP($A268,Socal!$A$2:$AK$709,'Socal Index'!S$2)+VLOOKUP($A268,NYMEX!$A$2:$AK$709,'Socal Index'!S$2)</f>
        <v>2.235</v>
      </c>
      <c r="T268" s="32" t="n">
        <f aca="false">VLOOKUP($A268,Socal!$A$2:$AK$709,'Socal Index'!T$2)+VLOOKUP($A268,NYMEX!$A$2:$AK$709,'Socal Index'!T$2)</f>
        <v>2.235</v>
      </c>
      <c r="U268" s="32" t="n">
        <f aca="false">VLOOKUP($A268,Socal!$A$2:$AK$709,'Socal Index'!U$2)+VLOOKUP($A268,NYMEX!$A$2:$AK$709,'Socal Index'!U$2)</f>
        <v>2.235</v>
      </c>
      <c r="V268" s="32" t="n">
        <f aca="false">VLOOKUP($A268,Socal!$A$2:$AK$709,'Socal Index'!V$2)+VLOOKUP($A268,NYMEX!$A$2:$AK$709,'Socal Index'!V$2)</f>
        <v>2.235</v>
      </c>
      <c r="W268" s="32" t="n">
        <f aca="false">VLOOKUP($A268,Socal!$A$2:$AK$709,'Socal Index'!W$2)+VLOOKUP($A268,NYMEX!$A$2:$AK$709,'Socal Index'!W$2)</f>
        <v>2.268</v>
      </c>
      <c r="X268" s="32" t="n">
        <f aca="false">VLOOKUP($A268,Socal!$A$2:$AK$709,'Socal Index'!X$2)+VLOOKUP($A268,NYMEX!$A$2:$AK$709,'Socal Index'!X$2)</f>
        <v>2.355</v>
      </c>
      <c r="Y268" s="32" t="n">
        <f aca="false">VLOOKUP($A268,Socal!$A$2:$AK$709,'Socal Index'!Y$2)+VLOOKUP($A268,NYMEX!$A$2:$AK$709,'Socal Index'!Y$2)</f>
        <v>2.485</v>
      </c>
      <c r="Z268" s="32" t="n">
        <f aca="false">VLOOKUP($A268,Socal!$A$2:$AK$709,'Socal Index'!Z$2)+VLOOKUP($A268,NYMEX!$A$2:$AK$709,'Socal Index'!Z$2)</f>
        <v>2.53</v>
      </c>
      <c r="AA268" s="32" t="n">
        <f aca="false">VLOOKUP($A268,Socal!$A$2:$AK$709,'Socal Index'!AA$2)+VLOOKUP($A268,NYMEX!$A$2:$AK$709,'Socal Index'!AA$2)</f>
        <v>2.419</v>
      </c>
      <c r="AB268" s="32" t="n">
        <f aca="false">VLOOKUP($A268,Socal!$A$2:$AK$709,'Socal Index'!AB$2)+VLOOKUP($A268,NYMEX!$A$2:$AK$709,'Socal Index'!AB$2)</f>
        <v>2.298</v>
      </c>
      <c r="AC268" s="32" t="n">
        <f aca="false">VLOOKUP($A268,Socal!$A$2:$AK$709,'Socal Index'!AC$2)+VLOOKUP($A268,NYMEX!$A$2:$AK$709,'Socal Index'!AC$2)</f>
        <v>2.246</v>
      </c>
      <c r="AD268" s="32" t="n">
        <f aca="false">VLOOKUP($A268,Socal!$A$2:$AK$709,'Socal Index'!AD$2)+VLOOKUP($A268,NYMEX!$A$2:$AK$709,'Socal Index'!AD$2)</f>
        <v>2.215</v>
      </c>
      <c r="AE268" s="32" t="n">
        <f aca="false">VLOOKUP($A268,Socal!$A$2:$AK$709,'Socal Index'!AE$2)+VLOOKUP($A268,NYMEX!$A$2:$AK$709,'Socal Index'!AE$2)</f>
        <v>2.215</v>
      </c>
      <c r="AF268" s="32" t="n">
        <f aca="false">VLOOKUP($A268,Socal!$A$2:$AK$709,'Socal Index'!AF$2)+VLOOKUP($A268,NYMEX!$A$2:$AK$709,'Socal Index'!AF$2)</f>
        <v>2.219</v>
      </c>
      <c r="AG268" s="32" t="n">
        <f aca="false">VLOOKUP($A268,Socal!$A$2:$AK$709,'Socal Index'!AG$2)+VLOOKUP($A268,NYMEX!$A$2:$AK$709,'Socal Index'!AG$2)</f>
        <v>2.222</v>
      </c>
      <c r="AH268" s="32" t="n">
        <f aca="false">VLOOKUP($A268,Socal!$A$2:$AK$709,'Socal Index'!AH$2)+VLOOKUP($A268,NYMEX!$A$2:$AK$709,'Socal Index'!AH$2)</f>
        <v>2.224</v>
      </c>
      <c r="AI268" s="32" t="n">
        <f aca="false">VLOOKUP($A268,Socal!$A$2:$AK$709,'Socal Index'!AI$2)+VLOOKUP($A268,NYMEX!$A$2:$AK$709,'Socal Index'!AI$2)</f>
        <v>2.254</v>
      </c>
      <c r="AJ268" s="32" t="n">
        <f aca="false">VLOOKUP($A268,Socal!$A$2:$AK$709,'Socal Index'!AJ$2)+VLOOKUP($A268,NYMEX!$A$2:$AK$709,'Socal Index'!AJ$2)</f>
        <v>2.342</v>
      </c>
      <c r="AK268" s="32" t="n">
        <f aca="false">VLOOKUP($A268,Socal!$A$2:$AK$709,'Socal Index'!AK$2)+VLOOKUP($A268,NYMEX!$A$2:$AK$709,'Socal Index'!AK$2)</f>
        <v>2.485</v>
      </c>
    </row>
    <row r="269" customFormat="false" ht="12.75" hidden="false" customHeight="false" outlineLevel="0" collapsed="false">
      <c r="A269" s="31" t="n">
        <v>36089</v>
      </c>
      <c r="B269" s="32" t="e">
        <f aca="false">VLOOKUP($A269,Socal!$A$2:$AK$709,'Socal Index'!B$2)+VLOOKUP($A269,NYMEX!$A$2:$AK$709,'Socal Index'!B$2)</f>
        <v>#N/A</v>
      </c>
      <c r="C269" s="32" t="e">
        <f aca="false">VLOOKUP($A269,Socal!$A$2:$AK$709,'Socal Index'!C$2)+VLOOKUP($A269,NYMEX!$A$2:$AK$709,'Socal Index'!C$2)</f>
        <v>#N/A</v>
      </c>
      <c r="D269" s="32" t="e">
        <f aca="false">VLOOKUP($A269,Socal!$A$2:$AK$709,'Socal Index'!D$2)+VLOOKUP($A269,NYMEX!$A$2:$AK$709,'Socal Index'!D$2)</f>
        <v>#N/A</v>
      </c>
      <c r="E269" s="32" t="e">
        <f aca="false">VLOOKUP($A269,Socal!$A$2:$AK$709,'Socal Index'!E$2)+VLOOKUP($A269,NYMEX!$A$2:$AK$709,'Socal Index'!E$2)</f>
        <v>#N/A</v>
      </c>
      <c r="F269" s="32" t="e">
        <f aca="false">VLOOKUP($A269,Socal!$A$2:$AK$709,'Socal Index'!F$2)+VLOOKUP($A269,NYMEX!$A$2:$AK$709,'Socal Index'!F$2)</f>
        <v>#N/A</v>
      </c>
      <c r="G269" s="32" t="e">
        <f aca="false">VLOOKUP($A269,Socal!$A$2:$AK$709,'Socal Index'!G$2)+VLOOKUP($A269,NYMEX!$A$2:$AK$709,'Socal Index'!G$2)</f>
        <v>#N/A</v>
      </c>
      <c r="H269" s="32" t="e">
        <f aca="false">VLOOKUP($A269,Socal!$A$2:$AK$709,'Socal Index'!H$2)+VLOOKUP($A269,NYMEX!$A$2:$AK$709,'Socal Index'!H$2)</f>
        <v>#N/A</v>
      </c>
      <c r="I269" s="32" t="e">
        <f aca="false">VLOOKUP($A269,Socal!$A$2:$AK$709,'Socal Index'!I$2)+VLOOKUP($A269,NYMEX!$A$2:$AK$709,'Socal Index'!I$2)</f>
        <v>#N/A</v>
      </c>
      <c r="J269" s="32" t="e">
        <f aca="false">VLOOKUP($A269,Socal!$A$2:$AK$709,'Socal Index'!J$2)+VLOOKUP($A269,NYMEX!$A$2:$AK$709,'Socal Index'!J$2)</f>
        <v>#N/A</v>
      </c>
      <c r="K269" s="32" t="e">
        <f aca="false">VLOOKUP($A269,Socal!$A$2:$AK$709,'Socal Index'!K$2)+VLOOKUP($A269,NYMEX!$A$2:$AK$709,'Socal Index'!K$2)</f>
        <v>#N/A</v>
      </c>
      <c r="L269" s="32" t="n">
        <f aca="false">VLOOKUP($A269,Socal!$A$2:$AK$709,'Socal Index'!L$2)+VLOOKUP($A269,NYMEX!$A$2:$AK$709,'Socal Index'!L$2)</f>
        <v>2.43</v>
      </c>
      <c r="M269" s="32" t="n">
        <f aca="false">VLOOKUP($A269,Socal!$A$2:$AK$709,'Socal Index'!M$2)+VLOOKUP($A269,NYMEX!$A$2:$AK$709,'Socal Index'!M$2)</f>
        <v>2.615</v>
      </c>
      <c r="N269" s="32" t="n">
        <f aca="false">VLOOKUP($A269,Socal!$A$2:$AK$709,'Socal Index'!N$2)+VLOOKUP($A269,NYMEX!$A$2:$AK$709,'Socal Index'!N$2)</f>
        <v>2.722</v>
      </c>
      <c r="O269" s="32" t="n">
        <f aca="false">VLOOKUP($A269,Socal!$A$2:$AK$709,'Socal Index'!O$2)+VLOOKUP($A269,NYMEX!$A$2:$AK$709,'Socal Index'!O$2)</f>
        <v>2.622</v>
      </c>
      <c r="P269" s="32" t="n">
        <f aca="false">VLOOKUP($A269,Socal!$A$2:$AK$709,'Socal Index'!P$2)+VLOOKUP($A269,NYMEX!$A$2:$AK$709,'Socal Index'!P$2)</f>
        <v>2.45</v>
      </c>
      <c r="Q269" s="32" t="n">
        <f aca="false">VLOOKUP($A269,Socal!$A$2:$AK$709,'Socal Index'!Q$2)+VLOOKUP($A269,NYMEX!$A$2:$AK$709,'Socal Index'!Q$2)</f>
        <v>2.283</v>
      </c>
      <c r="R269" s="32" t="n">
        <f aca="false">VLOOKUP($A269,Socal!$A$2:$AK$709,'Socal Index'!R$2)+VLOOKUP($A269,NYMEX!$A$2:$AK$709,'Socal Index'!R$2)</f>
        <v>2.233</v>
      </c>
      <c r="S269" s="32" t="n">
        <f aca="false">VLOOKUP($A269,Socal!$A$2:$AK$709,'Socal Index'!S$2)+VLOOKUP($A269,NYMEX!$A$2:$AK$709,'Socal Index'!S$2)</f>
        <v>2.23</v>
      </c>
      <c r="T269" s="32" t="n">
        <f aca="false">VLOOKUP($A269,Socal!$A$2:$AK$709,'Socal Index'!T$2)+VLOOKUP($A269,NYMEX!$A$2:$AK$709,'Socal Index'!T$2)</f>
        <v>2.23</v>
      </c>
      <c r="U269" s="32" t="n">
        <f aca="false">VLOOKUP($A269,Socal!$A$2:$AK$709,'Socal Index'!U$2)+VLOOKUP($A269,NYMEX!$A$2:$AK$709,'Socal Index'!U$2)</f>
        <v>2.23</v>
      </c>
      <c r="V269" s="32" t="n">
        <f aca="false">VLOOKUP($A269,Socal!$A$2:$AK$709,'Socal Index'!V$2)+VLOOKUP($A269,NYMEX!$A$2:$AK$709,'Socal Index'!V$2)</f>
        <v>2.23</v>
      </c>
      <c r="W269" s="32" t="n">
        <f aca="false">VLOOKUP($A269,Socal!$A$2:$AK$709,'Socal Index'!W$2)+VLOOKUP($A269,NYMEX!$A$2:$AK$709,'Socal Index'!W$2)</f>
        <v>2.263</v>
      </c>
      <c r="X269" s="32" t="n">
        <f aca="false">VLOOKUP($A269,Socal!$A$2:$AK$709,'Socal Index'!X$2)+VLOOKUP($A269,NYMEX!$A$2:$AK$709,'Socal Index'!X$2)</f>
        <v>2.35</v>
      </c>
      <c r="Y269" s="32" t="n">
        <f aca="false">VLOOKUP($A269,Socal!$A$2:$AK$709,'Socal Index'!Y$2)+VLOOKUP($A269,NYMEX!$A$2:$AK$709,'Socal Index'!Y$2)</f>
        <v>2.48</v>
      </c>
      <c r="Z269" s="32" t="n">
        <f aca="false">VLOOKUP($A269,Socal!$A$2:$AK$709,'Socal Index'!Z$2)+VLOOKUP($A269,NYMEX!$A$2:$AK$709,'Socal Index'!Z$2)</f>
        <v>2.525</v>
      </c>
      <c r="AA269" s="32" t="n">
        <f aca="false">VLOOKUP($A269,Socal!$A$2:$AK$709,'Socal Index'!AA$2)+VLOOKUP($A269,NYMEX!$A$2:$AK$709,'Socal Index'!AA$2)</f>
        <v>2.417</v>
      </c>
      <c r="AB269" s="32" t="n">
        <f aca="false">VLOOKUP($A269,Socal!$A$2:$AK$709,'Socal Index'!AB$2)+VLOOKUP($A269,NYMEX!$A$2:$AK$709,'Socal Index'!AB$2)</f>
        <v>2.299</v>
      </c>
      <c r="AC269" s="32" t="n">
        <f aca="false">VLOOKUP($A269,Socal!$A$2:$AK$709,'Socal Index'!AC$2)+VLOOKUP($A269,NYMEX!$A$2:$AK$709,'Socal Index'!AC$2)</f>
        <v>2.25</v>
      </c>
      <c r="AD269" s="32" t="n">
        <f aca="false">VLOOKUP($A269,Socal!$A$2:$AK$709,'Socal Index'!AD$2)+VLOOKUP($A269,NYMEX!$A$2:$AK$709,'Socal Index'!AD$2)</f>
        <v>2.217</v>
      </c>
      <c r="AE269" s="32" t="n">
        <f aca="false">VLOOKUP($A269,Socal!$A$2:$AK$709,'Socal Index'!AE$2)+VLOOKUP($A269,NYMEX!$A$2:$AK$709,'Socal Index'!AE$2)</f>
        <v>2.216</v>
      </c>
      <c r="AF269" s="32" t="n">
        <f aca="false">VLOOKUP($A269,Socal!$A$2:$AK$709,'Socal Index'!AF$2)+VLOOKUP($A269,NYMEX!$A$2:$AK$709,'Socal Index'!AF$2)</f>
        <v>2.219</v>
      </c>
      <c r="AG269" s="32" t="n">
        <f aca="false">VLOOKUP($A269,Socal!$A$2:$AK$709,'Socal Index'!AG$2)+VLOOKUP($A269,NYMEX!$A$2:$AK$709,'Socal Index'!AG$2)</f>
        <v>2.222</v>
      </c>
      <c r="AH269" s="32" t="n">
        <f aca="false">VLOOKUP($A269,Socal!$A$2:$AK$709,'Socal Index'!AH$2)+VLOOKUP($A269,NYMEX!$A$2:$AK$709,'Socal Index'!AH$2)</f>
        <v>2.224</v>
      </c>
      <c r="AI269" s="32" t="n">
        <f aca="false">VLOOKUP($A269,Socal!$A$2:$AK$709,'Socal Index'!AI$2)+VLOOKUP($A269,NYMEX!$A$2:$AK$709,'Socal Index'!AI$2)</f>
        <v>2.254</v>
      </c>
      <c r="AJ269" s="32" t="n">
        <f aca="false">VLOOKUP($A269,Socal!$A$2:$AK$709,'Socal Index'!AJ$2)+VLOOKUP($A269,NYMEX!$A$2:$AK$709,'Socal Index'!AJ$2)</f>
        <v>2.342</v>
      </c>
      <c r="AK269" s="32" t="n">
        <f aca="false">VLOOKUP($A269,Socal!$A$2:$AK$709,'Socal Index'!AK$2)+VLOOKUP($A269,NYMEX!$A$2:$AK$709,'Socal Index'!AK$2)</f>
        <v>2.485</v>
      </c>
    </row>
    <row r="270" customFormat="false" ht="12.75" hidden="false" customHeight="false" outlineLevel="0" collapsed="false">
      <c r="A270" s="31" t="n">
        <v>36090</v>
      </c>
      <c r="B270" s="32" t="e">
        <f aca="false">VLOOKUP($A270,Socal!$A$2:$AK$709,'Socal Index'!B$2)+VLOOKUP($A270,NYMEX!$A$2:$AK$709,'Socal Index'!B$2)</f>
        <v>#N/A</v>
      </c>
      <c r="C270" s="32" t="e">
        <f aca="false">VLOOKUP($A270,Socal!$A$2:$AK$709,'Socal Index'!C$2)+VLOOKUP($A270,NYMEX!$A$2:$AK$709,'Socal Index'!C$2)</f>
        <v>#N/A</v>
      </c>
      <c r="D270" s="32" t="e">
        <f aca="false">VLOOKUP($A270,Socal!$A$2:$AK$709,'Socal Index'!D$2)+VLOOKUP($A270,NYMEX!$A$2:$AK$709,'Socal Index'!D$2)</f>
        <v>#N/A</v>
      </c>
      <c r="E270" s="32" t="e">
        <f aca="false">VLOOKUP($A270,Socal!$A$2:$AK$709,'Socal Index'!E$2)+VLOOKUP($A270,NYMEX!$A$2:$AK$709,'Socal Index'!E$2)</f>
        <v>#N/A</v>
      </c>
      <c r="F270" s="32" t="e">
        <f aca="false">VLOOKUP($A270,Socal!$A$2:$AK$709,'Socal Index'!F$2)+VLOOKUP($A270,NYMEX!$A$2:$AK$709,'Socal Index'!F$2)</f>
        <v>#N/A</v>
      </c>
      <c r="G270" s="32" t="e">
        <f aca="false">VLOOKUP($A270,Socal!$A$2:$AK$709,'Socal Index'!G$2)+VLOOKUP($A270,NYMEX!$A$2:$AK$709,'Socal Index'!G$2)</f>
        <v>#N/A</v>
      </c>
      <c r="H270" s="32" t="e">
        <f aca="false">VLOOKUP($A270,Socal!$A$2:$AK$709,'Socal Index'!H$2)+VLOOKUP($A270,NYMEX!$A$2:$AK$709,'Socal Index'!H$2)</f>
        <v>#N/A</v>
      </c>
      <c r="I270" s="32" t="e">
        <f aca="false">VLOOKUP($A270,Socal!$A$2:$AK$709,'Socal Index'!I$2)+VLOOKUP($A270,NYMEX!$A$2:$AK$709,'Socal Index'!I$2)</f>
        <v>#N/A</v>
      </c>
      <c r="J270" s="32" t="e">
        <f aca="false">VLOOKUP($A270,Socal!$A$2:$AK$709,'Socal Index'!J$2)+VLOOKUP($A270,NYMEX!$A$2:$AK$709,'Socal Index'!J$2)</f>
        <v>#N/A</v>
      </c>
      <c r="K270" s="32" t="e">
        <f aca="false">VLOOKUP($A270,Socal!$A$2:$AK$709,'Socal Index'!K$2)+VLOOKUP($A270,NYMEX!$A$2:$AK$709,'Socal Index'!K$2)</f>
        <v>#N/A</v>
      </c>
      <c r="L270" s="32" t="n">
        <f aca="false">VLOOKUP($A270,Socal!$A$2:$AK$709,'Socal Index'!L$2)+VLOOKUP($A270,NYMEX!$A$2:$AK$709,'Socal Index'!L$2)</f>
        <v>2.436</v>
      </c>
      <c r="M270" s="32" t="n">
        <f aca="false">VLOOKUP($A270,Socal!$A$2:$AK$709,'Socal Index'!M$2)+VLOOKUP($A270,NYMEX!$A$2:$AK$709,'Socal Index'!M$2)</f>
        <v>2.604</v>
      </c>
      <c r="N270" s="32" t="n">
        <f aca="false">VLOOKUP($A270,Socal!$A$2:$AK$709,'Socal Index'!N$2)+VLOOKUP($A270,NYMEX!$A$2:$AK$709,'Socal Index'!N$2)</f>
        <v>2.724</v>
      </c>
      <c r="O270" s="32" t="n">
        <f aca="false">VLOOKUP($A270,Socal!$A$2:$AK$709,'Socal Index'!O$2)+VLOOKUP($A270,NYMEX!$A$2:$AK$709,'Socal Index'!O$2)</f>
        <v>2.624</v>
      </c>
      <c r="P270" s="32" t="n">
        <f aca="false">VLOOKUP($A270,Socal!$A$2:$AK$709,'Socal Index'!P$2)+VLOOKUP($A270,NYMEX!$A$2:$AK$709,'Socal Index'!P$2)</f>
        <v>2.457</v>
      </c>
      <c r="Q270" s="32" t="n">
        <f aca="false">VLOOKUP($A270,Socal!$A$2:$AK$709,'Socal Index'!Q$2)+VLOOKUP($A270,NYMEX!$A$2:$AK$709,'Socal Index'!Q$2)</f>
        <v>2.285</v>
      </c>
      <c r="R270" s="32" t="n">
        <f aca="false">VLOOKUP($A270,Socal!$A$2:$AK$709,'Socal Index'!R$2)+VLOOKUP($A270,NYMEX!$A$2:$AK$709,'Socal Index'!R$2)</f>
        <v>2.24</v>
      </c>
      <c r="S270" s="32" t="n">
        <f aca="false">VLOOKUP($A270,Socal!$A$2:$AK$709,'Socal Index'!S$2)+VLOOKUP($A270,NYMEX!$A$2:$AK$709,'Socal Index'!S$2)</f>
        <v>2.235</v>
      </c>
      <c r="T270" s="32" t="n">
        <f aca="false">VLOOKUP($A270,Socal!$A$2:$AK$709,'Socal Index'!T$2)+VLOOKUP($A270,NYMEX!$A$2:$AK$709,'Socal Index'!T$2)</f>
        <v>2.235</v>
      </c>
      <c r="U270" s="32" t="n">
        <f aca="false">VLOOKUP($A270,Socal!$A$2:$AK$709,'Socal Index'!U$2)+VLOOKUP($A270,NYMEX!$A$2:$AK$709,'Socal Index'!U$2)</f>
        <v>2.235</v>
      </c>
      <c r="V270" s="32" t="n">
        <f aca="false">VLOOKUP($A270,Socal!$A$2:$AK$709,'Socal Index'!V$2)+VLOOKUP($A270,NYMEX!$A$2:$AK$709,'Socal Index'!V$2)</f>
        <v>2.235</v>
      </c>
      <c r="W270" s="32" t="n">
        <f aca="false">VLOOKUP($A270,Socal!$A$2:$AK$709,'Socal Index'!W$2)+VLOOKUP($A270,NYMEX!$A$2:$AK$709,'Socal Index'!W$2)</f>
        <v>2.268</v>
      </c>
      <c r="X270" s="32" t="n">
        <f aca="false">VLOOKUP($A270,Socal!$A$2:$AK$709,'Socal Index'!X$2)+VLOOKUP($A270,NYMEX!$A$2:$AK$709,'Socal Index'!X$2)</f>
        <v>2.354</v>
      </c>
      <c r="Y270" s="32" t="n">
        <f aca="false">VLOOKUP($A270,Socal!$A$2:$AK$709,'Socal Index'!Y$2)+VLOOKUP($A270,NYMEX!$A$2:$AK$709,'Socal Index'!Y$2)</f>
        <v>2.485</v>
      </c>
      <c r="Z270" s="32" t="n">
        <f aca="false">VLOOKUP($A270,Socal!$A$2:$AK$709,'Socal Index'!Z$2)+VLOOKUP($A270,NYMEX!$A$2:$AK$709,'Socal Index'!Z$2)</f>
        <v>2.53</v>
      </c>
      <c r="AA270" s="32" t="n">
        <f aca="false">VLOOKUP($A270,Socal!$A$2:$AK$709,'Socal Index'!AA$2)+VLOOKUP($A270,NYMEX!$A$2:$AK$709,'Socal Index'!AA$2)</f>
        <v>2.422</v>
      </c>
      <c r="AB270" s="32" t="n">
        <f aca="false">VLOOKUP($A270,Socal!$A$2:$AK$709,'Socal Index'!AB$2)+VLOOKUP($A270,NYMEX!$A$2:$AK$709,'Socal Index'!AB$2)</f>
        <v>2.306</v>
      </c>
      <c r="AC270" s="32" t="n">
        <f aca="false">VLOOKUP($A270,Socal!$A$2:$AK$709,'Socal Index'!AC$2)+VLOOKUP($A270,NYMEX!$A$2:$AK$709,'Socal Index'!AC$2)</f>
        <v>2.259</v>
      </c>
      <c r="AD270" s="32" t="n">
        <f aca="false">VLOOKUP($A270,Socal!$A$2:$AK$709,'Socal Index'!AD$2)+VLOOKUP($A270,NYMEX!$A$2:$AK$709,'Socal Index'!AD$2)</f>
        <v>2.227</v>
      </c>
      <c r="AE270" s="32" t="n">
        <f aca="false">VLOOKUP($A270,Socal!$A$2:$AK$709,'Socal Index'!AE$2)+VLOOKUP($A270,NYMEX!$A$2:$AK$709,'Socal Index'!AE$2)</f>
        <v>2.226</v>
      </c>
      <c r="AF270" s="32" t="n">
        <f aca="false">VLOOKUP($A270,Socal!$A$2:$AK$709,'Socal Index'!AF$2)+VLOOKUP($A270,NYMEX!$A$2:$AK$709,'Socal Index'!AF$2)</f>
        <v>2.229</v>
      </c>
      <c r="AG270" s="32" t="n">
        <f aca="false">VLOOKUP($A270,Socal!$A$2:$AK$709,'Socal Index'!AG$2)+VLOOKUP($A270,NYMEX!$A$2:$AK$709,'Socal Index'!AG$2)</f>
        <v>2.232</v>
      </c>
      <c r="AH270" s="32" t="n">
        <f aca="false">VLOOKUP($A270,Socal!$A$2:$AK$709,'Socal Index'!AH$2)+VLOOKUP($A270,NYMEX!$A$2:$AK$709,'Socal Index'!AH$2)</f>
        <v>2.234</v>
      </c>
      <c r="AI270" s="32" t="n">
        <f aca="false">VLOOKUP($A270,Socal!$A$2:$AK$709,'Socal Index'!AI$2)+VLOOKUP($A270,NYMEX!$A$2:$AK$709,'Socal Index'!AI$2)</f>
        <v>2.264</v>
      </c>
      <c r="AJ270" s="32" t="n">
        <f aca="false">VLOOKUP($A270,Socal!$A$2:$AK$709,'Socal Index'!AJ$2)+VLOOKUP($A270,NYMEX!$A$2:$AK$709,'Socal Index'!AJ$2)</f>
        <v>2.352</v>
      </c>
      <c r="AK270" s="32" t="n">
        <f aca="false">VLOOKUP($A270,Socal!$A$2:$AK$709,'Socal Index'!AK$2)+VLOOKUP($A270,NYMEX!$A$2:$AK$709,'Socal Index'!AK$2)</f>
        <v>2.495</v>
      </c>
    </row>
    <row r="271" customFormat="false" ht="12.75" hidden="false" customHeight="false" outlineLevel="0" collapsed="false">
      <c r="A271" s="31" t="n">
        <v>36091</v>
      </c>
      <c r="B271" s="32" t="e">
        <f aca="false">VLOOKUP($A271,Socal!$A$2:$AK$709,'Socal Index'!B$2)+VLOOKUP($A271,NYMEX!$A$2:$AK$709,'Socal Index'!B$2)</f>
        <v>#N/A</v>
      </c>
      <c r="C271" s="32" t="e">
        <f aca="false">VLOOKUP($A271,Socal!$A$2:$AK$709,'Socal Index'!C$2)+VLOOKUP($A271,NYMEX!$A$2:$AK$709,'Socal Index'!C$2)</f>
        <v>#N/A</v>
      </c>
      <c r="D271" s="32" t="e">
        <f aca="false">VLOOKUP($A271,Socal!$A$2:$AK$709,'Socal Index'!D$2)+VLOOKUP($A271,NYMEX!$A$2:$AK$709,'Socal Index'!D$2)</f>
        <v>#N/A</v>
      </c>
      <c r="E271" s="32" t="e">
        <f aca="false">VLOOKUP($A271,Socal!$A$2:$AK$709,'Socal Index'!E$2)+VLOOKUP($A271,NYMEX!$A$2:$AK$709,'Socal Index'!E$2)</f>
        <v>#N/A</v>
      </c>
      <c r="F271" s="32" t="e">
        <f aca="false">VLOOKUP($A271,Socal!$A$2:$AK$709,'Socal Index'!F$2)+VLOOKUP($A271,NYMEX!$A$2:$AK$709,'Socal Index'!F$2)</f>
        <v>#N/A</v>
      </c>
      <c r="G271" s="32" t="e">
        <f aca="false">VLOOKUP($A271,Socal!$A$2:$AK$709,'Socal Index'!G$2)+VLOOKUP($A271,NYMEX!$A$2:$AK$709,'Socal Index'!G$2)</f>
        <v>#N/A</v>
      </c>
      <c r="H271" s="32" t="e">
        <f aca="false">VLOOKUP($A271,Socal!$A$2:$AK$709,'Socal Index'!H$2)+VLOOKUP($A271,NYMEX!$A$2:$AK$709,'Socal Index'!H$2)</f>
        <v>#N/A</v>
      </c>
      <c r="I271" s="32" t="e">
        <f aca="false">VLOOKUP($A271,Socal!$A$2:$AK$709,'Socal Index'!I$2)+VLOOKUP($A271,NYMEX!$A$2:$AK$709,'Socal Index'!I$2)</f>
        <v>#N/A</v>
      </c>
      <c r="J271" s="32" t="e">
        <f aca="false">VLOOKUP($A271,Socal!$A$2:$AK$709,'Socal Index'!J$2)+VLOOKUP($A271,NYMEX!$A$2:$AK$709,'Socal Index'!J$2)</f>
        <v>#N/A</v>
      </c>
      <c r="K271" s="32" t="e">
        <f aca="false">VLOOKUP($A271,Socal!$A$2:$AK$709,'Socal Index'!K$2)+VLOOKUP($A271,NYMEX!$A$2:$AK$709,'Socal Index'!K$2)</f>
        <v>#N/A</v>
      </c>
      <c r="L271" s="32" t="n">
        <f aca="false">VLOOKUP($A271,Socal!$A$2:$AK$709,'Socal Index'!L$2)+VLOOKUP($A271,NYMEX!$A$2:$AK$709,'Socal Index'!L$2)</f>
        <v>2.424</v>
      </c>
      <c r="M271" s="32" t="n">
        <f aca="false">VLOOKUP($A271,Socal!$A$2:$AK$709,'Socal Index'!M$2)+VLOOKUP($A271,NYMEX!$A$2:$AK$709,'Socal Index'!M$2)</f>
        <v>2.597</v>
      </c>
      <c r="N271" s="32" t="n">
        <f aca="false">VLOOKUP($A271,Socal!$A$2:$AK$709,'Socal Index'!N$2)+VLOOKUP($A271,NYMEX!$A$2:$AK$709,'Socal Index'!N$2)</f>
        <v>2.722</v>
      </c>
      <c r="O271" s="32" t="n">
        <f aca="false">VLOOKUP($A271,Socal!$A$2:$AK$709,'Socal Index'!O$2)+VLOOKUP($A271,NYMEX!$A$2:$AK$709,'Socal Index'!O$2)</f>
        <v>2.624</v>
      </c>
      <c r="P271" s="32" t="n">
        <f aca="false">VLOOKUP($A271,Socal!$A$2:$AK$709,'Socal Index'!P$2)+VLOOKUP($A271,NYMEX!$A$2:$AK$709,'Socal Index'!P$2)</f>
        <v>2.465</v>
      </c>
      <c r="Q271" s="32" t="n">
        <f aca="false">VLOOKUP($A271,Socal!$A$2:$AK$709,'Socal Index'!Q$2)+VLOOKUP($A271,NYMEX!$A$2:$AK$709,'Socal Index'!Q$2)</f>
        <v>2.293</v>
      </c>
      <c r="R271" s="32" t="n">
        <f aca="false">VLOOKUP($A271,Socal!$A$2:$AK$709,'Socal Index'!R$2)+VLOOKUP($A271,NYMEX!$A$2:$AK$709,'Socal Index'!R$2)</f>
        <v>2.25</v>
      </c>
      <c r="S271" s="32" t="n">
        <f aca="false">VLOOKUP($A271,Socal!$A$2:$AK$709,'Socal Index'!S$2)+VLOOKUP($A271,NYMEX!$A$2:$AK$709,'Socal Index'!S$2)</f>
        <v>2.245</v>
      </c>
      <c r="T271" s="32" t="n">
        <f aca="false">VLOOKUP($A271,Socal!$A$2:$AK$709,'Socal Index'!T$2)+VLOOKUP($A271,NYMEX!$A$2:$AK$709,'Socal Index'!T$2)</f>
        <v>2.245</v>
      </c>
      <c r="U271" s="32" t="n">
        <f aca="false">VLOOKUP($A271,Socal!$A$2:$AK$709,'Socal Index'!U$2)+VLOOKUP($A271,NYMEX!$A$2:$AK$709,'Socal Index'!U$2)</f>
        <v>2.245</v>
      </c>
      <c r="V271" s="32" t="n">
        <f aca="false">VLOOKUP($A271,Socal!$A$2:$AK$709,'Socal Index'!V$2)+VLOOKUP($A271,NYMEX!$A$2:$AK$709,'Socal Index'!V$2)</f>
        <v>2.245</v>
      </c>
      <c r="W271" s="32" t="n">
        <f aca="false">VLOOKUP($A271,Socal!$A$2:$AK$709,'Socal Index'!W$2)+VLOOKUP($A271,NYMEX!$A$2:$AK$709,'Socal Index'!W$2)</f>
        <v>2.278</v>
      </c>
      <c r="X271" s="32" t="n">
        <f aca="false">VLOOKUP($A271,Socal!$A$2:$AK$709,'Socal Index'!X$2)+VLOOKUP($A271,NYMEX!$A$2:$AK$709,'Socal Index'!X$2)</f>
        <v>2.364</v>
      </c>
      <c r="Y271" s="32" t="n">
        <f aca="false">VLOOKUP($A271,Socal!$A$2:$AK$709,'Socal Index'!Y$2)+VLOOKUP($A271,NYMEX!$A$2:$AK$709,'Socal Index'!Y$2)</f>
        <v>2.495</v>
      </c>
      <c r="Z271" s="32" t="n">
        <f aca="false">VLOOKUP($A271,Socal!$A$2:$AK$709,'Socal Index'!Z$2)+VLOOKUP($A271,NYMEX!$A$2:$AK$709,'Socal Index'!Z$2)</f>
        <v>2.54</v>
      </c>
      <c r="AA271" s="32" t="n">
        <f aca="false">VLOOKUP($A271,Socal!$A$2:$AK$709,'Socal Index'!AA$2)+VLOOKUP($A271,NYMEX!$A$2:$AK$709,'Socal Index'!AA$2)</f>
        <v>2.432</v>
      </c>
      <c r="AB271" s="32" t="n">
        <f aca="false">VLOOKUP($A271,Socal!$A$2:$AK$709,'Socal Index'!AB$2)+VLOOKUP($A271,NYMEX!$A$2:$AK$709,'Socal Index'!AB$2)</f>
        <v>2.319</v>
      </c>
      <c r="AC271" s="32" t="n">
        <f aca="false">VLOOKUP($A271,Socal!$A$2:$AK$709,'Socal Index'!AC$2)+VLOOKUP($A271,NYMEX!$A$2:$AK$709,'Socal Index'!AC$2)</f>
        <v>2.272</v>
      </c>
      <c r="AD271" s="32" t="n">
        <f aca="false">VLOOKUP($A271,Socal!$A$2:$AK$709,'Socal Index'!AD$2)+VLOOKUP($A271,NYMEX!$A$2:$AK$709,'Socal Index'!AD$2)</f>
        <v>2.24</v>
      </c>
      <c r="AE271" s="32" t="n">
        <f aca="false">VLOOKUP($A271,Socal!$A$2:$AK$709,'Socal Index'!AE$2)+VLOOKUP($A271,NYMEX!$A$2:$AK$709,'Socal Index'!AE$2)</f>
        <v>2.239</v>
      </c>
      <c r="AF271" s="32" t="n">
        <f aca="false">VLOOKUP($A271,Socal!$A$2:$AK$709,'Socal Index'!AF$2)+VLOOKUP($A271,NYMEX!$A$2:$AK$709,'Socal Index'!AF$2)</f>
        <v>2.242</v>
      </c>
      <c r="AG271" s="32" t="n">
        <f aca="false">VLOOKUP($A271,Socal!$A$2:$AK$709,'Socal Index'!AG$2)+VLOOKUP($A271,NYMEX!$A$2:$AK$709,'Socal Index'!AG$2)</f>
        <v>2.245</v>
      </c>
      <c r="AH271" s="32" t="n">
        <f aca="false">VLOOKUP($A271,Socal!$A$2:$AK$709,'Socal Index'!AH$2)+VLOOKUP($A271,NYMEX!$A$2:$AK$709,'Socal Index'!AH$2)</f>
        <v>2.247</v>
      </c>
      <c r="AI271" s="32" t="n">
        <f aca="false">VLOOKUP($A271,Socal!$A$2:$AK$709,'Socal Index'!AI$2)+VLOOKUP($A271,NYMEX!$A$2:$AK$709,'Socal Index'!AI$2)</f>
        <v>2.276</v>
      </c>
      <c r="AJ271" s="32" t="n">
        <f aca="false">VLOOKUP($A271,Socal!$A$2:$AK$709,'Socal Index'!AJ$2)+VLOOKUP($A271,NYMEX!$A$2:$AK$709,'Socal Index'!AJ$2)</f>
        <v>2.363</v>
      </c>
      <c r="AK271" s="32" t="n">
        <f aca="false">VLOOKUP($A271,Socal!$A$2:$AK$709,'Socal Index'!AK$2)+VLOOKUP($A271,NYMEX!$A$2:$AK$709,'Socal Index'!AK$2)</f>
        <v>2.505</v>
      </c>
    </row>
    <row r="272" customFormat="false" ht="12.75" hidden="false" customHeight="false" outlineLevel="0" collapsed="false">
      <c r="A272" s="31" t="n">
        <v>36094</v>
      </c>
      <c r="B272" s="32" t="e">
        <f aca="false">VLOOKUP($A272,Socal!$A$2:$AK$709,'Socal Index'!B$2)+VLOOKUP($A272,NYMEX!$A$2:$AK$709,'Socal Index'!B$2)</f>
        <v>#N/A</v>
      </c>
      <c r="C272" s="32" t="e">
        <f aca="false">VLOOKUP($A272,Socal!$A$2:$AK$709,'Socal Index'!C$2)+VLOOKUP($A272,NYMEX!$A$2:$AK$709,'Socal Index'!C$2)</f>
        <v>#N/A</v>
      </c>
      <c r="D272" s="32" t="e">
        <f aca="false">VLOOKUP($A272,Socal!$A$2:$AK$709,'Socal Index'!D$2)+VLOOKUP($A272,NYMEX!$A$2:$AK$709,'Socal Index'!D$2)</f>
        <v>#N/A</v>
      </c>
      <c r="E272" s="32" t="e">
        <f aca="false">VLOOKUP($A272,Socal!$A$2:$AK$709,'Socal Index'!E$2)+VLOOKUP($A272,NYMEX!$A$2:$AK$709,'Socal Index'!E$2)</f>
        <v>#N/A</v>
      </c>
      <c r="F272" s="32" t="e">
        <f aca="false">VLOOKUP($A272,Socal!$A$2:$AK$709,'Socal Index'!F$2)+VLOOKUP($A272,NYMEX!$A$2:$AK$709,'Socal Index'!F$2)</f>
        <v>#N/A</v>
      </c>
      <c r="G272" s="32" t="e">
        <f aca="false">VLOOKUP($A272,Socal!$A$2:$AK$709,'Socal Index'!G$2)+VLOOKUP($A272,NYMEX!$A$2:$AK$709,'Socal Index'!G$2)</f>
        <v>#N/A</v>
      </c>
      <c r="H272" s="32" t="e">
        <f aca="false">VLOOKUP($A272,Socal!$A$2:$AK$709,'Socal Index'!H$2)+VLOOKUP($A272,NYMEX!$A$2:$AK$709,'Socal Index'!H$2)</f>
        <v>#N/A</v>
      </c>
      <c r="I272" s="32" t="e">
        <f aca="false">VLOOKUP($A272,Socal!$A$2:$AK$709,'Socal Index'!I$2)+VLOOKUP($A272,NYMEX!$A$2:$AK$709,'Socal Index'!I$2)</f>
        <v>#N/A</v>
      </c>
      <c r="J272" s="32" t="e">
        <f aca="false">VLOOKUP($A272,Socal!$A$2:$AK$709,'Socal Index'!J$2)+VLOOKUP($A272,NYMEX!$A$2:$AK$709,'Socal Index'!J$2)</f>
        <v>#N/A</v>
      </c>
      <c r="K272" s="32" t="e">
        <f aca="false">VLOOKUP($A272,Socal!$A$2:$AK$709,'Socal Index'!K$2)+VLOOKUP($A272,NYMEX!$A$2:$AK$709,'Socal Index'!K$2)</f>
        <v>#N/A</v>
      </c>
      <c r="L272" s="32" t="n">
        <f aca="false">VLOOKUP($A272,Socal!$A$2:$AK$709,'Socal Index'!L$2)+VLOOKUP($A272,NYMEX!$A$2:$AK$709,'Socal Index'!L$2)</f>
        <v>2.508</v>
      </c>
      <c r="M272" s="32" t="n">
        <f aca="false">VLOOKUP($A272,Socal!$A$2:$AK$709,'Socal Index'!M$2)+VLOOKUP($A272,NYMEX!$A$2:$AK$709,'Socal Index'!M$2)</f>
        <v>2.725</v>
      </c>
      <c r="N272" s="32" t="n">
        <f aca="false">VLOOKUP($A272,Socal!$A$2:$AK$709,'Socal Index'!N$2)+VLOOKUP($A272,NYMEX!$A$2:$AK$709,'Socal Index'!N$2)</f>
        <v>2.826</v>
      </c>
      <c r="O272" s="32" t="n">
        <f aca="false">VLOOKUP($A272,Socal!$A$2:$AK$709,'Socal Index'!O$2)+VLOOKUP($A272,NYMEX!$A$2:$AK$709,'Socal Index'!O$2)</f>
        <v>2.71</v>
      </c>
      <c r="P272" s="32" t="n">
        <f aca="false">VLOOKUP($A272,Socal!$A$2:$AK$709,'Socal Index'!P$2)+VLOOKUP($A272,NYMEX!$A$2:$AK$709,'Socal Index'!P$2)</f>
        <v>2.51</v>
      </c>
      <c r="Q272" s="32" t="n">
        <f aca="false">VLOOKUP($A272,Socal!$A$2:$AK$709,'Socal Index'!Q$2)+VLOOKUP($A272,NYMEX!$A$2:$AK$709,'Socal Index'!Q$2)</f>
        <v>2.325</v>
      </c>
      <c r="R272" s="32" t="n">
        <f aca="false">VLOOKUP($A272,Socal!$A$2:$AK$709,'Socal Index'!R$2)+VLOOKUP($A272,NYMEX!$A$2:$AK$709,'Socal Index'!R$2)</f>
        <v>2.265</v>
      </c>
      <c r="S272" s="32" t="n">
        <f aca="false">VLOOKUP($A272,Socal!$A$2:$AK$709,'Socal Index'!S$2)+VLOOKUP($A272,NYMEX!$A$2:$AK$709,'Socal Index'!S$2)</f>
        <v>2.26</v>
      </c>
      <c r="T272" s="32" t="n">
        <f aca="false">VLOOKUP($A272,Socal!$A$2:$AK$709,'Socal Index'!T$2)+VLOOKUP($A272,NYMEX!$A$2:$AK$709,'Socal Index'!T$2)</f>
        <v>2.26</v>
      </c>
      <c r="U272" s="32" t="n">
        <f aca="false">VLOOKUP($A272,Socal!$A$2:$AK$709,'Socal Index'!U$2)+VLOOKUP($A272,NYMEX!$A$2:$AK$709,'Socal Index'!U$2)</f>
        <v>2.26</v>
      </c>
      <c r="V272" s="32" t="n">
        <f aca="false">VLOOKUP($A272,Socal!$A$2:$AK$709,'Socal Index'!V$2)+VLOOKUP($A272,NYMEX!$A$2:$AK$709,'Socal Index'!V$2)</f>
        <v>2.26</v>
      </c>
      <c r="W272" s="32" t="n">
        <f aca="false">VLOOKUP($A272,Socal!$A$2:$AK$709,'Socal Index'!W$2)+VLOOKUP($A272,NYMEX!$A$2:$AK$709,'Socal Index'!W$2)</f>
        <v>2.293</v>
      </c>
      <c r="X272" s="32" t="n">
        <f aca="false">VLOOKUP($A272,Socal!$A$2:$AK$709,'Socal Index'!X$2)+VLOOKUP($A272,NYMEX!$A$2:$AK$709,'Socal Index'!X$2)</f>
        <v>2.379</v>
      </c>
      <c r="Y272" s="32" t="n">
        <f aca="false">VLOOKUP($A272,Socal!$A$2:$AK$709,'Socal Index'!Y$2)+VLOOKUP($A272,NYMEX!$A$2:$AK$709,'Socal Index'!Y$2)</f>
        <v>2.513</v>
      </c>
      <c r="Z272" s="32" t="n">
        <f aca="false">VLOOKUP($A272,Socal!$A$2:$AK$709,'Socal Index'!Z$2)+VLOOKUP($A272,NYMEX!$A$2:$AK$709,'Socal Index'!Z$2)</f>
        <v>2.558</v>
      </c>
      <c r="AA272" s="32" t="n">
        <f aca="false">VLOOKUP($A272,Socal!$A$2:$AK$709,'Socal Index'!AA$2)+VLOOKUP($A272,NYMEX!$A$2:$AK$709,'Socal Index'!AA$2)</f>
        <v>2.45</v>
      </c>
      <c r="AB272" s="32" t="n">
        <f aca="false">VLOOKUP($A272,Socal!$A$2:$AK$709,'Socal Index'!AB$2)+VLOOKUP($A272,NYMEX!$A$2:$AK$709,'Socal Index'!AB$2)</f>
        <v>2.34</v>
      </c>
      <c r="AC272" s="32" t="n">
        <f aca="false">VLOOKUP($A272,Socal!$A$2:$AK$709,'Socal Index'!AC$2)+VLOOKUP($A272,NYMEX!$A$2:$AK$709,'Socal Index'!AC$2)</f>
        <v>2.297</v>
      </c>
      <c r="AD272" s="32" t="n">
        <f aca="false">VLOOKUP($A272,Socal!$A$2:$AK$709,'Socal Index'!AD$2)+VLOOKUP($A272,NYMEX!$A$2:$AK$709,'Socal Index'!AD$2)</f>
        <v>2.265</v>
      </c>
      <c r="AE272" s="32" t="n">
        <f aca="false">VLOOKUP($A272,Socal!$A$2:$AK$709,'Socal Index'!AE$2)+VLOOKUP($A272,NYMEX!$A$2:$AK$709,'Socal Index'!AE$2)</f>
        <v>2.264</v>
      </c>
      <c r="AF272" s="32" t="n">
        <f aca="false">VLOOKUP($A272,Socal!$A$2:$AK$709,'Socal Index'!AF$2)+VLOOKUP($A272,NYMEX!$A$2:$AK$709,'Socal Index'!AF$2)</f>
        <v>2.267</v>
      </c>
      <c r="AG272" s="32" t="n">
        <f aca="false">VLOOKUP($A272,Socal!$A$2:$AK$709,'Socal Index'!AG$2)+VLOOKUP($A272,NYMEX!$A$2:$AK$709,'Socal Index'!AG$2)</f>
        <v>2.27</v>
      </c>
      <c r="AH272" s="32" t="n">
        <f aca="false">VLOOKUP($A272,Socal!$A$2:$AK$709,'Socal Index'!AH$2)+VLOOKUP($A272,NYMEX!$A$2:$AK$709,'Socal Index'!AH$2)</f>
        <v>2.272</v>
      </c>
      <c r="AI272" s="32" t="n">
        <f aca="false">VLOOKUP($A272,Socal!$A$2:$AK$709,'Socal Index'!AI$2)+VLOOKUP($A272,NYMEX!$A$2:$AK$709,'Socal Index'!AI$2)</f>
        <v>2.301</v>
      </c>
      <c r="AJ272" s="32" t="n">
        <f aca="false">VLOOKUP($A272,Socal!$A$2:$AK$709,'Socal Index'!AJ$2)+VLOOKUP($A272,NYMEX!$A$2:$AK$709,'Socal Index'!AJ$2)</f>
        <v>2.388</v>
      </c>
      <c r="AK272" s="32" t="n">
        <f aca="false">VLOOKUP($A272,Socal!$A$2:$AK$709,'Socal Index'!AK$2)+VLOOKUP($A272,NYMEX!$A$2:$AK$709,'Socal Index'!AK$2)</f>
        <v>2.53</v>
      </c>
    </row>
    <row r="273" customFormat="false" ht="12.75" hidden="false" customHeight="false" outlineLevel="0" collapsed="false">
      <c r="A273" s="31" t="n">
        <v>36095</v>
      </c>
      <c r="B273" s="32" t="e">
        <f aca="false">VLOOKUP($A273,Socal!$A$2:$AK$709,'Socal Index'!B$2)+VLOOKUP($A273,NYMEX!$A$2:$AK$709,'Socal Index'!B$2)</f>
        <v>#N/A</v>
      </c>
      <c r="C273" s="32" t="e">
        <f aca="false">VLOOKUP($A273,Socal!$A$2:$AK$709,'Socal Index'!C$2)+VLOOKUP($A273,NYMEX!$A$2:$AK$709,'Socal Index'!C$2)</f>
        <v>#N/A</v>
      </c>
      <c r="D273" s="32" t="e">
        <f aca="false">VLOOKUP($A273,Socal!$A$2:$AK$709,'Socal Index'!D$2)+VLOOKUP($A273,NYMEX!$A$2:$AK$709,'Socal Index'!D$2)</f>
        <v>#N/A</v>
      </c>
      <c r="E273" s="32" t="e">
        <f aca="false">VLOOKUP($A273,Socal!$A$2:$AK$709,'Socal Index'!E$2)+VLOOKUP($A273,NYMEX!$A$2:$AK$709,'Socal Index'!E$2)</f>
        <v>#N/A</v>
      </c>
      <c r="F273" s="32" t="e">
        <f aca="false">VLOOKUP($A273,Socal!$A$2:$AK$709,'Socal Index'!F$2)+VLOOKUP($A273,NYMEX!$A$2:$AK$709,'Socal Index'!F$2)</f>
        <v>#N/A</v>
      </c>
      <c r="G273" s="32" t="e">
        <f aca="false">VLOOKUP($A273,Socal!$A$2:$AK$709,'Socal Index'!G$2)+VLOOKUP($A273,NYMEX!$A$2:$AK$709,'Socal Index'!G$2)</f>
        <v>#N/A</v>
      </c>
      <c r="H273" s="32" t="e">
        <f aca="false">VLOOKUP($A273,Socal!$A$2:$AK$709,'Socal Index'!H$2)+VLOOKUP($A273,NYMEX!$A$2:$AK$709,'Socal Index'!H$2)</f>
        <v>#N/A</v>
      </c>
      <c r="I273" s="32" t="e">
        <f aca="false">VLOOKUP($A273,Socal!$A$2:$AK$709,'Socal Index'!I$2)+VLOOKUP($A273,NYMEX!$A$2:$AK$709,'Socal Index'!I$2)</f>
        <v>#N/A</v>
      </c>
      <c r="J273" s="32" t="e">
        <f aca="false">VLOOKUP($A273,Socal!$A$2:$AK$709,'Socal Index'!J$2)+VLOOKUP($A273,NYMEX!$A$2:$AK$709,'Socal Index'!J$2)</f>
        <v>#N/A</v>
      </c>
      <c r="K273" s="32" t="e">
        <f aca="false">VLOOKUP($A273,Socal!$A$2:$AK$709,'Socal Index'!K$2)+VLOOKUP($A273,NYMEX!$A$2:$AK$709,'Socal Index'!K$2)</f>
        <v>#N/A</v>
      </c>
      <c r="L273" s="32" t="n">
        <f aca="false">VLOOKUP($A273,Socal!$A$2:$AK$709,'Socal Index'!L$2)+VLOOKUP($A273,NYMEX!$A$2:$AK$709,'Socal Index'!L$2)</f>
        <v>2.338</v>
      </c>
      <c r="M273" s="32" t="n">
        <f aca="false">VLOOKUP($A273,Socal!$A$2:$AK$709,'Socal Index'!M$2)+VLOOKUP($A273,NYMEX!$A$2:$AK$709,'Socal Index'!M$2)</f>
        <v>2.531</v>
      </c>
      <c r="N273" s="32" t="n">
        <f aca="false">VLOOKUP($A273,Socal!$A$2:$AK$709,'Socal Index'!N$2)+VLOOKUP($A273,NYMEX!$A$2:$AK$709,'Socal Index'!N$2)</f>
        <v>2.686</v>
      </c>
      <c r="O273" s="32" t="n">
        <f aca="false">VLOOKUP($A273,Socal!$A$2:$AK$709,'Socal Index'!O$2)+VLOOKUP($A273,NYMEX!$A$2:$AK$709,'Socal Index'!O$2)</f>
        <v>2.58</v>
      </c>
      <c r="P273" s="32" t="n">
        <f aca="false">VLOOKUP($A273,Socal!$A$2:$AK$709,'Socal Index'!P$2)+VLOOKUP($A273,NYMEX!$A$2:$AK$709,'Socal Index'!P$2)</f>
        <v>2.425</v>
      </c>
      <c r="Q273" s="32" t="n">
        <f aca="false">VLOOKUP($A273,Socal!$A$2:$AK$709,'Socal Index'!Q$2)+VLOOKUP($A273,NYMEX!$A$2:$AK$709,'Socal Index'!Q$2)</f>
        <v>2.272</v>
      </c>
      <c r="R273" s="32" t="n">
        <f aca="false">VLOOKUP($A273,Socal!$A$2:$AK$709,'Socal Index'!R$2)+VLOOKUP($A273,NYMEX!$A$2:$AK$709,'Socal Index'!R$2)</f>
        <v>2.235</v>
      </c>
      <c r="S273" s="32" t="n">
        <f aca="false">VLOOKUP($A273,Socal!$A$2:$AK$709,'Socal Index'!S$2)+VLOOKUP($A273,NYMEX!$A$2:$AK$709,'Socal Index'!S$2)</f>
        <v>2.235</v>
      </c>
      <c r="T273" s="32" t="n">
        <f aca="false">VLOOKUP($A273,Socal!$A$2:$AK$709,'Socal Index'!T$2)+VLOOKUP($A273,NYMEX!$A$2:$AK$709,'Socal Index'!T$2)</f>
        <v>2.235</v>
      </c>
      <c r="U273" s="32" t="n">
        <f aca="false">VLOOKUP($A273,Socal!$A$2:$AK$709,'Socal Index'!U$2)+VLOOKUP($A273,NYMEX!$A$2:$AK$709,'Socal Index'!U$2)</f>
        <v>2.236</v>
      </c>
      <c r="V273" s="32" t="n">
        <f aca="false">VLOOKUP($A273,Socal!$A$2:$AK$709,'Socal Index'!V$2)+VLOOKUP($A273,NYMEX!$A$2:$AK$709,'Socal Index'!V$2)</f>
        <v>2.236</v>
      </c>
      <c r="W273" s="32" t="n">
        <f aca="false">VLOOKUP($A273,Socal!$A$2:$AK$709,'Socal Index'!W$2)+VLOOKUP($A273,NYMEX!$A$2:$AK$709,'Socal Index'!W$2)</f>
        <v>2.274</v>
      </c>
      <c r="X273" s="32" t="n">
        <f aca="false">VLOOKUP($A273,Socal!$A$2:$AK$709,'Socal Index'!X$2)+VLOOKUP($A273,NYMEX!$A$2:$AK$709,'Socal Index'!X$2)</f>
        <v>2.361</v>
      </c>
      <c r="Y273" s="32" t="n">
        <f aca="false">VLOOKUP($A273,Socal!$A$2:$AK$709,'Socal Index'!Y$2)+VLOOKUP($A273,NYMEX!$A$2:$AK$709,'Socal Index'!Y$2)</f>
        <v>2.495</v>
      </c>
      <c r="Z273" s="32" t="n">
        <f aca="false">VLOOKUP($A273,Socal!$A$2:$AK$709,'Socal Index'!Z$2)+VLOOKUP($A273,NYMEX!$A$2:$AK$709,'Socal Index'!Z$2)</f>
        <v>2.542</v>
      </c>
      <c r="AA273" s="32" t="n">
        <f aca="false">VLOOKUP($A273,Socal!$A$2:$AK$709,'Socal Index'!AA$2)+VLOOKUP($A273,NYMEX!$A$2:$AK$709,'Socal Index'!AA$2)</f>
        <v>2.433</v>
      </c>
      <c r="AB273" s="32" t="n">
        <f aca="false">VLOOKUP($A273,Socal!$A$2:$AK$709,'Socal Index'!AB$2)+VLOOKUP($A273,NYMEX!$A$2:$AK$709,'Socal Index'!AB$2)</f>
        <v>2.322</v>
      </c>
      <c r="AC273" s="32" t="n">
        <f aca="false">VLOOKUP($A273,Socal!$A$2:$AK$709,'Socal Index'!AC$2)+VLOOKUP($A273,NYMEX!$A$2:$AK$709,'Socal Index'!AC$2)</f>
        <v>2.279</v>
      </c>
      <c r="AD273" s="32" t="n">
        <f aca="false">VLOOKUP($A273,Socal!$A$2:$AK$709,'Socal Index'!AD$2)+VLOOKUP($A273,NYMEX!$A$2:$AK$709,'Socal Index'!AD$2)</f>
        <v>2.247</v>
      </c>
      <c r="AE273" s="32" t="n">
        <f aca="false">VLOOKUP($A273,Socal!$A$2:$AK$709,'Socal Index'!AE$2)+VLOOKUP($A273,NYMEX!$A$2:$AK$709,'Socal Index'!AE$2)</f>
        <v>2.244</v>
      </c>
      <c r="AF273" s="32" t="n">
        <f aca="false">VLOOKUP($A273,Socal!$A$2:$AK$709,'Socal Index'!AF$2)+VLOOKUP($A273,NYMEX!$A$2:$AK$709,'Socal Index'!AF$2)</f>
        <v>2.246</v>
      </c>
      <c r="AG273" s="32" t="n">
        <f aca="false">VLOOKUP($A273,Socal!$A$2:$AK$709,'Socal Index'!AG$2)+VLOOKUP($A273,NYMEX!$A$2:$AK$709,'Socal Index'!AG$2)</f>
        <v>2.249</v>
      </c>
      <c r="AH273" s="32" t="n">
        <f aca="false">VLOOKUP($A273,Socal!$A$2:$AK$709,'Socal Index'!AH$2)+VLOOKUP($A273,NYMEX!$A$2:$AK$709,'Socal Index'!AH$2)</f>
        <v>2.251</v>
      </c>
      <c r="AI273" s="32" t="n">
        <f aca="false">VLOOKUP($A273,Socal!$A$2:$AK$709,'Socal Index'!AI$2)+VLOOKUP($A273,NYMEX!$A$2:$AK$709,'Socal Index'!AI$2)</f>
        <v>2.28</v>
      </c>
      <c r="AJ273" s="32" t="n">
        <f aca="false">VLOOKUP($A273,Socal!$A$2:$AK$709,'Socal Index'!AJ$2)+VLOOKUP($A273,NYMEX!$A$2:$AK$709,'Socal Index'!AJ$2)</f>
        <v>2.367</v>
      </c>
      <c r="AK273" s="32" t="n">
        <f aca="false">VLOOKUP($A273,Socal!$A$2:$AK$709,'Socal Index'!AK$2)+VLOOKUP($A273,NYMEX!$A$2:$AK$709,'Socal Index'!AK$2)</f>
        <v>2.509</v>
      </c>
    </row>
    <row r="274" customFormat="false" ht="12.75" hidden="false" customHeight="false" outlineLevel="0" collapsed="false">
      <c r="A274" s="31" t="n">
        <v>36096</v>
      </c>
      <c r="B274" s="32" t="e">
        <f aca="false">VLOOKUP($A274,Socal!$A$2:$AK$709,'Socal Index'!B$2)+VLOOKUP($A274,NYMEX!$A$2:$AK$709,'Socal Index'!B$2)</f>
        <v>#N/A</v>
      </c>
      <c r="C274" s="32" t="e">
        <f aca="false">VLOOKUP($A274,Socal!$A$2:$AK$709,'Socal Index'!C$2)+VLOOKUP($A274,NYMEX!$A$2:$AK$709,'Socal Index'!C$2)</f>
        <v>#N/A</v>
      </c>
      <c r="D274" s="32" t="e">
        <f aca="false">VLOOKUP($A274,Socal!$A$2:$AK$709,'Socal Index'!D$2)+VLOOKUP($A274,NYMEX!$A$2:$AK$709,'Socal Index'!D$2)</f>
        <v>#N/A</v>
      </c>
      <c r="E274" s="32" t="e">
        <f aca="false">VLOOKUP($A274,Socal!$A$2:$AK$709,'Socal Index'!E$2)+VLOOKUP($A274,NYMEX!$A$2:$AK$709,'Socal Index'!E$2)</f>
        <v>#N/A</v>
      </c>
      <c r="F274" s="32" t="e">
        <f aca="false">VLOOKUP($A274,Socal!$A$2:$AK$709,'Socal Index'!F$2)+VLOOKUP($A274,NYMEX!$A$2:$AK$709,'Socal Index'!F$2)</f>
        <v>#N/A</v>
      </c>
      <c r="G274" s="32" t="e">
        <f aca="false">VLOOKUP($A274,Socal!$A$2:$AK$709,'Socal Index'!G$2)+VLOOKUP($A274,NYMEX!$A$2:$AK$709,'Socal Index'!G$2)</f>
        <v>#N/A</v>
      </c>
      <c r="H274" s="32" t="e">
        <f aca="false">VLOOKUP($A274,Socal!$A$2:$AK$709,'Socal Index'!H$2)+VLOOKUP($A274,NYMEX!$A$2:$AK$709,'Socal Index'!H$2)</f>
        <v>#N/A</v>
      </c>
      <c r="I274" s="32" t="e">
        <f aca="false">VLOOKUP($A274,Socal!$A$2:$AK$709,'Socal Index'!I$2)+VLOOKUP($A274,NYMEX!$A$2:$AK$709,'Socal Index'!I$2)</f>
        <v>#N/A</v>
      </c>
      <c r="J274" s="32" t="e">
        <f aca="false">VLOOKUP($A274,Socal!$A$2:$AK$709,'Socal Index'!J$2)+VLOOKUP($A274,NYMEX!$A$2:$AK$709,'Socal Index'!J$2)</f>
        <v>#N/A</v>
      </c>
      <c r="K274" s="32" t="e">
        <f aca="false">VLOOKUP($A274,Socal!$A$2:$AK$709,'Socal Index'!K$2)+VLOOKUP($A274,NYMEX!$A$2:$AK$709,'Socal Index'!K$2)</f>
        <v>#N/A</v>
      </c>
      <c r="L274" s="32" t="n">
        <f aca="false">VLOOKUP($A274,Socal!$A$2:$AK$709,'Socal Index'!L$2)+VLOOKUP($A274,NYMEX!$A$2:$AK$709,'Socal Index'!L$2)</f>
        <v>2.25</v>
      </c>
      <c r="M274" s="32" t="n">
        <f aca="false">VLOOKUP($A274,Socal!$A$2:$AK$709,'Socal Index'!M$2)+VLOOKUP($A274,NYMEX!$A$2:$AK$709,'Socal Index'!M$2)</f>
        <v>2.504</v>
      </c>
      <c r="N274" s="32" t="n">
        <f aca="false">VLOOKUP($A274,Socal!$A$2:$AK$709,'Socal Index'!N$2)+VLOOKUP($A274,NYMEX!$A$2:$AK$709,'Socal Index'!N$2)</f>
        <v>2.647</v>
      </c>
      <c r="O274" s="32" t="n">
        <f aca="false">VLOOKUP($A274,Socal!$A$2:$AK$709,'Socal Index'!O$2)+VLOOKUP($A274,NYMEX!$A$2:$AK$709,'Socal Index'!O$2)</f>
        <v>2.575</v>
      </c>
      <c r="P274" s="32" t="n">
        <f aca="false">VLOOKUP($A274,Socal!$A$2:$AK$709,'Socal Index'!P$2)+VLOOKUP($A274,NYMEX!$A$2:$AK$709,'Socal Index'!P$2)</f>
        <v>2.425</v>
      </c>
      <c r="Q274" s="32" t="n">
        <f aca="false">VLOOKUP($A274,Socal!$A$2:$AK$709,'Socal Index'!Q$2)+VLOOKUP($A274,NYMEX!$A$2:$AK$709,'Socal Index'!Q$2)</f>
        <v>2.26</v>
      </c>
      <c r="R274" s="32" t="n">
        <f aca="false">VLOOKUP($A274,Socal!$A$2:$AK$709,'Socal Index'!R$2)+VLOOKUP($A274,NYMEX!$A$2:$AK$709,'Socal Index'!R$2)</f>
        <v>2.23</v>
      </c>
      <c r="S274" s="32" t="n">
        <f aca="false">VLOOKUP($A274,Socal!$A$2:$AK$709,'Socal Index'!S$2)+VLOOKUP($A274,NYMEX!$A$2:$AK$709,'Socal Index'!S$2)</f>
        <v>2.23</v>
      </c>
      <c r="T274" s="32" t="n">
        <f aca="false">VLOOKUP($A274,Socal!$A$2:$AK$709,'Socal Index'!T$2)+VLOOKUP($A274,NYMEX!$A$2:$AK$709,'Socal Index'!T$2)</f>
        <v>2.23</v>
      </c>
      <c r="U274" s="32" t="n">
        <f aca="false">VLOOKUP($A274,Socal!$A$2:$AK$709,'Socal Index'!U$2)+VLOOKUP($A274,NYMEX!$A$2:$AK$709,'Socal Index'!U$2)</f>
        <v>2.23</v>
      </c>
      <c r="V274" s="32" t="n">
        <f aca="false">VLOOKUP($A274,Socal!$A$2:$AK$709,'Socal Index'!V$2)+VLOOKUP($A274,NYMEX!$A$2:$AK$709,'Socal Index'!V$2)</f>
        <v>2.23</v>
      </c>
      <c r="W274" s="32" t="n">
        <f aca="false">VLOOKUP($A274,Socal!$A$2:$AK$709,'Socal Index'!W$2)+VLOOKUP($A274,NYMEX!$A$2:$AK$709,'Socal Index'!W$2)</f>
        <v>2.27</v>
      </c>
      <c r="X274" s="32" t="n">
        <f aca="false">VLOOKUP($A274,Socal!$A$2:$AK$709,'Socal Index'!X$2)+VLOOKUP($A274,NYMEX!$A$2:$AK$709,'Socal Index'!X$2)</f>
        <v>2.358</v>
      </c>
      <c r="Y274" s="32" t="n">
        <f aca="false">VLOOKUP($A274,Socal!$A$2:$AK$709,'Socal Index'!Y$2)+VLOOKUP($A274,NYMEX!$A$2:$AK$709,'Socal Index'!Y$2)</f>
        <v>2.495</v>
      </c>
      <c r="Z274" s="32" t="n">
        <f aca="false">VLOOKUP($A274,Socal!$A$2:$AK$709,'Socal Index'!Z$2)+VLOOKUP($A274,NYMEX!$A$2:$AK$709,'Socal Index'!Z$2)</f>
        <v>2.543</v>
      </c>
      <c r="AA274" s="32" t="n">
        <f aca="false">VLOOKUP($A274,Socal!$A$2:$AK$709,'Socal Index'!AA$2)+VLOOKUP($A274,NYMEX!$A$2:$AK$709,'Socal Index'!AA$2)</f>
        <v>2.434</v>
      </c>
      <c r="AB274" s="32" t="n">
        <f aca="false">VLOOKUP($A274,Socal!$A$2:$AK$709,'Socal Index'!AB$2)+VLOOKUP($A274,NYMEX!$A$2:$AK$709,'Socal Index'!AB$2)</f>
        <v>2.322</v>
      </c>
      <c r="AC274" s="32" t="n">
        <f aca="false">VLOOKUP($A274,Socal!$A$2:$AK$709,'Socal Index'!AC$2)+VLOOKUP($A274,NYMEX!$A$2:$AK$709,'Socal Index'!AC$2)</f>
        <v>2.279</v>
      </c>
      <c r="AD274" s="32" t="n">
        <f aca="false">VLOOKUP($A274,Socal!$A$2:$AK$709,'Socal Index'!AD$2)+VLOOKUP($A274,NYMEX!$A$2:$AK$709,'Socal Index'!AD$2)</f>
        <v>2.247</v>
      </c>
      <c r="AE274" s="32" t="n">
        <f aca="false">VLOOKUP($A274,Socal!$A$2:$AK$709,'Socal Index'!AE$2)+VLOOKUP($A274,NYMEX!$A$2:$AK$709,'Socal Index'!AE$2)</f>
        <v>2.244</v>
      </c>
      <c r="AF274" s="32" t="n">
        <f aca="false">VLOOKUP($A274,Socal!$A$2:$AK$709,'Socal Index'!AF$2)+VLOOKUP($A274,NYMEX!$A$2:$AK$709,'Socal Index'!AF$2)</f>
        <v>2.246</v>
      </c>
      <c r="AG274" s="32" t="n">
        <f aca="false">VLOOKUP($A274,Socal!$A$2:$AK$709,'Socal Index'!AG$2)+VLOOKUP($A274,NYMEX!$A$2:$AK$709,'Socal Index'!AG$2)</f>
        <v>2.249</v>
      </c>
      <c r="AH274" s="32" t="n">
        <f aca="false">VLOOKUP($A274,Socal!$A$2:$AK$709,'Socal Index'!AH$2)+VLOOKUP($A274,NYMEX!$A$2:$AK$709,'Socal Index'!AH$2)</f>
        <v>2.251</v>
      </c>
      <c r="AI274" s="32" t="n">
        <f aca="false">VLOOKUP($A274,Socal!$A$2:$AK$709,'Socal Index'!AI$2)+VLOOKUP($A274,NYMEX!$A$2:$AK$709,'Socal Index'!AI$2)</f>
        <v>2.28</v>
      </c>
      <c r="AJ274" s="32" t="n">
        <f aca="false">VLOOKUP($A274,Socal!$A$2:$AK$709,'Socal Index'!AJ$2)+VLOOKUP($A274,NYMEX!$A$2:$AK$709,'Socal Index'!AJ$2)</f>
        <v>2.367</v>
      </c>
      <c r="AK274" s="32" t="n">
        <f aca="false">VLOOKUP($A274,Socal!$A$2:$AK$709,'Socal Index'!AK$2)+VLOOKUP($A274,NYMEX!$A$2:$AK$709,'Socal Index'!AK$2)</f>
        <v>2.509</v>
      </c>
    </row>
    <row r="275" customFormat="false" ht="12.75" hidden="false" customHeight="false" outlineLevel="0" collapsed="false">
      <c r="A275" s="31" t="n">
        <v>36097</v>
      </c>
      <c r="B275" s="32" t="e">
        <f aca="false">VLOOKUP($A275,Socal!$A$2:$AK$709,'Socal Index'!B$2)+VLOOKUP($A275,NYMEX!$A$2:$AK$709,'Socal Index'!B$2)</f>
        <v>#N/A</v>
      </c>
      <c r="C275" s="32" t="e">
        <f aca="false">VLOOKUP($A275,Socal!$A$2:$AK$709,'Socal Index'!C$2)+VLOOKUP($A275,NYMEX!$A$2:$AK$709,'Socal Index'!C$2)</f>
        <v>#N/A</v>
      </c>
      <c r="D275" s="32" t="e">
        <f aca="false">VLOOKUP($A275,Socal!$A$2:$AK$709,'Socal Index'!D$2)+VLOOKUP($A275,NYMEX!$A$2:$AK$709,'Socal Index'!D$2)</f>
        <v>#N/A</v>
      </c>
      <c r="E275" s="32" t="e">
        <f aca="false">VLOOKUP($A275,Socal!$A$2:$AK$709,'Socal Index'!E$2)+VLOOKUP($A275,NYMEX!$A$2:$AK$709,'Socal Index'!E$2)</f>
        <v>#N/A</v>
      </c>
      <c r="F275" s="32" t="e">
        <f aca="false">VLOOKUP($A275,Socal!$A$2:$AK$709,'Socal Index'!F$2)+VLOOKUP($A275,NYMEX!$A$2:$AK$709,'Socal Index'!F$2)</f>
        <v>#N/A</v>
      </c>
      <c r="G275" s="32" t="e">
        <f aca="false">VLOOKUP($A275,Socal!$A$2:$AK$709,'Socal Index'!G$2)+VLOOKUP($A275,NYMEX!$A$2:$AK$709,'Socal Index'!G$2)</f>
        <v>#N/A</v>
      </c>
      <c r="H275" s="32" t="e">
        <f aca="false">VLOOKUP($A275,Socal!$A$2:$AK$709,'Socal Index'!H$2)+VLOOKUP($A275,NYMEX!$A$2:$AK$709,'Socal Index'!H$2)</f>
        <v>#N/A</v>
      </c>
      <c r="I275" s="32" t="e">
        <f aca="false">VLOOKUP($A275,Socal!$A$2:$AK$709,'Socal Index'!I$2)+VLOOKUP($A275,NYMEX!$A$2:$AK$709,'Socal Index'!I$2)</f>
        <v>#N/A</v>
      </c>
      <c r="J275" s="32" t="e">
        <f aca="false">VLOOKUP($A275,Socal!$A$2:$AK$709,'Socal Index'!J$2)+VLOOKUP($A275,NYMEX!$A$2:$AK$709,'Socal Index'!J$2)</f>
        <v>#N/A</v>
      </c>
      <c r="K275" s="32" t="e">
        <f aca="false">VLOOKUP($A275,Socal!$A$2:$AK$709,'Socal Index'!K$2)+VLOOKUP($A275,NYMEX!$A$2:$AK$709,'Socal Index'!K$2)</f>
        <v>#N/A</v>
      </c>
      <c r="L275" s="32" t="e">
        <f aca="false">VLOOKUP($A275,Socal!$A$2:$AK$709,'Socal Index'!L$2)+VLOOKUP($A275,NYMEX!$A$2:$AK$709,'Socal Index'!L$2)</f>
        <v>#N/A</v>
      </c>
      <c r="M275" s="32" t="n">
        <f aca="false">VLOOKUP($A275,Socal!$A$2:$AK$709,'Socal Index'!M$2)+VLOOKUP($A275,NYMEX!$A$2:$AK$709,'Socal Index'!M$2)</f>
        <v>2.528</v>
      </c>
      <c r="N275" s="32" t="n">
        <f aca="false">VLOOKUP($A275,Socal!$A$2:$AK$709,'Socal Index'!N$2)+VLOOKUP($A275,NYMEX!$A$2:$AK$709,'Socal Index'!N$2)</f>
        <v>2.678</v>
      </c>
      <c r="O275" s="32" t="n">
        <f aca="false">VLOOKUP($A275,Socal!$A$2:$AK$709,'Socal Index'!O$2)+VLOOKUP($A275,NYMEX!$A$2:$AK$709,'Socal Index'!O$2)</f>
        <v>2.6</v>
      </c>
      <c r="P275" s="32" t="n">
        <f aca="false">VLOOKUP($A275,Socal!$A$2:$AK$709,'Socal Index'!P$2)+VLOOKUP($A275,NYMEX!$A$2:$AK$709,'Socal Index'!P$2)</f>
        <v>2.445</v>
      </c>
      <c r="Q275" s="32" t="n">
        <f aca="false">VLOOKUP($A275,Socal!$A$2:$AK$709,'Socal Index'!Q$2)+VLOOKUP($A275,NYMEX!$A$2:$AK$709,'Socal Index'!Q$2)</f>
        <v>2.275</v>
      </c>
      <c r="R275" s="32" t="n">
        <f aca="false">VLOOKUP($A275,Socal!$A$2:$AK$709,'Socal Index'!R$2)+VLOOKUP($A275,NYMEX!$A$2:$AK$709,'Socal Index'!R$2)</f>
        <v>2.237</v>
      </c>
      <c r="S275" s="32" t="n">
        <f aca="false">VLOOKUP($A275,Socal!$A$2:$AK$709,'Socal Index'!S$2)+VLOOKUP($A275,NYMEX!$A$2:$AK$709,'Socal Index'!S$2)</f>
        <v>2.237</v>
      </c>
      <c r="T275" s="32" t="n">
        <f aca="false">VLOOKUP($A275,Socal!$A$2:$AK$709,'Socal Index'!T$2)+VLOOKUP($A275,NYMEX!$A$2:$AK$709,'Socal Index'!T$2)</f>
        <v>2.237</v>
      </c>
      <c r="U275" s="32" t="n">
        <f aca="false">VLOOKUP($A275,Socal!$A$2:$AK$709,'Socal Index'!U$2)+VLOOKUP($A275,NYMEX!$A$2:$AK$709,'Socal Index'!U$2)</f>
        <v>2.237</v>
      </c>
      <c r="V275" s="32" t="n">
        <f aca="false">VLOOKUP($A275,Socal!$A$2:$AK$709,'Socal Index'!V$2)+VLOOKUP($A275,NYMEX!$A$2:$AK$709,'Socal Index'!V$2)</f>
        <v>2.237</v>
      </c>
      <c r="W275" s="32" t="n">
        <f aca="false">VLOOKUP($A275,Socal!$A$2:$AK$709,'Socal Index'!W$2)+VLOOKUP($A275,NYMEX!$A$2:$AK$709,'Socal Index'!W$2)</f>
        <v>2.277</v>
      </c>
      <c r="X275" s="32" t="n">
        <f aca="false">VLOOKUP($A275,Socal!$A$2:$AK$709,'Socal Index'!X$2)+VLOOKUP($A275,NYMEX!$A$2:$AK$709,'Socal Index'!X$2)</f>
        <v>2.365</v>
      </c>
      <c r="Y275" s="32" t="n">
        <f aca="false">VLOOKUP($A275,Socal!$A$2:$AK$709,'Socal Index'!Y$2)+VLOOKUP($A275,NYMEX!$A$2:$AK$709,'Socal Index'!Y$2)</f>
        <v>2.502</v>
      </c>
      <c r="Z275" s="32" t="n">
        <f aca="false">VLOOKUP($A275,Socal!$A$2:$AK$709,'Socal Index'!Z$2)+VLOOKUP($A275,NYMEX!$A$2:$AK$709,'Socal Index'!Z$2)</f>
        <v>2.55</v>
      </c>
      <c r="AA275" s="32" t="n">
        <f aca="false">VLOOKUP($A275,Socal!$A$2:$AK$709,'Socal Index'!AA$2)+VLOOKUP($A275,NYMEX!$A$2:$AK$709,'Socal Index'!AA$2)</f>
        <v>2.441</v>
      </c>
      <c r="AB275" s="32" t="n">
        <f aca="false">VLOOKUP($A275,Socal!$A$2:$AK$709,'Socal Index'!AB$2)+VLOOKUP($A275,NYMEX!$A$2:$AK$709,'Socal Index'!AB$2)</f>
        <v>2.329</v>
      </c>
      <c r="AC275" s="32" t="n">
        <f aca="false">VLOOKUP($A275,Socal!$A$2:$AK$709,'Socal Index'!AC$2)+VLOOKUP($A275,NYMEX!$A$2:$AK$709,'Socal Index'!AC$2)</f>
        <v>2.286</v>
      </c>
      <c r="AD275" s="32" t="n">
        <f aca="false">VLOOKUP($A275,Socal!$A$2:$AK$709,'Socal Index'!AD$2)+VLOOKUP($A275,NYMEX!$A$2:$AK$709,'Socal Index'!AD$2)</f>
        <v>2.254</v>
      </c>
      <c r="AE275" s="32" t="n">
        <f aca="false">VLOOKUP($A275,Socal!$A$2:$AK$709,'Socal Index'!AE$2)+VLOOKUP($A275,NYMEX!$A$2:$AK$709,'Socal Index'!AE$2)</f>
        <v>2.251</v>
      </c>
      <c r="AF275" s="32" t="n">
        <f aca="false">VLOOKUP($A275,Socal!$A$2:$AK$709,'Socal Index'!AF$2)+VLOOKUP($A275,NYMEX!$A$2:$AK$709,'Socal Index'!AF$2)</f>
        <v>2.253</v>
      </c>
      <c r="AG275" s="32" t="n">
        <f aca="false">VLOOKUP($A275,Socal!$A$2:$AK$709,'Socal Index'!AG$2)+VLOOKUP($A275,NYMEX!$A$2:$AK$709,'Socal Index'!AG$2)</f>
        <v>2.256</v>
      </c>
      <c r="AH275" s="32" t="n">
        <f aca="false">VLOOKUP($A275,Socal!$A$2:$AK$709,'Socal Index'!AH$2)+VLOOKUP($A275,NYMEX!$A$2:$AK$709,'Socal Index'!AH$2)</f>
        <v>2.258</v>
      </c>
      <c r="AI275" s="32" t="n">
        <f aca="false">VLOOKUP($A275,Socal!$A$2:$AK$709,'Socal Index'!AI$2)+VLOOKUP($A275,NYMEX!$A$2:$AK$709,'Socal Index'!AI$2)</f>
        <v>2.287</v>
      </c>
      <c r="AJ275" s="32" t="n">
        <f aca="false">VLOOKUP($A275,Socal!$A$2:$AK$709,'Socal Index'!AJ$2)+VLOOKUP($A275,NYMEX!$A$2:$AK$709,'Socal Index'!AJ$2)</f>
        <v>2.374</v>
      </c>
      <c r="AK275" s="32" t="n">
        <f aca="false">VLOOKUP($A275,Socal!$A$2:$AK$709,'Socal Index'!AK$2)+VLOOKUP($A275,NYMEX!$A$2:$AK$709,'Socal Index'!AK$2)</f>
        <v>2.516</v>
      </c>
    </row>
    <row r="276" customFormat="false" ht="12.75" hidden="false" customHeight="false" outlineLevel="0" collapsed="false">
      <c r="A276" s="31" t="n">
        <v>36098</v>
      </c>
      <c r="B276" s="32" t="e">
        <f aca="false">VLOOKUP($A276,Socal!$A$2:$AK$709,'Socal Index'!B$2)+VLOOKUP($A276,NYMEX!$A$2:$AK$709,'Socal Index'!B$2)</f>
        <v>#N/A</v>
      </c>
      <c r="C276" s="32" t="e">
        <f aca="false">VLOOKUP($A276,Socal!$A$2:$AK$709,'Socal Index'!C$2)+VLOOKUP($A276,NYMEX!$A$2:$AK$709,'Socal Index'!C$2)</f>
        <v>#N/A</v>
      </c>
      <c r="D276" s="32" t="e">
        <f aca="false">VLOOKUP($A276,Socal!$A$2:$AK$709,'Socal Index'!D$2)+VLOOKUP($A276,NYMEX!$A$2:$AK$709,'Socal Index'!D$2)</f>
        <v>#N/A</v>
      </c>
      <c r="E276" s="32" t="e">
        <f aca="false">VLOOKUP($A276,Socal!$A$2:$AK$709,'Socal Index'!E$2)+VLOOKUP($A276,NYMEX!$A$2:$AK$709,'Socal Index'!E$2)</f>
        <v>#N/A</v>
      </c>
      <c r="F276" s="32" t="e">
        <f aca="false">VLOOKUP($A276,Socal!$A$2:$AK$709,'Socal Index'!F$2)+VLOOKUP($A276,NYMEX!$A$2:$AK$709,'Socal Index'!F$2)</f>
        <v>#N/A</v>
      </c>
      <c r="G276" s="32" t="e">
        <f aca="false">VLOOKUP($A276,Socal!$A$2:$AK$709,'Socal Index'!G$2)+VLOOKUP($A276,NYMEX!$A$2:$AK$709,'Socal Index'!G$2)</f>
        <v>#N/A</v>
      </c>
      <c r="H276" s="32" t="e">
        <f aca="false">VLOOKUP($A276,Socal!$A$2:$AK$709,'Socal Index'!H$2)+VLOOKUP($A276,NYMEX!$A$2:$AK$709,'Socal Index'!H$2)</f>
        <v>#N/A</v>
      </c>
      <c r="I276" s="32" t="e">
        <f aca="false">VLOOKUP($A276,Socal!$A$2:$AK$709,'Socal Index'!I$2)+VLOOKUP($A276,NYMEX!$A$2:$AK$709,'Socal Index'!I$2)</f>
        <v>#N/A</v>
      </c>
      <c r="J276" s="32" t="e">
        <f aca="false">VLOOKUP($A276,Socal!$A$2:$AK$709,'Socal Index'!J$2)+VLOOKUP($A276,NYMEX!$A$2:$AK$709,'Socal Index'!J$2)</f>
        <v>#N/A</v>
      </c>
      <c r="K276" s="32" t="e">
        <f aca="false">VLOOKUP($A276,Socal!$A$2:$AK$709,'Socal Index'!K$2)+VLOOKUP($A276,NYMEX!$A$2:$AK$709,'Socal Index'!K$2)</f>
        <v>#N/A</v>
      </c>
      <c r="L276" s="32" t="e">
        <f aca="false">VLOOKUP($A276,Socal!$A$2:$AK$709,'Socal Index'!L$2)+VLOOKUP($A276,NYMEX!$A$2:$AK$709,'Socal Index'!L$2)</f>
        <v>#N/A</v>
      </c>
      <c r="M276" s="32" t="n">
        <f aca="false">VLOOKUP($A276,Socal!$A$2:$AK$709,'Socal Index'!M$2)+VLOOKUP($A276,NYMEX!$A$2:$AK$709,'Socal Index'!M$2)</f>
        <v>2.44</v>
      </c>
      <c r="N276" s="32" t="n">
        <f aca="false">VLOOKUP($A276,Socal!$A$2:$AK$709,'Socal Index'!N$2)+VLOOKUP($A276,NYMEX!$A$2:$AK$709,'Socal Index'!N$2)</f>
        <v>2.613</v>
      </c>
      <c r="O276" s="32" t="n">
        <f aca="false">VLOOKUP($A276,Socal!$A$2:$AK$709,'Socal Index'!O$2)+VLOOKUP($A276,NYMEX!$A$2:$AK$709,'Socal Index'!O$2)</f>
        <v>2.548</v>
      </c>
      <c r="P276" s="32" t="n">
        <f aca="false">VLOOKUP($A276,Socal!$A$2:$AK$709,'Socal Index'!P$2)+VLOOKUP($A276,NYMEX!$A$2:$AK$709,'Socal Index'!P$2)</f>
        <v>2.4</v>
      </c>
      <c r="Q276" s="32" t="n">
        <f aca="false">VLOOKUP($A276,Socal!$A$2:$AK$709,'Socal Index'!Q$2)+VLOOKUP($A276,NYMEX!$A$2:$AK$709,'Socal Index'!Q$2)</f>
        <v>2.25</v>
      </c>
      <c r="R276" s="32" t="n">
        <f aca="false">VLOOKUP($A276,Socal!$A$2:$AK$709,'Socal Index'!R$2)+VLOOKUP($A276,NYMEX!$A$2:$AK$709,'Socal Index'!R$2)</f>
        <v>2.222</v>
      </c>
      <c r="S276" s="32" t="n">
        <f aca="false">VLOOKUP($A276,Socal!$A$2:$AK$709,'Socal Index'!S$2)+VLOOKUP($A276,NYMEX!$A$2:$AK$709,'Socal Index'!S$2)</f>
        <v>2.222</v>
      </c>
      <c r="T276" s="32" t="n">
        <f aca="false">VLOOKUP($A276,Socal!$A$2:$AK$709,'Socal Index'!T$2)+VLOOKUP($A276,NYMEX!$A$2:$AK$709,'Socal Index'!T$2)</f>
        <v>2.222</v>
      </c>
      <c r="U276" s="32" t="n">
        <f aca="false">VLOOKUP($A276,Socal!$A$2:$AK$709,'Socal Index'!U$2)+VLOOKUP($A276,NYMEX!$A$2:$AK$709,'Socal Index'!U$2)</f>
        <v>2.222</v>
      </c>
      <c r="V276" s="32" t="n">
        <f aca="false">VLOOKUP($A276,Socal!$A$2:$AK$709,'Socal Index'!V$2)+VLOOKUP($A276,NYMEX!$A$2:$AK$709,'Socal Index'!V$2)</f>
        <v>2.222</v>
      </c>
      <c r="W276" s="32" t="n">
        <f aca="false">VLOOKUP($A276,Socal!$A$2:$AK$709,'Socal Index'!W$2)+VLOOKUP($A276,NYMEX!$A$2:$AK$709,'Socal Index'!W$2)</f>
        <v>2.265</v>
      </c>
      <c r="X276" s="32" t="n">
        <f aca="false">VLOOKUP($A276,Socal!$A$2:$AK$709,'Socal Index'!X$2)+VLOOKUP($A276,NYMEX!$A$2:$AK$709,'Socal Index'!X$2)</f>
        <v>2.353</v>
      </c>
      <c r="Y276" s="32" t="n">
        <f aca="false">VLOOKUP($A276,Socal!$A$2:$AK$709,'Socal Index'!Y$2)+VLOOKUP($A276,NYMEX!$A$2:$AK$709,'Socal Index'!Y$2)</f>
        <v>2.49</v>
      </c>
      <c r="Z276" s="32" t="n">
        <f aca="false">VLOOKUP($A276,Socal!$A$2:$AK$709,'Socal Index'!Z$2)+VLOOKUP($A276,NYMEX!$A$2:$AK$709,'Socal Index'!Z$2)</f>
        <v>2.54</v>
      </c>
      <c r="AA276" s="32" t="n">
        <f aca="false">VLOOKUP($A276,Socal!$A$2:$AK$709,'Socal Index'!AA$2)+VLOOKUP($A276,NYMEX!$A$2:$AK$709,'Socal Index'!AA$2)</f>
        <v>2.435</v>
      </c>
      <c r="AB276" s="32" t="n">
        <f aca="false">VLOOKUP($A276,Socal!$A$2:$AK$709,'Socal Index'!AB$2)+VLOOKUP($A276,NYMEX!$A$2:$AK$709,'Socal Index'!AB$2)</f>
        <v>2.323</v>
      </c>
      <c r="AC276" s="32" t="n">
        <f aca="false">VLOOKUP($A276,Socal!$A$2:$AK$709,'Socal Index'!AC$2)+VLOOKUP($A276,NYMEX!$A$2:$AK$709,'Socal Index'!AC$2)</f>
        <v>2.28</v>
      </c>
      <c r="AD276" s="32" t="n">
        <f aca="false">VLOOKUP($A276,Socal!$A$2:$AK$709,'Socal Index'!AD$2)+VLOOKUP($A276,NYMEX!$A$2:$AK$709,'Socal Index'!AD$2)</f>
        <v>2.248</v>
      </c>
      <c r="AE276" s="32" t="n">
        <f aca="false">VLOOKUP($A276,Socal!$A$2:$AK$709,'Socal Index'!AE$2)+VLOOKUP($A276,NYMEX!$A$2:$AK$709,'Socal Index'!AE$2)</f>
        <v>2.245</v>
      </c>
      <c r="AF276" s="32" t="n">
        <f aca="false">VLOOKUP($A276,Socal!$A$2:$AK$709,'Socal Index'!AF$2)+VLOOKUP($A276,NYMEX!$A$2:$AK$709,'Socal Index'!AF$2)</f>
        <v>2.247</v>
      </c>
      <c r="AG276" s="32" t="n">
        <f aca="false">VLOOKUP($A276,Socal!$A$2:$AK$709,'Socal Index'!AG$2)+VLOOKUP($A276,NYMEX!$A$2:$AK$709,'Socal Index'!AG$2)</f>
        <v>2.25</v>
      </c>
      <c r="AH276" s="32" t="n">
        <f aca="false">VLOOKUP($A276,Socal!$A$2:$AK$709,'Socal Index'!AH$2)+VLOOKUP($A276,NYMEX!$A$2:$AK$709,'Socal Index'!AH$2)</f>
        <v>2.252</v>
      </c>
      <c r="AI276" s="32" t="n">
        <f aca="false">VLOOKUP($A276,Socal!$A$2:$AK$709,'Socal Index'!AI$2)+VLOOKUP($A276,NYMEX!$A$2:$AK$709,'Socal Index'!AI$2)</f>
        <v>2.281</v>
      </c>
      <c r="AJ276" s="32" t="n">
        <f aca="false">VLOOKUP($A276,Socal!$A$2:$AK$709,'Socal Index'!AJ$2)+VLOOKUP($A276,NYMEX!$A$2:$AK$709,'Socal Index'!AJ$2)</f>
        <v>2.368</v>
      </c>
      <c r="AK276" s="32" t="n">
        <f aca="false">VLOOKUP($A276,Socal!$A$2:$AK$709,'Socal Index'!AK$2)+VLOOKUP($A276,NYMEX!$A$2:$AK$709,'Socal Index'!AK$2)</f>
        <v>2.51</v>
      </c>
    </row>
    <row r="277" customFormat="false" ht="12.75" hidden="false" customHeight="false" outlineLevel="0" collapsed="false">
      <c r="A277" s="31" t="n">
        <v>36101</v>
      </c>
      <c r="B277" s="32" t="e">
        <f aca="false">VLOOKUP($A277,Socal!$A$2:$AK$709,'Socal Index'!B$2)+VLOOKUP($A277,NYMEX!$A$2:$AK$709,'Socal Index'!B$2)</f>
        <v>#N/A</v>
      </c>
      <c r="C277" s="32" t="e">
        <f aca="false">VLOOKUP($A277,Socal!$A$2:$AK$709,'Socal Index'!C$2)+VLOOKUP($A277,NYMEX!$A$2:$AK$709,'Socal Index'!C$2)</f>
        <v>#N/A</v>
      </c>
      <c r="D277" s="32" t="e">
        <f aca="false">VLOOKUP($A277,Socal!$A$2:$AK$709,'Socal Index'!D$2)+VLOOKUP($A277,NYMEX!$A$2:$AK$709,'Socal Index'!D$2)</f>
        <v>#N/A</v>
      </c>
      <c r="E277" s="32" t="e">
        <f aca="false">VLOOKUP($A277,Socal!$A$2:$AK$709,'Socal Index'!E$2)+VLOOKUP($A277,NYMEX!$A$2:$AK$709,'Socal Index'!E$2)</f>
        <v>#N/A</v>
      </c>
      <c r="F277" s="32" t="e">
        <f aca="false">VLOOKUP($A277,Socal!$A$2:$AK$709,'Socal Index'!F$2)+VLOOKUP($A277,NYMEX!$A$2:$AK$709,'Socal Index'!F$2)</f>
        <v>#N/A</v>
      </c>
      <c r="G277" s="32" t="e">
        <f aca="false">VLOOKUP($A277,Socal!$A$2:$AK$709,'Socal Index'!G$2)+VLOOKUP($A277,NYMEX!$A$2:$AK$709,'Socal Index'!G$2)</f>
        <v>#N/A</v>
      </c>
      <c r="H277" s="32" t="e">
        <f aca="false">VLOOKUP($A277,Socal!$A$2:$AK$709,'Socal Index'!H$2)+VLOOKUP($A277,NYMEX!$A$2:$AK$709,'Socal Index'!H$2)</f>
        <v>#N/A</v>
      </c>
      <c r="I277" s="32" t="e">
        <f aca="false">VLOOKUP($A277,Socal!$A$2:$AK$709,'Socal Index'!I$2)+VLOOKUP($A277,NYMEX!$A$2:$AK$709,'Socal Index'!I$2)</f>
        <v>#N/A</v>
      </c>
      <c r="J277" s="32" t="e">
        <f aca="false">VLOOKUP($A277,Socal!$A$2:$AK$709,'Socal Index'!J$2)+VLOOKUP($A277,NYMEX!$A$2:$AK$709,'Socal Index'!J$2)</f>
        <v>#N/A</v>
      </c>
      <c r="K277" s="32" t="e">
        <f aca="false">VLOOKUP($A277,Socal!$A$2:$AK$709,'Socal Index'!K$2)+VLOOKUP($A277,NYMEX!$A$2:$AK$709,'Socal Index'!K$2)</f>
        <v>#N/A</v>
      </c>
      <c r="L277" s="32" t="e">
        <f aca="false">VLOOKUP($A277,Socal!$A$2:$AK$709,'Socal Index'!L$2)+VLOOKUP($A277,NYMEX!$A$2:$AK$709,'Socal Index'!L$2)</f>
        <v>#N/A</v>
      </c>
      <c r="M277" s="32" t="n">
        <f aca="false">VLOOKUP($A277,Socal!$A$2:$AK$709,'Socal Index'!M$2)+VLOOKUP($A277,NYMEX!$A$2:$AK$709,'Socal Index'!M$2)</f>
        <v>2.537</v>
      </c>
      <c r="N277" s="32" t="n">
        <f aca="false">VLOOKUP($A277,Socal!$A$2:$AK$709,'Socal Index'!N$2)+VLOOKUP($A277,NYMEX!$A$2:$AK$709,'Socal Index'!N$2)</f>
        <v>2.692</v>
      </c>
      <c r="O277" s="32" t="n">
        <f aca="false">VLOOKUP($A277,Socal!$A$2:$AK$709,'Socal Index'!O$2)+VLOOKUP($A277,NYMEX!$A$2:$AK$709,'Socal Index'!O$2)</f>
        <v>2.612</v>
      </c>
      <c r="P277" s="32" t="n">
        <f aca="false">VLOOKUP($A277,Socal!$A$2:$AK$709,'Socal Index'!P$2)+VLOOKUP($A277,NYMEX!$A$2:$AK$709,'Socal Index'!P$2)</f>
        <v>2.462</v>
      </c>
      <c r="Q277" s="32" t="n">
        <f aca="false">VLOOKUP($A277,Socal!$A$2:$AK$709,'Socal Index'!Q$2)+VLOOKUP($A277,NYMEX!$A$2:$AK$709,'Socal Index'!Q$2)</f>
        <v>2.297</v>
      </c>
      <c r="R277" s="32" t="n">
        <f aca="false">VLOOKUP($A277,Socal!$A$2:$AK$709,'Socal Index'!R$2)+VLOOKUP($A277,NYMEX!$A$2:$AK$709,'Socal Index'!R$2)</f>
        <v>2.247</v>
      </c>
      <c r="S277" s="32" t="n">
        <f aca="false">VLOOKUP($A277,Socal!$A$2:$AK$709,'Socal Index'!S$2)+VLOOKUP($A277,NYMEX!$A$2:$AK$709,'Socal Index'!S$2)</f>
        <v>2.247</v>
      </c>
      <c r="T277" s="32" t="n">
        <f aca="false">VLOOKUP($A277,Socal!$A$2:$AK$709,'Socal Index'!T$2)+VLOOKUP($A277,NYMEX!$A$2:$AK$709,'Socal Index'!T$2)</f>
        <v>2.247</v>
      </c>
      <c r="U277" s="32" t="n">
        <f aca="false">VLOOKUP($A277,Socal!$A$2:$AK$709,'Socal Index'!U$2)+VLOOKUP($A277,NYMEX!$A$2:$AK$709,'Socal Index'!U$2)</f>
        <v>2.247</v>
      </c>
      <c r="V277" s="32" t="n">
        <f aca="false">VLOOKUP($A277,Socal!$A$2:$AK$709,'Socal Index'!V$2)+VLOOKUP($A277,NYMEX!$A$2:$AK$709,'Socal Index'!V$2)</f>
        <v>2.247</v>
      </c>
      <c r="W277" s="32" t="n">
        <f aca="false">VLOOKUP($A277,Socal!$A$2:$AK$709,'Socal Index'!W$2)+VLOOKUP($A277,NYMEX!$A$2:$AK$709,'Socal Index'!W$2)</f>
        <v>2.29</v>
      </c>
      <c r="X277" s="32" t="n">
        <f aca="false">VLOOKUP($A277,Socal!$A$2:$AK$709,'Socal Index'!X$2)+VLOOKUP($A277,NYMEX!$A$2:$AK$709,'Socal Index'!X$2)</f>
        <v>2.375</v>
      </c>
      <c r="Y277" s="32" t="n">
        <f aca="false">VLOOKUP($A277,Socal!$A$2:$AK$709,'Socal Index'!Y$2)+VLOOKUP($A277,NYMEX!$A$2:$AK$709,'Socal Index'!Y$2)</f>
        <v>2.512</v>
      </c>
      <c r="Z277" s="32" t="n">
        <f aca="false">VLOOKUP($A277,Socal!$A$2:$AK$709,'Socal Index'!Z$2)+VLOOKUP($A277,NYMEX!$A$2:$AK$709,'Socal Index'!Z$2)</f>
        <v>2.562</v>
      </c>
      <c r="AA277" s="32" t="n">
        <f aca="false">VLOOKUP($A277,Socal!$A$2:$AK$709,'Socal Index'!AA$2)+VLOOKUP($A277,NYMEX!$A$2:$AK$709,'Socal Index'!AA$2)</f>
        <v>2.456</v>
      </c>
      <c r="AB277" s="32" t="n">
        <f aca="false">VLOOKUP($A277,Socal!$A$2:$AK$709,'Socal Index'!AB$2)+VLOOKUP($A277,NYMEX!$A$2:$AK$709,'Socal Index'!AB$2)</f>
        <v>2.343</v>
      </c>
      <c r="AC277" s="32" t="n">
        <f aca="false">VLOOKUP($A277,Socal!$A$2:$AK$709,'Socal Index'!AC$2)+VLOOKUP($A277,NYMEX!$A$2:$AK$709,'Socal Index'!AC$2)</f>
        <v>2.3</v>
      </c>
      <c r="AD277" s="32" t="n">
        <f aca="false">VLOOKUP($A277,Socal!$A$2:$AK$709,'Socal Index'!AD$2)+VLOOKUP($A277,NYMEX!$A$2:$AK$709,'Socal Index'!AD$2)</f>
        <v>2.268</v>
      </c>
      <c r="AE277" s="32" t="n">
        <f aca="false">VLOOKUP($A277,Socal!$A$2:$AK$709,'Socal Index'!AE$2)+VLOOKUP($A277,NYMEX!$A$2:$AK$709,'Socal Index'!AE$2)</f>
        <v>2.265</v>
      </c>
      <c r="AF277" s="32" t="n">
        <f aca="false">VLOOKUP($A277,Socal!$A$2:$AK$709,'Socal Index'!AF$2)+VLOOKUP($A277,NYMEX!$A$2:$AK$709,'Socal Index'!AF$2)</f>
        <v>2.267</v>
      </c>
      <c r="AG277" s="32" t="n">
        <f aca="false">VLOOKUP($A277,Socal!$A$2:$AK$709,'Socal Index'!AG$2)+VLOOKUP($A277,NYMEX!$A$2:$AK$709,'Socal Index'!AG$2)</f>
        <v>2.27</v>
      </c>
      <c r="AH277" s="32" t="n">
        <f aca="false">VLOOKUP($A277,Socal!$A$2:$AK$709,'Socal Index'!AH$2)+VLOOKUP($A277,NYMEX!$A$2:$AK$709,'Socal Index'!AH$2)</f>
        <v>2.272</v>
      </c>
      <c r="AI277" s="32" t="n">
        <f aca="false">VLOOKUP($A277,Socal!$A$2:$AK$709,'Socal Index'!AI$2)+VLOOKUP($A277,NYMEX!$A$2:$AK$709,'Socal Index'!AI$2)</f>
        <v>2.301</v>
      </c>
      <c r="AJ277" s="32" t="n">
        <f aca="false">VLOOKUP($A277,Socal!$A$2:$AK$709,'Socal Index'!AJ$2)+VLOOKUP($A277,NYMEX!$A$2:$AK$709,'Socal Index'!AJ$2)</f>
        <v>2.388</v>
      </c>
      <c r="AK277" s="32" t="n">
        <f aca="false">VLOOKUP($A277,Socal!$A$2:$AK$709,'Socal Index'!AK$2)+VLOOKUP($A277,NYMEX!$A$2:$AK$709,'Socal Index'!AK$2)</f>
        <v>2.53</v>
      </c>
    </row>
    <row r="278" customFormat="false" ht="12.75" hidden="false" customHeight="false" outlineLevel="0" collapsed="false">
      <c r="A278" s="31" t="n">
        <v>36102</v>
      </c>
      <c r="B278" s="32" t="e">
        <f aca="false">VLOOKUP($A278,Socal!$A$2:$AK$709,'Socal Index'!B$2)+VLOOKUP($A278,NYMEX!$A$2:$AK$709,'Socal Index'!B$2)</f>
        <v>#N/A</v>
      </c>
      <c r="C278" s="32" t="e">
        <f aca="false">VLOOKUP($A278,Socal!$A$2:$AK$709,'Socal Index'!C$2)+VLOOKUP($A278,NYMEX!$A$2:$AK$709,'Socal Index'!C$2)</f>
        <v>#N/A</v>
      </c>
      <c r="D278" s="32" t="e">
        <f aca="false">VLOOKUP($A278,Socal!$A$2:$AK$709,'Socal Index'!D$2)+VLOOKUP($A278,NYMEX!$A$2:$AK$709,'Socal Index'!D$2)</f>
        <v>#N/A</v>
      </c>
      <c r="E278" s="32" t="e">
        <f aca="false">VLOOKUP($A278,Socal!$A$2:$AK$709,'Socal Index'!E$2)+VLOOKUP($A278,NYMEX!$A$2:$AK$709,'Socal Index'!E$2)</f>
        <v>#N/A</v>
      </c>
      <c r="F278" s="32" t="e">
        <f aca="false">VLOOKUP($A278,Socal!$A$2:$AK$709,'Socal Index'!F$2)+VLOOKUP($A278,NYMEX!$A$2:$AK$709,'Socal Index'!F$2)</f>
        <v>#N/A</v>
      </c>
      <c r="G278" s="32" t="e">
        <f aca="false">VLOOKUP($A278,Socal!$A$2:$AK$709,'Socal Index'!G$2)+VLOOKUP($A278,NYMEX!$A$2:$AK$709,'Socal Index'!G$2)</f>
        <v>#N/A</v>
      </c>
      <c r="H278" s="32" t="e">
        <f aca="false">VLOOKUP($A278,Socal!$A$2:$AK$709,'Socal Index'!H$2)+VLOOKUP($A278,NYMEX!$A$2:$AK$709,'Socal Index'!H$2)</f>
        <v>#N/A</v>
      </c>
      <c r="I278" s="32" t="e">
        <f aca="false">VLOOKUP($A278,Socal!$A$2:$AK$709,'Socal Index'!I$2)+VLOOKUP($A278,NYMEX!$A$2:$AK$709,'Socal Index'!I$2)</f>
        <v>#N/A</v>
      </c>
      <c r="J278" s="32" t="e">
        <f aca="false">VLOOKUP($A278,Socal!$A$2:$AK$709,'Socal Index'!J$2)+VLOOKUP($A278,NYMEX!$A$2:$AK$709,'Socal Index'!J$2)</f>
        <v>#N/A</v>
      </c>
      <c r="K278" s="32" t="e">
        <f aca="false">VLOOKUP($A278,Socal!$A$2:$AK$709,'Socal Index'!K$2)+VLOOKUP($A278,NYMEX!$A$2:$AK$709,'Socal Index'!K$2)</f>
        <v>#N/A</v>
      </c>
      <c r="L278" s="32" t="e">
        <f aca="false">VLOOKUP($A278,Socal!$A$2:$AK$709,'Socal Index'!L$2)+VLOOKUP($A278,NYMEX!$A$2:$AK$709,'Socal Index'!L$2)</f>
        <v>#N/A</v>
      </c>
      <c r="M278" s="32" t="n">
        <f aca="false">VLOOKUP($A278,Socal!$A$2:$AK$709,'Socal Index'!M$2)+VLOOKUP($A278,NYMEX!$A$2:$AK$709,'Socal Index'!M$2)</f>
        <v>2.556</v>
      </c>
      <c r="N278" s="32" t="n">
        <f aca="false">VLOOKUP($A278,Socal!$A$2:$AK$709,'Socal Index'!N$2)+VLOOKUP($A278,NYMEX!$A$2:$AK$709,'Socal Index'!N$2)</f>
        <v>2.715</v>
      </c>
      <c r="O278" s="32" t="n">
        <f aca="false">VLOOKUP($A278,Socal!$A$2:$AK$709,'Socal Index'!O$2)+VLOOKUP($A278,NYMEX!$A$2:$AK$709,'Socal Index'!O$2)</f>
        <v>2.625</v>
      </c>
      <c r="P278" s="32" t="n">
        <f aca="false">VLOOKUP($A278,Socal!$A$2:$AK$709,'Socal Index'!P$2)+VLOOKUP($A278,NYMEX!$A$2:$AK$709,'Socal Index'!P$2)</f>
        <v>2.48</v>
      </c>
      <c r="Q278" s="32" t="n">
        <f aca="false">VLOOKUP($A278,Socal!$A$2:$AK$709,'Socal Index'!Q$2)+VLOOKUP($A278,NYMEX!$A$2:$AK$709,'Socal Index'!Q$2)</f>
        <v>2.325</v>
      </c>
      <c r="R278" s="32" t="n">
        <f aca="false">VLOOKUP($A278,Socal!$A$2:$AK$709,'Socal Index'!R$2)+VLOOKUP($A278,NYMEX!$A$2:$AK$709,'Socal Index'!R$2)</f>
        <v>2.265</v>
      </c>
      <c r="S278" s="32" t="n">
        <f aca="false">VLOOKUP($A278,Socal!$A$2:$AK$709,'Socal Index'!S$2)+VLOOKUP($A278,NYMEX!$A$2:$AK$709,'Socal Index'!S$2)</f>
        <v>2.26</v>
      </c>
      <c r="T278" s="32" t="n">
        <f aca="false">VLOOKUP($A278,Socal!$A$2:$AK$709,'Socal Index'!T$2)+VLOOKUP($A278,NYMEX!$A$2:$AK$709,'Socal Index'!T$2)</f>
        <v>2.26</v>
      </c>
      <c r="U278" s="32" t="n">
        <f aca="false">VLOOKUP($A278,Socal!$A$2:$AK$709,'Socal Index'!U$2)+VLOOKUP($A278,NYMEX!$A$2:$AK$709,'Socal Index'!U$2)</f>
        <v>2.26</v>
      </c>
      <c r="V278" s="32" t="n">
        <f aca="false">VLOOKUP($A278,Socal!$A$2:$AK$709,'Socal Index'!V$2)+VLOOKUP($A278,NYMEX!$A$2:$AK$709,'Socal Index'!V$2)</f>
        <v>2.26</v>
      </c>
      <c r="W278" s="32" t="n">
        <f aca="false">VLOOKUP($A278,Socal!$A$2:$AK$709,'Socal Index'!W$2)+VLOOKUP($A278,NYMEX!$A$2:$AK$709,'Socal Index'!W$2)</f>
        <v>2.3</v>
      </c>
      <c r="X278" s="32" t="n">
        <f aca="false">VLOOKUP($A278,Socal!$A$2:$AK$709,'Socal Index'!X$2)+VLOOKUP($A278,NYMEX!$A$2:$AK$709,'Socal Index'!X$2)</f>
        <v>2.385</v>
      </c>
      <c r="Y278" s="32" t="n">
        <f aca="false">VLOOKUP($A278,Socal!$A$2:$AK$709,'Socal Index'!Y$2)+VLOOKUP($A278,NYMEX!$A$2:$AK$709,'Socal Index'!Y$2)</f>
        <v>2.52</v>
      </c>
      <c r="Z278" s="32" t="n">
        <f aca="false">VLOOKUP($A278,Socal!$A$2:$AK$709,'Socal Index'!Z$2)+VLOOKUP($A278,NYMEX!$A$2:$AK$709,'Socal Index'!Z$2)</f>
        <v>2.57</v>
      </c>
      <c r="AA278" s="32" t="n">
        <f aca="false">VLOOKUP($A278,Socal!$A$2:$AK$709,'Socal Index'!AA$2)+VLOOKUP($A278,NYMEX!$A$2:$AK$709,'Socal Index'!AA$2)</f>
        <v>2.46</v>
      </c>
      <c r="AB278" s="32" t="n">
        <f aca="false">VLOOKUP($A278,Socal!$A$2:$AK$709,'Socal Index'!AB$2)+VLOOKUP($A278,NYMEX!$A$2:$AK$709,'Socal Index'!AB$2)</f>
        <v>2.346</v>
      </c>
      <c r="AC278" s="32" t="n">
        <f aca="false">VLOOKUP($A278,Socal!$A$2:$AK$709,'Socal Index'!AC$2)+VLOOKUP($A278,NYMEX!$A$2:$AK$709,'Socal Index'!AC$2)</f>
        <v>2.303</v>
      </c>
      <c r="AD278" s="32" t="n">
        <f aca="false">VLOOKUP($A278,Socal!$A$2:$AK$709,'Socal Index'!AD$2)+VLOOKUP($A278,NYMEX!$A$2:$AK$709,'Socal Index'!AD$2)</f>
        <v>2.27</v>
      </c>
      <c r="AE278" s="32" t="n">
        <f aca="false">VLOOKUP($A278,Socal!$A$2:$AK$709,'Socal Index'!AE$2)+VLOOKUP($A278,NYMEX!$A$2:$AK$709,'Socal Index'!AE$2)</f>
        <v>2.267</v>
      </c>
      <c r="AF278" s="32" t="n">
        <f aca="false">VLOOKUP($A278,Socal!$A$2:$AK$709,'Socal Index'!AF$2)+VLOOKUP($A278,NYMEX!$A$2:$AK$709,'Socal Index'!AF$2)</f>
        <v>2.27</v>
      </c>
      <c r="AG278" s="32" t="n">
        <f aca="false">VLOOKUP($A278,Socal!$A$2:$AK$709,'Socal Index'!AG$2)+VLOOKUP($A278,NYMEX!$A$2:$AK$709,'Socal Index'!AG$2)</f>
        <v>2.274</v>
      </c>
      <c r="AH278" s="32" t="n">
        <f aca="false">VLOOKUP($A278,Socal!$A$2:$AK$709,'Socal Index'!AH$2)+VLOOKUP($A278,NYMEX!$A$2:$AK$709,'Socal Index'!AH$2)</f>
        <v>2.277</v>
      </c>
      <c r="AI278" s="32" t="n">
        <f aca="false">VLOOKUP($A278,Socal!$A$2:$AK$709,'Socal Index'!AI$2)+VLOOKUP($A278,NYMEX!$A$2:$AK$709,'Socal Index'!AI$2)</f>
        <v>2.306</v>
      </c>
      <c r="AJ278" s="32" t="n">
        <f aca="false">VLOOKUP($A278,Socal!$A$2:$AK$709,'Socal Index'!AJ$2)+VLOOKUP($A278,NYMEX!$A$2:$AK$709,'Socal Index'!AJ$2)</f>
        <v>2.393</v>
      </c>
      <c r="AK278" s="32" t="n">
        <f aca="false">VLOOKUP($A278,Socal!$A$2:$AK$709,'Socal Index'!AK$2)+VLOOKUP($A278,NYMEX!$A$2:$AK$709,'Socal Index'!AK$2)</f>
        <v>2.535</v>
      </c>
    </row>
    <row r="279" customFormat="false" ht="12.75" hidden="false" customHeight="false" outlineLevel="0" collapsed="false">
      <c r="A279" s="31" t="n">
        <v>36103</v>
      </c>
      <c r="B279" s="32" t="e">
        <f aca="false">VLOOKUP($A279,Socal!$A$2:$AK$709,'Socal Index'!B$2)+VLOOKUP($A279,NYMEX!$A$2:$AK$709,'Socal Index'!B$2)</f>
        <v>#N/A</v>
      </c>
      <c r="C279" s="32" t="e">
        <f aca="false">VLOOKUP($A279,Socal!$A$2:$AK$709,'Socal Index'!C$2)+VLOOKUP($A279,NYMEX!$A$2:$AK$709,'Socal Index'!C$2)</f>
        <v>#N/A</v>
      </c>
      <c r="D279" s="32" t="e">
        <f aca="false">VLOOKUP($A279,Socal!$A$2:$AK$709,'Socal Index'!D$2)+VLOOKUP($A279,NYMEX!$A$2:$AK$709,'Socal Index'!D$2)</f>
        <v>#N/A</v>
      </c>
      <c r="E279" s="32" t="e">
        <f aca="false">VLOOKUP($A279,Socal!$A$2:$AK$709,'Socal Index'!E$2)+VLOOKUP($A279,NYMEX!$A$2:$AK$709,'Socal Index'!E$2)</f>
        <v>#N/A</v>
      </c>
      <c r="F279" s="32" t="e">
        <f aca="false">VLOOKUP($A279,Socal!$A$2:$AK$709,'Socal Index'!F$2)+VLOOKUP($A279,NYMEX!$A$2:$AK$709,'Socal Index'!F$2)</f>
        <v>#N/A</v>
      </c>
      <c r="G279" s="32" t="e">
        <f aca="false">VLOOKUP($A279,Socal!$A$2:$AK$709,'Socal Index'!G$2)+VLOOKUP($A279,NYMEX!$A$2:$AK$709,'Socal Index'!G$2)</f>
        <v>#N/A</v>
      </c>
      <c r="H279" s="32" t="e">
        <f aca="false">VLOOKUP($A279,Socal!$A$2:$AK$709,'Socal Index'!H$2)+VLOOKUP($A279,NYMEX!$A$2:$AK$709,'Socal Index'!H$2)</f>
        <v>#N/A</v>
      </c>
      <c r="I279" s="32" t="e">
        <f aca="false">VLOOKUP($A279,Socal!$A$2:$AK$709,'Socal Index'!I$2)+VLOOKUP($A279,NYMEX!$A$2:$AK$709,'Socal Index'!I$2)</f>
        <v>#N/A</v>
      </c>
      <c r="J279" s="32" t="e">
        <f aca="false">VLOOKUP($A279,Socal!$A$2:$AK$709,'Socal Index'!J$2)+VLOOKUP($A279,NYMEX!$A$2:$AK$709,'Socal Index'!J$2)</f>
        <v>#N/A</v>
      </c>
      <c r="K279" s="32" t="e">
        <f aca="false">VLOOKUP($A279,Socal!$A$2:$AK$709,'Socal Index'!K$2)+VLOOKUP($A279,NYMEX!$A$2:$AK$709,'Socal Index'!K$2)</f>
        <v>#N/A</v>
      </c>
      <c r="L279" s="32" t="e">
        <f aca="false">VLOOKUP($A279,Socal!$A$2:$AK$709,'Socal Index'!L$2)+VLOOKUP($A279,NYMEX!$A$2:$AK$709,'Socal Index'!L$2)</f>
        <v>#N/A</v>
      </c>
      <c r="M279" s="32" t="n">
        <f aca="false">VLOOKUP($A279,Socal!$A$2:$AK$709,'Socal Index'!M$2)+VLOOKUP($A279,NYMEX!$A$2:$AK$709,'Socal Index'!M$2)</f>
        <v>2.515</v>
      </c>
      <c r="N279" s="32" t="n">
        <f aca="false">VLOOKUP($A279,Socal!$A$2:$AK$709,'Socal Index'!N$2)+VLOOKUP($A279,NYMEX!$A$2:$AK$709,'Socal Index'!N$2)</f>
        <v>2.658</v>
      </c>
      <c r="O279" s="32" t="n">
        <f aca="false">VLOOKUP($A279,Socal!$A$2:$AK$709,'Socal Index'!O$2)+VLOOKUP($A279,NYMEX!$A$2:$AK$709,'Socal Index'!O$2)</f>
        <v>2.575</v>
      </c>
      <c r="P279" s="32" t="n">
        <f aca="false">VLOOKUP($A279,Socal!$A$2:$AK$709,'Socal Index'!P$2)+VLOOKUP($A279,NYMEX!$A$2:$AK$709,'Socal Index'!P$2)</f>
        <v>2.44</v>
      </c>
      <c r="Q279" s="32" t="n">
        <f aca="false">VLOOKUP($A279,Socal!$A$2:$AK$709,'Socal Index'!Q$2)+VLOOKUP($A279,NYMEX!$A$2:$AK$709,'Socal Index'!Q$2)</f>
        <v>2.295</v>
      </c>
      <c r="R279" s="32" t="n">
        <f aca="false">VLOOKUP($A279,Socal!$A$2:$AK$709,'Socal Index'!R$2)+VLOOKUP($A279,NYMEX!$A$2:$AK$709,'Socal Index'!R$2)</f>
        <v>2.247</v>
      </c>
      <c r="S279" s="32" t="n">
        <f aca="false">VLOOKUP($A279,Socal!$A$2:$AK$709,'Socal Index'!S$2)+VLOOKUP($A279,NYMEX!$A$2:$AK$709,'Socal Index'!S$2)</f>
        <v>2.277</v>
      </c>
      <c r="T279" s="32" t="n">
        <f aca="false">VLOOKUP($A279,Socal!$A$2:$AK$709,'Socal Index'!T$2)+VLOOKUP($A279,NYMEX!$A$2:$AK$709,'Socal Index'!T$2)</f>
        <v>2.318</v>
      </c>
      <c r="U279" s="32" t="n">
        <f aca="false">VLOOKUP($A279,Socal!$A$2:$AK$709,'Socal Index'!U$2)+VLOOKUP($A279,NYMEX!$A$2:$AK$709,'Socal Index'!U$2)</f>
        <v>2.319</v>
      </c>
      <c r="V279" s="32" t="n">
        <f aca="false">VLOOKUP($A279,Socal!$A$2:$AK$709,'Socal Index'!V$2)+VLOOKUP($A279,NYMEX!$A$2:$AK$709,'Socal Index'!V$2)</f>
        <v>2.32</v>
      </c>
      <c r="W279" s="32" t="n">
        <f aca="false">VLOOKUP($A279,Socal!$A$2:$AK$709,'Socal Index'!W$2)+VLOOKUP($A279,NYMEX!$A$2:$AK$709,'Socal Index'!W$2)</f>
        <v>2.32</v>
      </c>
      <c r="X279" s="32" t="n">
        <f aca="false">VLOOKUP($A279,Socal!$A$2:$AK$709,'Socal Index'!X$2)+VLOOKUP($A279,NYMEX!$A$2:$AK$709,'Socal Index'!X$2)</f>
        <v>2.415</v>
      </c>
      <c r="Y279" s="32" t="n">
        <f aca="false">VLOOKUP($A279,Socal!$A$2:$AK$709,'Socal Index'!Y$2)+VLOOKUP($A279,NYMEX!$A$2:$AK$709,'Socal Index'!Y$2)</f>
        <v>2.55</v>
      </c>
      <c r="Z279" s="32" t="n">
        <f aca="false">VLOOKUP($A279,Socal!$A$2:$AK$709,'Socal Index'!Z$2)+VLOOKUP($A279,NYMEX!$A$2:$AK$709,'Socal Index'!Z$2)</f>
        <v>2.6</v>
      </c>
      <c r="AA279" s="32" t="n">
        <f aca="false">VLOOKUP($A279,Socal!$A$2:$AK$709,'Socal Index'!AA$2)+VLOOKUP($A279,NYMEX!$A$2:$AK$709,'Socal Index'!AA$2)</f>
        <v>2.49</v>
      </c>
      <c r="AB279" s="32" t="n">
        <f aca="false">VLOOKUP($A279,Socal!$A$2:$AK$709,'Socal Index'!AB$2)+VLOOKUP($A279,NYMEX!$A$2:$AK$709,'Socal Index'!AB$2)</f>
        <v>2.376</v>
      </c>
      <c r="AC279" s="32" t="n">
        <f aca="false">VLOOKUP($A279,Socal!$A$2:$AK$709,'Socal Index'!AC$2)+VLOOKUP($A279,NYMEX!$A$2:$AK$709,'Socal Index'!AC$2)</f>
        <v>2.293</v>
      </c>
      <c r="AD279" s="32" t="n">
        <f aca="false">VLOOKUP($A279,Socal!$A$2:$AK$709,'Socal Index'!AD$2)+VLOOKUP($A279,NYMEX!$A$2:$AK$709,'Socal Index'!AD$2)</f>
        <v>2.26</v>
      </c>
      <c r="AE279" s="32" t="n">
        <f aca="false">VLOOKUP($A279,Socal!$A$2:$AK$709,'Socal Index'!AE$2)+VLOOKUP($A279,NYMEX!$A$2:$AK$709,'Socal Index'!AE$2)</f>
        <v>2.257</v>
      </c>
      <c r="AF279" s="32" t="n">
        <f aca="false">VLOOKUP($A279,Socal!$A$2:$AK$709,'Socal Index'!AF$2)+VLOOKUP($A279,NYMEX!$A$2:$AK$709,'Socal Index'!AF$2)</f>
        <v>2.261</v>
      </c>
      <c r="AG279" s="32" t="n">
        <f aca="false">VLOOKUP($A279,Socal!$A$2:$AK$709,'Socal Index'!AG$2)+VLOOKUP($A279,NYMEX!$A$2:$AK$709,'Socal Index'!AG$2)</f>
        <v>2.266</v>
      </c>
      <c r="AH279" s="32" t="n">
        <f aca="false">VLOOKUP($A279,Socal!$A$2:$AK$709,'Socal Index'!AH$2)+VLOOKUP($A279,NYMEX!$A$2:$AK$709,'Socal Index'!AH$2)</f>
        <v>2.27</v>
      </c>
      <c r="AI279" s="32" t="n">
        <f aca="false">VLOOKUP($A279,Socal!$A$2:$AK$709,'Socal Index'!AI$2)+VLOOKUP($A279,NYMEX!$A$2:$AK$709,'Socal Index'!AI$2)</f>
        <v>2.3</v>
      </c>
      <c r="AJ279" s="32" t="n">
        <f aca="false">VLOOKUP($A279,Socal!$A$2:$AK$709,'Socal Index'!AJ$2)+VLOOKUP($A279,NYMEX!$A$2:$AK$709,'Socal Index'!AJ$2)</f>
        <v>2.388</v>
      </c>
      <c r="AK279" s="32" t="n">
        <f aca="false">VLOOKUP($A279,Socal!$A$2:$AK$709,'Socal Index'!AK$2)+VLOOKUP($A279,NYMEX!$A$2:$AK$709,'Socal Index'!AK$2)</f>
        <v>2.53</v>
      </c>
    </row>
    <row r="280" customFormat="false" ht="12.75" hidden="false" customHeight="false" outlineLevel="0" collapsed="false">
      <c r="A280" s="31" t="n">
        <v>36104</v>
      </c>
      <c r="B280" s="32" t="e">
        <f aca="false">VLOOKUP($A280,Socal!$A$2:$AK$709,'Socal Index'!B$2)+VLOOKUP($A280,NYMEX!$A$2:$AK$709,'Socal Index'!B$2)</f>
        <v>#N/A</v>
      </c>
      <c r="C280" s="32" t="e">
        <f aca="false">VLOOKUP($A280,Socal!$A$2:$AK$709,'Socal Index'!C$2)+VLOOKUP($A280,NYMEX!$A$2:$AK$709,'Socal Index'!C$2)</f>
        <v>#N/A</v>
      </c>
      <c r="D280" s="32" t="e">
        <f aca="false">VLOOKUP($A280,Socal!$A$2:$AK$709,'Socal Index'!D$2)+VLOOKUP($A280,NYMEX!$A$2:$AK$709,'Socal Index'!D$2)</f>
        <v>#N/A</v>
      </c>
      <c r="E280" s="32" t="e">
        <f aca="false">VLOOKUP($A280,Socal!$A$2:$AK$709,'Socal Index'!E$2)+VLOOKUP($A280,NYMEX!$A$2:$AK$709,'Socal Index'!E$2)</f>
        <v>#N/A</v>
      </c>
      <c r="F280" s="32" t="e">
        <f aca="false">VLOOKUP($A280,Socal!$A$2:$AK$709,'Socal Index'!F$2)+VLOOKUP($A280,NYMEX!$A$2:$AK$709,'Socal Index'!F$2)</f>
        <v>#N/A</v>
      </c>
      <c r="G280" s="32" t="e">
        <f aca="false">VLOOKUP($A280,Socal!$A$2:$AK$709,'Socal Index'!G$2)+VLOOKUP($A280,NYMEX!$A$2:$AK$709,'Socal Index'!G$2)</f>
        <v>#N/A</v>
      </c>
      <c r="H280" s="32" t="e">
        <f aca="false">VLOOKUP($A280,Socal!$A$2:$AK$709,'Socal Index'!H$2)+VLOOKUP($A280,NYMEX!$A$2:$AK$709,'Socal Index'!H$2)</f>
        <v>#N/A</v>
      </c>
      <c r="I280" s="32" t="e">
        <f aca="false">VLOOKUP($A280,Socal!$A$2:$AK$709,'Socal Index'!I$2)+VLOOKUP($A280,NYMEX!$A$2:$AK$709,'Socal Index'!I$2)</f>
        <v>#N/A</v>
      </c>
      <c r="J280" s="32" t="e">
        <f aca="false">VLOOKUP($A280,Socal!$A$2:$AK$709,'Socal Index'!J$2)+VLOOKUP($A280,NYMEX!$A$2:$AK$709,'Socal Index'!J$2)</f>
        <v>#N/A</v>
      </c>
      <c r="K280" s="32" t="e">
        <f aca="false">VLOOKUP($A280,Socal!$A$2:$AK$709,'Socal Index'!K$2)+VLOOKUP($A280,NYMEX!$A$2:$AK$709,'Socal Index'!K$2)</f>
        <v>#N/A</v>
      </c>
      <c r="L280" s="32" t="e">
        <f aca="false">VLOOKUP($A280,Socal!$A$2:$AK$709,'Socal Index'!L$2)+VLOOKUP($A280,NYMEX!$A$2:$AK$709,'Socal Index'!L$2)</f>
        <v>#N/A</v>
      </c>
      <c r="M280" s="32" t="n">
        <f aca="false">VLOOKUP($A280,Socal!$A$2:$AK$709,'Socal Index'!M$2)+VLOOKUP($A280,NYMEX!$A$2:$AK$709,'Socal Index'!M$2)</f>
        <v>2.648</v>
      </c>
      <c r="N280" s="32" t="n">
        <f aca="false">VLOOKUP($A280,Socal!$A$2:$AK$709,'Socal Index'!N$2)+VLOOKUP($A280,NYMEX!$A$2:$AK$709,'Socal Index'!N$2)</f>
        <v>2.77</v>
      </c>
      <c r="O280" s="32" t="n">
        <f aca="false">VLOOKUP($A280,Socal!$A$2:$AK$709,'Socal Index'!O$2)+VLOOKUP($A280,NYMEX!$A$2:$AK$709,'Socal Index'!O$2)</f>
        <v>2.665</v>
      </c>
      <c r="P280" s="32" t="n">
        <f aca="false">VLOOKUP($A280,Socal!$A$2:$AK$709,'Socal Index'!P$2)+VLOOKUP($A280,NYMEX!$A$2:$AK$709,'Socal Index'!P$2)</f>
        <v>2.505</v>
      </c>
      <c r="Q280" s="32" t="n">
        <f aca="false">VLOOKUP($A280,Socal!$A$2:$AK$709,'Socal Index'!Q$2)+VLOOKUP($A280,NYMEX!$A$2:$AK$709,'Socal Index'!Q$2)</f>
        <v>2.345</v>
      </c>
      <c r="R280" s="32" t="n">
        <f aca="false">VLOOKUP($A280,Socal!$A$2:$AK$709,'Socal Index'!R$2)+VLOOKUP($A280,NYMEX!$A$2:$AK$709,'Socal Index'!R$2)</f>
        <v>2.277</v>
      </c>
      <c r="S280" s="32" t="n">
        <f aca="false">VLOOKUP($A280,Socal!$A$2:$AK$709,'Socal Index'!S$2)+VLOOKUP($A280,NYMEX!$A$2:$AK$709,'Socal Index'!S$2)</f>
        <v>2.305</v>
      </c>
      <c r="T280" s="32" t="n">
        <f aca="false">VLOOKUP($A280,Socal!$A$2:$AK$709,'Socal Index'!T$2)+VLOOKUP($A280,NYMEX!$A$2:$AK$709,'Socal Index'!T$2)</f>
        <v>2.345</v>
      </c>
      <c r="U280" s="32" t="n">
        <f aca="false">VLOOKUP($A280,Socal!$A$2:$AK$709,'Socal Index'!U$2)+VLOOKUP($A280,NYMEX!$A$2:$AK$709,'Socal Index'!U$2)</f>
        <v>2.345</v>
      </c>
      <c r="V280" s="32" t="n">
        <f aca="false">VLOOKUP($A280,Socal!$A$2:$AK$709,'Socal Index'!V$2)+VLOOKUP($A280,NYMEX!$A$2:$AK$709,'Socal Index'!V$2)</f>
        <v>2.345</v>
      </c>
      <c r="W280" s="32" t="n">
        <f aca="false">VLOOKUP($A280,Socal!$A$2:$AK$709,'Socal Index'!W$2)+VLOOKUP($A280,NYMEX!$A$2:$AK$709,'Socal Index'!W$2)</f>
        <v>2.345</v>
      </c>
      <c r="X280" s="32" t="n">
        <f aca="false">VLOOKUP($A280,Socal!$A$2:$AK$709,'Socal Index'!X$2)+VLOOKUP($A280,NYMEX!$A$2:$AK$709,'Socal Index'!X$2)</f>
        <v>2.435</v>
      </c>
      <c r="Y280" s="32" t="n">
        <f aca="false">VLOOKUP($A280,Socal!$A$2:$AK$709,'Socal Index'!Y$2)+VLOOKUP($A280,NYMEX!$A$2:$AK$709,'Socal Index'!Y$2)</f>
        <v>2.57</v>
      </c>
      <c r="Z280" s="32" t="n">
        <f aca="false">VLOOKUP($A280,Socal!$A$2:$AK$709,'Socal Index'!Z$2)+VLOOKUP($A280,NYMEX!$A$2:$AK$709,'Socal Index'!Z$2)</f>
        <v>2.62</v>
      </c>
      <c r="AA280" s="32" t="n">
        <f aca="false">VLOOKUP($A280,Socal!$A$2:$AK$709,'Socal Index'!AA$2)+VLOOKUP($A280,NYMEX!$A$2:$AK$709,'Socal Index'!AA$2)</f>
        <v>2.505</v>
      </c>
      <c r="AB280" s="32" t="n">
        <f aca="false">VLOOKUP($A280,Socal!$A$2:$AK$709,'Socal Index'!AB$2)+VLOOKUP($A280,NYMEX!$A$2:$AK$709,'Socal Index'!AB$2)</f>
        <v>2.391</v>
      </c>
      <c r="AC280" s="32" t="n">
        <f aca="false">VLOOKUP($A280,Socal!$A$2:$AK$709,'Socal Index'!AC$2)+VLOOKUP($A280,NYMEX!$A$2:$AK$709,'Socal Index'!AC$2)</f>
        <v>2.308</v>
      </c>
      <c r="AD280" s="32" t="n">
        <f aca="false">VLOOKUP($A280,Socal!$A$2:$AK$709,'Socal Index'!AD$2)+VLOOKUP($A280,NYMEX!$A$2:$AK$709,'Socal Index'!AD$2)</f>
        <v>2.275</v>
      </c>
      <c r="AE280" s="32" t="n">
        <f aca="false">VLOOKUP($A280,Socal!$A$2:$AK$709,'Socal Index'!AE$2)+VLOOKUP($A280,NYMEX!$A$2:$AK$709,'Socal Index'!AE$2)</f>
        <v>2.272</v>
      </c>
      <c r="AF280" s="32" t="n">
        <f aca="false">VLOOKUP($A280,Socal!$A$2:$AK$709,'Socal Index'!AF$2)+VLOOKUP($A280,NYMEX!$A$2:$AK$709,'Socal Index'!AF$2)</f>
        <v>2.276</v>
      </c>
      <c r="AG280" s="32" t="n">
        <f aca="false">VLOOKUP($A280,Socal!$A$2:$AK$709,'Socal Index'!AG$2)+VLOOKUP($A280,NYMEX!$A$2:$AK$709,'Socal Index'!AG$2)</f>
        <v>2.281</v>
      </c>
      <c r="AH280" s="32" t="n">
        <f aca="false">VLOOKUP($A280,Socal!$A$2:$AK$709,'Socal Index'!AH$2)+VLOOKUP($A280,NYMEX!$A$2:$AK$709,'Socal Index'!AH$2)</f>
        <v>2.285</v>
      </c>
      <c r="AI280" s="32" t="n">
        <f aca="false">VLOOKUP($A280,Socal!$A$2:$AK$709,'Socal Index'!AI$2)+VLOOKUP($A280,NYMEX!$A$2:$AK$709,'Socal Index'!AI$2)</f>
        <v>2.315</v>
      </c>
      <c r="AJ280" s="32" t="n">
        <f aca="false">VLOOKUP($A280,Socal!$A$2:$AK$709,'Socal Index'!AJ$2)+VLOOKUP($A280,NYMEX!$A$2:$AK$709,'Socal Index'!AJ$2)</f>
        <v>2.403</v>
      </c>
      <c r="AK280" s="32" t="n">
        <f aca="false">VLOOKUP($A280,Socal!$A$2:$AK$709,'Socal Index'!AK$2)+VLOOKUP($A280,NYMEX!$A$2:$AK$709,'Socal Index'!AK$2)</f>
        <v>2.545</v>
      </c>
    </row>
    <row r="281" customFormat="false" ht="12.75" hidden="false" customHeight="false" outlineLevel="0" collapsed="false">
      <c r="A281" s="31" t="n">
        <v>36105</v>
      </c>
      <c r="B281" s="32" t="e">
        <f aca="false">VLOOKUP($A281,Socal!$A$2:$AK$709,'Socal Index'!B$2)+VLOOKUP($A281,NYMEX!$A$2:$AK$709,'Socal Index'!B$2)</f>
        <v>#N/A</v>
      </c>
      <c r="C281" s="32" t="e">
        <f aca="false">VLOOKUP($A281,Socal!$A$2:$AK$709,'Socal Index'!C$2)+VLOOKUP($A281,NYMEX!$A$2:$AK$709,'Socal Index'!C$2)</f>
        <v>#N/A</v>
      </c>
      <c r="D281" s="32" t="e">
        <f aca="false">VLOOKUP($A281,Socal!$A$2:$AK$709,'Socal Index'!D$2)+VLOOKUP($A281,NYMEX!$A$2:$AK$709,'Socal Index'!D$2)</f>
        <v>#N/A</v>
      </c>
      <c r="E281" s="32" t="e">
        <f aca="false">VLOOKUP($A281,Socal!$A$2:$AK$709,'Socal Index'!E$2)+VLOOKUP($A281,NYMEX!$A$2:$AK$709,'Socal Index'!E$2)</f>
        <v>#N/A</v>
      </c>
      <c r="F281" s="32" t="e">
        <f aca="false">VLOOKUP($A281,Socal!$A$2:$AK$709,'Socal Index'!F$2)+VLOOKUP($A281,NYMEX!$A$2:$AK$709,'Socal Index'!F$2)</f>
        <v>#N/A</v>
      </c>
      <c r="G281" s="32" t="e">
        <f aca="false">VLOOKUP($A281,Socal!$A$2:$AK$709,'Socal Index'!G$2)+VLOOKUP($A281,NYMEX!$A$2:$AK$709,'Socal Index'!G$2)</f>
        <v>#N/A</v>
      </c>
      <c r="H281" s="32" t="e">
        <f aca="false">VLOOKUP($A281,Socal!$A$2:$AK$709,'Socal Index'!H$2)+VLOOKUP($A281,NYMEX!$A$2:$AK$709,'Socal Index'!H$2)</f>
        <v>#N/A</v>
      </c>
      <c r="I281" s="32" t="e">
        <f aca="false">VLOOKUP($A281,Socal!$A$2:$AK$709,'Socal Index'!I$2)+VLOOKUP($A281,NYMEX!$A$2:$AK$709,'Socal Index'!I$2)</f>
        <v>#N/A</v>
      </c>
      <c r="J281" s="32" t="e">
        <f aca="false">VLOOKUP($A281,Socal!$A$2:$AK$709,'Socal Index'!J$2)+VLOOKUP($A281,NYMEX!$A$2:$AK$709,'Socal Index'!J$2)</f>
        <v>#N/A</v>
      </c>
      <c r="K281" s="32" t="e">
        <f aca="false">VLOOKUP($A281,Socal!$A$2:$AK$709,'Socal Index'!K$2)+VLOOKUP($A281,NYMEX!$A$2:$AK$709,'Socal Index'!K$2)</f>
        <v>#N/A</v>
      </c>
      <c r="L281" s="32" t="e">
        <f aca="false">VLOOKUP($A281,Socal!$A$2:$AK$709,'Socal Index'!L$2)+VLOOKUP($A281,NYMEX!$A$2:$AK$709,'Socal Index'!L$2)</f>
        <v>#N/A</v>
      </c>
      <c r="M281" s="32" t="n">
        <f aca="false">VLOOKUP($A281,Socal!$A$2:$AK$709,'Socal Index'!M$2)+VLOOKUP($A281,NYMEX!$A$2:$AK$709,'Socal Index'!M$2)</f>
        <v>2.658</v>
      </c>
      <c r="N281" s="32" t="n">
        <f aca="false">VLOOKUP($A281,Socal!$A$2:$AK$709,'Socal Index'!N$2)+VLOOKUP($A281,NYMEX!$A$2:$AK$709,'Socal Index'!N$2)</f>
        <v>2.783</v>
      </c>
      <c r="O281" s="32" t="n">
        <f aca="false">VLOOKUP($A281,Socal!$A$2:$AK$709,'Socal Index'!O$2)+VLOOKUP($A281,NYMEX!$A$2:$AK$709,'Socal Index'!O$2)</f>
        <v>2.678</v>
      </c>
      <c r="P281" s="32" t="n">
        <f aca="false">VLOOKUP($A281,Socal!$A$2:$AK$709,'Socal Index'!P$2)+VLOOKUP($A281,NYMEX!$A$2:$AK$709,'Socal Index'!P$2)</f>
        <v>2.523</v>
      </c>
      <c r="Q281" s="32" t="n">
        <f aca="false">VLOOKUP($A281,Socal!$A$2:$AK$709,'Socal Index'!Q$2)+VLOOKUP($A281,NYMEX!$A$2:$AK$709,'Socal Index'!Q$2)</f>
        <v>2.338</v>
      </c>
      <c r="R281" s="32" t="n">
        <f aca="false">VLOOKUP($A281,Socal!$A$2:$AK$709,'Socal Index'!R$2)+VLOOKUP($A281,NYMEX!$A$2:$AK$709,'Socal Index'!R$2)</f>
        <v>2.268</v>
      </c>
      <c r="S281" s="32" t="n">
        <f aca="false">VLOOKUP($A281,Socal!$A$2:$AK$709,'Socal Index'!S$2)+VLOOKUP($A281,NYMEX!$A$2:$AK$709,'Socal Index'!S$2)</f>
        <v>2.295</v>
      </c>
      <c r="T281" s="32" t="n">
        <f aca="false">VLOOKUP($A281,Socal!$A$2:$AK$709,'Socal Index'!T$2)+VLOOKUP($A281,NYMEX!$A$2:$AK$709,'Socal Index'!T$2)</f>
        <v>2.335</v>
      </c>
      <c r="U281" s="32" t="n">
        <f aca="false">VLOOKUP($A281,Socal!$A$2:$AK$709,'Socal Index'!U$2)+VLOOKUP($A281,NYMEX!$A$2:$AK$709,'Socal Index'!U$2)</f>
        <v>2.336</v>
      </c>
      <c r="V281" s="32" t="n">
        <f aca="false">VLOOKUP($A281,Socal!$A$2:$AK$709,'Socal Index'!V$2)+VLOOKUP($A281,NYMEX!$A$2:$AK$709,'Socal Index'!V$2)</f>
        <v>2.337</v>
      </c>
      <c r="W281" s="32" t="n">
        <f aca="false">VLOOKUP($A281,Socal!$A$2:$AK$709,'Socal Index'!W$2)+VLOOKUP($A281,NYMEX!$A$2:$AK$709,'Socal Index'!W$2)</f>
        <v>2.337</v>
      </c>
      <c r="X281" s="32" t="n">
        <f aca="false">VLOOKUP($A281,Socal!$A$2:$AK$709,'Socal Index'!X$2)+VLOOKUP($A281,NYMEX!$A$2:$AK$709,'Socal Index'!X$2)</f>
        <v>2.427</v>
      </c>
      <c r="Y281" s="32" t="n">
        <f aca="false">VLOOKUP($A281,Socal!$A$2:$AK$709,'Socal Index'!Y$2)+VLOOKUP($A281,NYMEX!$A$2:$AK$709,'Socal Index'!Y$2)</f>
        <v>2.562</v>
      </c>
      <c r="Z281" s="32" t="n">
        <f aca="false">VLOOKUP($A281,Socal!$A$2:$AK$709,'Socal Index'!Z$2)+VLOOKUP($A281,NYMEX!$A$2:$AK$709,'Socal Index'!Z$2)</f>
        <v>2.612</v>
      </c>
      <c r="AA281" s="32" t="n">
        <f aca="false">VLOOKUP($A281,Socal!$A$2:$AK$709,'Socal Index'!AA$2)+VLOOKUP($A281,NYMEX!$A$2:$AK$709,'Socal Index'!AA$2)</f>
        <v>2.496</v>
      </c>
      <c r="AB281" s="32" t="n">
        <f aca="false">VLOOKUP($A281,Socal!$A$2:$AK$709,'Socal Index'!AB$2)+VLOOKUP($A281,NYMEX!$A$2:$AK$709,'Socal Index'!AB$2)</f>
        <v>2.381</v>
      </c>
      <c r="AC281" s="32" t="n">
        <f aca="false">VLOOKUP($A281,Socal!$A$2:$AK$709,'Socal Index'!AC$2)+VLOOKUP($A281,NYMEX!$A$2:$AK$709,'Socal Index'!AC$2)</f>
        <v>2.297</v>
      </c>
      <c r="AD281" s="32" t="n">
        <f aca="false">VLOOKUP($A281,Socal!$A$2:$AK$709,'Socal Index'!AD$2)+VLOOKUP($A281,NYMEX!$A$2:$AK$709,'Socal Index'!AD$2)</f>
        <v>2.262</v>
      </c>
      <c r="AE281" s="32" t="n">
        <f aca="false">VLOOKUP($A281,Socal!$A$2:$AK$709,'Socal Index'!AE$2)+VLOOKUP($A281,NYMEX!$A$2:$AK$709,'Socal Index'!AE$2)</f>
        <v>2.259</v>
      </c>
      <c r="AF281" s="32" t="n">
        <f aca="false">VLOOKUP($A281,Socal!$A$2:$AK$709,'Socal Index'!AF$2)+VLOOKUP($A281,NYMEX!$A$2:$AK$709,'Socal Index'!AF$2)</f>
        <v>2.263</v>
      </c>
      <c r="AG281" s="32" t="n">
        <f aca="false">VLOOKUP($A281,Socal!$A$2:$AK$709,'Socal Index'!AG$2)+VLOOKUP($A281,NYMEX!$A$2:$AK$709,'Socal Index'!AG$2)</f>
        <v>2.268</v>
      </c>
      <c r="AH281" s="32" t="n">
        <f aca="false">VLOOKUP($A281,Socal!$A$2:$AK$709,'Socal Index'!AH$2)+VLOOKUP($A281,NYMEX!$A$2:$AK$709,'Socal Index'!AH$2)</f>
        <v>2.272</v>
      </c>
      <c r="AI281" s="32" t="n">
        <f aca="false">VLOOKUP($A281,Socal!$A$2:$AK$709,'Socal Index'!AI$2)+VLOOKUP($A281,NYMEX!$A$2:$AK$709,'Socal Index'!AI$2)</f>
        <v>2.302</v>
      </c>
      <c r="AJ281" s="32" t="n">
        <f aca="false">VLOOKUP($A281,Socal!$A$2:$AK$709,'Socal Index'!AJ$2)+VLOOKUP($A281,NYMEX!$A$2:$AK$709,'Socal Index'!AJ$2)</f>
        <v>2.39</v>
      </c>
      <c r="AK281" s="32" t="n">
        <f aca="false">VLOOKUP($A281,Socal!$A$2:$AK$709,'Socal Index'!AK$2)+VLOOKUP($A281,NYMEX!$A$2:$AK$709,'Socal Index'!AK$2)</f>
        <v>2.532</v>
      </c>
    </row>
    <row r="282" customFormat="false" ht="12.75" hidden="false" customHeight="false" outlineLevel="0" collapsed="false">
      <c r="A282" s="31" t="n">
        <v>36108</v>
      </c>
      <c r="B282" s="32" t="e">
        <f aca="false">VLOOKUP($A282,Socal!$A$2:$AK$709,'Socal Index'!B$2)+VLOOKUP($A282,NYMEX!$A$2:$AK$709,'Socal Index'!B$2)</f>
        <v>#N/A</v>
      </c>
      <c r="C282" s="32" t="e">
        <f aca="false">VLOOKUP($A282,Socal!$A$2:$AK$709,'Socal Index'!C$2)+VLOOKUP($A282,NYMEX!$A$2:$AK$709,'Socal Index'!C$2)</f>
        <v>#N/A</v>
      </c>
      <c r="D282" s="32" t="e">
        <f aca="false">VLOOKUP($A282,Socal!$A$2:$AK$709,'Socal Index'!D$2)+VLOOKUP($A282,NYMEX!$A$2:$AK$709,'Socal Index'!D$2)</f>
        <v>#N/A</v>
      </c>
      <c r="E282" s="32" t="e">
        <f aca="false">VLOOKUP($A282,Socal!$A$2:$AK$709,'Socal Index'!E$2)+VLOOKUP($A282,NYMEX!$A$2:$AK$709,'Socal Index'!E$2)</f>
        <v>#N/A</v>
      </c>
      <c r="F282" s="32" t="e">
        <f aca="false">VLOOKUP($A282,Socal!$A$2:$AK$709,'Socal Index'!F$2)+VLOOKUP($A282,NYMEX!$A$2:$AK$709,'Socal Index'!F$2)</f>
        <v>#N/A</v>
      </c>
      <c r="G282" s="32" t="e">
        <f aca="false">VLOOKUP($A282,Socal!$A$2:$AK$709,'Socal Index'!G$2)+VLOOKUP($A282,NYMEX!$A$2:$AK$709,'Socal Index'!G$2)</f>
        <v>#N/A</v>
      </c>
      <c r="H282" s="32" t="e">
        <f aca="false">VLOOKUP($A282,Socal!$A$2:$AK$709,'Socal Index'!H$2)+VLOOKUP($A282,NYMEX!$A$2:$AK$709,'Socal Index'!H$2)</f>
        <v>#N/A</v>
      </c>
      <c r="I282" s="32" t="e">
        <f aca="false">VLOOKUP($A282,Socal!$A$2:$AK$709,'Socal Index'!I$2)+VLOOKUP($A282,NYMEX!$A$2:$AK$709,'Socal Index'!I$2)</f>
        <v>#N/A</v>
      </c>
      <c r="J282" s="32" t="e">
        <f aca="false">VLOOKUP($A282,Socal!$A$2:$AK$709,'Socal Index'!J$2)+VLOOKUP($A282,NYMEX!$A$2:$AK$709,'Socal Index'!J$2)</f>
        <v>#N/A</v>
      </c>
      <c r="K282" s="32" t="e">
        <f aca="false">VLOOKUP($A282,Socal!$A$2:$AK$709,'Socal Index'!K$2)+VLOOKUP($A282,NYMEX!$A$2:$AK$709,'Socal Index'!K$2)</f>
        <v>#N/A</v>
      </c>
      <c r="L282" s="32" t="e">
        <f aca="false">VLOOKUP($A282,Socal!$A$2:$AK$709,'Socal Index'!L$2)+VLOOKUP($A282,NYMEX!$A$2:$AK$709,'Socal Index'!L$2)</f>
        <v>#N/A</v>
      </c>
      <c r="M282" s="32" t="n">
        <f aca="false">VLOOKUP($A282,Socal!$A$2:$AK$709,'Socal Index'!M$2)+VLOOKUP($A282,NYMEX!$A$2:$AK$709,'Socal Index'!M$2)</f>
        <v>2.572</v>
      </c>
      <c r="N282" s="32" t="n">
        <f aca="false">VLOOKUP($A282,Socal!$A$2:$AK$709,'Socal Index'!N$2)+VLOOKUP($A282,NYMEX!$A$2:$AK$709,'Socal Index'!N$2)</f>
        <v>2.714</v>
      </c>
      <c r="O282" s="32" t="n">
        <f aca="false">VLOOKUP($A282,Socal!$A$2:$AK$709,'Socal Index'!O$2)+VLOOKUP($A282,NYMEX!$A$2:$AK$709,'Socal Index'!O$2)</f>
        <v>2.61</v>
      </c>
      <c r="P282" s="32" t="n">
        <f aca="false">VLOOKUP($A282,Socal!$A$2:$AK$709,'Socal Index'!P$2)+VLOOKUP($A282,NYMEX!$A$2:$AK$709,'Socal Index'!P$2)</f>
        <v>2.475</v>
      </c>
      <c r="Q282" s="32" t="n">
        <f aca="false">VLOOKUP($A282,Socal!$A$2:$AK$709,'Socal Index'!Q$2)+VLOOKUP($A282,NYMEX!$A$2:$AK$709,'Socal Index'!Q$2)</f>
        <v>2.29</v>
      </c>
      <c r="R282" s="32" t="n">
        <f aca="false">VLOOKUP($A282,Socal!$A$2:$AK$709,'Socal Index'!R$2)+VLOOKUP($A282,NYMEX!$A$2:$AK$709,'Socal Index'!R$2)</f>
        <v>2.235</v>
      </c>
      <c r="S282" s="32" t="n">
        <f aca="false">VLOOKUP($A282,Socal!$A$2:$AK$709,'Socal Index'!S$2)+VLOOKUP($A282,NYMEX!$A$2:$AK$709,'Socal Index'!S$2)</f>
        <v>2.265</v>
      </c>
      <c r="T282" s="32" t="n">
        <f aca="false">VLOOKUP($A282,Socal!$A$2:$AK$709,'Socal Index'!T$2)+VLOOKUP($A282,NYMEX!$A$2:$AK$709,'Socal Index'!T$2)</f>
        <v>2.305</v>
      </c>
      <c r="U282" s="32" t="n">
        <f aca="false">VLOOKUP($A282,Socal!$A$2:$AK$709,'Socal Index'!U$2)+VLOOKUP($A282,NYMEX!$A$2:$AK$709,'Socal Index'!U$2)</f>
        <v>2.307</v>
      </c>
      <c r="V282" s="32" t="n">
        <f aca="false">VLOOKUP($A282,Socal!$A$2:$AK$709,'Socal Index'!V$2)+VLOOKUP($A282,NYMEX!$A$2:$AK$709,'Socal Index'!V$2)</f>
        <v>2.309</v>
      </c>
      <c r="W282" s="32" t="n">
        <f aca="false">VLOOKUP($A282,Socal!$A$2:$AK$709,'Socal Index'!W$2)+VLOOKUP($A282,NYMEX!$A$2:$AK$709,'Socal Index'!W$2)</f>
        <v>2.315</v>
      </c>
      <c r="X282" s="32" t="n">
        <f aca="false">VLOOKUP($A282,Socal!$A$2:$AK$709,'Socal Index'!X$2)+VLOOKUP($A282,NYMEX!$A$2:$AK$709,'Socal Index'!X$2)</f>
        <v>2.405</v>
      </c>
      <c r="Y282" s="32" t="n">
        <f aca="false">VLOOKUP($A282,Socal!$A$2:$AK$709,'Socal Index'!Y$2)+VLOOKUP($A282,NYMEX!$A$2:$AK$709,'Socal Index'!Y$2)</f>
        <v>2.54</v>
      </c>
      <c r="Z282" s="32" t="n">
        <f aca="false">VLOOKUP($A282,Socal!$A$2:$AK$709,'Socal Index'!Z$2)+VLOOKUP($A282,NYMEX!$A$2:$AK$709,'Socal Index'!Z$2)</f>
        <v>2.59</v>
      </c>
      <c r="AA282" s="32" t="n">
        <f aca="false">VLOOKUP($A282,Socal!$A$2:$AK$709,'Socal Index'!AA$2)+VLOOKUP($A282,NYMEX!$A$2:$AK$709,'Socal Index'!AA$2)</f>
        <v>2.474</v>
      </c>
      <c r="AB282" s="32" t="n">
        <f aca="false">VLOOKUP($A282,Socal!$A$2:$AK$709,'Socal Index'!AB$2)+VLOOKUP($A282,NYMEX!$A$2:$AK$709,'Socal Index'!AB$2)</f>
        <v>2.359</v>
      </c>
      <c r="AC282" s="32" t="n">
        <f aca="false">VLOOKUP($A282,Socal!$A$2:$AK$709,'Socal Index'!AC$2)+VLOOKUP($A282,NYMEX!$A$2:$AK$709,'Socal Index'!AC$2)</f>
        <v>2.275</v>
      </c>
      <c r="AD282" s="32" t="n">
        <f aca="false">VLOOKUP($A282,Socal!$A$2:$AK$709,'Socal Index'!AD$2)+VLOOKUP($A282,NYMEX!$A$2:$AK$709,'Socal Index'!AD$2)</f>
        <v>2.24</v>
      </c>
      <c r="AE282" s="32" t="n">
        <f aca="false">VLOOKUP($A282,Socal!$A$2:$AK$709,'Socal Index'!AE$2)+VLOOKUP($A282,NYMEX!$A$2:$AK$709,'Socal Index'!AE$2)</f>
        <v>2.237</v>
      </c>
      <c r="AF282" s="32" t="n">
        <f aca="false">VLOOKUP($A282,Socal!$A$2:$AK$709,'Socal Index'!AF$2)+VLOOKUP($A282,NYMEX!$A$2:$AK$709,'Socal Index'!AF$2)</f>
        <v>2.241</v>
      </c>
      <c r="AG282" s="32" t="n">
        <f aca="false">VLOOKUP($A282,Socal!$A$2:$AK$709,'Socal Index'!AG$2)+VLOOKUP($A282,NYMEX!$A$2:$AK$709,'Socal Index'!AG$2)</f>
        <v>2.246</v>
      </c>
      <c r="AH282" s="32" t="n">
        <f aca="false">VLOOKUP($A282,Socal!$A$2:$AK$709,'Socal Index'!AH$2)+VLOOKUP($A282,NYMEX!$A$2:$AK$709,'Socal Index'!AH$2)</f>
        <v>2.25</v>
      </c>
      <c r="AI282" s="32" t="n">
        <f aca="false">VLOOKUP($A282,Socal!$A$2:$AK$709,'Socal Index'!AI$2)+VLOOKUP($A282,NYMEX!$A$2:$AK$709,'Socal Index'!AI$2)</f>
        <v>2.28</v>
      </c>
      <c r="AJ282" s="32" t="n">
        <f aca="false">VLOOKUP($A282,Socal!$A$2:$AK$709,'Socal Index'!AJ$2)+VLOOKUP($A282,NYMEX!$A$2:$AK$709,'Socal Index'!AJ$2)</f>
        <v>2.368</v>
      </c>
      <c r="AK282" s="32" t="n">
        <f aca="false">VLOOKUP($A282,Socal!$A$2:$AK$709,'Socal Index'!AK$2)+VLOOKUP($A282,NYMEX!$A$2:$AK$709,'Socal Index'!AK$2)</f>
        <v>2.51</v>
      </c>
    </row>
    <row r="283" customFormat="false" ht="12.75" hidden="false" customHeight="false" outlineLevel="0" collapsed="false">
      <c r="A283" s="31" t="n">
        <v>36109</v>
      </c>
      <c r="B283" s="32" t="e">
        <f aca="false">VLOOKUP($A283,Socal!$A$2:$AK$709,'Socal Index'!B$2)+VLOOKUP($A283,NYMEX!$A$2:$AK$709,'Socal Index'!B$2)</f>
        <v>#N/A</v>
      </c>
      <c r="C283" s="32" t="e">
        <f aca="false">VLOOKUP($A283,Socal!$A$2:$AK$709,'Socal Index'!C$2)+VLOOKUP($A283,NYMEX!$A$2:$AK$709,'Socal Index'!C$2)</f>
        <v>#N/A</v>
      </c>
      <c r="D283" s="32" t="e">
        <f aca="false">VLOOKUP($A283,Socal!$A$2:$AK$709,'Socal Index'!D$2)+VLOOKUP($A283,NYMEX!$A$2:$AK$709,'Socal Index'!D$2)</f>
        <v>#N/A</v>
      </c>
      <c r="E283" s="32" t="e">
        <f aca="false">VLOOKUP($A283,Socal!$A$2:$AK$709,'Socal Index'!E$2)+VLOOKUP($A283,NYMEX!$A$2:$AK$709,'Socal Index'!E$2)</f>
        <v>#N/A</v>
      </c>
      <c r="F283" s="32" t="e">
        <f aca="false">VLOOKUP($A283,Socal!$A$2:$AK$709,'Socal Index'!F$2)+VLOOKUP($A283,NYMEX!$A$2:$AK$709,'Socal Index'!F$2)</f>
        <v>#N/A</v>
      </c>
      <c r="G283" s="32" t="e">
        <f aca="false">VLOOKUP($A283,Socal!$A$2:$AK$709,'Socal Index'!G$2)+VLOOKUP($A283,NYMEX!$A$2:$AK$709,'Socal Index'!G$2)</f>
        <v>#N/A</v>
      </c>
      <c r="H283" s="32" t="e">
        <f aca="false">VLOOKUP($A283,Socal!$A$2:$AK$709,'Socal Index'!H$2)+VLOOKUP($A283,NYMEX!$A$2:$AK$709,'Socal Index'!H$2)</f>
        <v>#N/A</v>
      </c>
      <c r="I283" s="32" t="e">
        <f aca="false">VLOOKUP($A283,Socal!$A$2:$AK$709,'Socal Index'!I$2)+VLOOKUP($A283,NYMEX!$A$2:$AK$709,'Socal Index'!I$2)</f>
        <v>#N/A</v>
      </c>
      <c r="J283" s="32" t="e">
        <f aca="false">VLOOKUP($A283,Socal!$A$2:$AK$709,'Socal Index'!J$2)+VLOOKUP($A283,NYMEX!$A$2:$AK$709,'Socal Index'!J$2)</f>
        <v>#N/A</v>
      </c>
      <c r="K283" s="32" t="e">
        <f aca="false">VLOOKUP($A283,Socal!$A$2:$AK$709,'Socal Index'!K$2)+VLOOKUP($A283,NYMEX!$A$2:$AK$709,'Socal Index'!K$2)</f>
        <v>#N/A</v>
      </c>
      <c r="L283" s="32" t="e">
        <f aca="false">VLOOKUP($A283,Socal!$A$2:$AK$709,'Socal Index'!L$2)+VLOOKUP($A283,NYMEX!$A$2:$AK$709,'Socal Index'!L$2)</f>
        <v>#N/A</v>
      </c>
      <c r="M283" s="32" t="n">
        <f aca="false">VLOOKUP($A283,Socal!$A$2:$AK$709,'Socal Index'!M$2)+VLOOKUP($A283,NYMEX!$A$2:$AK$709,'Socal Index'!M$2)</f>
        <v>2.618</v>
      </c>
      <c r="N283" s="32" t="n">
        <f aca="false">VLOOKUP($A283,Socal!$A$2:$AK$709,'Socal Index'!N$2)+VLOOKUP($A283,NYMEX!$A$2:$AK$709,'Socal Index'!N$2)</f>
        <v>2.758</v>
      </c>
      <c r="O283" s="32" t="n">
        <f aca="false">VLOOKUP($A283,Socal!$A$2:$AK$709,'Socal Index'!O$2)+VLOOKUP($A283,NYMEX!$A$2:$AK$709,'Socal Index'!O$2)</f>
        <v>2.653</v>
      </c>
      <c r="P283" s="32" t="n">
        <f aca="false">VLOOKUP($A283,Socal!$A$2:$AK$709,'Socal Index'!P$2)+VLOOKUP($A283,NYMEX!$A$2:$AK$709,'Socal Index'!P$2)</f>
        <v>2.512</v>
      </c>
      <c r="Q283" s="32" t="n">
        <f aca="false">VLOOKUP($A283,Socal!$A$2:$AK$709,'Socal Index'!Q$2)+VLOOKUP($A283,NYMEX!$A$2:$AK$709,'Socal Index'!Q$2)</f>
        <v>2.311</v>
      </c>
      <c r="R283" s="32" t="n">
        <f aca="false">VLOOKUP($A283,Socal!$A$2:$AK$709,'Socal Index'!R$2)+VLOOKUP($A283,NYMEX!$A$2:$AK$709,'Socal Index'!R$2)</f>
        <v>2.255</v>
      </c>
      <c r="S283" s="32" t="n">
        <f aca="false">VLOOKUP($A283,Socal!$A$2:$AK$709,'Socal Index'!S$2)+VLOOKUP($A283,NYMEX!$A$2:$AK$709,'Socal Index'!S$2)</f>
        <v>2.285</v>
      </c>
      <c r="T283" s="32" t="n">
        <f aca="false">VLOOKUP($A283,Socal!$A$2:$AK$709,'Socal Index'!T$2)+VLOOKUP($A283,NYMEX!$A$2:$AK$709,'Socal Index'!T$2)</f>
        <v>2.325</v>
      </c>
      <c r="U283" s="32" t="n">
        <f aca="false">VLOOKUP($A283,Socal!$A$2:$AK$709,'Socal Index'!U$2)+VLOOKUP($A283,NYMEX!$A$2:$AK$709,'Socal Index'!U$2)</f>
        <v>2.325</v>
      </c>
      <c r="V283" s="32" t="n">
        <f aca="false">VLOOKUP($A283,Socal!$A$2:$AK$709,'Socal Index'!V$2)+VLOOKUP($A283,NYMEX!$A$2:$AK$709,'Socal Index'!V$2)</f>
        <v>2.325</v>
      </c>
      <c r="W283" s="32" t="n">
        <f aca="false">VLOOKUP($A283,Socal!$A$2:$AK$709,'Socal Index'!W$2)+VLOOKUP($A283,NYMEX!$A$2:$AK$709,'Socal Index'!W$2)</f>
        <v>2.33</v>
      </c>
      <c r="X283" s="32" t="n">
        <f aca="false">VLOOKUP($A283,Socal!$A$2:$AK$709,'Socal Index'!X$2)+VLOOKUP($A283,NYMEX!$A$2:$AK$709,'Socal Index'!X$2)</f>
        <v>2.42</v>
      </c>
      <c r="Y283" s="32" t="n">
        <f aca="false">VLOOKUP($A283,Socal!$A$2:$AK$709,'Socal Index'!Y$2)+VLOOKUP($A283,NYMEX!$A$2:$AK$709,'Socal Index'!Y$2)</f>
        <v>2.555</v>
      </c>
      <c r="Z283" s="32" t="n">
        <f aca="false">VLOOKUP($A283,Socal!$A$2:$AK$709,'Socal Index'!Z$2)+VLOOKUP($A283,NYMEX!$A$2:$AK$709,'Socal Index'!Z$2)</f>
        <v>2.605</v>
      </c>
      <c r="AA283" s="32" t="n">
        <f aca="false">VLOOKUP($A283,Socal!$A$2:$AK$709,'Socal Index'!AA$2)+VLOOKUP($A283,NYMEX!$A$2:$AK$709,'Socal Index'!AA$2)</f>
        <v>2.489</v>
      </c>
      <c r="AB283" s="32" t="n">
        <f aca="false">VLOOKUP($A283,Socal!$A$2:$AK$709,'Socal Index'!AB$2)+VLOOKUP($A283,NYMEX!$A$2:$AK$709,'Socal Index'!AB$2)</f>
        <v>2.374</v>
      </c>
      <c r="AC283" s="32" t="n">
        <f aca="false">VLOOKUP($A283,Socal!$A$2:$AK$709,'Socal Index'!AC$2)+VLOOKUP($A283,NYMEX!$A$2:$AK$709,'Socal Index'!AC$2)</f>
        <v>2.29</v>
      </c>
      <c r="AD283" s="32" t="n">
        <f aca="false">VLOOKUP($A283,Socal!$A$2:$AK$709,'Socal Index'!AD$2)+VLOOKUP($A283,NYMEX!$A$2:$AK$709,'Socal Index'!AD$2)</f>
        <v>2.255</v>
      </c>
      <c r="AE283" s="32" t="n">
        <f aca="false">VLOOKUP($A283,Socal!$A$2:$AK$709,'Socal Index'!AE$2)+VLOOKUP($A283,NYMEX!$A$2:$AK$709,'Socal Index'!AE$2)</f>
        <v>2.252</v>
      </c>
      <c r="AF283" s="32" t="n">
        <f aca="false">VLOOKUP($A283,Socal!$A$2:$AK$709,'Socal Index'!AF$2)+VLOOKUP($A283,NYMEX!$A$2:$AK$709,'Socal Index'!AF$2)</f>
        <v>2.256</v>
      </c>
      <c r="AG283" s="32" t="n">
        <f aca="false">VLOOKUP($A283,Socal!$A$2:$AK$709,'Socal Index'!AG$2)+VLOOKUP($A283,NYMEX!$A$2:$AK$709,'Socal Index'!AG$2)</f>
        <v>2.261</v>
      </c>
      <c r="AH283" s="32" t="n">
        <f aca="false">VLOOKUP($A283,Socal!$A$2:$AK$709,'Socal Index'!AH$2)+VLOOKUP($A283,NYMEX!$A$2:$AK$709,'Socal Index'!AH$2)</f>
        <v>2.265</v>
      </c>
      <c r="AI283" s="32" t="n">
        <f aca="false">VLOOKUP($A283,Socal!$A$2:$AK$709,'Socal Index'!AI$2)+VLOOKUP($A283,NYMEX!$A$2:$AK$709,'Socal Index'!AI$2)</f>
        <v>2.295</v>
      </c>
      <c r="AJ283" s="32" t="n">
        <f aca="false">VLOOKUP($A283,Socal!$A$2:$AK$709,'Socal Index'!AJ$2)+VLOOKUP($A283,NYMEX!$A$2:$AK$709,'Socal Index'!AJ$2)</f>
        <v>2.383</v>
      </c>
      <c r="AK283" s="32" t="n">
        <f aca="false">VLOOKUP($A283,Socal!$A$2:$AK$709,'Socal Index'!AK$2)+VLOOKUP($A283,NYMEX!$A$2:$AK$709,'Socal Index'!AK$2)</f>
        <v>2.525</v>
      </c>
    </row>
    <row r="284" customFormat="false" ht="12.75" hidden="false" customHeight="false" outlineLevel="0" collapsed="false">
      <c r="A284" s="31" t="n">
        <v>36110</v>
      </c>
      <c r="B284" s="32" t="e">
        <f aca="false">VLOOKUP($A284,Socal!$A$2:$AK$709,'Socal Index'!B$2)+VLOOKUP($A284,NYMEX!$A$2:$AK$709,'Socal Index'!B$2)</f>
        <v>#N/A</v>
      </c>
      <c r="C284" s="32" t="e">
        <f aca="false">VLOOKUP($A284,Socal!$A$2:$AK$709,'Socal Index'!C$2)+VLOOKUP($A284,NYMEX!$A$2:$AK$709,'Socal Index'!C$2)</f>
        <v>#N/A</v>
      </c>
      <c r="D284" s="32" t="e">
        <f aca="false">VLOOKUP($A284,Socal!$A$2:$AK$709,'Socal Index'!D$2)+VLOOKUP($A284,NYMEX!$A$2:$AK$709,'Socal Index'!D$2)</f>
        <v>#N/A</v>
      </c>
      <c r="E284" s="32" t="e">
        <f aca="false">VLOOKUP($A284,Socal!$A$2:$AK$709,'Socal Index'!E$2)+VLOOKUP($A284,NYMEX!$A$2:$AK$709,'Socal Index'!E$2)</f>
        <v>#N/A</v>
      </c>
      <c r="F284" s="32" t="e">
        <f aca="false">VLOOKUP($A284,Socal!$A$2:$AK$709,'Socal Index'!F$2)+VLOOKUP($A284,NYMEX!$A$2:$AK$709,'Socal Index'!F$2)</f>
        <v>#N/A</v>
      </c>
      <c r="G284" s="32" t="e">
        <f aca="false">VLOOKUP($A284,Socal!$A$2:$AK$709,'Socal Index'!G$2)+VLOOKUP($A284,NYMEX!$A$2:$AK$709,'Socal Index'!G$2)</f>
        <v>#N/A</v>
      </c>
      <c r="H284" s="32" t="e">
        <f aca="false">VLOOKUP($A284,Socal!$A$2:$AK$709,'Socal Index'!H$2)+VLOOKUP($A284,NYMEX!$A$2:$AK$709,'Socal Index'!H$2)</f>
        <v>#N/A</v>
      </c>
      <c r="I284" s="32" t="e">
        <f aca="false">VLOOKUP($A284,Socal!$A$2:$AK$709,'Socal Index'!I$2)+VLOOKUP($A284,NYMEX!$A$2:$AK$709,'Socal Index'!I$2)</f>
        <v>#N/A</v>
      </c>
      <c r="J284" s="32" t="e">
        <f aca="false">VLOOKUP($A284,Socal!$A$2:$AK$709,'Socal Index'!J$2)+VLOOKUP($A284,NYMEX!$A$2:$AK$709,'Socal Index'!J$2)</f>
        <v>#N/A</v>
      </c>
      <c r="K284" s="32" t="e">
        <f aca="false">VLOOKUP($A284,Socal!$A$2:$AK$709,'Socal Index'!K$2)+VLOOKUP($A284,NYMEX!$A$2:$AK$709,'Socal Index'!K$2)</f>
        <v>#N/A</v>
      </c>
      <c r="L284" s="32" t="e">
        <f aca="false">VLOOKUP($A284,Socal!$A$2:$AK$709,'Socal Index'!L$2)+VLOOKUP($A284,NYMEX!$A$2:$AK$709,'Socal Index'!L$2)</f>
        <v>#N/A</v>
      </c>
      <c r="M284" s="32" t="n">
        <f aca="false">VLOOKUP($A284,Socal!$A$2:$AK$709,'Socal Index'!M$2)+VLOOKUP($A284,NYMEX!$A$2:$AK$709,'Socal Index'!M$2)</f>
        <v>2.592</v>
      </c>
      <c r="N284" s="32" t="n">
        <f aca="false">VLOOKUP($A284,Socal!$A$2:$AK$709,'Socal Index'!N$2)+VLOOKUP($A284,NYMEX!$A$2:$AK$709,'Socal Index'!N$2)</f>
        <v>2.732</v>
      </c>
      <c r="O284" s="32" t="n">
        <f aca="false">VLOOKUP($A284,Socal!$A$2:$AK$709,'Socal Index'!O$2)+VLOOKUP($A284,NYMEX!$A$2:$AK$709,'Socal Index'!O$2)</f>
        <v>2.639</v>
      </c>
      <c r="P284" s="32" t="n">
        <f aca="false">VLOOKUP($A284,Socal!$A$2:$AK$709,'Socal Index'!P$2)+VLOOKUP($A284,NYMEX!$A$2:$AK$709,'Socal Index'!P$2)</f>
        <v>2.507</v>
      </c>
      <c r="Q284" s="32" t="n">
        <f aca="false">VLOOKUP($A284,Socal!$A$2:$AK$709,'Socal Index'!Q$2)+VLOOKUP($A284,NYMEX!$A$2:$AK$709,'Socal Index'!Q$2)</f>
        <v>2.295</v>
      </c>
      <c r="R284" s="32" t="n">
        <f aca="false">VLOOKUP($A284,Socal!$A$2:$AK$709,'Socal Index'!R$2)+VLOOKUP($A284,NYMEX!$A$2:$AK$709,'Socal Index'!R$2)</f>
        <v>2.247</v>
      </c>
      <c r="S284" s="32" t="n">
        <f aca="false">VLOOKUP($A284,Socal!$A$2:$AK$709,'Socal Index'!S$2)+VLOOKUP($A284,NYMEX!$A$2:$AK$709,'Socal Index'!S$2)</f>
        <v>2.277</v>
      </c>
      <c r="T284" s="32" t="n">
        <f aca="false">VLOOKUP($A284,Socal!$A$2:$AK$709,'Socal Index'!T$2)+VLOOKUP($A284,NYMEX!$A$2:$AK$709,'Socal Index'!T$2)</f>
        <v>2.318</v>
      </c>
      <c r="U284" s="32" t="n">
        <f aca="false">VLOOKUP($A284,Socal!$A$2:$AK$709,'Socal Index'!U$2)+VLOOKUP($A284,NYMEX!$A$2:$AK$709,'Socal Index'!U$2)</f>
        <v>2.319</v>
      </c>
      <c r="V284" s="32" t="n">
        <f aca="false">VLOOKUP($A284,Socal!$A$2:$AK$709,'Socal Index'!V$2)+VLOOKUP($A284,NYMEX!$A$2:$AK$709,'Socal Index'!V$2)</f>
        <v>2.32</v>
      </c>
      <c r="W284" s="32" t="n">
        <f aca="false">VLOOKUP($A284,Socal!$A$2:$AK$709,'Socal Index'!W$2)+VLOOKUP($A284,NYMEX!$A$2:$AK$709,'Socal Index'!W$2)</f>
        <v>2.325</v>
      </c>
      <c r="X284" s="32" t="n">
        <f aca="false">VLOOKUP($A284,Socal!$A$2:$AK$709,'Socal Index'!X$2)+VLOOKUP($A284,NYMEX!$A$2:$AK$709,'Socal Index'!X$2)</f>
        <v>2.415</v>
      </c>
      <c r="Y284" s="32" t="n">
        <f aca="false">VLOOKUP($A284,Socal!$A$2:$AK$709,'Socal Index'!Y$2)+VLOOKUP($A284,NYMEX!$A$2:$AK$709,'Socal Index'!Y$2)</f>
        <v>2.55</v>
      </c>
      <c r="Z284" s="32" t="n">
        <f aca="false">VLOOKUP($A284,Socal!$A$2:$AK$709,'Socal Index'!Z$2)+VLOOKUP($A284,NYMEX!$A$2:$AK$709,'Socal Index'!Z$2)</f>
        <v>2.6</v>
      </c>
      <c r="AA284" s="32" t="n">
        <f aca="false">VLOOKUP($A284,Socal!$A$2:$AK$709,'Socal Index'!AA$2)+VLOOKUP($A284,NYMEX!$A$2:$AK$709,'Socal Index'!AA$2)</f>
        <v>2.484</v>
      </c>
      <c r="AB284" s="32" t="n">
        <f aca="false">VLOOKUP($A284,Socal!$A$2:$AK$709,'Socal Index'!AB$2)+VLOOKUP($A284,NYMEX!$A$2:$AK$709,'Socal Index'!AB$2)</f>
        <v>2.369</v>
      </c>
      <c r="AC284" s="32" t="n">
        <f aca="false">VLOOKUP($A284,Socal!$A$2:$AK$709,'Socal Index'!AC$2)+VLOOKUP($A284,NYMEX!$A$2:$AK$709,'Socal Index'!AC$2)</f>
        <v>2.285</v>
      </c>
      <c r="AD284" s="32" t="n">
        <f aca="false">VLOOKUP($A284,Socal!$A$2:$AK$709,'Socal Index'!AD$2)+VLOOKUP($A284,NYMEX!$A$2:$AK$709,'Socal Index'!AD$2)</f>
        <v>2.25</v>
      </c>
      <c r="AE284" s="32" t="n">
        <f aca="false">VLOOKUP($A284,Socal!$A$2:$AK$709,'Socal Index'!AE$2)+VLOOKUP($A284,NYMEX!$A$2:$AK$709,'Socal Index'!AE$2)</f>
        <v>2.247</v>
      </c>
      <c r="AF284" s="32" t="n">
        <f aca="false">VLOOKUP($A284,Socal!$A$2:$AK$709,'Socal Index'!AF$2)+VLOOKUP($A284,NYMEX!$A$2:$AK$709,'Socal Index'!AF$2)</f>
        <v>2.251</v>
      </c>
      <c r="AG284" s="32" t="n">
        <f aca="false">VLOOKUP($A284,Socal!$A$2:$AK$709,'Socal Index'!AG$2)+VLOOKUP($A284,NYMEX!$A$2:$AK$709,'Socal Index'!AG$2)</f>
        <v>2.256</v>
      </c>
      <c r="AH284" s="32" t="n">
        <f aca="false">VLOOKUP($A284,Socal!$A$2:$AK$709,'Socal Index'!AH$2)+VLOOKUP($A284,NYMEX!$A$2:$AK$709,'Socal Index'!AH$2)</f>
        <v>2.26</v>
      </c>
      <c r="AI284" s="32" t="n">
        <f aca="false">VLOOKUP($A284,Socal!$A$2:$AK$709,'Socal Index'!AI$2)+VLOOKUP($A284,NYMEX!$A$2:$AK$709,'Socal Index'!AI$2)</f>
        <v>2.29</v>
      </c>
      <c r="AJ284" s="32" t="n">
        <f aca="false">VLOOKUP($A284,Socal!$A$2:$AK$709,'Socal Index'!AJ$2)+VLOOKUP($A284,NYMEX!$A$2:$AK$709,'Socal Index'!AJ$2)</f>
        <v>2.378</v>
      </c>
      <c r="AK284" s="32" t="n">
        <f aca="false">VLOOKUP($A284,Socal!$A$2:$AK$709,'Socal Index'!AK$2)+VLOOKUP($A284,NYMEX!$A$2:$AK$709,'Socal Index'!AK$2)</f>
        <v>2.52</v>
      </c>
    </row>
    <row r="285" customFormat="false" ht="12.75" hidden="false" customHeight="false" outlineLevel="0" collapsed="false">
      <c r="A285" s="31" t="n">
        <v>36111</v>
      </c>
      <c r="B285" s="32" t="e">
        <f aca="false">VLOOKUP($A285,Socal!$A$2:$AK$709,'Socal Index'!B$2)+VLOOKUP($A285,NYMEX!$A$2:$AK$709,'Socal Index'!B$2)</f>
        <v>#N/A</v>
      </c>
      <c r="C285" s="32" t="e">
        <f aca="false">VLOOKUP($A285,Socal!$A$2:$AK$709,'Socal Index'!C$2)+VLOOKUP($A285,NYMEX!$A$2:$AK$709,'Socal Index'!C$2)</f>
        <v>#N/A</v>
      </c>
      <c r="D285" s="32" t="e">
        <f aca="false">VLOOKUP($A285,Socal!$A$2:$AK$709,'Socal Index'!D$2)+VLOOKUP($A285,NYMEX!$A$2:$AK$709,'Socal Index'!D$2)</f>
        <v>#N/A</v>
      </c>
      <c r="E285" s="32" t="e">
        <f aca="false">VLOOKUP($A285,Socal!$A$2:$AK$709,'Socal Index'!E$2)+VLOOKUP($A285,NYMEX!$A$2:$AK$709,'Socal Index'!E$2)</f>
        <v>#N/A</v>
      </c>
      <c r="F285" s="32" t="e">
        <f aca="false">VLOOKUP($A285,Socal!$A$2:$AK$709,'Socal Index'!F$2)+VLOOKUP($A285,NYMEX!$A$2:$AK$709,'Socal Index'!F$2)</f>
        <v>#N/A</v>
      </c>
      <c r="G285" s="32" t="e">
        <f aca="false">VLOOKUP($A285,Socal!$A$2:$AK$709,'Socal Index'!G$2)+VLOOKUP($A285,NYMEX!$A$2:$AK$709,'Socal Index'!G$2)</f>
        <v>#N/A</v>
      </c>
      <c r="H285" s="32" t="e">
        <f aca="false">VLOOKUP($A285,Socal!$A$2:$AK$709,'Socal Index'!H$2)+VLOOKUP($A285,NYMEX!$A$2:$AK$709,'Socal Index'!H$2)</f>
        <v>#N/A</v>
      </c>
      <c r="I285" s="32" t="e">
        <f aca="false">VLOOKUP($A285,Socal!$A$2:$AK$709,'Socal Index'!I$2)+VLOOKUP($A285,NYMEX!$A$2:$AK$709,'Socal Index'!I$2)</f>
        <v>#N/A</v>
      </c>
      <c r="J285" s="32" t="e">
        <f aca="false">VLOOKUP($A285,Socal!$A$2:$AK$709,'Socal Index'!J$2)+VLOOKUP($A285,NYMEX!$A$2:$AK$709,'Socal Index'!J$2)</f>
        <v>#N/A</v>
      </c>
      <c r="K285" s="32" t="e">
        <f aca="false">VLOOKUP($A285,Socal!$A$2:$AK$709,'Socal Index'!K$2)+VLOOKUP($A285,NYMEX!$A$2:$AK$709,'Socal Index'!K$2)</f>
        <v>#N/A</v>
      </c>
      <c r="L285" s="32" t="e">
        <f aca="false">VLOOKUP($A285,Socal!$A$2:$AK$709,'Socal Index'!L$2)+VLOOKUP($A285,NYMEX!$A$2:$AK$709,'Socal Index'!L$2)</f>
        <v>#N/A</v>
      </c>
      <c r="M285" s="32" t="n">
        <f aca="false">VLOOKUP($A285,Socal!$A$2:$AK$709,'Socal Index'!M$2)+VLOOKUP($A285,NYMEX!$A$2:$AK$709,'Socal Index'!M$2)</f>
        <v>2.554</v>
      </c>
      <c r="N285" s="32" t="n">
        <f aca="false">VLOOKUP($A285,Socal!$A$2:$AK$709,'Socal Index'!N$2)+VLOOKUP($A285,NYMEX!$A$2:$AK$709,'Socal Index'!N$2)</f>
        <v>2.697</v>
      </c>
      <c r="O285" s="32" t="n">
        <f aca="false">VLOOKUP($A285,Socal!$A$2:$AK$709,'Socal Index'!O$2)+VLOOKUP($A285,NYMEX!$A$2:$AK$709,'Socal Index'!O$2)</f>
        <v>2.62</v>
      </c>
      <c r="P285" s="32" t="n">
        <f aca="false">VLOOKUP($A285,Socal!$A$2:$AK$709,'Socal Index'!P$2)+VLOOKUP($A285,NYMEX!$A$2:$AK$709,'Socal Index'!P$2)</f>
        <v>2.5</v>
      </c>
      <c r="Q285" s="32" t="n">
        <f aca="false">VLOOKUP($A285,Socal!$A$2:$AK$709,'Socal Index'!Q$2)+VLOOKUP($A285,NYMEX!$A$2:$AK$709,'Socal Index'!Q$2)</f>
        <v>2.299</v>
      </c>
      <c r="R285" s="32" t="n">
        <f aca="false">VLOOKUP($A285,Socal!$A$2:$AK$709,'Socal Index'!R$2)+VLOOKUP($A285,NYMEX!$A$2:$AK$709,'Socal Index'!R$2)</f>
        <v>2.25</v>
      </c>
      <c r="S285" s="32" t="n">
        <f aca="false">VLOOKUP($A285,Socal!$A$2:$AK$709,'Socal Index'!S$2)+VLOOKUP($A285,NYMEX!$A$2:$AK$709,'Socal Index'!S$2)</f>
        <v>2.28</v>
      </c>
      <c r="T285" s="32" t="n">
        <f aca="false">VLOOKUP($A285,Socal!$A$2:$AK$709,'Socal Index'!T$2)+VLOOKUP($A285,NYMEX!$A$2:$AK$709,'Socal Index'!T$2)</f>
        <v>2.32</v>
      </c>
      <c r="U285" s="32" t="n">
        <f aca="false">VLOOKUP($A285,Socal!$A$2:$AK$709,'Socal Index'!U$2)+VLOOKUP($A285,NYMEX!$A$2:$AK$709,'Socal Index'!U$2)</f>
        <v>2.32</v>
      </c>
      <c r="V285" s="32" t="n">
        <f aca="false">VLOOKUP($A285,Socal!$A$2:$AK$709,'Socal Index'!V$2)+VLOOKUP($A285,NYMEX!$A$2:$AK$709,'Socal Index'!V$2)</f>
        <v>2.32</v>
      </c>
      <c r="W285" s="32" t="n">
        <f aca="false">VLOOKUP($A285,Socal!$A$2:$AK$709,'Socal Index'!W$2)+VLOOKUP($A285,NYMEX!$A$2:$AK$709,'Socal Index'!W$2)</f>
        <v>2.325</v>
      </c>
      <c r="X285" s="32" t="n">
        <f aca="false">VLOOKUP($A285,Socal!$A$2:$AK$709,'Socal Index'!X$2)+VLOOKUP($A285,NYMEX!$A$2:$AK$709,'Socal Index'!X$2)</f>
        <v>2.415</v>
      </c>
      <c r="Y285" s="32" t="n">
        <f aca="false">VLOOKUP($A285,Socal!$A$2:$AK$709,'Socal Index'!Y$2)+VLOOKUP($A285,NYMEX!$A$2:$AK$709,'Socal Index'!Y$2)</f>
        <v>2.55</v>
      </c>
      <c r="Z285" s="32" t="n">
        <f aca="false">VLOOKUP($A285,Socal!$A$2:$AK$709,'Socal Index'!Z$2)+VLOOKUP($A285,NYMEX!$A$2:$AK$709,'Socal Index'!Z$2)</f>
        <v>2.6</v>
      </c>
      <c r="AA285" s="32" t="n">
        <f aca="false">VLOOKUP($A285,Socal!$A$2:$AK$709,'Socal Index'!AA$2)+VLOOKUP($A285,NYMEX!$A$2:$AK$709,'Socal Index'!AA$2)</f>
        <v>2.484</v>
      </c>
      <c r="AB285" s="32" t="n">
        <f aca="false">VLOOKUP($A285,Socal!$A$2:$AK$709,'Socal Index'!AB$2)+VLOOKUP($A285,NYMEX!$A$2:$AK$709,'Socal Index'!AB$2)</f>
        <v>2.369</v>
      </c>
      <c r="AC285" s="32" t="n">
        <f aca="false">VLOOKUP($A285,Socal!$A$2:$AK$709,'Socal Index'!AC$2)+VLOOKUP($A285,NYMEX!$A$2:$AK$709,'Socal Index'!AC$2)</f>
        <v>2.285</v>
      </c>
      <c r="AD285" s="32" t="n">
        <f aca="false">VLOOKUP($A285,Socal!$A$2:$AK$709,'Socal Index'!AD$2)+VLOOKUP($A285,NYMEX!$A$2:$AK$709,'Socal Index'!AD$2)</f>
        <v>2.25</v>
      </c>
      <c r="AE285" s="32" t="n">
        <f aca="false">VLOOKUP($A285,Socal!$A$2:$AK$709,'Socal Index'!AE$2)+VLOOKUP($A285,NYMEX!$A$2:$AK$709,'Socal Index'!AE$2)</f>
        <v>2.247</v>
      </c>
      <c r="AF285" s="32" t="n">
        <f aca="false">VLOOKUP($A285,Socal!$A$2:$AK$709,'Socal Index'!AF$2)+VLOOKUP($A285,NYMEX!$A$2:$AK$709,'Socal Index'!AF$2)</f>
        <v>2.251</v>
      </c>
      <c r="AG285" s="32" t="n">
        <f aca="false">VLOOKUP($A285,Socal!$A$2:$AK$709,'Socal Index'!AG$2)+VLOOKUP($A285,NYMEX!$A$2:$AK$709,'Socal Index'!AG$2)</f>
        <v>2.256</v>
      </c>
      <c r="AH285" s="32" t="n">
        <f aca="false">VLOOKUP($A285,Socal!$A$2:$AK$709,'Socal Index'!AH$2)+VLOOKUP($A285,NYMEX!$A$2:$AK$709,'Socal Index'!AH$2)</f>
        <v>2.26</v>
      </c>
      <c r="AI285" s="32" t="n">
        <f aca="false">VLOOKUP($A285,Socal!$A$2:$AK$709,'Socal Index'!AI$2)+VLOOKUP($A285,NYMEX!$A$2:$AK$709,'Socal Index'!AI$2)</f>
        <v>2.29</v>
      </c>
      <c r="AJ285" s="32" t="n">
        <f aca="false">VLOOKUP($A285,Socal!$A$2:$AK$709,'Socal Index'!AJ$2)+VLOOKUP($A285,NYMEX!$A$2:$AK$709,'Socal Index'!AJ$2)</f>
        <v>2.378</v>
      </c>
      <c r="AK285" s="32" t="n">
        <f aca="false">VLOOKUP($A285,Socal!$A$2:$AK$709,'Socal Index'!AK$2)+VLOOKUP($A285,NYMEX!$A$2:$AK$709,'Socal Index'!AK$2)</f>
        <v>2.52</v>
      </c>
    </row>
    <row r="286" customFormat="false" ht="12.75" hidden="false" customHeight="false" outlineLevel="0" collapsed="false">
      <c r="A286" s="31" t="n">
        <v>36112</v>
      </c>
      <c r="B286" s="32" t="e">
        <f aca="false">VLOOKUP($A286,Socal!$A$2:$AK$709,'Socal Index'!B$2)+VLOOKUP($A286,NYMEX!$A$2:$AK$709,'Socal Index'!B$2)</f>
        <v>#N/A</v>
      </c>
      <c r="C286" s="32" t="e">
        <f aca="false">VLOOKUP($A286,Socal!$A$2:$AK$709,'Socal Index'!C$2)+VLOOKUP($A286,NYMEX!$A$2:$AK$709,'Socal Index'!C$2)</f>
        <v>#N/A</v>
      </c>
      <c r="D286" s="32" t="e">
        <f aca="false">VLOOKUP($A286,Socal!$A$2:$AK$709,'Socal Index'!D$2)+VLOOKUP($A286,NYMEX!$A$2:$AK$709,'Socal Index'!D$2)</f>
        <v>#N/A</v>
      </c>
      <c r="E286" s="32" t="e">
        <f aca="false">VLOOKUP($A286,Socal!$A$2:$AK$709,'Socal Index'!E$2)+VLOOKUP($A286,NYMEX!$A$2:$AK$709,'Socal Index'!E$2)</f>
        <v>#N/A</v>
      </c>
      <c r="F286" s="32" t="e">
        <f aca="false">VLOOKUP($A286,Socal!$A$2:$AK$709,'Socal Index'!F$2)+VLOOKUP($A286,NYMEX!$A$2:$AK$709,'Socal Index'!F$2)</f>
        <v>#N/A</v>
      </c>
      <c r="G286" s="32" t="e">
        <f aca="false">VLOOKUP($A286,Socal!$A$2:$AK$709,'Socal Index'!G$2)+VLOOKUP($A286,NYMEX!$A$2:$AK$709,'Socal Index'!G$2)</f>
        <v>#N/A</v>
      </c>
      <c r="H286" s="32" t="e">
        <f aca="false">VLOOKUP($A286,Socal!$A$2:$AK$709,'Socal Index'!H$2)+VLOOKUP($A286,NYMEX!$A$2:$AK$709,'Socal Index'!H$2)</f>
        <v>#N/A</v>
      </c>
      <c r="I286" s="32" t="e">
        <f aca="false">VLOOKUP($A286,Socal!$A$2:$AK$709,'Socal Index'!I$2)+VLOOKUP($A286,NYMEX!$A$2:$AK$709,'Socal Index'!I$2)</f>
        <v>#N/A</v>
      </c>
      <c r="J286" s="32" t="e">
        <f aca="false">VLOOKUP($A286,Socal!$A$2:$AK$709,'Socal Index'!J$2)+VLOOKUP($A286,NYMEX!$A$2:$AK$709,'Socal Index'!J$2)</f>
        <v>#N/A</v>
      </c>
      <c r="K286" s="32" t="e">
        <f aca="false">VLOOKUP($A286,Socal!$A$2:$AK$709,'Socal Index'!K$2)+VLOOKUP($A286,NYMEX!$A$2:$AK$709,'Socal Index'!K$2)</f>
        <v>#N/A</v>
      </c>
      <c r="L286" s="32" t="e">
        <f aca="false">VLOOKUP($A286,Socal!$A$2:$AK$709,'Socal Index'!L$2)+VLOOKUP($A286,NYMEX!$A$2:$AK$709,'Socal Index'!L$2)</f>
        <v>#N/A</v>
      </c>
      <c r="M286" s="32" t="n">
        <f aca="false">VLOOKUP($A286,Socal!$A$2:$AK$709,'Socal Index'!M$2)+VLOOKUP($A286,NYMEX!$A$2:$AK$709,'Socal Index'!M$2)</f>
        <v>2.604</v>
      </c>
      <c r="N286" s="32" t="n">
        <f aca="false">VLOOKUP($A286,Socal!$A$2:$AK$709,'Socal Index'!N$2)+VLOOKUP($A286,NYMEX!$A$2:$AK$709,'Socal Index'!N$2)</f>
        <v>2.731</v>
      </c>
      <c r="O286" s="32" t="n">
        <f aca="false">VLOOKUP($A286,Socal!$A$2:$AK$709,'Socal Index'!O$2)+VLOOKUP($A286,NYMEX!$A$2:$AK$709,'Socal Index'!O$2)</f>
        <v>2.645</v>
      </c>
      <c r="P286" s="32" t="n">
        <f aca="false">VLOOKUP($A286,Socal!$A$2:$AK$709,'Socal Index'!P$2)+VLOOKUP($A286,NYMEX!$A$2:$AK$709,'Socal Index'!P$2)</f>
        <v>2.515</v>
      </c>
      <c r="Q286" s="32" t="n">
        <f aca="false">VLOOKUP($A286,Socal!$A$2:$AK$709,'Socal Index'!Q$2)+VLOOKUP($A286,NYMEX!$A$2:$AK$709,'Socal Index'!Q$2)</f>
        <v>2.32</v>
      </c>
      <c r="R286" s="32" t="n">
        <f aca="false">VLOOKUP($A286,Socal!$A$2:$AK$709,'Socal Index'!R$2)+VLOOKUP($A286,NYMEX!$A$2:$AK$709,'Socal Index'!R$2)</f>
        <v>2.26</v>
      </c>
      <c r="S286" s="32" t="n">
        <f aca="false">VLOOKUP($A286,Socal!$A$2:$AK$709,'Socal Index'!S$2)+VLOOKUP($A286,NYMEX!$A$2:$AK$709,'Socal Index'!S$2)</f>
        <v>2.29</v>
      </c>
      <c r="T286" s="32" t="n">
        <f aca="false">VLOOKUP($A286,Socal!$A$2:$AK$709,'Socal Index'!T$2)+VLOOKUP($A286,NYMEX!$A$2:$AK$709,'Socal Index'!T$2)</f>
        <v>2.33</v>
      </c>
      <c r="U286" s="32" t="n">
        <f aca="false">VLOOKUP($A286,Socal!$A$2:$AK$709,'Socal Index'!U$2)+VLOOKUP($A286,NYMEX!$A$2:$AK$709,'Socal Index'!U$2)</f>
        <v>2.33</v>
      </c>
      <c r="V286" s="32" t="n">
        <f aca="false">VLOOKUP($A286,Socal!$A$2:$AK$709,'Socal Index'!V$2)+VLOOKUP($A286,NYMEX!$A$2:$AK$709,'Socal Index'!V$2)</f>
        <v>2.33</v>
      </c>
      <c r="W286" s="32" t="n">
        <f aca="false">VLOOKUP($A286,Socal!$A$2:$AK$709,'Socal Index'!W$2)+VLOOKUP($A286,NYMEX!$A$2:$AK$709,'Socal Index'!W$2)</f>
        <v>2.33</v>
      </c>
      <c r="X286" s="32" t="n">
        <f aca="false">VLOOKUP($A286,Socal!$A$2:$AK$709,'Socal Index'!X$2)+VLOOKUP($A286,NYMEX!$A$2:$AK$709,'Socal Index'!X$2)</f>
        <v>2.42</v>
      </c>
      <c r="Y286" s="32" t="n">
        <f aca="false">VLOOKUP($A286,Socal!$A$2:$AK$709,'Socal Index'!Y$2)+VLOOKUP($A286,NYMEX!$A$2:$AK$709,'Socal Index'!Y$2)</f>
        <v>2.555</v>
      </c>
      <c r="Z286" s="32" t="n">
        <f aca="false">VLOOKUP($A286,Socal!$A$2:$AK$709,'Socal Index'!Z$2)+VLOOKUP($A286,NYMEX!$A$2:$AK$709,'Socal Index'!Z$2)</f>
        <v>2.605</v>
      </c>
      <c r="AA286" s="32" t="n">
        <f aca="false">VLOOKUP($A286,Socal!$A$2:$AK$709,'Socal Index'!AA$2)+VLOOKUP($A286,NYMEX!$A$2:$AK$709,'Socal Index'!AA$2)</f>
        <v>2.489</v>
      </c>
      <c r="AB286" s="32" t="n">
        <f aca="false">VLOOKUP($A286,Socal!$A$2:$AK$709,'Socal Index'!AB$2)+VLOOKUP($A286,NYMEX!$A$2:$AK$709,'Socal Index'!AB$2)</f>
        <v>2.374</v>
      </c>
      <c r="AC286" s="32" t="n">
        <f aca="false">VLOOKUP($A286,Socal!$A$2:$AK$709,'Socal Index'!AC$2)+VLOOKUP($A286,NYMEX!$A$2:$AK$709,'Socal Index'!AC$2)</f>
        <v>2.29</v>
      </c>
      <c r="AD286" s="32" t="n">
        <f aca="false">VLOOKUP($A286,Socal!$A$2:$AK$709,'Socal Index'!AD$2)+VLOOKUP($A286,NYMEX!$A$2:$AK$709,'Socal Index'!AD$2)</f>
        <v>2.255</v>
      </c>
      <c r="AE286" s="32" t="n">
        <f aca="false">VLOOKUP($A286,Socal!$A$2:$AK$709,'Socal Index'!AE$2)+VLOOKUP($A286,NYMEX!$A$2:$AK$709,'Socal Index'!AE$2)</f>
        <v>2.252</v>
      </c>
      <c r="AF286" s="32" t="n">
        <f aca="false">VLOOKUP($A286,Socal!$A$2:$AK$709,'Socal Index'!AF$2)+VLOOKUP($A286,NYMEX!$A$2:$AK$709,'Socal Index'!AF$2)</f>
        <v>2.256</v>
      </c>
      <c r="AG286" s="32" t="n">
        <f aca="false">VLOOKUP($A286,Socal!$A$2:$AK$709,'Socal Index'!AG$2)+VLOOKUP($A286,NYMEX!$A$2:$AK$709,'Socal Index'!AG$2)</f>
        <v>2.261</v>
      </c>
      <c r="AH286" s="32" t="n">
        <f aca="false">VLOOKUP($A286,Socal!$A$2:$AK$709,'Socal Index'!AH$2)+VLOOKUP($A286,NYMEX!$A$2:$AK$709,'Socal Index'!AH$2)</f>
        <v>2.265</v>
      </c>
      <c r="AI286" s="32" t="n">
        <f aca="false">VLOOKUP($A286,Socal!$A$2:$AK$709,'Socal Index'!AI$2)+VLOOKUP($A286,NYMEX!$A$2:$AK$709,'Socal Index'!AI$2)</f>
        <v>2.295</v>
      </c>
      <c r="AJ286" s="32" t="n">
        <f aca="false">VLOOKUP($A286,Socal!$A$2:$AK$709,'Socal Index'!AJ$2)+VLOOKUP($A286,NYMEX!$A$2:$AK$709,'Socal Index'!AJ$2)</f>
        <v>2.383</v>
      </c>
      <c r="AK286" s="32" t="n">
        <f aca="false">VLOOKUP($A286,Socal!$A$2:$AK$709,'Socal Index'!AK$2)+VLOOKUP($A286,NYMEX!$A$2:$AK$709,'Socal Index'!AK$2)</f>
        <v>2.525</v>
      </c>
    </row>
    <row r="287" customFormat="false" ht="12.75" hidden="false" customHeight="false" outlineLevel="0" collapsed="false">
      <c r="A287" s="31" t="n">
        <v>36115</v>
      </c>
      <c r="B287" s="32" t="e">
        <f aca="false">VLOOKUP($A287,Socal!$A$2:$AK$709,'Socal Index'!B$2)+VLOOKUP($A287,NYMEX!$A$2:$AK$709,'Socal Index'!B$2)</f>
        <v>#N/A</v>
      </c>
      <c r="C287" s="32" t="e">
        <f aca="false">VLOOKUP($A287,Socal!$A$2:$AK$709,'Socal Index'!C$2)+VLOOKUP($A287,NYMEX!$A$2:$AK$709,'Socal Index'!C$2)</f>
        <v>#N/A</v>
      </c>
      <c r="D287" s="32" t="e">
        <f aca="false">VLOOKUP($A287,Socal!$A$2:$AK$709,'Socal Index'!D$2)+VLOOKUP($A287,NYMEX!$A$2:$AK$709,'Socal Index'!D$2)</f>
        <v>#N/A</v>
      </c>
      <c r="E287" s="32" t="e">
        <f aca="false">VLOOKUP($A287,Socal!$A$2:$AK$709,'Socal Index'!E$2)+VLOOKUP($A287,NYMEX!$A$2:$AK$709,'Socal Index'!E$2)</f>
        <v>#N/A</v>
      </c>
      <c r="F287" s="32" t="e">
        <f aca="false">VLOOKUP($A287,Socal!$A$2:$AK$709,'Socal Index'!F$2)+VLOOKUP($A287,NYMEX!$A$2:$AK$709,'Socal Index'!F$2)</f>
        <v>#N/A</v>
      </c>
      <c r="G287" s="32" t="e">
        <f aca="false">VLOOKUP($A287,Socal!$A$2:$AK$709,'Socal Index'!G$2)+VLOOKUP($A287,NYMEX!$A$2:$AK$709,'Socal Index'!G$2)</f>
        <v>#N/A</v>
      </c>
      <c r="H287" s="32" t="e">
        <f aca="false">VLOOKUP($A287,Socal!$A$2:$AK$709,'Socal Index'!H$2)+VLOOKUP($A287,NYMEX!$A$2:$AK$709,'Socal Index'!H$2)</f>
        <v>#N/A</v>
      </c>
      <c r="I287" s="32" t="e">
        <f aca="false">VLOOKUP($A287,Socal!$A$2:$AK$709,'Socal Index'!I$2)+VLOOKUP($A287,NYMEX!$A$2:$AK$709,'Socal Index'!I$2)</f>
        <v>#N/A</v>
      </c>
      <c r="J287" s="32" t="e">
        <f aca="false">VLOOKUP($A287,Socal!$A$2:$AK$709,'Socal Index'!J$2)+VLOOKUP($A287,NYMEX!$A$2:$AK$709,'Socal Index'!J$2)</f>
        <v>#N/A</v>
      </c>
      <c r="K287" s="32" t="e">
        <f aca="false">VLOOKUP($A287,Socal!$A$2:$AK$709,'Socal Index'!K$2)+VLOOKUP($A287,NYMEX!$A$2:$AK$709,'Socal Index'!K$2)</f>
        <v>#N/A</v>
      </c>
      <c r="L287" s="32" t="e">
        <f aca="false">VLOOKUP($A287,Socal!$A$2:$AK$709,'Socal Index'!L$2)+VLOOKUP($A287,NYMEX!$A$2:$AK$709,'Socal Index'!L$2)</f>
        <v>#N/A</v>
      </c>
      <c r="M287" s="32" t="n">
        <f aca="false">VLOOKUP($A287,Socal!$A$2:$AK$709,'Socal Index'!M$2)+VLOOKUP($A287,NYMEX!$A$2:$AK$709,'Socal Index'!M$2)</f>
        <v>2.495</v>
      </c>
      <c r="N287" s="32" t="n">
        <f aca="false">VLOOKUP($A287,Socal!$A$2:$AK$709,'Socal Index'!N$2)+VLOOKUP($A287,NYMEX!$A$2:$AK$709,'Socal Index'!N$2)</f>
        <v>2.629</v>
      </c>
      <c r="O287" s="32" t="n">
        <f aca="false">VLOOKUP($A287,Socal!$A$2:$AK$709,'Socal Index'!O$2)+VLOOKUP($A287,NYMEX!$A$2:$AK$709,'Socal Index'!O$2)</f>
        <v>2.56</v>
      </c>
      <c r="P287" s="32" t="n">
        <f aca="false">VLOOKUP($A287,Socal!$A$2:$AK$709,'Socal Index'!P$2)+VLOOKUP($A287,NYMEX!$A$2:$AK$709,'Socal Index'!P$2)</f>
        <v>2.459</v>
      </c>
      <c r="Q287" s="32" t="n">
        <f aca="false">VLOOKUP($A287,Socal!$A$2:$AK$709,'Socal Index'!Q$2)+VLOOKUP($A287,NYMEX!$A$2:$AK$709,'Socal Index'!Q$2)</f>
        <v>2.269</v>
      </c>
      <c r="R287" s="32" t="n">
        <f aca="false">VLOOKUP($A287,Socal!$A$2:$AK$709,'Socal Index'!R$2)+VLOOKUP($A287,NYMEX!$A$2:$AK$709,'Socal Index'!R$2)</f>
        <v>2.235</v>
      </c>
      <c r="S287" s="32" t="n">
        <f aca="false">VLOOKUP($A287,Socal!$A$2:$AK$709,'Socal Index'!S$2)+VLOOKUP($A287,NYMEX!$A$2:$AK$709,'Socal Index'!S$2)</f>
        <v>2.268</v>
      </c>
      <c r="T287" s="32" t="n">
        <f aca="false">VLOOKUP($A287,Socal!$A$2:$AK$709,'Socal Index'!T$2)+VLOOKUP($A287,NYMEX!$A$2:$AK$709,'Socal Index'!T$2)</f>
        <v>2.311</v>
      </c>
      <c r="U287" s="32" t="n">
        <f aca="false">VLOOKUP($A287,Socal!$A$2:$AK$709,'Socal Index'!U$2)+VLOOKUP($A287,NYMEX!$A$2:$AK$709,'Socal Index'!U$2)</f>
        <v>2.315</v>
      </c>
      <c r="V287" s="32" t="n">
        <f aca="false">VLOOKUP($A287,Socal!$A$2:$AK$709,'Socal Index'!V$2)+VLOOKUP($A287,NYMEX!$A$2:$AK$709,'Socal Index'!V$2)</f>
        <v>2.315</v>
      </c>
      <c r="W287" s="32" t="n">
        <f aca="false">VLOOKUP($A287,Socal!$A$2:$AK$709,'Socal Index'!W$2)+VLOOKUP($A287,NYMEX!$A$2:$AK$709,'Socal Index'!W$2)</f>
        <v>2.315</v>
      </c>
      <c r="X287" s="32" t="n">
        <f aca="false">VLOOKUP($A287,Socal!$A$2:$AK$709,'Socal Index'!X$2)+VLOOKUP($A287,NYMEX!$A$2:$AK$709,'Socal Index'!X$2)</f>
        <v>2.405</v>
      </c>
      <c r="Y287" s="32" t="n">
        <f aca="false">VLOOKUP($A287,Socal!$A$2:$AK$709,'Socal Index'!Y$2)+VLOOKUP($A287,NYMEX!$A$2:$AK$709,'Socal Index'!Y$2)</f>
        <v>2.54</v>
      </c>
      <c r="Z287" s="32" t="n">
        <f aca="false">VLOOKUP($A287,Socal!$A$2:$AK$709,'Socal Index'!Z$2)+VLOOKUP($A287,NYMEX!$A$2:$AK$709,'Socal Index'!Z$2)</f>
        <v>2.59</v>
      </c>
      <c r="AA287" s="32" t="n">
        <f aca="false">VLOOKUP($A287,Socal!$A$2:$AK$709,'Socal Index'!AA$2)+VLOOKUP($A287,NYMEX!$A$2:$AK$709,'Socal Index'!AA$2)</f>
        <v>2.474</v>
      </c>
      <c r="AB287" s="32" t="n">
        <f aca="false">VLOOKUP($A287,Socal!$A$2:$AK$709,'Socal Index'!AB$2)+VLOOKUP($A287,NYMEX!$A$2:$AK$709,'Socal Index'!AB$2)</f>
        <v>2.359</v>
      </c>
      <c r="AC287" s="32" t="n">
        <f aca="false">VLOOKUP($A287,Socal!$A$2:$AK$709,'Socal Index'!AC$2)+VLOOKUP($A287,NYMEX!$A$2:$AK$709,'Socal Index'!AC$2)</f>
        <v>2.275</v>
      </c>
      <c r="AD287" s="32" t="n">
        <f aca="false">VLOOKUP($A287,Socal!$A$2:$AK$709,'Socal Index'!AD$2)+VLOOKUP($A287,NYMEX!$A$2:$AK$709,'Socal Index'!AD$2)</f>
        <v>2.24</v>
      </c>
      <c r="AE287" s="32" t="n">
        <f aca="false">VLOOKUP($A287,Socal!$A$2:$AK$709,'Socal Index'!AE$2)+VLOOKUP($A287,NYMEX!$A$2:$AK$709,'Socal Index'!AE$2)</f>
        <v>2.237</v>
      </c>
      <c r="AF287" s="32" t="n">
        <f aca="false">VLOOKUP($A287,Socal!$A$2:$AK$709,'Socal Index'!AF$2)+VLOOKUP($A287,NYMEX!$A$2:$AK$709,'Socal Index'!AF$2)</f>
        <v>2.241</v>
      </c>
      <c r="AG287" s="32" t="n">
        <f aca="false">VLOOKUP($A287,Socal!$A$2:$AK$709,'Socal Index'!AG$2)+VLOOKUP($A287,NYMEX!$A$2:$AK$709,'Socal Index'!AG$2)</f>
        <v>2.246</v>
      </c>
      <c r="AH287" s="32" t="n">
        <f aca="false">VLOOKUP($A287,Socal!$A$2:$AK$709,'Socal Index'!AH$2)+VLOOKUP($A287,NYMEX!$A$2:$AK$709,'Socal Index'!AH$2)</f>
        <v>2.25</v>
      </c>
      <c r="AI287" s="32" t="n">
        <f aca="false">VLOOKUP($A287,Socal!$A$2:$AK$709,'Socal Index'!AI$2)+VLOOKUP($A287,NYMEX!$A$2:$AK$709,'Socal Index'!AI$2)</f>
        <v>2.28</v>
      </c>
      <c r="AJ287" s="32" t="n">
        <f aca="false">VLOOKUP($A287,Socal!$A$2:$AK$709,'Socal Index'!AJ$2)+VLOOKUP($A287,NYMEX!$A$2:$AK$709,'Socal Index'!AJ$2)</f>
        <v>2.368</v>
      </c>
      <c r="AK287" s="32" t="n">
        <f aca="false">VLOOKUP($A287,Socal!$A$2:$AK$709,'Socal Index'!AK$2)+VLOOKUP($A287,NYMEX!$A$2:$AK$709,'Socal Index'!AK$2)</f>
        <v>2.51</v>
      </c>
    </row>
    <row r="288" customFormat="false" ht="12.75" hidden="false" customHeight="false" outlineLevel="0" collapsed="false">
      <c r="A288" s="31" t="n">
        <v>36116</v>
      </c>
      <c r="B288" s="32" t="e">
        <f aca="false">VLOOKUP($A288,Socal!$A$2:$AK$709,'Socal Index'!B$2)+VLOOKUP($A288,NYMEX!$A$2:$AK$709,'Socal Index'!B$2)</f>
        <v>#N/A</v>
      </c>
      <c r="C288" s="32" t="e">
        <f aca="false">VLOOKUP($A288,Socal!$A$2:$AK$709,'Socal Index'!C$2)+VLOOKUP($A288,NYMEX!$A$2:$AK$709,'Socal Index'!C$2)</f>
        <v>#N/A</v>
      </c>
      <c r="D288" s="32" t="e">
        <f aca="false">VLOOKUP($A288,Socal!$A$2:$AK$709,'Socal Index'!D$2)+VLOOKUP($A288,NYMEX!$A$2:$AK$709,'Socal Index'!D$2)</f>
        <v>#N/A</v>
      </c>
      <c r="E288" s="32" t="e">
        <f aca="false">VLOOKUP($A288,Socal!$A$2:$AK$709,'Socal Index'!E$2)+VLOOKUP($A288,NYMEX!$A$2:$AK$709,'Socal Index'!E$2)</f>
        <v>#N/A</v>
      </c>
      <c r="F288" s="32" t="e">
        <f aca="false">VLOOKUP($A288,Socal!$A$2:$AK$709,'Socal Index'!F$2)+VLOOKUP($A288,NYMEX!$A$2:$AK$709,'Socal Index'!F$2)</f>
        <v>#N/A</v>
      </c>
      <c r="G288" s="32" t="e">
        <f aca="false">VLOOKUP($A288,Socal!$A$2:$AK$709,'Socal Index'!G$2)+VLOOKUP($A288,NYMEX!$A$2:$AK$709,'Socal Index'!G$2)</f>
        <v>#N/A</v>
      </c>
      <c r="H288" s="32" t="e">
        <f aca="false">VLOOKUP($A288,Socal!$A$2:$AK$709,'Socal Index'!H$2)+VLOOKUP($A288,NYMEX!$A$2:$AK$709,'Socal Index'!H$2)</f>
        <v>#N/A</v>
      </c>
      <c r="I288" s="32" t="e">
        <f aca="false">VLOOKUP($A288,Socal!$A$2:$AK$709,'Socal Index'!I$2)+VLOOKUP($A288,NYMEX!$A$2:$AK$709,'Socal Index'!I$2)</f>
        <v>#N/A</v>
      </c>
      <c r="J288" s="32" t="e">
        <f aca="false">VLOOKUP($A288,Socal!$A$2:$AK$709,'Socal Index'!J$2)+VLOOKUP($A288,NYMEX!$A$2:$AK$709,'Socal Index'!J$2)</f>
        <v>#N/A</v>
      </c>
      <c r="K288" s="32" t="e">
        <f aca="false">VLOOKUP($A288,Socal!$A$2:$AK$709,'Socal Index'!K$2)+VLOOKUP($A288,NYMEX!$A$2:$AK$709,'Socal Index'!K$2)</f>
        <v>#N/A</v>
      </c>
      <c r="L288" s="32" t="e">
        <f aca="false">VLOOKUP($A288,Socal!$A$2:$AK$709,'Socal Index'!L$2)+VLOOKUP($A288,NYMEX!$A$2:$AK$709,'Socal Index'!L$2)</f>
        <v>#N/A</v>
      </c>
      <c r="M288" s="32" t="n">
        <f aca="false">VLOOKUP($A288,Socal!$A$2:$AK$709,'Socal Index'!M$2)+VLOOKUP($A288,NYMEX!$A$2:$AK$709,'Socal Index'!M$2)</f>
        <v>2.479</v>
      </c>
      <c r="N288" s="32" t="n">
        <f aca="false">VLOOKUP($A288,Socal!$A$2:$AK$709,'Socal Index'!N$2)+VLOOKUP($A288,NYMEX!$A$2:$AK$709,'Socal Index'!N$2)</f>
        <v>2.591</v>
      </c>
      <c r="O288" s="32" t="n">
        <f aca="false">VLOOKUP($A288,Socal!$A$2:$AK$709,'Socal Index'!O$2)+VLOOKUP($A288,NYMEX!$A$2:$AK$709,'Socal Index'!O$2)</f>
        <v>2.522</v>
      </c>
      <c r="P288" s="32" t="n">
        <f aca="false">VLOOKUP($A288,Socal!$A$2:$AK$709,'Socal Index'!P$2)+VLOOKUP($A288,NYMEX!$A$2:$AK$709,'Socal Index'!P$2)</f>
        <v>2.432</v>
      </c>
      <c r="Q288" s="32" t="n">
        <f aca="false">VLOOKUP($A288,Socal!$A$2:$AK$709,'Socal Index'!Q$2)+VLOOKUP($A288,NYMEX!$A$2:$AK$709,'Socal Index'!Q$2)</f>
        <v>2.275</v>
      </c>
      <c r="R288" s="32" t="n">
        <f aca="false">VLOOKUP($A288,Socal!$A$2:$AK$709,'Socal Index'!R$2)+VLOOKUP($A288,NYMEX!$A$2:$AK$709,'Socal Index'!R$2)</f>
        <v>2.245</v>
      </c>
      <c r="S288" s="32" t="n">
        <f aca="false">VLOOKUP($A288,Socal!$A$2:$AK$709,'Socal Index'!S$2)+VLOOKUP($A288,NYMEX!$A$2:$AK$709,'Socal Index'!S$2)</f>
        <v>2.279</v>
      </c>
      <c r="T288" s="32" t="n">
        <f aca="false">VLOOKUP($A288,Socal!$A$2:$AK$709,'Socal Index'!T$2)+VLOOKUP($A288,NYMEX!$A$2:$AK$709,'Socal Index'!T$2)</f>
        <v>2.322</v>
      </c>
      <c r="U288" s="32" t="n">
        <f aca="false">VLOOKUP($A288,Socal!$A$2:$AK$709,'Socal Index'!U$2)+VLOOKUP($A288,NYMEX!$A$2:$AK$709,'Socal Index'!U$2)</f>
        <v>2.325</v>
      </c>
      <c r="V288" s="32" t="n">
        <f aca="false">VLOOKUP($A288,Socal!$A$2:$AK$709,'Socal Index'!V$2)+VLOOKUP($A288,NYMEX!$A$2:$AK$709,'Socal Index'!V$2)</f>
        <v>2.325</v>
      </c>
      <c r="W288" s="32" t="n">
        <f aca="false">VLOOKUP($A288,Socal!$A$2:$AK$709,'Socal Index'!W$2)+VLOOKUP($A288,NYMEX!$A$2:$AK$709,'Socal Index'!W$2)</f>
        <v>2.325</v>
      </c>
      <c r="X288" s="32" t="n">
        <f aca="false">VLOOKUP($A288,Socal!$A$2:$AK$709,'Socal Index'!X$2)+VLOOKUP($A288,NYMEX!$A$2:$AK$709,'Socal Index'!X$2)</f>
        <v>2.4</v>
      </c>
      <c r="Y288" s="32" t="n">
        <f aca="false">VLOOKUP($A288,Socal!$A$2:$AK$709,'Socal Index'!Y$2)+VLOOKUP($A288,NYMEX!$A$2:$AK$709,'Socal Index'!Y$2)</f>
        <v>2.535</v>
      </c>
      <c r="Z288" s="32" t="n">
        <f aca="false">VLOOKUP($A288,Socal!$A$2:$AK$709,'Socal Index'!Z$2)+VLOOKUP($A288,NYMEX!$A$2:$AK$709,'Socal Index'!Z$2)</f>
        <v>2.585</v>
      </c>
      <c r="AA288" s="32" t="n">
        <f aca="false">VLOOKUP($A288,Socal!$A$2:$AK$709,'Socal Index'!AA$2)+VLOOKUP($A288,NYMEX!$A$2:$AK$709,'Socal Index'!AA$2)</f>
        <v>2.47</v>
      </c>
      <c r="AB288" s="32" t="n">
        <f aca="false">VLOOKUP($A288,Socal!$A$2:$AK$709,'Socal Index'!AB$2)+VLOOKUP($A288,NYMEX!$A$2:$AK$709,'Socal Index'!AB$2)</f>
        <v>2.355</v>
      </c>
      <c r="AC288" s="32" t="n">
        <f aca="false">VLOOKUP($A288,Socal!$A$2:$AK$709,'Socal Index'!AC$2)+VLOOKUP($A288,NYMEX!$A$2:$AK$709,'Socal Index'!AC$2)</f>
        <v>2.271</v>
      </c>
      <c r="AD288" s="32" t="n">
        <f aca="false">VLOOKUP($A288,Socal!$A$2:$AK$709,'Socal Index'!AD$2)+VLOOKUP($A288,NYMEX!$A$2:$AK$709,'Socal Index'!AD$2)</f>
        <v>2.236</v>
      </c>
      <c r="AE288" s="32" t="n">
        <f aca="false">VLOOKUP($A288,Socal!$A$2:$AK$709,'Socal Index'!AE$2)+VLOOKUP($A288,NYMEX!$A$2:$AK$709,'Socal Index'!AE$2)</f>
        <v>2.233</v>
      </c>
      <c r="AF288" s="32" t="n">
        <f aca="false">VLOOKUP($A288,Socal!$A$2:$AK$709,'Socal Index'!AF$2)+VLOOKUP($A288,NYMEX!$A$2:$AK$709,'Socal Index'!AF$2)</f>
        <v>2.237</v>
      </c>
      <c r="AG288" s="32" t="n">
        <f aca="false">VLOOKUP($A288,Socal!$A$2:$AK$709,'Socal Index'!AG$2)+VLOOKUP($A288,NYMEX!$A$2:$AK$709,'Socal Index'!AG$2)</f>
        <v>2.242</v>
      </c>
      <c r="AH288" s="32" t="n">
        <f aca="false">VLOOKUP($A288,Socal!$A$2:$AK$709,'Socal Index'!AH$2)+VLOOKUP($A288,NYMEX!$A$2:$AK$709,'Socal Index'!AH$2)</f>
        <v>2.246</v>
      </c>
      <c r="AI288" s="32" t="n">
        <f aca="false">VLOOKUP($A288,Socal!$A$2:$AK$709,'Socal Index'!AI$2)+VLOOKUP($A288,NYMEX!$A$2:$AK$709,'Socal Index'!AI$2)</f>
        <v>2.276</v>
      </c>
      <c r="AJ288" s="32" t="n">
        <f aca="false">VLOOKUP($A288,Socal!$A$2:$AK$709,'Socal Index'!AJ$2)+VLOOKUP($A288,NYMEX!$A$2:$AK$709,'Socal Index'!AJ$2)</f>
        <v>2.364</v>
      </c>
      <c r="AK288" s="32" t="n">
        <f aca="false">VLOOKUP($A288,Socal!$A$2:$AK$709,'Socal Index'!AK$2)+VLOOKUP($A288,NYMEX!$A$2:$AK$709,'Socal Index'!AK$2)</f>
        <v>2.506</v>
      </c>
    </row>
    <row r="289" customFormat="false" ht="12.75" hidden="false" customHeight="false" outlineLevel="0" collapsed="false">
      <c r="A289" s="31" t="n">
        <v>36117</v>
      </c>
      <c r="B289" s="32" t="e">
        <f aca="false">VLOOKUP($A289,Socal!$A$2:$AK$709,'Socal Index'!B$2)+VLOOKUP($A289,NYMEX!$A$2:$AK$709,'Socal Index'!B$2)</f>
        <v>#N/A</v>
      </c>
      <c r="C289" s="32" t="e">
        <f aca="false">VLOOKUP($A289,Socal!$A$2:$AK$709,'Socal Index'!C$2)+VLOOKUP($A289,NYMEX!$A$2:$AK$709,'Socal Index'!C$2)</f>
        <v>#N/A</v>
      </c>
      <c r="D289" s="32" t="e">
        <f aca="false">VLOOKUP($A289,Socal!$A$2:$AK$709,'Socal Index'!D$2)+VLOOKUP($A289,NYMEX!$A$2:$AK$709,'Socal Index'!D$2)</f>
        <v>#N/A</v>
      </c>
      <c r="E289" s="32" t="e">
        <f aca="false">VLOOKUP($A289,Socal!$A$2:$AK$709,'Socal Index'!E$2)+VLOOKUP($A289,NYMEX!$A$2:$AK$709,'Socal Index'!E$2)</f>
        <v>#N/A</v>
      </c>
      <c r="F289" s="32" t="e">
        <f aca="false">VLOOKUP($A289,Socal!$A$2:$AK$709,'Socal Index'!F$2)+VLOOKUP($A289,NYMEX!$A$2:$AK$709,'Socal Index'!F$2)</f>
        <v>#N/A</v>
      </c>
      <c r="G289" s="32" t="e">
        <f aca="false">VLOOKUP($A289,Socal!$A$2:$AK$709,'Socal Index'!G$2)+VLOOKUP($A289,NYMEX!$A$2:$AK$709,'Socal Index'!G$2)</f>
        <v>#N/A</v>
      </c>
      <c r="H289" s="32" t="e">
        <f aca="false">VLOOKUP($A289,Socal!$A$2:$AK$709,'Socal Index'!H$2)+VLOOKUP($A289,NYMEX!$A$2:$AK$709,'Socal Index'!H$2)</f>
        <v>#N/A</v>
      </c>
      <c r="I289" s="32" t="e">
        <f aca="false">VLOOKUP($A289,Socal!$A$2:$AK$709,'Socal Index'!I$2)+VLOOKUP($A289,NYMEX!$A$2:$AK$709,'Socal Index'!I$2)</f>
        <v>#N/A</v>
      </c>
      <c r="J289" s="32" t="e">
        <f aca="false">VLOOKUP($A289,Socal!$A$2:$AK$709,'Socal Index'!J$2)+VLOOKUP($A289,NYMEX!$A$2:$AK$709,'Socal Index'!J$2)</f>
        <v>#N/A</v>
      </c>
      <c r="K289" s="32" t="e">
        <f aca="false">VLOOKUP($A289,Socal!$A$2:$AK$709,'Socal Index'!K$2)+VLOOKUP($A289,NYMEX!$A$2:$AK$709,'Socal Index'!K$2)</f>
        <v>#N/A</v>
      </c>
      <c r="L289" s="32" t="e">
        <f aca="false">VLOOKUP($A289,Socal!$A$2:$AK$709,'Socal Index'!L$2)+VLOOKUP($A289,NYMEX!$A$2:$AK$709,'Socal Index'!L$2)</f>
        <v>#N/A</v>
      </c>
      <c r="M289" s="32" t="n">
        <f aca="false">VLOOKUP($A289,Socal!$A$2:$AK$709,'Socal Index'!M$2)+VLOOKUP($A289,NYMEX!$A$2:$AK$709,'Socal Index'!M$2)</f>
        <v>2.404</v>
      </c>
      <c r="N289" s="32" t="n">
        <f aca="false">VLOOKUP($A289,Socal!$A$2:$AK$709,'Socal Index'!N$2)+VLOOKUP($A289,NYMEX!$A$2:$AK$709,'Socal Index'!N$2)</f>
        <v>2.521</v>
      </c>
      <c r="O289" s="32" t="n">
        <f aca="false">VLOOKUP($A289,Socal!$A$2:$AK$709,'Socal Index'!O$2)+VLOOKUP($A289,NYMEX!$A$2:$AK$709,'Socal Index'!O$2)</f>
        <v>2.465</v>
      </c>
      <c r="P289" s="32" t="n">
        <f aca="false">VLOOKUP($A289,Socal!$A$2:$AK$709,'Socal Index'!P$2)+VLOOKUP($A289,NYMEX!$A$2:$AK$709,'Socal Index'!P$2)</f>
        <v>2.395</v>
      </c>
      <c r="Q289" s="32" t="n">
        <f aca="false">VLOOKUP($A289,Socal!$A$2:$AK$709,'Socal Index'!Q$2)+VLOOKUP($A289,NYMEX!$A$2:$AK$709,'Socal Index'!Q$2)</f>
        <v>2.252</v>
      </c>
      <c r="R289" s="32" t="n">
        <f aca="false">VLOOKUP($A289,Socal!$A$2:$AK$709,'Socal Index'!R$2)+VLOOKUP($A289,NYMEX!$A$2:$AK$709,'Socal Index'!R$2)</f>
        <v>2.232</v>
      </c>
      <c r="S289" s="32" t="n">
        <f aca="false">VLOOKUP($A289,Socal!$A$2:$AK$709,'Socal Index'!S$2)+VLOOKUP($A289,NYMEX!$A$2:$AK$709,'Socal Index'!S$2)</f>
        <v>2.267</v>
      </c>
      <c r="T289" s="32" t="n">
        <f aca="false">VLOOKUP($A289,Socal!$A$2:$AK$709,'Socal Index'!T$2)+VLOOKUP($A289,NYMEX!$A$2:$AK$709,'Socal Index'!T$2)</f>
        <v>2.312</v>
      </c>
      <c r="U289" s="32" t="n">
        <f aca="false">VLOOKUP($A289,Socal!$A$2:$AK$709,'Socal Index'!U$2)+VLOOKUP($A289,NYMEX!$A$2:$AK$709,'Socal Index'!U$2)</f>
        <v>2.317</v>
      </c>
      <c r="V289" s="32" t="n">
        <f aca="false">VLOOKUP($A289,Socal!$A$2:$AK$709,'Socal Index'!V$2)+VLOOKUP($A289,NYMEX!$A$2:$AK$709,'Socal Index'!V$2)</f>
        <v>2.317</v>
      </c>
      <c r="W289" s="32" t="n">
        <f aca="false">VLOOKUP($A289,Socal!$A$2:$AK$709,'Socal Index'!W$2)+VLOOKUP($A289,NYMEX!$A$2:$AK$709,'Socal Index'!W$2)</f>
        <v>2.32</v>
      </c>
      <c r="X289" s="32" t="n">
        <f aca="false">VLOOKUP($A289,Socal!$A$2:$AK$709,'Socal Index'!X$2)+VLOOKUP($A289,NYMEX!$A$2:$AK$709,'Socal Index'!X$2)</f>
        <v>2.395</v>
      </c>
      <c r="Y289" s="32" t="n">
        <f aca="false">VLOOKUP($A289,Socal!$A$2:$AK$709,'Socal Index'!Y$2)+VLOOKUP($A289,NYMEX!$A$2:$AK$709,'Socal Index'!Y$2)</f>
        <v>2.53</v>
      </c>
      <c r="Z289" s="32" t="n">
        <f aca="false">VLOOKUP($A289,Socal!$A$2:$AK$709,'Socal Index'!Z$2)+VLOOKUP($A289,NYMEX!$A$2:$AK$709,'Socal Index'!Z$2)</f>
        <v>2.58</v>
      </c>
      <c r="AA289" s="32" t="n">
        <f aca="false">VLOOKUP($A289,Socal!$A$2:$AK$709,'Socal Index'!AA$2)+VLOOKUP($A289,NYMEX!$A$2:$AK$709,'Socal Index'!AA$2)</f>
        <v>2.465</v>
      </c>
      <c r="AB289" s="32" t="n">
        <f aca="false">VLOOKUP($A289,Socal!$A$2:$AK$709,'Socal Index'!AB$2)+VLOOKUP($A289,NYMEX!$A$2:$AK$709,'Socal Index'!AB$2)</f>
        <v>2.35</v>
      </c>
      <c r="AC289" s="32" t="n">
        <f aca="false">VLOOKUP($A289,Socal!$A$2:$AK$709,'Socal Index'!AC$2)+VLOOKUP($A289,NYMEX!$A$2:$AK$709,'Socal Index'!AC$2)</f>
        <v>2.266</v>
      </c>
      <c r="AD289" s="32" t="n">
        <f aca="false">VLOOKUP($A289,Socal!$A$2:$AK$709,'Socal Index'!AD$2)+VLOOKUP($A289,NYMEX!$A$2:$AK$709,'Socal Index'!AD$2)</f>
        <v>2.231</v>
      </c>
      <c r="AE289" s="32" t="n">
        <f aca="false">VLOOKUP($A289,Socal!$A$2:$AK$709,'Socal Index'!AE$2)+VLOOKUP($A289,NYMEX!$A$2:$AK$709,'Socal Index'!AE$2)</f>
        <v>2.228</v>
      </c>
      <c r="AF289" s="32" t="n">
        <f aca="false">VLOOKUP($A289,Socal!$A$2:$AK$709,'Socal Index'!AF$2)+VLOOKUP($A289,NYMEX!$A$2:$AK$709,'Socal Index'!AF$2)</f>
        <v>2.232</v>
      </c>
      <c r="AG289" s="32" t="n">
        <f aca="false">VLOOKUP($A289,Socal!$A$2:$AK$709,'Socal Index'!AG$2)+VLOOKUP($A289,NYMEX!$A$2:$AK$709,'Socal Index'!AG$2)</f>
        <v>2.237</v>
      </c>
      <c r="AH289" s="32" t="n">
        <f aca="false">VLOOKUP($A289,Socal!$A$2:$AK$709,'Socal Index'!AH$2)+VLOOKUP($A289,NYMEX!$A$2:$AK$709,'Socal Index'!AH$2)</f>
        <v>2.241</v>
      </c>
      <c r="AI289" s="32" t="n">
        <f aca="false">VLOOKUP($A289,Socal!$A$2:$AK$709,'Socal Index'!AI$2)+VLOOKUP($A289,NYMEX!$A$2:$AK$709,'Socal Index'!AI$2)</f>
        <v>2.271</v>
      </c>
      <c r="AJ289" s="32" t="n">
        <f aca="false">VLOOKUP($A289,Socal!$A$2:$AK$709,'Socal Index'!AJ$2)+VLOOKUP($A289,NYMEX!$A$2:$AK$709,'Socal Index'!AJ$2)</f>
        <v>2.359</v>
      </c>
      <c r="AK289" s="32" t="n">
        <f aca="false">VLOOKUP($A289,Socal!$A$2:$AK$709,'Socal Index'!AK$2)+VLOOKUP($A289,NYMEX!$A$2:$AK$709,'Socal Index'!AK$2)</f>
        <v>2.501</v>
      </c>
    </row>
    <row r="290" customFormat="false" ht="12.75" hidden="false" customHeight="false" outlineLevel="0" collapsed="false">
      <c r="A290" s="31" t="n">
        <v>36118</v>
      </c>
      <c r="B290" s="32" t="e">
        <f aca="false">VLOOKUP($A290,Socal!$A$2:$AK$709,'Socal Index'!B$2)+VLOOKUP($A290,NYMEX!$A$2:$AK$709,'Socal Index'!B$2)</f>
        <v>#N/A</v>
      </c>
      <c r="C290" s="32" t="e">
        <f aca="false">VLOOKUP($A290,Socal!$A$2:$AK$709,'Socal Index'!C$2)+VLOOKUP($A290,NYMEX!$A$2:$AK$709,'Socal Index'!C$2)</f>
        <v>#N/A</v>
      </c>
      <c r="D290" s="32" t="e">
        <f aca="false">VLOOKUP($A290,Socal!$A$2:$AK$709,'Socal Index'!D$2)+VLOOKUP($A290,NYMEX!$A$2:$AK$709,'Socal Index'!D$2)</f>
        <v>#N/A</v>
      </c>
      <c r="E290" s="32" t="e">
        <f aca="false">VLOOKUP($A290,Socal!$A$2:$AK$709,'Socal Index'!E$2)+VLOOKUP($A290,NYMEX!$A$2:$AK$709,'Socal Index'!E$2)</f>
        <v>#N/A</v>
      </c>
      <c r="F290" s="32" t="e">
        <f aca="false">VLOOKUP($A290,Socal!$A$2:$AK$709,'Socal Index'!F$2)+VLOOKUP($A290,NYMEX!$A$2:$AK$709,'Socal Index'!F$2)</f>
        <v>#N/A</v>
      </c>
      <c r="G290" s="32" t="e">
        <f aca="false">VLOOKUP($A290,Socal!$A$2:$AK$709,'Socal Index'!G$2)+VLOOKUP($A290,NYMEX!$A$2:$AK$709,'Socal Index'!G$2)</f>
        <v>#N/A</v>
      </c>
      <c r="H290" s="32" t="e">
        <f aca="false">VLOOKUP($A290,Socal!$A$2:$AK$709,'Socal Index'!H$2)+VLOOKUP($A290,NYMEX!$A$2:$AK$709,'Socal Index'!H$2)</f>
        <v>#N/A</v>
      </c>
      <c r="I290" s="32" t="e">
        <f aca="false">VLOOKUP($A290,Socal!$A$2:$AK$709,'Socal Index'!I$2)+VLOOKUP($A290,NYMEX!$A$2:$AK$709,'Socal Index'!I$2)</f>
        <v>#N/A</v>
      </c>
      <c r="J290" s="32" t="e">
        <f aca="false">VLOOKUP($A290,Socal!$A$2:$AK$709,'Socal Index'!J$2)+VLOOKUP($A290,NYMEX!$A$2:$AK$709,'Socal Index'!J$2)</f>
        <v>#N/A</v>
      </c>
      <c r="K290" s="32" t="e">
        <f aca="false">VLOOKUP($A290,Socal!$A$2:$AK$709,'Socal Index'!K$2)+VLOOKUP($A290,NYMEX!$A$2:$AK$709,'Socal Index'!K$2)</f>
        <v>#N/A</v>
      </c>
      <c r="L290" s="32" t="e">
        <f aca="false">VLOOKUP($A290,Socal!$A$2:$AK$709,'Socal Index'!L$2)+VLOOKUP($A290,NYMEX!$A$2:$AK$709,'Socal Index'!L$2)</f>
        <v>#N/A</v>
      </c>
      <c r="M290" s="32" t="n">
        <f aca="false">VLOOKUP($A290,Socal!$A$2:$AK$709,'Socal Index'!M$2)+VLOOKUP($A290,NYMEX!$A$2:$AK$709,'Socal Index'!M$2)</f>
        <v>2.383</v>
      </c>
      <c r="N290" s="32" t="n">
        <f aca="false">VLOOKUP($A290,Socal!$A$2:$AK$709,'Socal Index'!N$2)+VLOOKUP($A290,NYMEX!$A$2:$AK$709,'Socal Index'!N$2)</f>
        <v>2.509</v>
      </c>
      <c r="O290" s="32" t="n">
        <f aca="false">VLOOKUP($A290,Socal!$A$2:$AK$709,'Socal Index'!O$2)+VLOOKUP($A290,NYMEX!$A$2:$AK$709,'Socal Index'!O$2)</f>
        <v>2.44</v>
      </c>
      <c r="P290" s="32" t="n">
        <f aca="false">VLOOKUP($A290,Socal!$A$2:$AK$709,'Socal Index'!P$2)+VLOOKUP($A290,NYMEX!$A$2:$AK$709,'Socal Index'!P$2)</f>
        <v>2.375</v>
      </c>
      <c r="Q290" s="32" t="n">
        <f aca="false">VLOOKUP($A290,Socal!$A$2:$AK$709,'Socal Index'!Q$2)+VLOOKUP($A290,NYMEX!$A$2:$AK$709,'Socal Index'!Q$2)</f>
        <v>2.255</v>
      </c>
      <c r="R290" s="32" t="n">
        <f aca="false">VLOOKUP($A290,Socal!$A$2:$AK$709,'Socal Index'!R$2)+VLOOKUP($A290,NYMEX!$A$2:$AK$709,'Socal Index'!R$2)</f>
        <v>2.235</v>
      </c>
      <c r="S290" s="32" t="n">
        <f aca="false">VLOOKUP($A290,Socal!$A$2:$AK$709,'Socal Index'!S$2)+VLOOKUP($A290,NYMEX!$A$2:$AK$709,'Socal Index'!S$2)</f>
        <v>2.27</v>
      </c>
      <c r="T290" s="32" t="n">
        <f aca="false">VLOOKUP($A290,Socal!$A$2:$AK$709,'Socal Index'!T$2)+VLOOKUP($A290,NYMEX!$A$2:$AK$709,'Socal Index'!T$2)</f>
        <v>2.315</v>
      </c>
      <c r="U290" s="32" t="n">
        <f aca="false">VLOOKUP($A290,Socal!$A$2:$AK$709,'Socal Index'!U$2)+VLOOKUP($A290,NYMEX!$A$2:$AK$709,'Socal Index'!U$2)</f>
        <v>2.32</v>
      </c>
      <c r="V290" s="32" t="n">
        <f aca="false">VLOOKUP($A290,Socal!$A$2:$AK$709,'Socal Index'!V$2)+VLOOKUP($A290,NYMEX!$A$2:$AK$709,'Socal Index'!V$2)</f>
        <v>2.32</v>
      </c>
      <c r="W290" s="32" t="n">
        <f aca="false">VLOOKUP($A290,Socal!$A$2:$AK$709,'Socal Index'!W$2)+VLOOKUP($A290,NYMEX!$A$2:$AK$709,'Socal Index'!W$2)</f>
        <v>2.325</v>
      </c>
      <c r="X290" s="32" t="n">
        <f aca="false">VLOOKUP($A290,Socal!$A$2:$AK$709,'Socal Index'!X$2)+VLOOKUP($A290,NYMEX!$A$2:$AK$709,'Socal Index'!X$2)</f>
        <v>2.395</v>
      </c>
      <c r="Y290" s="32" t="n">
        <f aca="false">VLOOKUP($A290,Socal!$A$2:$AK$709,'Socal Index'!Y$2)+VLOOKUP($A290,NYMEX!$A$2:$AK$709,'Socal Index'!Y$2)</f>
        <v>2.53</v>
      </c>
      <c r="Z290" s="32" t="n">
        <f aca="false">VLOOKUP($A290,Socal!$A$2:$AK$709,'Socal Index'!Z$2)+VLOOKUP($A290,NYMEX!$A$2:$AK$709,'Socal Index'!Z$2)</f>
        <v>2.58</v>
      </c>
      <c r="AA290" s="32" t="n">
        <f aca="false">VLOOKUP($A290,Socal!$A$2:$AK$709,'Socal Index'!AA$2)+VLOOKUP($A290,NYMEX!$A$2:$AK$709,'Socal Index'!AA$2)</f>
        <v>2.465</v>
      </c>
      <c r="AB290" s="32" t="n">
        <f aca="false">VLOOKUP($A290,Socal!$A$2:$AK$709,'Socal Index'!AB$2)+VLOOKUP($A290,NYMEX!$A$2:$AK$709,'Socal Index'!AB$2)</f>
        <v>2.35</v>
      </c>
      <c r="AC290" s="32" t="n">
        <f aca="false">VLOOKUP($A290,Socal!$A$2:$AK$709,'Socal Index'!AC$2)+VLOOKUP($A290,NYMEX!$A$2:$AK$709,'Socal Index'!AC$2)</f>
        <v>2.266</v>
      </c>
      <c r="AD290" s="32" t="n">
        <f aca="false">VLOOKUP($A290,Socal!$A$2:$AK$709,'Socal Index'!AD$2)+VLOOKUP($A290,NYMEX!$A$2:$AK$709,'Socal Index'!AD$2)</f>
        <v>2.231</v>
      </c>
      <c r="AE290" s="32" t="n">
        <f aca="false">VLOOKUP($A290,Socal!$A$2:$AK$709,'Socal Index'!AE$2)+VLOOKUP($A290,NYMEX!$A$2:$AK$709,'Socal Index'!AE$2)</f>
        <v>2.228</v>
      </c>
      <c r="AF290" s="32" t="n">
        <f aca="false">VLOOKUP($A290,Socal!$A$2:$AK$709,'Socal Index'!AF$2)+VLOOKUP($A290,NYMEX!$A$2:$AK$709,'Socal Index'!AF$2)</f>
        <v>2.233</v>
      </c>
      <c r="AG290" s="32" t="n">
        <f aca="false">VLOOKUP($A290,Socal!$A$2:$AK$709,'Socal Index'!AG$2)+VLOOKUP($A290,NYMEX!$A$2:$AK$709,'Socal Index'!AG$2)</f>
        <v>2.238</v>
      </c>
      <c r="AH290" s="32" t="n">
        <f aca="false">VLOOKUP($A290,Socal!$A$2:$AK$709,'Socal Index'!AH$2)+VLOOKUP($A290,NYMEX!$A$2:$AK$709,'Socal Index'!AH$2)</f>
        <v>2.242</v>
      </c>
      <c r="AI290" s="32" t="n">
        <f aca="false">VLOOKUP($A290,Socal!$A$2:$AK$709,'Socal Index'!AI$2)+VLOOKUP($A290,NYMEX!$A$2:$AK$709,'Socal Index'!AI$2)</f>
        <v>2.272</v>
      </c>
      <c r="AJ290" s="32" t="n">
        <f aca="false">VLOOKUP($A290,Socal!$A$2:$AK$709,'Socal Index'!AJ$2)+VLOOKUP($A290,NYMEX!$A$2:$AK$709,'Socal Index'!AJ$2)</f>
        <v>2.36</v>
      </c>
      <c r="AK290" s="32" t="n">
        <f aca="false">VLOOKUP($A290,Socal!$A$2:$AK$709,'Socal Index'!AK$2)+VLOOKUP($A290,NYMEX!$A$2:$AK$709,'Socal Index'!AK$2)</f>
        <v>2.504</v>
      </c>
    </row>
    <row r="291" customFormat="false" ht="12.75" hidden="false" customHeight="false" outlineLevel="0" collapsed="false">
      <c r="A291" s="31" t="n">
        <v>36119</v>
      </c>
      <c r="B291" s="32" t="e">
        <f aca="false">VLOOKUP($A291,Socal!$A$2:$AK$709,'Socal Index'!B$2)+VLOOKUP($A291,NYMEX!$A$2:$AK$709,'Socal Index'!B$2)</f>
        <v>#N/A</v>
      </c>
      <c r="C291" s="32" t="e">
        <f aca="false">VLOOKUP($A291,Socal!$A$2:$AK$709,'Socal Index'!C$2)+VLOOKUP($A291,NYMEX!$A$2:$AK$709,'Socal Index'!C$2)</f>
        <v>#N/A</v>
      </c>
      <c r="D291" s="32" t="e">
        <f aca="false">VLOOKUP($A291,Socal!$A$2:$AK$709,'Socal Index'!D$2)+VLOOKUP($A291,NYMEX!$A$2:$AK$709,'Socal Index'!D$2)</f>
        <v>#N/A</v>
      </c>
      <c r="E291" s="32" t="e">
        <f aca="false">VLOOKUP($A291,Socal!$A$2:$AK$709,'Socal Index'!E$2)+VLOOKUP($A291,NYMEX!$A$2:$AK$709,'Socal Index'!E$2)</f>
        <v>#N/A</v>
      </c>
      <c r="F291" s="32" t="e">
        <f aca="false">VLOOKUP($A291,Socal!$A$2:$AK$709,'Socal Index'!F$2)+VLOOKUP($A291,NYMEX!$A$2:$AK$709,'Socal Index'!F$2)</f>
        <v>#N/A</v>
      </c>
      <c r="G291" s="32" t="e">
        <f aca="false">VLOOKUP($A291,Socal!$A$2:$AK$709,'Socal Index'!G$2)+VLOOKUP($A291,NYMEX!$A$2:$AK$709,'Socal Index'!G$2)</f>
        <v>#N/A</v>
      </c>
      <c r="H291" s="32" t="e">
        <f aca="false">VLOOKUP($A291,Socal!$A$2:$AK$709,'Socal Index'!H$2)+VLOOKUP($A291,NYMEX!$A$2:$AK$709,'Socal Index'!H$2)</f>
        <v>#N/A</v>
      </c>
      <c r="I291" s="32" t="e">
        <f aca="false">VLOOKUP($A291,Socal!$A$2:$AK$709,'Socal Index'!I$2)+VLOOKUP($A291,NYMEX!$A$2:$AK$709,'Socal Index'!I$2)</f>
        <v>#N/A</v>
      </c>
      <c r="J291" s="32" t="e">
        <f aca="false">VLOOKUP($A291,Socal!$A$2:$AK$709,'Socal Index'!J$2)+VLOOKUP($A291,NYMEX!$A$2:$AK$709,'Socal Index'!J$2)</f>
        <v>#N/A</v>
      </c>
      <c r="K291" s="32" t="e">
        <f aca="false">VLOOKUP($A291,Socal!$A$2:$AK$709,'Socal Index'!K$2)+VLOOKUP($A291,NYMEX!$A$2:$AK$709,'Socal Index'!K$2)</f>
        <v>#N/A</v>
      </c>
      <c r="L291" s="32" t="e">
        <f aca="false">VLOOKUP($A291,Socal!$A$2:$AK$709,'Socal Index'!L$2)+VLOOKUP($A291,NYMEX!$A$2:$AK$709,'Socal Index'!L$2)</f>
        <v>#N/A</v>
      </c>
      <c r="M291" s="32" t="n">
        <f aca="false">VLOOKUP($A291,Socal!$A$2:$AK$709,'Socal Index'!M$2)+VLOOKUP($A291,NYMEX!$A$2:$AK$709,'Socal Index'!M$2)</f>
        <v>2.318</v>
      </c>
      <c r="N291" s="32" t="n">
        <f aca="false">VLOOKUP($A291,Socal!$A$2:$AK$709,'Socal Index'!N$2)+VLOOKUP($A291,NYMEX!$A$2:$AK$709,'Socal Index'!N$2)</f>
        <v>2.459</v>
      </c>
      <c r="O291" s="32" t="n">
        <f aca="false">VLOOKUP($A291,Socal!$A$2:$AK$709,'Socal Index'!O$2)+VLOOKUP($A291,NYMEX!$A$2:$AK$709,'Socal Index'!O$2)</f>
        <v>2.41</v>
      </c>
      <c r="P291" s="32" t="n">
        <f aca="false">VLOOKUP($A291,Socal!$A$2:$AK$709,'Socal Index'!P$2)+VLOOKUP($A291,NYMEX!$A$2:$AK$709,'Socal Index'!P$2)</f>
        <v>2.345</v>
      </c>
      <c r="Q291" s="32" t="n">
        <f aca="false">VLOOKUP($A291,Socal!$A$2:$AK$709,'Socal Index'!Q$2)+VLOOKUP($A291,NYMEX!$A$2:$AK$709,'Socal Index'!Q$2)</f>
        <v>2.24</v>
      </c>
      <c r="R291" s="32" t="n">
        <f aca="false">VLOOKUP($A291,Socal!$A$2:$AK$709,'Socal Index'!R$2)+VLOOKUP($A291,NYMEX!$A$2:$AK$709,'Socal Index'!R$2)</f>
        <v>2.227</v>
      </c>
      <c r="S291" s="32" t="n">
        <f aca="false">VLOOKUP($A291,Socal!$A$2:$AK$709,'Socal Index'!S$2)+VLOOKUP($A291,NYMEX!$A$2:$AK$709,'Socal Index'!S$2)</f>
        <v>2.262</v>
      </c>
      <c r="T291" s="32" t="n">
        <f aca="false">VLOOKUP($A291,Socal!$A$2:$AK$709,'Socal Index'!T$2)+VLOOKUP($A291,NYMEX!$A$2:$AK$709,'Socal Index'!T$2)</f>
        <v>2.307</v>
      </c>
      <c r="U291" s="32" t="n">
        <f aca="false">VLOOKUP($A291,Socal!$A$2:$AK$709,'Socal Index'!U$2)+VLOOKUP($A291,NYMEX!$A$2:$AK$709,'Socal Index'!U$2)</f>
        <v>2.312</v>
      </c>
      <c r="V291" s="32" t="n">
        <f aca="false">VLOOKUP($A291,Socal!$A$2:$AK$709,'Socal Index'!V$2)+VLOOKUP($A291,NYMEX!$A$2:$AK$709,'Socal Index'!V$2)</f>
        <v>2.312</v>
      </c>
      <c r="W291" s="32" t="n">
        <f aca="false">VLOOKUP($A291,Socal!$A$2:$AK$709,'Socal Index'!W$2)+VLOOKUP($A291,NYMEX!$A$2:$AK$709,'Socal Index'!W$2)</f>
        <v>2.317</v>
      </c>
      <c r="X291" s="32" t="n">
        <f aca="false">VLOOKUP($A291,Socal!$A$2:$AK$709,'Socal Index'!X$2)+VLOOKUP($A291,NYMEX!$A$2:$AK$709,'Socal Index'!X$2)</f>
        <v>2.387</v>
      </c>
      <c r="Y291" s="32" t="n">
        <f aca="false">VLOOKUP($A291,Socal!$A$2:$AK$709,'Socal Index'!Y$2)+VLOOKUP($A291,NYMEX!$A$2:$AK$709,'Socal Index'!Y$2)</f>
        <v>2.522</v>
      </c>
      <c r="Z291" s="32" t="n">
        <f aca="false">VLOOKUP($A291,Socal!$A$2:$AK$709,'Socal Index'!Z$2)+VLOOKUP($A291,NYMEX!$A$2:$AK$709,'Socal Index'!Z$2)</f>
        <v>2.577</v>
      </c>
      <c r="AA291" s="32" t="n">
        <f aca="false">VLOOKUP($A291,Socal!$A$2:$AK$709,'Socal Index'!AA$2)+VLOOKUP($A291,NYMEX!$A$2:$AK$709,'Socal Index'!AA$2)</f>
        <v>2.462</v>
      </c>
      <c r="AB291" s="32" t="n">
        <f aca="false">VLOOKUP($A291,Socal!$A$2:$AK$709,'Socal Index'!AB$2)+VLOOKUP($A291,NYMEX!$A$2:$AK$709,'Socal Index'!AB$2)</f>
        <v>2.348</v>
      </c>
      <c r="AC291" s="32" t="n">
        <f aca="false">VLOOKUP($A291,Socal!$A$2:$AK$709,'Socal Index'!AC$2)+VLOOKUP($A291,NYMEX!$A$2:$AK$709,'Socal Index'!AC$2)</f>
        <v>2.267</v>
      </c>
      <c r="AD291" s="32" t="n">
        <f aca="false">VLOOKUP($A291,Socal!$A$2:$AK$709,'Socal Index'!AD$2)+VLOOKUP($A291,NYMEX!$A$2:$AK$709,'Socal Index'!AD$2)</f>
        <v>2.232</v>
      </c>
      <c r="AE291" s="32" t="n">
        <f aca="false">VLOOKUP($A291,Socal!$A$2:$AK$709,'Socal Index'!AE$2)+VLOOKUP($A291,NYMEX!$A$2:$AK$709,'Socal Index'!AE$2)</f>
        <v>2.229</v>
      </c>
      <c r="AF291" s="32" t="n">
        <f aca="false">VLOOKUP($A291,Socal!$A$2:$AK$709,'Socal Index'!AF$2)+VLOOKUP($A291,NYMEX!$A$2:$AK$709,'Socal Index'!AF$2)</f>
        <v>2.234</v>
      </c>
      <c r="AG291" s="32" t="n">
        <f aca="false">VLOOKUP($A291,Socal!$A$2:$AK$709,'Socal Index'!AG$2)+VLOOKUP($A291,NYMEX!$A$2:$AK$709,'Socal Index'!AG$2)</f>
        <v>2.239</v>
      </c>
      <c r="AH291" s="32" t="n">
        <f aca="false">VLOOKUP($A291,Socal!$A$2:$AK$709,'Socal Index'!AH$2)+VLOOKUP($A291,NYMEX!$A$2:$AK$709,'Socal Index'!AH$2)</f>
        <v>2.243</v>
      </c>
      <c r="AI291" s="32" t="n">
        <f aca="false">VLOOKUP($A291,Socal!$A$2:$AK$709,'Socal Index'!AI$2)+VLOOKUP($A291,NYMEX!$A$2:$AK$709,'Socal Index'!AI$2)</f>
        <v>2.273</v>
      </c>
      <c r="AJ291" s="32" t="n">
        <f aca="false">VLOOKUP($A291,Socal!$A$2:$AK$709,'Socal Index'!AJ$2)+VLOOKUP($A291,NYMEX!$A$2:$AK$709,'Socal Index'!AJ$2)</f>
        <v>2.361</v>
      </c>
      <c r="AK291" s="32" t="n">
        <f aca="false">VLOOKUP($A291,Socal!$A$2:$AK$709,'Socal Index'!AK$2)+VLOOKUP($A291,NYMEX!$A$2:$AK$709,'Socal Index'!AK$2)</f>
        <v>2.506</v>
      </c>
    </row>
    <row r="292" customFormat="false" ht="12.75" hidden="false" customHeight="false" outlineLevel="0" collapsed="false">
      <c r="A292" s="31" t="n">
        <v>36122</v>
      </c>
      <c r="B292" s="32" t="e">
        <f aca="false">VLOOKUP($A292,Socal!$A$2:$AK$709,'Socal Index'!B$2)+VLOOKUP($A292,NYMEX!$A$2:$AK$709,'Socal Index'!B$2)</f>
        <v>#N/A</v>
      </c>
      <c r="C292" s="32" t="e">
        <f aca="false">VLOOKUP($A292,Socal!$A$2:$AK$709,'Socal Index'!C$2)+VLOOKUP($A292,NYMEX!$A$2:$AK$709,'Socal Index'!C$2)</f>
        <v>#N/A</v>
      </c>
      <c r="D292" s="32" t="e">
        <f aca="false">VLOOKUP($A292,Socal!$A$2:$AK$709,'Socal Index'!D$2)+VLOOKUP($A292,NYMEX!$A$2:$AK$709,'Socal Index'!D$2)</f>
        <v>#N/A</v>
      </c>
      <c r="E292" s="32" t="e">
        <f aca="false">VLOOKUP($A292,Socal!$A$2:$AK$709,'Socal Index'!E$2)+VLOOKUP($A292,NYMEX!$A$2:$AK$709,'Socal Index'!E$2)</f>
        <v>#N/A</v>
      </c>
      <c r="F292" s="32" t="e">
        <f aca="false">VLOOKUP($A292,Socal!$A$2:$AK$709,'Socal Index'!F$2)+VLOOKUP($A292,NYMEX!$A$2:$AK$709,'Socal Index'!F$2)</f>
        <v>#N/A</v>
      </c>
      <c r="G292" s="32" t="e">
        <f aca="false">VLOOKUP($A292,Socal!$A$2:$AK$709,'Socal Index'!G$2)+VLOOKUP($A292,NYMEX!$A$2:$AK$709,'Socal Index'!G$2)</f>
        <v>#N/A</v>
      </c>
      <c r="H292" s="32" t="e">
        <f aca="false">VLOOKUP($A292,Socal!$A$2:$AK$709,'Socal Index'!H$2)+VLOOKUP($A292,NYMEX!$A$2:$AK$709,'Socal Index'!H$2)</f>
        <v>#N/A</v>
      </c>
      <c r="I292" s="32" t="e">
        <f aca="false">VLOOKUP($A292,Socal!$A$2:$AK$709,'Socal Index'!I$2)+VLOOKUP($A292,NYMEX!$A$2:$AK$709,'Socal Index'!I$2)</f>
        <v>#N/A</v>
      </c>
      <c r="J292" s="32" t="e">
        <f aca="false">VLOOKUP($A292,Socal!$A$2:$AK$709,'Socal Index'!J$2)+VLOOKUP($A292,NYMEX!$A$2:$AK$709,'Socal Index'!J$2)</f>
        <v>#N/A</v>
      </c>
      <c r="K292" s="32" t="e">
        <f aca="false">VLOOKUP($A292,Socal!$A$2:$AK$709,'Socal Index'!K$2)+VLOOKUP($A292,NYMEX!$A$2:$AK$709,'Socal Index'!K$2)</f>
        <v>#N/A</v>
      </c>
      <c r="L292" s="32" t="e">
        <f aca="false">VLOOKUP($A292,Socal!$A$2:$AK$709,'Socal Index'!L$2)+VLOOKUP($A292,NYMEX!$A$2:$AK$709,'Socal Index'!L$2)</f>
        <v>#N/A</v>
      </c>
      <c r="M292" s="32" t="n">
        <f aca="false">VLOOKUP($A292,Socal!$A$2:$AK$709,'Socal Index'!M$2)+VLOOKUP($A292,NYMEX!$A$2:$AK$709,'Socal Index'!M$2)</f>
        <v>2.262</v>
      </c>
      <c r="N292" s="32" t="n">
        <f aca="false">VLOOKUP($A292,Socal!$A$2:$AK$709,'Socal Index'!N$2)+VLOOKUP($A292,NYMEX!$A$2:$AK$709,'Socal Index'!N$2)</f>
        <v>2.383</v>
      </c>
      <c r="O292" s="32" t="n">
        <f aca="false">VLOOKUP($A292,Socal!$A$2:$AK$709,'Socal Index'!O$2)+VLOOKUP($A292,NYMEX!$A$2:$AK$709,'Socal Index'!O$2)</f>
        <v>2.338</v>
      </c>
      <c r="P292" s="32" t="n">
        <f aca="false">VLOOKUP($A292,Socal!$A$2:$AK$709,'Socal Index'!P$2)+VLOOKUP($A292,NYMEX!$A$2:$AK$709,'Socal Index'!P$2)</f>
        <v>2.303</v>
      </c>
      <c r="Q292" s="32" t="n">
        <f aca="false">VLOOKUP($A292,Socal!$A$2:$AK$709,'Socal Index'!Q$2)+VLOOKUP($A292,NYMEX!$A$2:$AK$709,'Socal Index'!Q$2)</f>
        <v>2.218</v>
      </c>
      <c r="R292" s="32" t="n">
        <f aca="false">VLOOKUP($A292,Socal!$A$2:$AK$709,'Socal Index'!R$2)+VLOOKUP($A292,NYMEX!$A$2:$AK$709,'Socal Index'!R$2)</f>
        <v>2.21</v>
      </c>
      <c r="S292" s="32" t="n">
        <f aca="false">VLOOKUP($A292,Socal!$A$2:$AK$709,'Socal Index'!S$2)+VLOOKUP($A292,NYMEX!$A$2:$AK$709,'Socal Index'!S$2)</f>
        <v>2.245</v>
      </c>
      <c r="T292" s="32" t="n">
        <f aca="false">VLOOKUP($A292,Socal!$A$2:$AK$709,'Socal Index'!T$2)+VLOOKUP($A292,NYMEX!$A$2:$AK$709,'Socal Index'!T$2)</f>
        <v>2.29</v>
      </c>
      <c r="U292" s="32" t="n">
        <f aca="false">VLOOKUP($A292,Socal!$A$2:$AK$709,'Socal Index'!U$2)+VLOOKUP($A292,NYMEX!$A$2:$AK$709,'Socal Index'!U$2)</f>
        <v>2.295</v>
      </c>
      <c r="V292" s="32" t="n">
        <f aca="false">VLOOKUP($A292,Socal!$A$2:$AK$709,'Socal Index'!V$2)+VLOOKUP($A292,NYMEX!$A$2:$AK$709,'Socal Index'!V$2)</f>
        <v>2.297</v>
      </c>
      <c r="W292" s="32" t="n">
        <f aca="false">VLOOKUP($A292,Socal!$A$2:$AK$709,'Socal Index'!W$2)+VLOOKUP($A292,NYMEX!$A$2:$AK$709,'Socal Index'!W$2)</f>
        <v>2.302</v>
      </c>
      <c r="X292" s="32" t="n">
        <f aca="false">VLOOKUP($A292,Socal!$A$2:$AK$709,'Socal Index'!X$2)+VLOOKUP($A292,NYMEX!$A$2:$AK$709,'Socal Index'!X$2)</f>
        <v>2.377</v>
      </c>
      <c r="Y292" s="32" t="n">
        <f aca="false">VLOOKUP($A292,Socal!$A$2:$AK$709,'Socal Index'!Y$2)+VLOOKUP($A292,NYMEX!$A$2:$AK$709,'Socal Index'!Y$2)</f>
        <v>2.515</v>
      </c>
      <c r="Z292" s="32" t="n">
        <f aca="false">VLOOKUP($A292,Socal!$A$2:$AK$709,'Socal Index'!Z$2)+VLOOKUP($A292,NYMEX!$A$2:$AK$709,'Socal Index'!Z$2)</f>
        <v>2.573</v>
      </c>
      <c r="AA292" s="32" t="n">
        <f aca="false">VLOOKUP($A292,Socal!$A$2:$AK$709,'Socal Index'!AA$2)+VLOOKUP($A292,NYMEX!$A$2:$AK$709,'Socal Index'!AA$2)</f>
        <v>2.46</v>
      </c>
      <c r="AB292" s="32" t="n">
        <f aca="false">VLOOKUP($A292,Socal!$A$2:$AK$709,'Socal Index'!AB$2)+VLOOKUP($A292,NYMEX!$A$2:$AK$709,'Socal Index'!AB$2)</f>
        <v>2.346</v>
      </c>
      <c r="AC292" s="32" t="n">
        <f aca="false">VLOOKUP($A292,Socal!$A$2:$AK$709,'Socal Index'!AC$2)+VLOOKUP($A292,NYMEX!$A$2:$AK$709,'Socal Index'!AC$2)</f>
        <v>2.265</v>
      </c>
      <c r="AD292" s="32" t="n">
        <f aca="false">VLOOKUP($A292,Socal!$A$2:$AK$709,'Socal Index'!AD$2)+VLOOKUP($A292,NYMEX!$A$2:$AK$709,'Socal Index'!AD$2)</f>
        <v>2.23</v>
      </c>
      <c r="AE292" s="32" t="n">
        <f aca="false">VLOOKUP($A292,Socal!$A$2:$AK$709,'Socal Index'!AE$2)+VLOOKUP($A292,NYMEX!$A$2:$AK$709,'Socal Index'!AE$2)</f>
        <v>2.227</v>
      </c>
      <c r="AF292" s="32" t="n">
        <f aca="false">VLOOKUP($A292,Socal!$A$2:$AK$709,'Socal Index'!AF$2)+VLOOKUP($A292,NYMEX!$A$2:$AK$709,'Socal Index'!AF$2)</f>
        <v>2.234</v>
      </c>
      <c r="AG292" s="32" t="n">
        <f aca="false">VLOOKUP($A292,Socal!$A$2:$AK$709,'Socal Index'!AG$2)+VLOOKUP($A292,NYMEX!$A$2:$AK$709,'Socal Index'!AG$2)</f>
        <v>2.241</v>
      </c>
      <c r="AH292" s="32" t="n">
        <f aca="false">VLOOKUP($A292,Socal!$A$2:$AK$709,'Socal Index'!AH$2)+VLOOKUP($A292,NYMEX!$A$2:$AK$709,'Socal Index'!AH$2)</f>
        <v>2.245</v>
      </c>
      <c r="AI292" s="32" t="n">
        <f aca="false">VLOOKUP($A292,Socal!$A$2:$AK$709,'Socal Index'!AI$2)+VLOOKUP($A292,NYMEX!$A$2:$AK$709,'Socal Index'!AI$2)</f>
        <v>2.275</v>
      </c>
      <c r="AJ292" s="32" t="n">
        <f aca="false">VLOOKUP($A292,Socal!$A$2:$AK$709,'Socal Index'!AJ$2)+VLOOKUP($A292,NYMEX!$A$2:$AK$709,'Socal Index'!AJ$2)</f>
        <v>2.363</v>
      </c>
      <c r="AK292" s="32" t="n">
        <f aca="false">VLOOKUP($A292,Socal!$A$2:$AK$709,'Socal Index'!AK$2)+VLOOKUP($A292,NYMEX!$A$2:$AK$709,'Socal Index'!AK$2)</f>
        <v>2.508</v>
      </c>
    </row>
    <row r="293" customFormat="false" ht="12.75" hidden="false" customHeight="false" outlineLevel="0" collapsed="false">
      <c r="A293" s="31" t="n">
        <v>36123</v>
      </c>
      <c r="B293" s="32" t="e">
        <f aca="false">VLOOKUP($A293,Socal!$A$2:$AK$709,'Socal Index'!B$2)+VLOOKUP($A293,NYMEX!$A$2:$AK$709,'Socal Index'!B$2)</f>
        <v>#N/A</v>
      </c>
      <c r="C293" s="32" t="e">
        <f aca="false">VLOOKUP($A293,Socal!$A$2:$AK$709,'Socal Index'!C$2)+VLOOKUP($A293,NYMEX!$A$2:$AK$709,'Socal Index'!C$2)</f>
        <v>#N/A</v>
      </c>
      <c r="D293" s="32" t="e">
        <f aca="false">VLOOKUP($A293,Socal!$A$2:$AK$709,'Socal Index'!D$2)+VLOOKUP($A293,NYMEX!$A$2:$AK$709,'Socal Index'!D$2)</f>
        <v>#N/A</v>
      </c>
      <c r="E293" s="32" t="e">
        <f aca="false">VLOOKUP($A293,Socal!$A$2:$AK$709,'Socal Index'!E$2)+VLOOKUP($A293,NYMEX!$A$2:$AK$709,'Socal Index'!E$2)</f>
        <v>#N/A</v>
      </c>
      <c r="F293" s="32" t="e">
        <f aca="false">VLOOKUP($A293,Socal!$A$2:$AK$709,'Socal Index'!F$2)+VLOOKUP($A293,NYMEX!$A$2:$AK$709,'Socal Index'!F$2)</f>
        <v>#N/A</v>
      </c>
      <c r="G293" s="32" t="e">
        <f aca="false">VLOOKUP($A293,Socal!$A$2:$AK$709,'Socal Index'!G$2)+VLOOKUP($A293,NYMEX!$A$2:$AK$709,'Socal Index'!G$2)</f>
        <v>#N/A</v>
      </c>
      <c r="H293" s="32" t="e">
        <f aca="false">VLOOKUP($A293,Socal!$A$2:$AK$709,'Socal Index'!H$2)+VLOOKUP($A293,NYMEX!$A$2:$AK$709,'Socal Index'!H$2)</f>
        <v>#N/A</v>
      </c>
      <c r="I293" s="32" t="e">
        <f aca="false">VLOOKUP($A293,Socal!$A$2:$AK$709,'Socal Index'!I$2)+VLOOKUP($A293,NYMEX!$A$2:$AK$709,'Socal Index'!I$2)</f>
        <v>#N/A</v>
      </c>
      <c r="J293" s="32" t="e">
        <f aca="false">VLOOKUP($A293,Socal!$A$2:$AK$709,'Socal Index'!J$2)+VLOOKUP($A293,NYMEX!$A$2:$AK$709,'Socal Index'!J$2)</f>
        <v>#N/A</v>
      </c>
      <c r="K293" s="32" t="e">
        <f aca="false">VLOOKUP($A293,Socal!$A$2:$AK$709,'Socal Index'!K$2)+VLOOKUP($A293,NYMEX!$A$2:$AK$709,'Socal Index'!K$2)</f>
        <v>#N/A</v>
      </c>
      <c r="L293" s="32" t="e">
        <f aca="false">VLOOKUP($A293,Socal!$A$2:$AK$709,'Socal Index'!L$2)+VLOOKUP($A293,NYMEX!$A$2:$AK$709,'Socal Index'!L$2)</f>
        <v>#N/A</v>
      </c>
      <c r="M293" s="32" t="n">
        <f aca="false">VLOOKUP($A293,Socal!$A$2:$AK$709,'Socal Index'!M$2)+VLOOKUP($A293,NYMEX!$A$2:$AK$709,'Socal Index'!M$2)</f>
        <v>2.3</v>
      </c>
      <c r="N293" s="32" t="n">
        <f aca="false">VLOOKUP($A293,Socal!$A$2:$AK$709,'Socal Index'!N$2)+VLOOKUP($A293,NYMEX!$A$2:$AK$709,'Socal Index'!N$2)</f>
        <v>2.42</v>
      </c>
      <c r="O293" s="32" t="n">
        <f aca="false">VLOOKUP($A293,Socal!$A$2:$AK$709,'Socal Index'!O$2)+VLOOKUP($A293,NYMEX!$A$2:$AK$709,'Socal Index'!O$2)</f>
        <v>2.365</v>
      </c>
      <c r="P293" s="32" t="n">
        <f aca="false">VLOOKUP($A293,Socal!$A$2:$AK$709,'Socal Index'!P$2)+VLOOKUP($A293,NYMEX!$A$2:$AK$709,'Socal Index'!P$2)</f>
        <v>2.315</v>
      </c>
      <c r="Q293" s="32" t="n">
        <f aca="false">VLOOKUP($A293,Socal!$A$2:$AK$709,'Socal Index'!Q$2)+VLOOKUP($A293,NYMEX!$A$2:$AK$709,'Socal Index'!Q$2)</f>
        <v>2.228</v>
      </c>
      <c r="R293" s="32" t="n">
        <f aca="false">VLOOKUP($A293,Socal!$A$2:$AK$709,'Socal Index'!R$2)+VLOOKUP($A293,NYMEX!$A$2:$AK$709,'Socal Index'!R$2)</f>
        <v>2.22</v>
      </c>
      <c r="S293" s="32" t="n">
        <f aca="false">VLOOKUP($A293,Socal!$A$2:$AK$709,'Socal Index'!S$2)+VLOOKUP($A293,NYMEX!$A$2:$AK$709,'Socal Index'!S$2)</f>
        <v>2.254</v>
      </c>
      <c r="T293" s="32" t="n">
        <f aca="false">VLOOKUP($A293,Socal!$A$2:$AK$709,'Socal Index'!T$2)+VLOOKUP($A293,NYMEX!$A$2:$AK$709,'Socal Index'!T$2)</f>
        <v>2.298</v>
      </c>
      <c r="U293" s="32" t="n">
        <f aca="false">VLOOKUP($A293,Socal!$A$2:$AK$709,'Socal Index'!U$2)+VLOOKUP($A293,NYMEX!$A$2:$AK$709,'Socal Index'!U$2)</f>
        <v>2.303</v>
      </c>
      <c r="V293" s="32" t="n">
        <f aca="false">VLOOKUP($A293,Socal!$A$2:$AK$709,'Socal Index'!V$2)+VLOOKUP($A293,NYMEX!$A$2:$AK$709,'Socal Index'!V$2)</f>
        <v>2.305</v>
      </c>
      <c r="W293" s="32" t="n">
        <f aca="false">VLOOKUP($A293,Socal!$A$2:$AK$709,'Socal Index'!W$2)+VLOOKUP($A293,NYMEX!$A$2:$AK$709,'Socal Index'!W$2)</f>
        <v>2.31</v>
      </c>
      <c r="X293" s="32" t="n">
        <f aca="false">VLOOKUP($A293,Socal!$A$2:$AK$709,'Socal Index'!X$2)+VLOOKUP($A293,NYMEX!$A$2:$AK$709,'Socal Index'!X$2)</f>
        <v>2.385</v>
      </c>
      <c r="Y293" s="32" t="n">
        <f aca="false">VLOOKUP($A293,Socal!$A$2:$AK$709,'Socal Index'!Y$2)+VLOOKUP($A293,NYMEX!$A$2:$AK$709,'Socal Index'!Y$2)</f>
        <v>2.523</v>
      </c>
      <c r="Z293" s="32" t="n">
        <f aca="false">VLOOKUP($A293,Socal!$A$2:$AK$709,'Socal Index'!Z$2)+VLOOKUP($A293,NYMEX!$A$2:$AK$709,'Socal Index'!Z$2)</f>
        <v>2.581</v>
      </c>
      <c r="AA293" s="32" t="n">
        <f aca="false">VLOOKUP($A293,Socal!$A$2:$AK$709,'Socal Index'!AA$2)+VLOOKUP($A293,NYMEX!$A$2:$AK$709,'Socal Index'!AA$2)</f>
        <v>2.468</v>
      </c>
      <c r="AB293" s="32" t="n">
        <f aca="false">VLOOKUP($A293,Socal!$A$2:$AK$709,'Socal Index'!AB$2)+VLOOKUP($A293,NYMEX!$A$2:$AK$709,'Socal Index'!AB$2)</f>
        <v>2.354</v>
      </c>
      <c r="AC293" s="32" t="n">
        <f aca="false">VLOOKUP($A293,Socal!$A$2:$AK$709,'Socal Index'!AC$2)+VLOOKUP($A293,NYMEX!$A$2:$AK$709,'Socal Index'!AC$2)</f>
        <v>2.273</v>
      </c>
      <c r="AD293" s="32" t="n">
        <f aca="false">VLOOKUP($A293,Socal!$A$2:$AK$709,'Socal Index'!AD$2)+VLOOKUP($A293,NYMEX!$A$2:$AK$709,'Socal Index'!AD$2)</f>
        <v>2.238</v>
      </c>
      <c r="AE293" s="32" t="n">
        <f aca="false">VLOOKUP($A293,Socal!$A$2:$AK$709,'Socal Index'!AE$2)+VLOOKUP($A293,NYMEX!$A$2:$AK$709,'Socal Index'!AE$2)</f>
        <v>2.235</v>
      </c>
      <c r="AF293" s="32" t="n">
        <f aca="false">VLOOKUP($A293,Socal!$A$2:$AK$709,'Socal Index'!AF$2)+VLOOKUP($A293,NYMEX!$A$2:$AK$709,'Socal Index'!AF$2)</f>
        <v>2.242</v>
      </c>
      <c r="AG293" s="32" t="n">
        <f aca="false">VLOOKUP($A293,Socal!$A$2:$AK$709,'Socal Index'!AG$2)+VLOOKUP($A293,NYMEX!$A$2:$AK$709,'Socal Index'!AG$2)</f>
        <v>2.249</v>
      </c>
      <c r="AH293" s="32" t="n">
        <f aca="false">VLOOKUP($A293,Socal!$A$2:$AK$709,'Socal Index'!AH$2)+VLOOKUP($A293,NYMEX!$A$2:$AK$709,'Socal Index'!AH$2)</f>
        <v>2.253</v>
      </c>
      <c r="AI293" s="32" t="n">
        <f aca="false">VLOOKUP($A293,Socal!$A$2:$AK$709,'Socal Index'!AI$2)+VLOOKUP($A293,NYMEX!$A$2:$AK$709,'Socal Index'!AI$2)</f>
        <v>2.283</v>
      </c>
      <c r="AJ293" s="32" t="n">
        <f aca="false">VLOOKUP($A293,Socal!$A$2:$AK$709,'Socal Index'!AJ$2)+VLOOKUP($A293,NYMEX!$A$2:$AK$709,'Socal Index'!AJ$2)</f>
        <v>2.371</v>
      </c>
      <c r="AK293" s="32" t="n">
        <f aca="false">VLOOKUP($A293,Socal!$A$2:$AK$709,'Socal Index'!AK$2)+VLOOKUP($A293,NYMEX!$A$2:$AK$709,'Socal Index'!AK$2)</f>
        <v>2.516</v>
      </c>
    </row>
    <row r="294" customFormat="false" ht="12.75" hidden="false" customHeight="false" outlineLevel="0" collapsed="false">
      <c r="A294" s="31" t="n">
        <v>36124</v>
      </c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 t="n">
        <f aca="false">VLOOKUP($A294,Socal!$A$2:$AK$709,'Socal Index'!N$2)+VLOOKUP($A294,NYMEX!$A$2:$AK$709,'Socal Index'!N$2)</f>
        <v>2.341</v>
      </c>
      <c r="O294" s="32" t="n">
        <f aca="false">VLOOKUP($A294,Socal!$A$2:$AK$709,'Socal Index'!O$2)+VLOOKUP($A294,NYMEX!$A$2:$AK$709,'Socal Index'!O$2)</f>
        <v>2.314</v>
      </c>
      <c r="P294" s="32" t="n">
        <f aca="false">VLOOKUP($A294,Socal!$A$2:$AK$709,'Socal Index'!P$2)+VLOOKUP($A294,NYMEX!$A$2:$AK$709,'Socal Index'!P$2)</f>
        <v>2.279</v>
      </c>
      <c r="Q294" s="32" t="n">
        <f aca="false">VLOOKUP($A294,Socal!$A$2:$AK$709,'Socal Index'!Q$2)+VLOOKUP($A294,NYMEX!$A$2:$AK$709,'Socal Index'!Q$2)</f>
        <v>2.199</v>
      </c>
      <c r="R294" s="32" t="n">
        <f aca="false">VLOOKUP($A294,Socal!$A$2:$AK$709,'Socal Index'!R$2)+VLOOKUP($A294,NYMEX!$A$2:$AK$709,'Socal Index'!R$2)</f>
        <v>2.196</v>
      </c>
      <c r="S294" s="32" t="n">
        <f aca="false">VLOOKUP($A294,Socal!$A$2:$AK$709,'Socal Index'!S$2)+VLOOKUP($A294,NYMEX!$A$2:$AK$709,'Socal Index'!S$2)</f>
        <v>2.233</v>
      </c>
      <c r="T294" s="32" t="n">
        <f aca="false">VLOOKUP($A294,Socal!$A$2:$AK$709,'Socal Index'!T$2)+VLOOKUP($A294,NYMEX!$A$2:$AK$709,'Socal Index'!T$2)</f>
        <v>2.28</v>
      </c>
      <c r="U294" s="32" t="n">
        <f aca="false">VLOOKUP($A294,Socal!$A$2:$AK$709,'Socal Index'!U$2)+VLOOKUP($A294,NYMEX!$A$2:$AK$709,'Socal Index'!U$2)</f>
        <v>2.288</v>
      </c>
      <c r="V294" s="32" t="n">
        <f aca="false">VLOOKUP($A294,Socal!$A$2:$AK$709,'Socal Index'!V$2)+VLOOKUP($A294,NYMEX!$A$2:$AK$709,'Socal Index'!V$2)</f>
        <v>2.293</v>
      </c>
      <c r="W294" s="32" t="n">
        <f aca="false">VLOOKUP($A294,Socal!$A$2:$AK$709,'Socal Index'!W$2)+VLOOKUP($A294,NYMEX!$A$2:$AK$709,'Socal Index'!W$2)</f>
        <v>2.301</v>
      </c>
      <c r="X294" s="32" t="n">
        <f aca="false">VLOOKUP($A294,Socal!$A$2:$AK$709,'Socal Index'!X$2)+VLOOKUP($A294,NYMEX!$A$2:$AK$709,'Socal Index'!X$2)</f>
        <v>2.376</v>
      </c>
      <c r="Y294" s="32" t="n">
        <f aca="false">VLOOKUP($A294,Socal!$A$2:$AK$709,'Socal Index'!Y$2)+VLOOKUP($A294,NYMEX!$A$2:$AK$709,'Socal Index'!Y$2)</f>
        <v>2.516</v>
      </c>
      <c r="Z294" s="32" t="n">
        <f aca="false">VLOOKUP($A294,Socal!$A$2:$AK$709,'Socal Index'!Z$2)+VLOOKUP($A294,NYMEX!$A$2:$AK$709,'Socal Index'!Z$2)</f>
        <v>2.574</v>
      </c>
      <c r="AA294" s="32" t="n">
        <f aca="false">VLOOKUP($A294,Socal!$A$2:$AK$709,'Socal Index'!AA$2)+VLOOKUP($A294,NYMEX!$A$2:$AK$709,'Socal Index'!AA$2)</f>
        <v>2.461</v>
      </c>
      <c r="AB294" s="32" t="n">
        <f aca="false">VLOOKUP($A294,Socal!$A$2:$AK$709,'Socal Index'!AB$2)+VLOOKUP($A294,NYMEX!$A$2:$AK$709,'Socal Index'!AB$2)</f>
        <v>2.347</v>
      </c>
      <c r="AC294" s="32" t="n">
        <f aca="false">VLOOKUP($A294,Socal!$A$2:$AK$709,'Socal Index'!AC$2)+VLOOKUP($A294,NYMEX!$A$2:$AK$709,'Socal Index'!AC$2)</f>
        <v>2.266</v>
      </c>
      <c r="AD294" s="32" t="n">
        <f aca="false">VLOOKUP($A294,Socal!$A$2:$AK$709,'Socal Index'!AD$2)+VLOOKUP($A294,NYMEX!$A$2:$AK$709,'Socal Index'!AD$2)</f>
        <v>2.231</v>
      </c>
      <c r="AE294" s="32" t="n">
        <f aca="false">VLOOKUP($A294,Socal!$A$2:$AK$709,'Socal Index'!AE$2)+VLOOKUP($A294,NYMEX!$A$2:$AK$709,'Socal Index'!AE$2)</f>
        <v>2.228</v>
      </c>
      <c r="AF294" s="32" t="n">
        <f aca="false">VLOOKUP($A294,Socal!$A$2:$AK$709,'Socal Index'!AF$2)+VLOOKUP($A294,NYMEX!$A$2:$AK$709,'Socal Index'!AF$2)</f>
        <v>2.235</v>
      </c>
      <c r="AG294" s="32" t="n">
        <f aca="false">VLOOKUP($A294,Socal!$A$2:$AK$709,'Socal Index'!AG$2)+VLOOKUP($A294,NYMEX!$A$2:$AK$709,'Socal Index'!AG$2)</f>
        <v>2.242</v>
      </c>
      <c r="AH294" s="32" t="n">
        <f aca="false">VLOOKUP($A294,Socal!$A$2:$AK$709,'Socal Index'!AH$2)+VLOOKUP($A294,NYMEX!$A$2:$AK$709,'Socal Index'!AH$2)</f>
        <v>2.246</v>
      </c>
      <c r="AI294" s="32" t="n">
        <f aca="false">VLOOKUP($A294,Socal!$A$2:$AK$709,'Socal Index'!AI$2)+VLOOKUP($A294,NYMEX!$A$2:$AK$709,'Socal Index'!AI$2)</f>
        <v>2.276</v>
      </c>
      <c r="AJ294" s="32" t="n">
        <f aca="false">VLOOKUP($A294,Socal!$A$2:$AK$709,'Socal Index'!AJ$2)+VLOOKUP($A294,NYMEX!$A$2:$AK$709,'Socal Index'!AJ$2)</f>
        <v>2.364</v>
      </c>
      <c r="AK294" s="32" t="n">
        <f aca="false">VLOOKUP($A294,Socal!$A$2:$AK$709,'Socal Index'!AK$2)+VLOOKUP($A294,NYMEX!$A$2:$AK$709,'Socal Index'!AK$2)</f>
        <v>2.509</v>
      </c>
    </row>
    <row r="295" customFormat="false" ht="12.75" hidden="false" customHeight="false" outlineLevel="0" collapsed="false">
      <c r="A295" s="31" t="n">
        <v>36129</v>
      </c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 t="n">
        <f aca="false">VLOOKUP($A295,Socal!$A$2:$AK$709,'Socal Index'!N$2)+VLOOKUP($A295,NYMEX!$A$2:$AK$709,'Socal Index'!N$2)</f>
        <v>2.141</v>
      </c>
      <c r="O295" s="32" t="n">
        <f aca="false">VLOOKUP($A295,Socal!$A$2:$AK$709,'Socal Index'!O$2)+VLOOKUP($A295,NYMEX!$A$2:$AK$709,'Socal Index'!O$2)</f>
        <v>2.174</v>
      </c>
      <c r="P295" s="32" t="n">
        <f aca="false">VLOOKUP($A295,Socal!$A$2:$AK$709,'Socal Index'!P$2)+VLOOKUP($A295,NYMEX!$A$2:$AK$709,'Socal Index'!P$2)</f>
        <v>2.164</v>
      </c>
      <c r="Q295" s="32" t="n">
        <f aca="false">VLOOKUP($A295,Socal!$A$2:$AK$709,'Socal Index'!Q$2)+VLOOKUP($A295,NYMEX!$A$2:$AK$709,'Socal Index'!Q$2)</f>
        <v>2.1</v>
      </c>
      <c r="R295" s="32" t="n">
        <f aca="false">VLOOKUP($A295,Socal!$A$2:$AK$709,'Socal Index'!R$2)+VLOOKUP($A295,NYMEX!$A$2:$AK$709,'Socal Index'!R$2)</f>
        <v>2.115</v>
      </c>
      <c r="S295" s="32" t="n">
        <f aca="false">VLOOKUP($A295,Socal!$A$2:$AK$709,'Socal Index'!S$2)+VLOOKUP($A295,NYMEX!$A$2:$AK$709,'Socal Index'!S$2)</f>
        <v>2.13</v>
      </c>
      <c r="T295" s="32" t="n">
        <f aca="false">VLOOKUP($A295,Socal!$A$2:$AK$709,'Socal Index'!T$2)+VLOOKUP($A295,NYMEX!$A$2:$AK$709,'Socal Index'!T$2)</f>
        <v>2.243</v>
      </c>
      <c r="U295" s="32" t="n">
        <f aca="false">VLOOKUP($A295,Socal!$A$2:$AK$709,'Socal Index'!U$2)+VLOOKUP($A295,NYMEX!$A$2:$AK$709,'Socal Index'!U$2)</f>
        <v>2.255</v>
      </c>
      <c r="V295" s="32" t="n">
        <f aca="false">VLOOKUP($A295,Socal!$A$2:$AK$709,'Socal Index'!V$2)+VLOOKUP($A295,NYMEX!$A$2:$AK$709,'Socal Index'!V$2)</f>
        <v>2.267</v>
      </c>
      <c r="W295" s="32" t="n">
        <f aca="false">VLOOKUP($A295,Socal!$A$2:$AK$709,'Socal Index'!W$2)+VLOOKUP($A295,NYMEX!$A$2:$AK$709,'Socal Index'!W$2)</f>
        <v>2.22</v>
      </c>
      <c r="X295" s="32" t="n">
        <f aca="false">VLOOKUP($A295,Socal!$A$2:$AK$709,'Socal Index'!X$2)+VLOOKUP($A295,NYMEX!$A$2:$AK$709,'Socal Index'!X$2)</f>
        <v>2.31</v>
      </c>
      <c r="Y295" s="32" t="n">
        <f aca="false">VLOOKUP($A295,Socal!$A$2:$AK$709,'Socal Index'!Y$2)+VLOOKUP($A295,NYMEX!$A$2:$AK$709,'Socal Index'!Y$2)</f>
        <v>2.46</v>
      </c>
      <c r="Z295" s="32" t="n">
        <f aca="false">VLOOKUP($A295,Socal!$A$2:$AK$709,'Socal Index'!Z$2)+VLOOKUP($A295,NYMEX!$A$2:$AK$709,'Socal Index'!Z$2)</f>
        <v>2.52</v>
      </c>
      <c r="AA295" s="32" t="n">
        <f aca="false">VLOOKUP($A295,Socal!$A$2:$AK$709,'Socal Index'!AA$2)+VLOOKUP($A295,NYMEX!$A$2:$AK$709,'Socal Index'!AA$2)</f>
        <v>2.415</v>
      </c>
      <c r="AB295" s="32" t="n">
        <f aca="false">VLOOKUP($A295,Socal!$A$2:$AK$709,'Socal Index'!AB$2)+VLOOKUP($A295,NYMEX!$A$2:$AK$709,'Socal Index'!AB$2)</f>
        <v>2.305</v>
      </c>
      <c r="AC295" s="32" t="n">
        <f aca="false">VLOOKUP($A295,Socal!$A$2:$AK$709,'Socal Index'!AC$2)+VLOOKUP($A295,NYMEX!$A$2:$AK$709,'Socal Index'!AC$2)</f>
        <v>2.23</v>
      </c>
      <c r="AD295" s="32" t="n">
        <f aca="false">VLOOKUP($A295,Socal!$A$2:$AK$709,'Socal Index'!AD$2)+VLOOKUP($A295,NYMEX!$A$2:$AK$709,'Socal Index'!AD$2)</f>
        <v>2.2</v>
      </c>
      <c r="AE295" s="32" t="n">
        <f aca="false">VLOOKUP($A295,Socal!$A$2:$AK$709,'Socal Index'!AE$2)+VLOOKUP($A295,NYMEX!$A$2:$AK$709,'Socal Index'!AE$2)</f>
        <v>2.197</v>
      </c>
      <c r="AF295" s="32" t="n">
        <f aca="false">VLOOKUP($A295,Socal!$A$2:$AK$709,'Socal Index'!AF$2)+VLOOKUP($A295,NYMEX!$A$2:$AK$709,'Socal Index'!AF$2)</f>
        <v>2.204</v>
      </c>
      <c r="AG295" s="32" t="n">
        <f aca="false">VLOOKUP($A295,Socal!$A$2:$AK$709,'Socal Index'!AG$2)+VLOOKUP($A295,NYMEX!$A$2:$AK$709,'Socal Index'!AG$2)</f>
        <v>2.211</v>
      </c>
      <c r="AH295" s="32" t="n">
        <f aca="false">VLOOKUP($A295,Socal!$A$2:$AK$709,'Socal Index'!AH$2)+VLOOKUP($A295,NYMEX!$A$2:$AK$709,'Socal Index'!AH$2)</f>
        <v>2.215</v>
      </c>
      <c r="AI295" s="32" t="n">
        <f aca="false">VLOOKUP($A295,Socal!$A$2:$AK$709,'Socal Index'!AI$2)+VLOOKUP($A295,NYMEX!$A$2:$AK$709,'Socal Index'!AI$2)</f>
        <v>2.245</v>
      </c>
      <c r="AJ295" s="32" t="n">
        <f aca="false">VLOOKUP($A295,Socal!$A$2:$AK$709,'Socal Index'!AJ$2)+VLOOKUP($A295,NYMEX!$A$2:$AK$709,'Socal Index'!AJ$2)</f>
        <v>2.333</v>
      </c>
      <c r="AK295" s="32" t="n">
        <f aca="false">VLOOKUP($A295,Socal!$A$2:$AK$709,'Socal Index'!AK$2)+VLOOKUP($A295,NYMEX!$A$2:$AK$709,'Socal Index'!AK$2)</f>
        <v>2.478</v>
      </c>
    </row>
    <row r="296" customFormat="false" ht="12.75" hidden="false" customHeight="false" outlineLevel="0" collapsed="false">
      <c r="A296" s="31" t="n">
        <v>36130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 t="n">
        <f aca="false">VLOOKUP($A296,Socal!$A$2:$AK$709,'Socal Index'!N$2)+VLOOKUP($A296,NYMEX!$A$2:$AK$709,'Socal Index'!N$2)</f>
        <v>2.133</v>
      </c>
      <c r="O296" s="32" t="n">
        <f aca="false">VLOOKUP($A296,Socal!$A$2:$AK$709,'Socal Index'!O$2)+VLOOKUP($A296,NYMEX!$A$2:$AK$709,'Socal Index'!O$2)</f>
        <v>2.17</v>
      </c>
      <c r="P296" s="32" t="n">
        <f aca="false">VLOOKUP($A296,Socal!$A$2:$AK$709,'Socal Index'!P$2)+VLOOKUP($A296,NYMEX!$A$2:$AK$709,'Socal Index'!P$2)</f>
        <v>2.143</v>
      </c>
      <c r="Q296" s="32" t="n">
        <f aca="false">VLOOKUP($A296,Socal!$A$2:$AK$709,'Socal Index'!Q$2)+VLOOKUP($A296,NYMEX!$A$2:$AK$709,'Socal Index'!Q$2)</f>
        <v>2.085</v>
      </c>
      <c r="R296" s="32" t="n">
        <f aca="false">VLOOKUP($A296,Socal!$A$2:$AK$709,'Socal Index'!R$2)+VLOOKUP($A296,NYMEX!$A$2:$AK$709,'Socal Index'!R$2)</f>
        <v>2.098</v>
      </c>
      <c r="S296" s="32" t="n">
        <f aca="false">VLOOKUP($A296,Socal!$A$2:$AK$709,'Socal Index'!S$2)+VLOOKUP($A296,NYMEX!$A$2:$AK$709,'Socal Index'!S$2)</f>
        <v>2.113</v>
      </c>
      <c r="T296" s="32" t="n">
        <f aca="false">VLOOKUP($A296,Socal!$A$2:$AK$709,'Socal Index'!T$2)+VLOOKUP($A296,NYMEX!$A$2:$AK$709,'Socal Index'!T$2)</f>
        <v>2.225</v>
      </c>
      <c r="U296" s="32" t="n">
        <f aca="false">VLOOKUP($A296,Socal!$A$2:$AK$709,'Socal Index'!U$2)+VLOOKUP($A296,NYMEX!$A$2:$AK$709,'Socal Index'!U$2)</f>
        <v>2.237</v>
      </c>
      <c r="V296" s="32" t="n">
        <f aca="false">VLOOKUP($A296,Socal!$A$2:$AK$709,'Socal Index'!V$2)+VLOOKUP($A296,NYMEX!$A$2:$AK$709,'Socal Index'!V$2)</f>
        <v>2.25</v>
      </c>
      <c r="W296" s="32" t="n">
        <f aca="false">VLOOKUP($A296,Socal!$A$2:$AK$709,'Socal Index'!W$2)+VLOOKUP($A296,NYMEX!$A$2:$AK$709,'Socal Index'!W$2)</f>
        <v>2.205</v>
      </c>
      <c r="X296" s="32" t="n">
        <f aca="false">VLOOKUP($A296,Socal!$A$2:$AK$709,'Socal Index'!X$2)+VLOOKUP($A296,NYMEX!$A$2:$AK$709,'Socal Index'!X$2)</f>
        <v>2.297</v>
      </c>
      <c r="Y296" s="32" t="n">
        <f aca="false">VLOOKUP($A296,Socal!$A$2:$AK$709,'Socal Index'!Y$2)+VLOOKUP($A296,NYMEX!$A$2:$AK$709,'Socal Index'!Y$2)</f>
        <v>2.45</v>
      </c>
      <c r="Z296" s="32" t="n">
        <f aca="false">VLOOKUP($A296,Socal!$A$2:$AK$709,'Socal Index'!Z$2)+VLOOKUP($A296,NYMEX!$A$2:$AK$709,'Socal Index'!Z$2)</f>
        <v>2.51</v>
      </c>
      <c r="AA296" s="32" t="n">
        <f aca="false">VLOOKUP($A296,Socal!$A$2:$AK$709,'Socal Index'!AA$2)+VLOOKUP($A296,NYMEX!$A$2:$AK$709,'Socal Index'!AA$2)</f>
        <v>2.405</v>
      </c>
      <c r="AB296" s="32" t="n">
        <f aca="false">VLOOKUP($A296,Socal!$A$2:$AK$709,'Socal Index'!AB$2)+VLOOKUP($A296,NYMEX!$A$2:$AK$709,'Socal Index'!AB$2)</f>
        <v>2.295</v>
      </c>
      <c r="AC296" s="32" t="n">
        <f aca="false">VLOOKUP($A296,Socal!$A$2:$AK$709,'Socal Index'!AC$2)+VLOOKUP($A296,NYMEX!$A$2:$AK$709,'Socal Index'!AC$2)</f>
        <v>2.225</v>
      </c>
      <c r="AD296" s="32" t="n">
        <f aca="false">VLOOKUP($A296,Socal!$A$2:$AK$709,'Socal Index'!AD$2)+VLOOKUP($A296,NYMEX!$A$2:$AK$709,'Socal Index'!AD$2)</f>
        <v>2.195</v>
      </c>
      <c r="AE296" s="32" t="n">
        <f aca="false">VLOOKUP($A296,Socal!$A$2:$AK$709,'Socal Index'!AE$2)+VLOOKUP($A296,NYMEX!$A$2:$AK$709,'Socal Index'!AE$2)</f>
        <v>2.192</v>
      </c>
      <c r="AF296" s="32" t="n">
        <f aca="false">VLOOKUP($A296,Socal!$A$2:$AK$709,'Socal Index'!AF$2)+VLOOKUP($A296,NYMEX!$A$2:$AK$709,'Socal Index'!AF$2)</f>
        <v>2.199</v>
      </c>
      <c r="AG296" s="32" t="n">
        <f aca="false">VLOOKUP($A296,Socal!$A$2:$AK$709,'Socal Index'!AG$2)+VLOOKUP($A296,NYMEX!$A$2:$AK$709,'Socal Index'!AG$2)</f>
        <v>2.206</v>
      </c>
      <c r="AH296" s="32" t="n">
        <f aca="false">VLOOKUP($A296,Socal!$A$2:$AK$709,'Socal Index'!AH$2)+VLOOKUP($A296,NYMEX!$A$2:$AK$709,'Socal Index'!AH$2)</f>
        <v>2.21</v>
      </c>
      <c r="AI296" s="32" t="n">
        <f aca="false">VLOOKUP($A296,Socal!$A$2:$AK$709,'Socal Index'!AI$2)+VLOOKUP($A296,NYMEX!$A$2:$AK$709,'Socal Index'!AI$2)</f>
        <v>2.24</v>
      </c>
      <c r="AJ296" s="32" t="n">
        <f aca="false">VLOOKUP($A296,Socal!$A$2:$AK$709,'Socal Index'!AJ$2)+VLOOKUP($A296,NYMEX!$A$2:$AK$709,'Socal Index'!AJ$2)</f>
        <v>2.328</v>
      </c>
      <c r="AK296" s="32" t="n">
        <f aca="false">VLOOKUP($A296,Socal!$A$2:$AK$709,'Socal Index'!AK$2)+VLOOKUP($A296,NYMEX!$A$2:$AK$709,'Socal Index'!AK$2)</f>
        <v>2.473</v>
      </c>
    </row>
    <row r="297" customFormat="false" ht="12.75" hidden="false" customHeight="false" outlineLevel="0" collapsed="false">
      <c r="A297" s="31" t="n">
        <v>36131</v>
      </c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 t="n">
        <f aca="false">VLOOKUP($A297,Socal!$A$2:$AK$709,'Socal Index'!N$2)+VLOOKUP($A297,NYMEX!$A$2:$AK$709,'Socal Index'!N$2)</f>
        <v>2.071</v>
      </c>
      <c r="O297" s="32" t="n">
        <f aca="false">VLOOKUP($A297,Socal!$A$2:$AK$709,'Socal Index'!O$2)+VLOOKUP($A297,NYMEX!$A$2:$AK$709,'Socal Index'!O$2)</f>
        <v>2.116</v>
      </c>
      <c r="P297" s="32" t="n">
        <f aca="false">VLOOKUP($A297,Socal!$A$2:$AK$709,'Socal Index'!P$2)+VLOOKUP($A297,NYMEX!$A$2:$AK$709,'Socal Index'!P$2)</f>
        <v>2.103</v>
      </c>
      <c r="Q297" s="32" t="n">
        <f aca="false">VLOOKUP($A297,Socal!$A$2:$AK$709,'Socal Index'!Q$2)+VLOOKUP($A297,NYMEX!$A$2:$AK$709,'Socal Index'!Q$2)</f>
        <v>2.043</v>
      </c>
      <c r="R297" s="32" t="n">
        <f aca="false">VLOOKUP($A297,Socal!$A$2:$AK$709,'Socal Index'!R$2)+VLOOKUP($A297,NYMEX!$A$2:$AK$709,'Socal Index'!R$2)</f>
        <v>2.063</v>
      </c>
      <c r="S297" s="32" t="n">
        <f aca="false">VLOOKUP($A297,Socal!$A$2:$AK$709,'Socal Index'!S$2)+VLOOKUP($A297,NYMEX!$A$2:$AK$709,'Socal Index'!S$2)</f>
        <v>2.083</v>
      </c>
      <c r="T297" s="32" t="n">
        <f aca="false">VLOOKUP($A297,Socal!$A$2:$AK$709,'Socal Index'!T$2)+VLOOKUP($A297,NYMEX!$A$2:$AK$709,'Socal Index'!T$2)</f>
        <v>2.2</v>
      </c>
      <c r="U297" s="32" t="n">
        <f aca="false">VLOOKUP($A297,Socal!$A$2:$AK$709,'Socal Index'!U$2)+VLOOKUP($A297,NYMEX!$A$2:$AK$709,'Socal Index'!U$2)</f>
        <v>2.215</v>
      </c>
      <c r="V297" s="32" t="n">
        <f aca="false">VLOOKUP($A297,Socal!$A$2:$AK$709,'Socal Index'!V$2)+VLOOKUP($A297,NYMEX!$A$2:$AK$709,'Socal Index'!V$2)</f>
        <v>2.233</v>
      </c>
      <c r="W297" s="32" t="n">
        <f aca="false">VLOOKUP($A297,Socal!$A$2:$AK$709,'Socal Index'!W$2)+VLOOKUP($A297,NYMEX!$A$2:$AK$709,'Socal Index'!W$2)</f>
        <v>2.192</v>
      </c>
      <c r="X297" s="32" t="n">
        <f aca="false">VLOOKUP($A297,Socal!$A$2:$AK$709,'Socal Index'!X$2)+VLOOKUP($A297,NYMEX!$A$2:$AK$709,'Socal Index'!X$2)</f>
        <v>2.285</v>
      </c>
      <c r="Y297" s="32" t="n">
        <f aca="false">VLOOKUP($A297,Socal!$A$2:$AK$709,'Socal Index'!Y$2)+VLOOKUP($A297,NYMEX!$A$2:$AK$709,'Socal Index'!Y$2)</f>
        <v>2.44</v>
      </c>
      <c r="Z297" s="32" t="n">
        <f aca="false">VLOOKUP($A297,Socal!$A$2:$AK$709,'Socal Index'!Z$2)+VLOOKUP($A297,NYMEX!$A$2:$AK$709,'Socal Index'!Z$2)</f>
        <v>2.5</v>
      </c>
      <c r="AA297" s="32" t="n">
        <f aca="false">VLOOKUP($A297,Socal!$A$2:$AK$709,'Socal Index'!AA$2)+VLOOKUP($A297,NYMEX!$A$2:$AK$709,'Socal Index'!AA$2)</f>
        <v>2.395</v>
      </c>
      <c r="AB297" s="32" t="n">
        <f aca="false">VLOOKUP($A297,Socal!$A$2:$AK$709,'Socal Index'!AB$2)+VLOOKUP($A297,NYMEX!$A$2:$AK$709,'Socal Index'!AB$2)</f>
        <v>2.285</v>
      </c>
      <c r="AC297" s="32" t="n">
        <f aca="false">VLOOKUP($A297,Socal!$A$2:$AK$709,'Socal Index'!AC$2)+VLOOKUP($A297,NYMEX!$A$2:$AK$709,'Socal Index'!AC$2)</f>
        <v>2.215</v>
      </c>
      <c r="AD297" s="32" t="n">
        <f aca="false">VLOOKUP($A297,Socal!$A$2:$AK$709,'Socal Index'!AD$2)+VLOOKUP($A297,NYMEX!$A$2:$AK$709,'Socal Index'!AD$2)</f>
        <v>2.185</v>
      </c>
      <c r="AE297" s="32" t="n">
        <f aca="false">VLOOKUP($A297,Socal!$A$2:$AK$709,'Socal Index'!AE$2)+VLOOKUP($A297,NYMEX!$A$2:$AK$709,'Socal Index'!AE$2)</f>
        <v>2.182</v>
      </c>
      <c r="AF297" s="32" t="n">
        <f aca="false">VLOOKUP($A297,Socal!$A$2:$AK$709,'Socal Index'!AF$2)+VLOOKUP($A297,NYMEX!$A$2:$AK$709,'Socal Index'!AF$2)</f>
        <v>2.191</v>
      </c>
      <c r="AG297" s="32" t="n">
        <f aca="false">VLOOKUP($A297,Socal!$A$2:$AK$709,'Socal Index'!AG$2)+VLOOKUP($A297,NYMEX!$A$2:$AK$709,'Socal Index'!AG$2)</f>
        <v>2.2</v>
      </c>
      <c r="AH297" s="32" t="n">
        <f aca="false">VLOOKUP($A297,Socal!$A$2:$AK$709,'Socal Index'!AH$2)+VLOOKUP($A297,NYMEX!$A$2:$AK$709,'Socal Index'!AH$2)</f>
        <v>2.205</v>
      </c>
      <c r="AI297" s="32" t="n">
        <f aca="false">VLOOKUP($A297,Socal!$A$2:$AK$709,'Socal Index'!AI$2)+VLOOKUP($A297,NYMEX!$A$2:$AK$709,'Socal Index'!AI$2)</f>
        <v>2.236</v>
      </c>
      <c r="AJ297" s="32" t="n">
        <f aca="false">VLOOKUP($A297,Socal!$A$2:$AK$709,'Socal Index'!AJ$2)+VLOOKUP($A297,NYMEX!$A$2:$AK$709,'Socal Index'!AJ$2)</f>
        <v>2.325</v>
      </c>
      <c r="AK297" s="32" t="n">
        <f aca="false">VLOOKUP($A297,Socal!$A$2:$AK$709,'Socal Index'!AK$2)+VLOOKUP($A297,NYMEX!$A$2:$AK$709,'Socal Index'!AK$2)</f>
        <v>2.471</v>
      </c>
    </row>
    <row r="298" customFormat="false" ht="12.75" hidden="false" customHeight="false" outlineLevel="0" collapsed="false">
      <c r="A298" s="31" t="n">
        <v>36132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 t="n">
        <f aca="false">VLOOKUP($A298,Socal!$A$2:$AK$709,'Socal Index'!N$2)+VLOOKUP($A298,NYMEX!$A$2:$AK$709,'Socal Index'!N$2)</f>
        <v>2.134</v>
      </c>
      <c r="O298" s="32" t="n">
        <f aca="false">VLOOKUP($A298,Socal!$A$2:$AK$709,'Socal Index'!O$2)+VLOOKUP($A298,NYMEX!$A$2:$AK$709,'Socal Index'!O$2)</f>
        <v>2.176</v>
      </c>
      <c r="P298" s="32" t="n">
        <f aca="false">VLOOKUP($A298,Socal!$A$2:$AK$709,'Socal Index'!P$2)+VLOOKUP($A298,NYMEX!$A$2:$AK$709,'Socal Index'!P$2)</f>
        <v>2.153</v>
      </c>
      <c r="Q298" s="32" t="n">
        <f aca="false">VLOOKUP($A298,Socal!$A$2:$AK$709,'Socal Index'!Q$2)+VLOOKUP($A298,NYMEX!$A$2:$AK$709,'Socal Index'!Q$2)</f>
        <v>2.085</v>
      </c>
      <c r="R298" s="32" t="n">
        <f aca="false">VLOOKUP($A298,Socal!$A$2:$AK$709,'Socal Index'!R$2)+VLOOKUP($A298,NYMEX!$A$2:$AK$709,'Socal Index'!R$2)</f>
        <v>2.095</v>
      </c>
      <c r="S298" s="32" t="n">
        <f aca="false">VLOOKUP($A298,Socal!$A$2:$AK$709,'Socal Index'!S$2)+VLOOKUP($A298,NYMEX!$A$2:$AK$709,'Socal Index'!S$2)</f>
        <v>2.11</v>
      </c>
      <c r="T298" s="32" t="n">
        <f aca="false">VLOOKUP($A298,Socal!$A$2:$AK$709,'Socal Index'!T$2)+VLOOKUP($A298,NYMEX!$A$2:$AK$709,'Socal Index'!T$2)</f>
        <v>2.22</v>
      </c>
      <c r="U298" s="32" t="n">
        <f aca="false">VLOOKUP($A298,Socal!$A$2:$AK$709,'Socal Index'!U$2)+VLOOKUP($A298,NYMEX!$A$2:$AK$709,'Socal Index'!U$2)</f>
        <v>2.23</v>
      </c>
      <c r="V298" s="32" t="n">
        <f aca="false">VLOOKUP($A298,Socal!$A$2:$AK$709,'Socal Index'!V$2)+VLOOKUP($A298,NYMEX!$A$2:$AK$709,'Socal Index'!V$2)</f>
        <v>2.245</v>
      </c>
      <c r="W298" s="32" t="n">
        <f aca="false">VLOOKUP($A298,Socal!$A$2:$AK$709,'Socal Index'!W$2)+VLOOKUP($A298,NYMEX!$A$2:$AK$709,'Socal Index'!W$2)</f>
        <v>2.195</v>
      </c>
      <c r="X298" s="32" t="n">
        <f aca="false">VLOOKUP($A298,Socal!$A$2:$AK$709,'Socal Index'!X$2)+VLOOKUP($A298,NYMEX!$A$2:$AK$709,'Socal Index'!X$2)</f>
        <v>2.285</v>
      </c>
      <c r="Y298" s="32" t="n">
        <f aca="false">VLOOKUP($A298,Socal!$A$2:$AK$709,'Socal Index'!Y$2)+VLOOKUP($A298,NYMEX!$A$2:$AK$709,'Socal Index'!Y$2)</f>
        <v>2.44</v>
      </c>
      <c r="Z298" s="32" t="n">
        <f aca="false">VLOOKUP($A298,Socal!$A$2:$AK$709,'Socal Index'!Z$2)+VLOOKUP($A298,NYMEX!$A$2:$AK$709,'Socal Index'!Z$2)</f>
        <v>2.5</v>
      </c>
      <c r="AA298" s="32" t="n">
        <f aca="false">VLOOKUP($A298,Socal!$A$2:$AK$709,'Socal Index'!AA$2)+VLOOKUP($A298,NYMEX!$A$2:$AK$709,'Socal Index'!AA$2)</f>
        <v>2.395</v>
      </c>
      <c r="AB298" s="32" t="n">
        <f aca="false">VLOOKUP($A298,Socal!$A$2:$AK$709,'Socal Index'!AB$2)+VLOOKUP($A298,NYMEX!$A$2:$AK$709,'Socal Index'!AB$2)</f>
        <v>2.285</v>
      </c>
      <c r="AC298" s="32" t="n">
        <f aca="false">VLOOKUP($A298,Socal!$A$2:$AK$709,'Socal Index'!AC$2)+VLOOKUP($A298,NYMEX!$A$2:$AK$709,'Socal Index'!AC$2)</f>
        <v>2.215</v>
      </c>
      <c r="AD298" s="32" t="n">
        <f aca="false">VLOOKUP($A298,Socal!$A$2:$AK$709,'Socal Index'!AD$2)+VLOOKUP($A298,NYMEX!$A$2:$AK$709,'Socal Index'!AD$2)</f>
        <v>2.185</v>
      </c>
      <c r="AE298" s="32" t="n">
        <f aca="false">VLOOKUP($A298,Socal!$A$2:$AK$709,'Socal Index'!AE$2)+VLOOKUP($A298,NYMEX!$A$2:$AK$709,'Socal Index'!AE$2)</f>
        <v>2.182</v>
      </c>
      <c r="AF298" s="32" t="n">
        <f aca="false">VLOOKUP($A298,Socal!$A$2:$AK$709,'Socal Index'!AF$2)+VLOOKUP($A298,NYMEX!$A$2:$AK$709,'Socal Index'!AF$2)</f>
        <v>2.191</v>
      </c>
      <c r="AG298" s="32" t="n">
        <f aca="false">VLOOKUP($A298,Socal!$A$2:$AK$709,'Socal Index'!AG$2)+VLOOKUP($A298,NYMEX!$A$2:$AK$709,'Socal Index'!AG$2)</f>
        <v>2.2</v>
      </c>
      <c r="AH298" s="32" t="n">
        <f aca="false">VLOOKUP($A298,Socal!$A$2:$AK$709,'Socal Index'!AH$2)+VLOOKUP($A298,NYMEX!$A$2:$AK$709,'Socal Index'!AH$2)</f>
        <v>2.205</v>
      </c>
      <c r="AI298" s="32" t="n">
        <f aca="false">VLOOKUP($A298,Socal!$A$2:$AK$709,'Socal Index'!AI$2)+VLOOKUP($A298,NYMEX!$A$2:$AK$709,'Socal Index'!AI$2)</f>
        <v>2.236</v>
      </c>
      <c r="AJ298" s="32" t="n">
        <f aca="false">VLOOKUP($A298,Socal!$A$2:$AK$709,'Socal Index'!AJ$2)+VLOOKUP($A298,NYMEX!$A$2:$AK$709,'Socal Index'!AJ$2)</f>
        <v>2.325</v>
      </c>
      <c r="AK298" s="32" t="n">
        <f aca="false">VLOOKUP($A298,Socal!$A$2:$AK$709,'Socal Index'!AK$2)+VLOOKUP($A298,NYMEX!$A$2:$AK$709,'Socal Index'!AK$2)</f>
        <v>2.471</v>
      </c>
    </row>
    <row r="299" customFormat="false" ht="12.75" hidden="false" customHeight="false" outlineLevel="0" collapsed="false">
      <c r="A299" s="31" t="n">
        <v>36133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 t="n">
        <f aca="false">VLOOKUP($A299,Socal!$A$2:$AK$709,'Socal Index'!N$2)+VLOOKUP($A299,NYMEX!$A$2:$AK$709,'Socal Index'!N$2)</f>
        <v>2.153</v>
      </c>
      <c r="O299" s="32" t="n">
        <f aca="false">VLOOKUP($A299,Socal!$A$2:$AK$709,'Socal Index'!O$2)+VLOOKUP($A299,NYMEX!$A$2:$AK$709,'Socal Index'!O$2)</f>
        <v>2.199</v>
      </c>
      <c r="P299" s="32" t="n">
        <f aca="false">VLOOKUP($A299,Socal!$A$2:$AK$709,'Socal Index'!P$2)+VLOOKUP($A299,NYMEX!$A$2:$AK$709,'Socal Index'!P$2)</f>
        <v>2.179</v>
      </c>
      <c r="Q299" s="32" t="n">
        <f aca="false">VLOOKUP($A299,Socal!$A$2:$AK$709,'Socal Index'!Q$2)+VLOOKUP($A299,NYMEX!$A$2:$AK$709,'Socal Index'!Q$2)</f>
        <v>2.105</v>
      </c>
      <c r="R299" s="32" t="n">
        <f aca="false">VLOOKUP($A299,Socal!$A$2:$AK$709,'Socal Index'!R$2)+VLOOKUP($A299,NYMEX!$A$2:$AK$709,'Socal Index'!R$2)</f>
        <v>2.11</v>
      </c>
      <c r="S299" s="32" t="n">
        <f aca="false">VLOOKUP($A299,Socal!$A$2:$AK$709,'Socal Index'!S$2)+VLOOKUP($A299,NYMEX!$A$2:$AK$709,'Socal Index'!S$2)</f>
        <v>2.12</v>
      </c>
      <c r="T299" s="32" t="n">
        <f aca="false">VLOOKUP($A299,Socal!$A$2:$AK$709,'Socal Index'!T$2)+VLOOKUP($A299,NYMEX!$A$2:$AK$709,'Socal Index'!T$2)</f>
        <v>2.225</v>
      </c>
      <c r="U299" s="32" t="n">
        <f aca="false">VLOOKUP($A299,Socal!$A$2:$AK$709,'Socal Index'!U$2)+VLOOKUP($A299,NYMEX!$A$2:$AK$709,'Socal Index'!U$2)</f>
        <v>2.233</v>
      </c>
      <c r="V299" s="32" t="n">
        <f aca="false">VLOOKUP($A299,Socal!$A$2:$AK$709,'Socal Index'!V$2)+VLOOKUP($A299,NYMEX!$A$2:$AK$709,'Socal Index'!V$2)</f>
        <v>2.248</v>
      </c>
      <c r="W299" s="32" t="n">
        <f aca="false">VLOOKUP($A299,Socal!$A$2:$AK$709,'Socal Index'!W$2)+VLOOKUP($A299,NYMEX!$A$2:$AK$709,'Socal Index'!W$2)</f>
        <v>2.195</v>
      </c>
      <c r="X299" s="32" t="n">
        <f aca="false">VLOOKUP($A299,Socal!$A$2:$AK$709,'Socal Index'!X$2)+VLOOKUP($A299,NYMEX!$A$2:$AK$709,'Socal Index'!X$2)</f>
        <v>2.285</v>
      </c>
      <c r="Y299" s="32" t="n">
        <f aca="false">VLOOKUP($A299,Socal!$A$2:$AK$709,'Socal Index'!Y$2)+VLOOKUP($A299,NYMEX!$A$2:$AK$709,'Socal Index'!Y$2)</f>
        <v>2.44</v>
      </c>
      <c r="Z299" s="32" t="n">
        <f aca="false">VLOOKUP($A299,Socal!$A$2:$AK$709,'Socal Index'!Z$2)+VLOOKUP($A299,NYMEX!$A$2:$AK$709,'Socal Index'!Z$2)</f>
        <v>2.495</v>
      </c>
      <c r="AA299" s="32" t="n">
        <f aca="false">VLOOKUP($A299,Socal!$A$2:$AK$709,'Socal Index'!AA$2)+VLOOKUP($A299,NYMEX!$A$2:$AK$709,'Socal Index'!AA$2)</f>
        <v>2.395</v>
      </c>
      <c r="AB299" s="32" t="n">
        <f aca="false">VLOOKUP($A299,Socal!$A$2:$AK$709,'Socal Index'!AB$2)+VLOOKUP($A299,NYMEX!$A$2:$AK$709,'Socal Index'!AB$2)</f>
        <v>2.285</v>
      </c>
      <c r="AC299" s="32" t="n">
        <f aca="false">VLOOKUP($A299,Socal!$A$2:$AK$709,'Socal Index'!AC$2)+VLOOKUP($A299,NYMEX!$A$2:$AK$709,'Socal Index'!AC$2)</f>
        <v>2.215</v>
      </c>
      <c r="AD299" s="32" t="n">
        <f aca="false">VLOOKUP($A299,Socal!$A$2:$AK$709,'Socal Index'!AD$2)+VLOOKUP($A299,NYMEX!$A$2:$AK$709,'Socal Index'!AD$2)</f>
        <v>2.185</v>
      </c>
      <c r="AE299" s="32" t="n">
        <f aca="false">VLOOKUP($A299,Socal!$A$2:$AK$709,'Socal Index'!AE$2)+VLOOKUP($A299,NYMEX!$A$2:$AK$709,'Socal Index'!AE$2)</f>
        <v>2.182</v>
      </c>
      <c r="AF299" s="32" t="n">
        <f aca="false">VLOOKUP($A299,Socal!$A$2:$AK$709,'Socal Index'!AF$2)+VLOOKUP($A299,NYMEX!$A$2:$AK$709,'Socal Index'!AF$2)</f>
        <v>2.191</v>
      </c>
      <c r="AG299" s="32" t="n">
        <f aca="false">VLOOKUP($A299,Socal!$A$2:$AK$709,'Socal Index'!AG$2)+VLOOKUP($A299,NYMEX!$A$2:$AK$709,'Socal Index'!AG$2)</f>
        <v>2.2</v>
      </c>
      <c r="AH299" s="32" t="n">
        <f aca="false">VLOOKUP($A299,Socal!$A$2:$AK$709,'Socal Index'!AH$2)+VLOOKUP($A299,NYMEX!$A$2:$AK$709,'Socal Index'!AH$2)</f>
        <v>2.205</v>
      </c>
      <c r="AI299" s="32" t="n">
        <f aca="false">VLOOKUP($A299,Socal!$A$2:$AK$709,'Socal Index'!AI$2)+VLOOKUP($A299,NYMEX!$A$2:$AK$709,'Socal Index'!AI$2)</f>
        <v>2.236</v>
      </c>
      <c r="AJ299" s="32" t="n">
        <f aca="false">VLOOKUP($A299,Socal!$A$2:$AK$709,'Socal Index'!AJ$2)+VLOOKUP($A299,NYMEX!$A$2:$AK$709,'Socal Index'!AJ$2)</f>
        <v>2.325</v>
      </c>
      <c r="AK299" s="32" t="n">
        <f aca="false">VLOOKUP($A299,Socal!$A$2:$AK$709,'Socal Index'!AK$2)+VLOOKUP($A299,NYMEX!$A$2:$AK$709,'Socal Index'!AK$2)</f>
        <v>2.471</v>
      </c>
    </row>
    <row r="300" customFormat="false" ht="12.75" hidden="false" customHeight="false" outlineLevel="0" collapsed="false">
      <c r="A300" s="31" t="n">
        <v>36136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 t="n">
        <f aca="false">VLOOKUP($A300,Socal!$A$2:$AK$709,'Socal Index'!N$2)+VLOOKUP($A300,NYMEX!$A$2:$AK$709,'Socal Index'!N$2)</f>
        <v>2.286</v>
      </c>
      <c r="O300" s="32" t="n">
        <f aca="false">VLOOKUP($A300,Socal!$A$2:$AK$709,'Socal Index'!O$2)+VLOOKUP($A300,NYMEX!$A$2:$AK$709,'Socal Index'!O$2)</f>
        <v>2.297</v>
      </c>
      <c r="P300" s="32" t="n">
        <f aca="false">VLOOKUP($A300,Socal!$A$2:$AK$709,'Socal Index'!P$2)+VLOOKUP($A300,NYMEX!$A$2:$AK$709,'Socal Index'!P$2)</f>
        <v>2.279</v>
      </c>
      <c r="Q300" s="32" t="n">
        <f aca="false">VLOOKUP($A300,Socal!$A$2:$AK$709,'Socal Index'!Q$2)+VLOOKUP($A300,NYMEX!$A$2:$AK$709,'Socal Index'!Q$2)</f>
        <v>2.177</v>
      </c>
      <c r="R300" s="32" t="n">
        <f aca="false">VLOOKUP($A300,Socal!$A$2:$AK$709,'Socal Index'!R$2)+VLOOKUP($A300,NYMEX!$A$2:$AK$709,'Socal Index'!R$2)</f>
        <v>2.175</v>
      </c>
      <c r="S300" s="32" t="n">
        <f aca="false">VLOOKUP($A300,Socal!$A$2:$AK$709,'Socal Index'!S$2)+VLOOKUP($A300,NYMEX!$A$2:$AK$709,'Socal Index'!S$2)</f>
        <v>2.177</v>
      </c>
      <c r="T300" s="32" t="n">
        <f aca="false">VLOOKUP($A300,Socal!$A$2:$AK$709,'Socal Index'!T$2)+VLOOKUP($A300,NYMEX!$A$2:$AK$709,'Socal Index'!T$2)</f>
        <v>2.282</v>
      </c>
      <c r="U300" s="32" t="n">
        <f aca="false">VLOOKUP($A300,Socal!$A$2:$AK$709,'Socal Index'!U$2)+VLOOKUP($A300,NYMEX!$A$2:$AK$709,'Socal Index'!U$2)</f>
        <v>2.287</v>
      </c>
      <c r="V300" s="32" t="n">
        <f aca="false">VLOOKUP($A300,Socal!$A$2:$AK$709,'Socal Index'!V$2)+VLOOKUP($A300,NYMEX!$A$2:$AK$709,'Socal Index'!V$2)</f>
        <v>2.295</v>
      </c>
      <c r="W300" s="32" t="n">
        <f aca="false">VLOOKUP($A300,Socal!$A$2:$AK$709,'Socal Index'!W$2)+VLOOKUP($A300,NYMEX!$A$2:$AK$709,'Socal Index'!W$2)</f>
        <v>2.237</v>
      </c>
      <c r="X300" s="32" t="n">
        <f aca="false">VLOOKUP($A300,Socal!$A$2:$AK$709,'Socal Index'!X$2)+VLOOKUP($A300,NYMEX!$A$2:$AK$709,'Socal Index'!X$2)</f>
        <v>2.317</v>
      </c>
      <c r="Y300" s="32" t="n">
        <f aca="false">VLOOKUP($A300,Socal!$A$2:$AK$709,'Socal Index'!Y$2)+VLOOKUP($A300,NYMEX!$A$2:$AK$709,'Socal Index'!Y$2)</f>
        <v>2.465</v>
      </c>
      <c r="Z300" s="32" t="n">
        <f aca="false">VLOOKUP($A300,Socal!$A$2:$AK$709,'Socal Index'!Z$2)+VLOOKUP($A300,NYMEX!$A$2:$AK$709,'Socal Index'!Z$2)</f>
        <v>2.52</v>
      </c>
      <c r="AA300" s="32" t="n">
        <f aca="false">VLOOKUP($A300,Socal!$A$2:$AK$709,'Socal Index'!AA$2)+VLOOKUP($A300,NYMEX!$A$2:$AK$709,'Socal Index'!AA$2)</f>
        <v>2.418</v>
      </c>
      <c r="AB300" s="32" t="n">
        <f aca="false">VLOOKUP($A300,Socal!$A$2:$AK$709,'Socal Index'!AB$2)+VLOOKUP($A300,NYMEX!$A$2:$AK$709,'Socal Index'!AB$2)</f>
        <v>2.303</v>
      </c>
      <c r="AC300" s="32" t="n">
        <f aca="false">VLOOKUP($A300,Socal!$A$2:$AK$709,'Socal Index'!AC$2)+VLOOKUP($A300,NYMEX!$A$2:$AK$709,'Socal Index'!AC$2)</f>
        <v>2.23</v>
      </c>
      <c r="AD300" s="32" t="n">
        <f aca="false">VLOOKUP($A300,Socal!$A$2:$AK$709,'Socal Index'!AD$2)+VLOOKUP($A300,NYMEX!$A$2:$AK$709,'Socal Index'!AD$2)</f>
        <v>2.2</v>
      </c>
      <c r="AE300" s="32" t="n">
        <f aca="false">VLOOKUP($A300,Socal!$A$2:$AK$709,'Socal Index'!AE$2)+VLOOKUP($A300,NYMEX!$A$2:$AK$709,'Socal Index'!AE$2)</f>
        <v>2.197</v>
      </c>
      <c r="AF300" s="32" t="n">
        <f aca="false">VLOOKUP($A300,Socal!$A$2:$AK$709,'Socal Index'!AF$2)+VLOOKUP($A300,NYMEX!$A$2:$AK$709,'Socal Index'!AF$2)</f>
        <v>2.206</v>
      </c>
      <c r="AG300" s="32" t="n">
        <f aca="false">VLOOKUP($A300,Socal!$A$2:$AK$709,'Socal Index'!AG$2)+VLOOKUP($A300,NYMEX!$A$2:$AK$709,'Socal Index'!AG$2)</f>
        <v>2.215</v>
      </c>
      <c r="AH300" s="32" t="n">
        <f aca="false">VLOOKUP($A300,Socal!$A$2:$AK$709,'Socal Index'!AH$2)+VLOOKUP($A300,NYMEX!$A$2:$AK$709,'Socal Index'!AH$2)</f>
        <v>2.22</v>
      </c>
      <c r="AI300" s="32" t="n">
        <f aca="false">VLOOKUP($A300,Socal!$A$2:$AK$709,'Socal Index'!AI$2)+VLOOKUP($A300,NYMEX!$A$2:$AK$709,'Socal Index'!AI$2)</f>
        <v>2.251</v>
      </c>
      <c r="AJ300" s="32" t="n">
        <f aca="false">VLOOKUP($A300,Socal!$A$2:$AK$709,'Socal Index'!AJ$2)+VLOOKUP($A300,NYMEX!$A$2:$AK$709,'Socal Index'!AJ$2)</f>
        <v>2.34</v>
      </c>
      <c r="AK300" s="32" t="n">
        <f aca="false">VLOOKUP($A300,Socal!$A$2:$AK$709,'Socal Index'!AK$2)+VLOOKUP($A300,NYMEX!$A$2:$AK$709,'Socal Index'!AK$2)</f>
        <v>2.486</v>
      </c>
    </row>
    <row r="301" customFormat="false" ht="12.75" hidden="false" customHeight="false" outlineLevel="0" collapsed="false">
      <c r="A301" s="31" t="n">
        <v>36137</v>
      </c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 t="n">
        <f aca="false">VLOOKUP($A301,Socal!$A$2:$AK$709,'Socal Index'!N$2)+VLOOKUP($A301,NYMEX!$A$2:$AK$709,'Socal Index'!N$2)</f>
        <v>2.128</v>
      </c>
      <c r="O301" s="32" t="n">
        <f aca="false">VLOOKUP($A301,Socal!$A$2:$AK$709,'Socal Index'!O$2)+VLOOKUP($A301,NYMEX!$A$2:$AK$709,'Socal Index'!O$2)</f>
        <v>2.13</v>
      </c>
      <c r="P301" s="32" t="n">
        <f aca="false">VLOOKUP($A301,Socal!$A$2:$AK$709,'Socal Index'!P$2)+VLOOKUP($A301,NYMEX!$A$2:$AK$709,'Socal Index'!P$2)</f>
        <v>2.135</v>
      </c>
      <c r="Q301" s="32" t="n">
        <f aca="false">VLOOKUP($A301,Socal!$A$2:$AK$709,'Socal Index'!Q$2)+VLOOKUP($A301,NYMEX!$A$2:$AK$709,'Socal Index'!Q$2)</f>
        <v>2.065</v>
      </c>
      <c r="R301" s="32" t="n">
        <f aca="false">VLOOKUP($A301,Socal!$A$2:$AK$709,'Socal Index'!R$2)+VLOOKUP($A301,NYMEX!$A$2:$AK$709,'Socal Index'!R$2)</f>
        <v>2.067</v>
      </c>
      <c r="S301" s="32" t="n">
        <f aca="false">VLOOKUP($A301,Socal!$A$2:$AK$709,'Socal Index'!S$2)+VLOOKUP($A301,NYMEX!$A$2:$AK$709,'Socal Index'!S$2)</f>
        <v>2.082</v>
      </c>
      <c r="T301" s="32" t="n">
        <f aca="false">VLOOKUP($A301,Socal!$A$2:$AK$709,'Socal Index'!T$2)+VLOOKUP($A301,NYMEX!$A$2:$AK$709,'Socal Index'!T$2)</f>
        <v>2.197</v>
      </c>
      <c r="U301" s="32" t="n">
        <f aca="false">VLOOKUP($A301,Socal!$A$2:$AK$709,'Socal Index'!U$2)+VLOOKUP($A301,NYMEX!$A$2:$AK$709,'Socal Index'!U$2)</f>
        <v>2.212</v>
      </c>
      <c r="V301" s="32" t="n">
        <f aca="false">VLOOKUP($A301,Socal!$A$2:$AK$709,'Socal Index'!V$2)+VLOOKUP($A301,NYMEX!$A$2:$AK$709,'Socal Index'!V$2)</f>
        <v>2.227</v>
      </c>
      <c r="W301" s="32" t="n">
        <f aca="false">VLOOKUP($A301,Socal!$A$2:$AK$709,'Socal Index'!W$2)+VLOOKUP($A301,NYMEX!$A$2:$AK$709,'Socal Index'!W$2)</f>
        <v>2.175</v>
      </c>
      <c r="X301" s="32" t="n">
        <f aca="false">VLOOKUP($A301,Socal!$A$2:$AK$709,'Socal Index'!X$2)+VLOOKUP($A301,NYMEX!$A$2:$AK$709,'Socal Index'!X$2)</f>
        <v>2.26</v>
      </c>
      <c r="Y301" s="32" t="n">
        <f aca="false">VLOOKUP($A301,Socal!$A$2:$AK$709,'Socal Index'!Y$2)+VLOOKUP($A301,NYMEX!$A$2:$AK$709,'Socal Index'!Y$2)</f>
        <v>2.415</v>
      </c>
      <c r="Z301" s="32" t="n">
        <f aca="false">VLOOKUP($A301,Socal!$A$2:$AK$709,'Socal Index'!Z$2)+VLOOKUP($A301,NYMEX!$A$2:$AK$709,'Socal Index'!Z$2)</f>
        <v>2.47</v>
      </c>
      <c r="AA301" s="32" t="n">
        <f aca="false">VLOOKUP($A301,Socal!$A$2:$AK$709,'Socal Index'!AA$2)+VLOOKUP($A301,NYMEX!$A$2:$AK$709,'Socal Index'!AA$2)</f>
        <v>2.375</v>
      </c>
      <c r="AB301" s="32" t="n">
        <f aca="false">VLOOKUP($A301,Socal!$A$2:$AK$709,'Socal Index'!AB$2)+VLOOKUP($A301,NYMEX!$A$2:$AK$709,'Socal Index'!AB$2)</f>
        <v>2.27</v>
      </c>
      <c r="AC301" s="32" t="n">
        <f aca="false">VLOOKUP($A301,Socal!$A$2:$AK$709,'Socal Index'!AC$2)+VLOOKUP($A301,NYMEX!$A$2:$AK$709,'Socal Index'!AC$2)</f>
        <v>2.195</v>
      </c>
      <c r="AD301" s="32" t="n">
        <f aca="false">VLOOKUP($A301,Socal!$A$2:$AK$709,'Socal Index'!AD$2)+VLOOKUP($A301,NYMEX!$A$2:$AK$709,'Socal Index'!AD$2)</f>
        <v>2.172</v>
      </c>
      <c r="AE301" s="32" t="n">
        <f aca="false">VLOOKUP($A301,Socal!$A$2:$AK$709,'Socal Index'!AE$2)+VLOOKUP($A301,NYMEX!$A$2:$AK$709,'Socal Index'!AE$2)</f>
        <v>2.175</v>
      </c>
      <c r="AF301" s="32" t="n">
        <f aca="false">VLOOKUP($A301,Socal!$A$2:$AK$709,'Socal Index'!AF$2)+VLOOKUP($A301,NYMEX!$A$2:$AK$709,'Socal Index'!AF$2)</f>
        <v>2.184</v>
      </c>
      <c r="AG301" s="32" t="n">
        <f aca="false">VLOOKUP($A301,Socal!$A$2:$AK$709,'Socal Index'!AG$2)+VLOOKUP($A301,NYMEX!$A$2:$AK$709,'Socal Index'!AG$2)</f>
        <v>2.193</v>
      </c>
      <c r="AH301" s="32" t="n">
        <f aca="false">VLOOKUP($A301,Socal!$A$2:$AK$709,'Socal Index'!AH$2)+VLOOKUP($A301,NYMEX!$A$2:$AK$709,'Socal Index'!AH$2)</f>
        <v>2.201</v>
      </c>
      <c r="AI301" s="32" t="n">
        <f aca="false">VLOOKUP($A301,Socal!$A$2:$AK$709,'Socal Index'!AI$2)+VLOOKUP($A301,NYMEX!$A$2:$AK$709,'Socal Index'!AI$2)</f>
        <v>2.23</v>
      </c>
      <c r="AJ301" s="32" t="n">
        <f aca="false">VLOOKUP($A301,Socal!$A$2:$AK$709,'Socal Index'!AJ$2)+VLOOKUP($A301,NYMEX!$A$2:$AK$709,'Socal Index'!AJ$2)</f>
        <v>2.319</v>
      </c>
      <c r="AK301" s="32" t="n">
        <f aca="false">VLOOKUP($A301,Socal!$A$2:$AK$709,'Socal Index'!AK$2)+VLOOKUP($A301,NYMEX!$A$2:$AK$709,'Socal Index'!AK$2)</f>
        <v>2.469</v>
      </c>
    </row>
    <row r="302" customFormat="false" ht="12.75" hidden="false" customHeight="false" outlineLevel="0" collapsed="false">
      <c r="A302" s="31" t="n">
        <v>36138</v>
      </c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 t="n">
        <f aca="false">VLOOKUP($A302,Socal!$A$2:$AK$709,'Socal Index'!N$2)+VLOOKUP($A302,NYMEX!$A$2:$AK$709,'Socal Index'!N$2)</f>
        <v>2.062</v>
      </c>
      <c r="O302" s="32" t="n">
        <f aca="false">VLOOKUP($A302,Socal!$A$2:$AK$709,'Socal Index'!O$2)+VLOOKUP($A302,NYMEX!$A$2:$AK$709,'Socal Index'!O$2)</f>
        <v>2.088</v>
      </c>
      <c r="P302" s="32" t="n">
        <f aca="false">VLOOKUP($A302,Socal!$A$2:$AK$709,'Socal Index'!P$2)+VLOOKUP($A302,NYMEX!$A$2:$AK$709,'Socal Index'!P$2)</f>
        <v>2.1</v>
      </c>
      <c r="Q302" s="32" t="n">
        <f aca="false">VLOOKUP($A302,Socal!$A$2:$AK$709,'Socal Index'!Q$2)+VLOOKUP($A302,NYMEX!$A$2:$AK$709,'Socal Index'!Q$2)</f>
        <v>2.055</v>
      </c>
      <c r="R302" s="32" t="n">
        <f aca="false">VLOOKUP($A302,Socal!$A$2:$AK$709,'Socal Index'!R$2)+VLOOKUP($A302,NYMEX!$A$2:$AK$709,'Socal Index'!R$2)</f>
        <v>2.063</v>
      </c>
      <c r="S302" s="32" t="n">
        <f aca="false">VLOOKUP($A302,Socal!$A$2:$AK$709,'Socal Index'!S$2)+VLOOKUP($A302,NYMEX!$A$2:$AK$709,'Socal Index'!S$2)</f>
        <v>2.083</v>
      </c>
      <c r="T302" s="32" t="n">
        <f aca="false">VLOOKUP($A302,Socal!$A$2:$AK$709,'Socal Index'!T$2)+VLOOKUP($A302,NYMEX!$A$2:$AK$709,'Socal Index'!T$2)</f>
        <v>2.2</v>
      </c>
      <c r="U302" s="32" t="n">
        <f aca="false">VLOOKUP($A302,Socal!$A$2:$AK$709,'Socal Index'!U$2)+VLOOKUP($A302,NYMEX!$A$2:$AK$709,'Socal Index'!U$2)</f>
        <v>2.215</v>
      </c>
      <c r="V302" s="32" t="n">
        <f aca="false">VLOOKUP($A302,Socal!$A$2:$AK$709,'Socal Index'!V$2)+VLOOKUP($A302,NYMEX!$A$2:$AK$709,'Socal Index'!V$2)</f>
        <v>2.233</v>
      </c>
      <c r="W302" s="32" t="n">
        <f aca="false">VLOOKUP($A302,Socal!$A$2:$AK$709,'Socal Index'!W$2)+VLOOKUP($A302,NYMEX!$A$2:$AK$709,'Socal Index'!W$2)</f>
        <v>2.183</v>
      </c>
      <c r="X302" s="32" t="n">
        <f aca="false">VLOOKUP($A302,Socal!$A$2:$AK$709,'Socal Index'!X$2)+VLOOKUP($A302,NYMEX!$A$2:$AK$709,'Socal Index'!X$2)</f>
        <v>2.252</v>
      </c>
      <c r="Y302" s="32" t="n">
        <f aca="false">VLOOKUP($A302,Socal!$A$2:$AK$709,'Socal Index'!Y$2)+VLOOKUP($A302,NYMEX!$A$2:$AK$709,'Socal Index'!Y$2)</f>
        <v>2.41</v>
      </c>
      <c r="Z302" s="32" t="n">
        <f aca="false">VLOOKUP($A302,Socal!$A$2:$AK$709,'Socal Index'!Z$2)+VLOOKUP($A302,NYMEX!$A$2:$AK$709,'Socal Index'!Z$2)</f>
        <v>2.465</v>
      </c>
      <c r="AA302" s="32" t="n">
        <f aca="false">VLOOKUP($A302,Socal!$A$2:$AK$709,'Socal Index'!AA$2)+VLOOKUP($A302,NYMEX!$A$2:$AK$709,'Socal Index'!AA$2)</f>
        <v>2.37</v>
      </c>
      <c r="AB302" s="32" t="n">
        <f aca="false">VLOOKUP($A302,Socal!$A$2:$AK$709,'Socal Index'!AB$2)+VLOOKUP($A302,NYMEX!$A$2:$AK$709,'Socal Index'!AB$2)</f>
        <v>2.265</v>
      </c>
      <c r="AC302" s="32" t="n">
        <f aca="false">VLOOKUP($A302,Socal!$A$2:$AK$709,'Socal Index'!AC$2)+VLOOKUP($A302,NYMEX!$A$2:$AK$709,'Socal Index'!AC$2)</f>
        <v>2.193</v>
      </c>
      <c r="AD302" s="32" t="n">
        <f aca="false">VLOOKUP($A302,Socal!$A$2:$AK$709,'Socal Index'!AD$2)+VLOOKUP($A302,NYMEX!$A$2:$AK$709,'Socal Index'!AD$2)</f>
        <v>2.171</v>
      </c>
      <c r="AE302" s="32" t="n">
        <f aca="false">VLOOKUP($A302,Socal!$A$2:$AK$709,'Socal Index'!AE$2)+VLOOKUP($A302,NYMEX!$A$2:$AK$709,'Socal Index'!AE$2)</f>
        <v>2.175</v>
      </c>
      <c r="AF302" s="32" t="n">
        <f aca="false">VLOOKUP($A302,Socal!$A$2:$AK$709,'Socal Index'!AF$2)+VLOOKUP($A302,NYMEX!$A$2:$AK$709,'Socal Index'!AF$2)</f>
        <v>2.184</v>
      </c>
      <c r="AG302" s="32" t="n">
        <f aca="false">VLOOKUP($A302,Socal!$A$2:$AK$709,'Socal Index'!AG$2)+VLOOKUP($A302,NYMEX!$A$2:$AK$709,'Socal Index'!AG$2)</f>
        <v>2.193</v>
      </c>
      <c r="AH302" s="32" t="n">
        <f aca="false">VLOOKUP($A302,Socal!$A$2:$AK$709,'Socal Index'!AH$2)+VLOOKUP($A302,NYMEX!$A$2:$AK$709,'Socal Index'!AH$2)</f>
        <v>2.201</v>
      </c>
      <c r="AI302" s="32" t="n">
        <f aca="false">VLOOKUP($A302,Socal!$A$2:$AK$709,'Socal Index'!AI$2)+VLOOKUP($A302,NYMEX!$A$2:$AK$709,'Socal Index'!AI$2)</f>
        <v>2.23</v>
      </c>
      <c r="AJ302" s="32" t="n">
        <f aca="false">VLOOKUP($A302,Socal!$A$2:$AK$709,'Socal Index'!AJ$2)+VLOOKUP($A302,NYMEX!$A$2:$AK$709,'Socal Index'!AJ$2)</f>
        <v>2.319</v>
      </c>
      <c r="AK302" s="32" t="n">
        <f aca="false">VLOOKUP($A302,Socal!$A$2:$AK$709,'Socal Index'!AK$2)+VLOOKUP($A302,NYMEX!$A$2:$AK$709,'Socal Index'!AK$2)</f>
        <v>2.469</v>
      </c>
    </row>
    <row r="303" customFormat="false" ht="12.75" hidden="false" customHeight="false" outlineLevel="0" collapsed="false">
      <c r="A303" s="31" t="n">
        <v>36139</v>
      </c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 t="n">
        <f aca="false">VLOOKUP($A303,Socal!$A$2:$AK$709,'Socal Index'!N$2)+VLOOKUP($A303,NYMEX!$A$2:$AK$709,'Socal Index'!N$2)</f>
        <v>2.055</v>
      </c>
      <c r="O303" s="32" t="n">
        <f aca="false">VLOOKUP($A303,Socal!$A$2:$AK$709,'Socal Index'!O$2)+VLOOKUP($A303,NYMEX!$A$2:$AK$709,'Socal Index'!O$2)</f>
        <v>2.082</v>
      </c>
      <c r="P303" s="32" t="n">
        <f aca="false">VLOOKUP($A303,Socal!$A$2:$AK$709,'Socal Index'!P$2)+VLOOKUP($A303,NYMEX!$A$2:$AK$709,'Socal Index'!P$2)</f>
        <v>2.095</v>
      </c>
      <c r="Q303" s="32" t="n">
        <f aca="false">VLOOKUP($A303,Socal!$A$2:$AK$709,'Socal Index'!Q$2)+VLOOKUP($A303,NYMEX!$A$2:$AK$709,'Socal Index'!Q$2)</f>
        <v>2.085</v>
      </c>
      <c r="R303" s="32" t="n">
        <f aca="false">VLOOKUP($A303,Socal!$A$2:$AK$709,'Socal Index'!R$2)+VLOOKUP($A303,NYMEX!$A$2:$AK$709,'Socal Index'!R$2)</f>
        <v>2.09</v>
      </c>
      <c r="S303" s="32" t="n">
        <f aca="false">VLOOKUP($A303,Socal!$A$2:$AK$709,'Socal Index'!S$2)+VLOOKUP($A303,NYMEX!$A$2:$AK$709,'Socal Index'!S$2)</f>
        <v>2.11</v>
      </c>
      <c r="T303" s="32" t="n">
        <f aca="false">VLOOKUP($A303,Socal!$A$2:$AK$709,'Socal Index'!T$2)+VLOOKUP($A303,NYMEX!$A$2:$AK$709,'Socal Index'!T$2)</f>
        <v>2.227</v>
      </c>
      <c r="U303" s="32" t="n">
        <f aca="false">VLOOKUP($A303,Socal!$A$2:$AK$709,'Socal Index'!U$2)+VLOOKUP($A303,NYMEX!$A$2:$AK$709,'Socal Index'!U$2)</f>
        <v>2.242</v>
      </c>
      <c r="V303" s="32" t="n">
        <f aca="false">VLOOKUP($A303,Socal!$A$2:$AK$709,'Socal Index'!V$2)+VLOOKUP($A303,NYMEX!$A$2:$AK$709,'Socal Index'!V$2)</f>
        <v>2.262</v>
      </c>
      <c r="W303" s="32" t="n">
        <f aca="false">VLOOKUP($A303,Socal!$A$2:$AK$709,'Socal Index'!W$2)+VLOOKUP($A303,NYMEX!$A$2:$AK$709,'Socal Index'!W$2)</f>
        <v>2.215</v>
      </c>
      <c r="X303" s="32" t="n">
        <f aca="false">VLOOKUP($A303,Socal!$A$2:$AK$709,'Socal Index'!X$2)+VLOOKUP($A303,NYMEX!$A$2:$AK$709,'Socal Index'!X$2)</f>
        <v>2.25</v>
      </c>
      <c r="Y303" s="32" t="n">
        <f aca="false">VLOOKUP($A303,Socal!$A$2:$AK$709,'Socal Index'!Y$2)+VLOOKUP($A303,NYMEX!$A$2:$AK$709,'Socal Index'!Y$2)</f>
        <v>2.409</v>
      </c>
      <c r="Z303" s="32" t="n">
        <f aca="false">VLOOKUP($A303,Socal!$A$2:$AK$709,'Socal Index'!Z$2)+VLOOKUP($A303,NYMEX!$A$2:$AK$709,'Socal Index'!Z$2)</f>
        <v>2.465</v>
      </c>
      <c r="AA303" s="32" t="n">
        <f aca="false">VLOOKUP($A303,Socal!$A$2:$AK$709,'Socal Index'!AA$2)+VLOOKUP($A303,NYMEX!$A$2:$AK$709,'Socal Index'!AA$2)</f>
        <v>2.37</v>
      </c>
      <c r="AB303" s="32" t="n">
        <f aca="false">VLOOKUP($A303,Socal!$A$2:$AK$709,'Socal Index'!AB$2)+VLOOKUP($A303,NYMEX!$A$2:$AK$709,'Socal Index'!AB$2)</f>
        <v>2.265</v>
      </c>
      <c r="AC303" s="32" t="n">
        <f aca="false">VLOOKUP($A303,Socal!$A$2:$AK$709,'Socal Index'!AC$2)+VLOOKUP($A303,NYMEX!$A$2:$AK$709,'Socal Index'!AC$2)</f>
        <v>2.193</v>
      </c>
      <c r="AD303" s="32" t="n">
        <f aca="false">VLOOKUP($A303,Socal!$A$2:$AK$709,'Socal Index'!AD$2)+VLOOKUP($A303,NYMEX!$A$2:$AK$709,'Socal Index'!AD$2)</f>
        <v>2.171</v>
      </c>
      <c r="AE303" s="32" t="n">
        <f aca="false">VLOOKUP($A303,Socal!$A$2:$AK$709,'Socal Index'!AE$2)+VLOOKUP($A303,NYMEX!$A$2:$AK$709,'Socal Index'!AE$2)</f>
        <v>2.177</v>
      </c>
      <c r="AF303" s="32" t="n">
        <f aca="false">VLOOKUP($A303,Socal!$A$2:$AK$709,'Socal Index'!AF$2)+VLOOKUP($A303,NYMEX!$A$2:$AK$709,'Socal Index'!AF$2)</f>
        <v>2.186</v>
      </c>
      <c r="AG303" s="32" t="n">
        <f aca="false">VLOOKUP($A303,Socal!$A$2:$AK$709,'Socal Index'!AG$2)+VLOOKUP($A303,NYMEX!$A$2:$AK$709,'Socal Index'!AG$2)</f>
        <v>2.195</v>
      </c>
      <c r="AH303" s="32" t="n">
        <f aca="false">VLOOKUP($A303,Socal!$A$2:$AK$709,'Socal Index'!AH$2)+VLOOKUP($A303,NYMEX!$A$2:$AK$709,'Socal Index'!AH$2)</f>
        <v>2.201</v>
      </c>
      <c r="AI303" s="32" t="n">
        <f aca="false">VLOOKUP($A303,Socal!$A$2:$AK$709,'Socal Index'!AI$2)+VLOOKUP($A303,NYMEX!$A$2:$AK$709,'Socal Index'!AI$2)</f>
        <v>2.228</v>
      </c>
      <c r="AJ303" s="32" t="n">
        <f aca="false">VLOOKUP($A303,Socal!$A$2:$AK$709,'Socal Index'!AJ$2)+VLOOKUP($A303,NYMEX!$A$2:$AK$709,'Socal Index'!AJ$2)</f>
        <v>2.315</v>
      </c>
      <c r="AK303" s="32" t="n">
        <f aca="false">VLOOKUP($A303,Socal!$A$2:$AK$709,'Socal Index'!AK$2)+VLOOKUP($A303,NYMEX!$A$2:$AK$709,'Socal Index'!AK$2)</f>
        <v>2.464</v>
      </c>
    </row>
    <row r="304" customFormat="false" ht="12.75" hidden="false" customHeight="false" outlineLevel="0" collapsed="false">
      <c r="A304" s="31" t="n">
        <v>36140</v>
      </c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 t="n">
        <f aca="false">VLOOKUP($A304,Socal!$A$2:$AK$709,'Socal Index'!N$2)+VLOOKUP($A304,NYMEX!$A$2:$AK$709,'Socal Index'!N$2)</f>
        <v>2.073</v>
      </c>
      <c r="O304" s="32" t="n">
        <f aca="false">VLOOKUP($A304,Socal!$A$2:$AK$709,'Socal Index'!O$2)+VLOOKUP($A304,NYMEX!$A$2:$AK$709,'Socal Index'!O$2)</f>
        <v>2.093</v>
      </c>
      <c r="P304" s="32" t="n">
        <f aca="false">VLOOKUP($A304,Socal!$A$2:$AK$709,'Socal Index'!P$2)+VLOOKUP($A304,NYMEX!$A$2:$AK$709,'Socal Index'!P$2)</f>
        <v>2.1</v>
      </c>
      <c r="Q304" s="32" t="n">
        <f aca="false">VLOOKUP($A304,Socal!$A$2:$AK$709,'Socal Index'!Q$2)+VLOOKUP($A304,NYMEX!$A$2:$AK$709,'Socal Index'!Q$2)</f>
        <v>2.088</v>
      </c>
      <c r="R304" s="32" t="n">
        <f aca="false">VLOOKUP($A304,Socal!$A$2:$AK$709,'Socal Index'!R$2)+VLOOKUP($A304,NYMEX!$A$2:$AK$709,'Socal Index'!R$2)</f>
        <v>2.09</v>
      </c>
      <c r="S304" s="32" t="n">
        <f aca="false">VLOOKUP($A304,Socal!$A$2:$AK$709,'Socal Index'!S$2)+VLOOKUP($A304,NYMEX!$A$2:$AK$709,'Socal Index'!S$2)</f>
        <v>2.109</v>
      </c>
      <c r="T304" s="32" t="n">
        <f aca="false">VLOOKUP($A304,Socal!$A$2:$AK$709,'Socal Index'!T$2)+VLOOKUP($A304,NYMEX!$A$2:$AK$709,'Socal Index'!T$2)</f>
        <v>2.223</v>
      </c>
      <c r="U304" s="32" t="n">
        <f aca="false">VLOOKUP($A304,Socal!$A$2:$AK$709,'Socal Index'!U$2)+VLOOKUP($A304,NYMEX!$A$2:$AK$709,'Socal Index'!U$2)</f>
        <v>2.236</v>
      </c>
      <c r="V304" s="32" t="n">
        <f aca="false">VLOOKUP($A304,Socal!$A$2:$AK$709,'Socal Index'!V$2)+VLOOKUP($A304,NYMEX!$A$2:$AK$709,'Socal Index'!V$2)</f>
        <v>2.256</v>
      </c>
      <c r="W304" s="32" t="n">
        <f aca="false">VLOOKUP($A304,Socal!$A$2:$AK$709,'Socal Index'!W$2)+VLOOKUP($A304,NYMEX!$A$2:$AK$709,'Socal Index'!W$2)</f>
        <v>2.209</v>
      </c>
      <c r="X304" s="32" t="n">
        <f aca="false">VLOOKUP($A304,Socal!$A$2:$AK$709,'Socal Index'!X$2)+VLOOKUP($A304,NYMEX!$A$2:$AK$709,'Socal Index'!X$2)</f>
        <v>2.244</v>
      </c>
      <c r="Y304" s="32" t="n">
        <f aca="false">VLOOKUP($A304,Socal!$A$2:$AK$709,'Socal Index'!Y$2)+VLOOKUP($A304,NYMEX!$A$2:$AK$709,'Socal Index'!Y$2)</f>
        <v>2.403</v>
      </c>
      <c r="Z304" s="32" t="n">
        <f aca="false">VLOOKUP($A304,Socal!$A$2:$AK$709,'Socal Index'!Z$2)+VLOOKUP($A304,NYMEX!$A$2:$AK$709,'Socal Index'!Z$2)</f>
        <v>2.459</v>
      </c>
      <c r="AA304" s="32" t="n">
        <f aca="false">VLOOKUP($A304,Socal!$A$2:$AK$709,'Socal Index'!AA$2)+VLOOKUP($A304,NYMEX!$A$2:$AK$709,'Socal Index'!AA$2)</f>
        <v>2.364</v>
      </c>
      <c r="AB304" s="32" t="n">
        <f aca="false">VLOOKUP($A304,Socal!$A$2:$AK$709,'Socal Index'!AB$2)+VLOOKUP($A304,NYMEX!$A$2:$AK$709,'Socal Index'!AB$2)</f>
        <v>2.259</v>
      </c>
      <c r="AC304" s="32" t="n">
        <f aca="false">VLOOKUP($A304,Socal!$A$2:$AK$709,'Socal Index'!AC$2)+VLOOKUP($A304,NYMEX!$A$2:$AK$709,'Socal Index'!AC$2)</f>
        <v>2.187</v>
      </c>
      <c r="AD304" s="32" t="n">
        <f aca="false">VLOOKUP($A304,Socal!$A$2:$AK$709,'Socal Index'!AD$2)+VLOOKUP($A304,NYMEX!$A$2:$AK$709,'Socal Index'!AD$2)</f>
        <v>2.165</v>
      </c>
      <c r="AE304" s="32" t="n">
        <f aca="false">VLOOKUP($A304,Socal!$A$2:$AK$709,'Socal Index'!AE$2)+VLOOKUP($A304,NYMEX!$A$2:$AK$709,'Socal Index'!AE$2)</f>
        <v>2.171</v>
      </c>
      <c r="AF304" s="32" t="n">
        <f aca="false">VLOOKUP($A304,Socal!$A$2:$AK$709,'Socal Index'!AF$2)+VLOOKUP($A304,NYMEX!$A$2:$AK$709,'Socal Index'!AF$2)</f>
        <v>2.181</v>
      </c>
      <c r="AG304" s="32" t="n">
        <f aca="false">VLOOKUP($A304,Socal!$A$2:$AK$709,'Socal Index'!AG$2)+VLOOKUP($A304,NYMEX!$A$2:$AK$709,'Socal Index'!AG$2)</f>
        <v>2.189</v>
      </c>
      <c r="AH304" s="32" t="n">
        <f aca="false">VLOOKUP($A304,Socal!$A$2:$AK$709,'Socal Index'!AH$2)+VLOOKUP($A304,NYMEX!$A$2:$AK$709,'Socal Index'!AH$2)</f>
        <v>2.195</v>
      </c>
      <c r="AI304" s="32" t="n">
        <f aca="false">VLOOKUP($A304,Socal!$A$2:$AK$709,'Socal Index'!AI$2)+VLOOKUP($A304,NYMEX!$A$2:$AK$709,'Socal Index'!AI$2)</f>
        <v>2.222</v>
      </c>
      <c r="AJ304" s="32" t="n">
        <f aca="false">VLOOKUP($A304,Socal!$A$2:$AK$709,'Socal Index'!AJ$2)+VLOOKUP($A304,NYMEX!$A$2:$AK$709,'Socal Index'!AJ$2)</f>
        <v>2.309</v>
      </c>
      <c r="AK304" s="32" t="n">
        <f aca="false">VLOOKUP($A304,Socal!$A$2:$AK$709,'Socal Index'!AK$2)+VLOOKUP($A304,NYMEX!$A$2:$AK$709,'Socal Index'!AK$2)</f>
        <v>2.454</v>
      </c>
    </row>
    <row r="305" customFormat="false" ht="12.75" hidden="false" customHeight="false" outlineLevel="0" collapsed="false">
      <c r="A305" s="31" t="n">
        <v>36143</v>
      </c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 t="n">
        <f aca="false">VLOOKUP($A305,Socal!$A$2:$AK$709,'Socal Index'!N$2)+VLOOKUP($A305,NYMEX!$A$2:$AK$709,'Socal Index'!N$2)</f>
        <v>2.167</v>
      </c>
      <c r="O305" s="32" t="n">
        <f aca="false">VLOOKUP($A305,Socal!$A$2:$AK$709,'Socal Index'!O$2)+VLOOKUP($A305,NYMEX!$A$2:$AK$709,'Socal Index'!O$2)</f>
        <v>2.164</v>
      </c>
      <c r="P305" s="32" t="n">
        <f aca="false">VLOOKUP($A305,Socal!$A$2:$AK$709,'Socal Index'!P$2)+VLOOKUP($A305,NYMEX!$A$2:$AK$709,'Socal Index'!P$2)</f>
        <v>2.159</v>
      </c>
      <c r="Q305" s="32" t="n">
        <f aca="false">VLOOKUP($A305,Socal!$A$2:$AK$709,'Socal Index'!Q$2)+VLOOKUP($A305,NYMEX!$A$2:$AK$709,'Socal Index'!Q$2)</f>
        <v>2.125</v>
      </c>
      <c r="R305" s="32" t="n">
        <f aca="false">VLOOKUP($A305,Socal!$A$2:$AK$709,'Socal Index'!R$2)+VLOOKUP($A305,NYMEX!$A$2:$AK$709,'Socal Index'!R$2)</f>
        <v>2.12</v>
      </c>
      <c r="S305" s="32" t="n">
        <f aca="false">VLOOKUP($A305,Socal!$A$2:$AK$709,'Socal Index'!S$2)+VLOOKUP($A305,NYMEX!$A$2:$AK$709,'Socal Index'!S$2)</f>
        <v>2.135</v>
      </c>
      <c r="T305" s="32" t="n">
        <f aca="false">VLOOKUP($A305,Socal!$A$2:$AK$709,'Socal Index'!T$2)+VLOOKUP($A305,NYMEX!$A$2:$AK$709,'Socal Index'!T$2)</f>
        <v>2.246</v>
      </c>
      <c r="U305" s="32" t="n">
        <f aca="false">VLOOKUP($A305,Socal!$A$2:$AK$709,'Socal Index'!U$2)+VLOOKUP($A305,NYMEX!$A$2:$AK$709,'Socal Index'!U$2)</f>
        <v>2.258</v>
      </c>
      <c r="V305" s="32" t="n">
        <f aca="false">VLOOKUP($A305,Socal!$A$2:$AK$709,'Socal Index'!V$2)+VLOOKUP($A305,NYMEX!$A$2:$AK$709,'Socal Index'!V$2)</f>
        <v>2.273</v>
      </c>
      <c r="W305" s="32" t="n">
        <f aca="false">VLOOKUP($A305,Socal!$A$2:$AK$709,'Socal Index'!W$2)+VLOOKUP($A305,NYMEX!$A$2:$AK$709,'Socal Index'!W$2)</f>
        <v>2.225</v>
      </c>
      <c r="X305" s="32" t="n">
        <f aca="false">VLOOKUP($A305,Socal!$A$2:$AK$709,'Socal Index'!X$2)+VLOOKUP($A305,NYMEX!$A$2:$AK$709,'Socal Index'!X$2)</f>
        <v>2.26</v>
      </c>
      <c r="Y305" s="32" t="n">
        <f aca="false">VLOOKUP($A305,Socal!$A$2:$AK$709,'Socal Index'!Y$2)+VLOOKUP($A305,NYMEX!$A$2:$AK$709,'Socal Index'!Y$2)</f>
        <v>2.415</v>
      </c>
      <c r="Z305" s="32" t="n">
        <f aca="false">VLOOKUP($A305,Socal!$A$2:$AK$709,'Socal Index'!Z$2)+VLOOKUP($A305,NYMEX!$A$2:$AK$709,'Socal Index'!Z$2)</f>
        <v>2.47</v>
      </c>
      <c r="AA305" s="32" t="n">
        <f aca="false">VLOOKUP($A305,Socal!$A$2:$AK$709,'Socal Index'!AA$2)+VLOOKUP($A305,NYMEX!$A$2:$AK$709,'Socal Index'!AA$2)</f>
        <v>2.38</v>
      </c>
      <c r="AB305" s="32" t="n">
        <f aca="false">VLOOKUP($A305,Socal!$A$2:$AK$709,'Socal Index'!AB$2)+VLOOKUP($A305,NYMEX!$A$2:$AK$709,'Socal Index'!AB$2)</f>
        <v>2.275</v>
      </c>
      <c r="AC305" s="32" t="n">
        <f aca="false">VLOOKUP($A305,Socal!$A$2:$AK$709,'Socal Index'!AC$2)+VLOOKUP($A305,NYMEX!$A$2:$AK$709,'Socal Index'!AC$2)</f>
        <v>2.198</v>
      </c>
      <c r="AD305" s="32" t="n">
        <f aca="false">VLOOKUP($A305,Socal!$A$2:$AK$709,'Socal Index'!AD$2)+VLOOKUP($A305,NYMEX!$A$2:$AK$709,'Socal Index'!AD$2)</f>
        <v>2.173</v>
      </c>
      <c r="AE305" s="32" t="n">
        <f aca="false">VLOOKUP($A305,Socal!$A$2:$AK$709,'Socal Index'!AE$2)+VLOOKUP($A305,NYMEX!$A$2:$AK$709,'Socal Index'!AE$2)</f>
        <v>2.177</v>
      </c>
      <c r="AF305" s="32" t="n">
        <f aca="false">VLOOKUP($A305,Socal!$A$2:$AK$709,'Socal Index'!AF$2)+VLOOKUP($A305,NYMEX!$A$2:$AK$709,'Socal Index'!AF$2)</f>
        <v>2.187</v>
      </c>
      <c r="AG305" s="32" t="n">
        <f aca="false">VLOOKUP($A305,Socal!$A$2:$AK$709,'Socal Index'!AG$2)+VLOOKUP($A305,NYMEX!$A$2:$AK$709,'Socal Index'!AG$2)</f>
        <v>2.195</v>
      </c>
      <c r="AH305" s="32" t="n">
        <f aca="false">VLOOKUP($A305,Socal!$A$2:$AK$709,'Socal Index'!AH$2)+VLOOKUP($A305,NYMEX!$A$2:$AK$709,'Socal Index'!AH$2)</f>
        <v>2.201</v>
      </c>
      <c r="AI305" s="32" t="n">
        <f aca="false">VLOOKUP($A305,Socal!$A$2:$AK$709,'Socal Index'!AI$2)+VLOOKUP($A305,NYMEX!$A$2:$AK$709,'Socal Index'!AI$2)</f>
        <v>2.228</v>
      </c>
      <c r="AJ305" s="32" t="n">
        <f aca="false">VLOOKUP($A305,Socal!$A$2:$AK$709,'Socal Index'!AJ$2)+VLOOKUP($A305,NYMEX!$A$2:$AK$709,'Socal Index'!AJ$2)</f>
        <v>2.315</v>
      </c>
      <c r="AK305" s="32" t="n">
        <f aca="false">VLOOKUP($A305,Socal!$A$2:$AK$709,'Socal Index'!AK$2)+VLOOKUP($A305,NYMEX!$A$2:$AK$709,'Socal Index'!AK$2)</f>
        <v>2.46</v>
      </c>
    </row>
    <row r="306" customFormat="false" ht="12.75" hidden="false" customHeight="false" outlineLevel="0" collapsed="false">
      <c r="A306" s="31" t="n">
        <v>36144</v>
      </c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 t="n">
        <f aca="false">VLOOKUP($A306,Socal!$A$2:$AK$709,'Socal Index'!N$2)+VLOOKUP($A306,NYMEX!$A$2:$AK$709,'Socal Index'!N$2)</f>
        <v>2.187</v>
      </c>
      <c r="O306" s="32" t="n">
        <f aca="false">VLOOKUP($A306,Socal!$A$2:$AK$709,'Socal Index'!O$2)+VLOOKUP($A306,NYMEX!$A$2:$AK$709,'Socal Index'!O$2)</f>
        <v>2.171</v>
      </c>
      <c r="P306" s="32" t="n">
        <f aca="false">VLOOKUP($A306,Socal!$A$2:$AK$709,'Socal Index'!P$2)+VLOOKUP($A306,NYMEX!$A$2:$AK$709,'Socal Index'!P$2)</f>
        <v>2.166</v>
      </c>
      <c r="Q306" s="32" t="n">
        <f aca="false">VLOOKUP($A306,Socal!$A$2:$AK$709,'Socal Index'!Q$2)+VLOOKUP($A306,NYMEX!$A$2:$AK$709,'Socal Index'!Q$2)</f>
        <v>2.124</v>
      </c>
      <c r="R306" s="32" t="n">
        <f aca="false">VLOOKUP($A306,Socal!$A$2:$AK$709,'Socal Index'!R$2)+VLOOKUP($A306,NYMEX!$A$2:$AK$709,'Socal Index'!R$2)</f>
        <v>2.122</v>
      </c>
      <c r="S306" s="32" t="n">
        <f aca="false">VLOOKUP($A306,Socal!$A$2:$AK$709,'Socal Index'!S$2)+VLOOKUP($A306,NYMEX!$A$2:$AK$709,'Socal Index'!S$2)</f>
        <v>2.134</v>
      </c>
      <c r="T306" s="32" t="n">
        <f aca="false">VLOOKUP($A306,Socal!$A$2:$AK$709,'Socal Index'!T$2)+VLOOKUP($A306,NYMEX!$A$2:$AK$709,'Socal Index'!T$2)</f>
        <v>2.245</v>
      </c>
      <c r="U306" s="32" t="n">
        <f aca="false">VLOOKUP($A306,Socal!$A$2:$AK$709,'Socal Index'!U$2)+VLOOKUP($A306,NYMEX!$A$2:$AK$709,'Socal Index'!U$2)</f>
        <v>2.255</v>
      </c>
      <c r="V306" s="32" t="n">
        <f aca="false">VLOOKUP($A306,Socal!$A$2:$AK$709,'Socal Index'!V$2)+VLOOKUP($A306,NYMEX!$A$2:$AK$709,'Socal Index'!V$2)</f>
        <v>2.27</v>
      </c>
      <c r="W306" s="32" t="n">
        <f aca="false">VLOOKUP($A306,Socal!$A$2:$AK$709,'Socal Index'!W$2)+VLOOKUP($A306,NYMEX!$A$2:$AK$709,'Socal Index'!W$2)</f>
        <v>2.217</v>
      </c>
      <c r="X306" s="32" t="n">
        <f aca="false">VLOOKUP($A306,Socal!$A$2:$AK$709,'Socal Index'!X$2)+VLOOKUP($A306,NYMEX!$A$2:$AK$709,'Socal Index'!X$2)</f>
        <v>2.252</v>
      </c>
      <c r="Y306" s="32" t="n">
        <f aca="false">VLOOKUP($A306,Socal!$A$2:$AK$709,'Socal Index'!Y$2)+VLOOKUP($A306,NYMEX!$A$2:$AK$709,'Socal Index'!Y$2)</f>
        <v>2.407</v>
      </c>
      <c r="Z306" s="32" t="n">
        <f aca="false">VLOOKUP($A306,Socal!$A$2:$AK$709,'Socal Index'!Z$2)+VLOOKUP($A306,NYMEX!$A$2:$AK$709,'Socal Index'!Z$2)</f>
        <v>2.462</v>
      </c>
      <c r="AA306" s="32" t="n">
        <f aca="false">VLOOKUP($A306,Socal!$A$2:$AK$709,'Socal Index'!AA$2)+VLOOKUP($A306,NYMEX!$A$2:$AK$709,'Socal Index'!AA$2)</f>
        <v>2.375</v>
      </c>
      <c r="AB306" s="32" t="n">
        <f aca="false">VLOOKUP($A306,Socal!$A$2:$AK$709,'Socal Index'!AB$2)+VLOOKUP($A306,NYMEX!$A$2:$AK$709,'Socal Index'!AB$2)</f>
        <v>2.275</v>
      </c>
      <c r="AC306" s="32" t="n">
        <f aca="false">VLOOKUP($A306,Socal!$A$2:$AK$709,'Socal Index'!AC$2)+VLOOKUP($A306,NYMEX!$A$2:$AK$709,'Socal Index'!AC$2)</f>
        <v>2.198</v>
      </c>
      <c r="AD306" s="32" t="n">
        <f aca="false">VLOOKUP($A306,Socal!$A$2:$AK$709,'Socal Index'!AD$2)+VLOOKUP($A306,NYMEX!$A$2:$AK$709,'Socal Index'!AD$2)</f>
        <v>2.173</v>
      </c>
      <c r="AE306" s="32" t="n">
        <f aca="false">VLOOKUP($A306,Socal!$A$2:$AK$709,'Socal Index'!AE$2)+VLOOKUP($A306,NYMEX!$A$2:$AK$709,'Socal Index'!AE$2)</f>
        <v>2.177</v>
      </c>
      <c r="AF306" s="32" t="n">
        <f aca="false">VLOOKUP($A306,Socal!$A$2:$AK$709,'Socal Index'!AF$2)+VLOOKUP($A306,NYMEX!$A$2:$AK$709,'Socal Index'!AF$2)</f>
        <v>2.187</v>
      </c>
      <c r="AG306" s="32" t="n">
        <f aca="false">VLOOKUP($A306,Socal!$A$2:$AK$709,'Socal Index'!AG$2)+VLOOKUP($A306,NYMEX!$A$2:$AK$709,'Socal Index'!AG$2)</f>
        <v>2.195</v>
      </c>
      <c r="AH306" s="32" t="n">
        <f aca="false">VLOOKUP($A306,Socal!$A$2:$AK$709,'Socal Index'!AH$2)+VLOOKUP($A306,NYMEX!$A$2:$AK$709,'Socal Index'!AH$2)</f>
        <v>2.201</v>
      </c>
      <c r="AI306" s="32" t="n">
        <f aca="false">VLOOKUP($A306,Socal!$A$2:$AK$709,'Socal Index'!AI$2)+VLOOKUP($A306,NYMEX!$A$2:$AK$709,'Socal Index'!AI$2)</f>
        <v>2.228</v>
      </c>
      <c r="AJ306" s="32" t="n">
        <f aca="false">VLOOKUP($A306,Socal!$A$2:$AK$709,'Socal Index'!AJ$2)+VLOOKUP($A306,NYMEX!$A$2:$AK$709,'Socal Index'!AJ$2)</f>
        <v>2.315</v>
      </c>
      <c r="AK306" s="32" t="n">
        <f aca="false">VLOOKUP($A306,Socal!$A$2:$AK$709,'Socal Index'!AK$2)+VLOOKUP($A306,NYMEX!$A$2:$AK$709,'Socal Index'!AK$2)</f>
        <v>2.455</v>
      </c>
    </row>
    <row r="307" customFormat="false" ht="12.75" hidden="false" customHeight="false" outlineLevel="0" collapsed="false">
      <c r="A307" s="31" t="n">
        <v>36145</v>
      </c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 t="n">
        <f aca="false">VLOOKUP($A307,Socal!$A$2:$AK$709,'Socal Index'!N$2)+VLOOKUP($A307,NYMEX!$A$2:$AK$709,'Socal Index'!N$2)</f>
        <v>2.255</v>
      </c>
      <c r="O307" s="32" t="n">
        <f aca="false">VLOOKUP($A307,Socal!$A$2:$AK$709,'Socal Index'!O$2)+VLOOKUP($A307,NYMEX!$A$2:$AK$709,'Socal Index'!O$2)</f>
        <v>2.202</v>
      </c>
      <c r="P307" s="32" t="n">
        <f aca="false">VLOOKUP($A307,Socal!$A$2:$AK$709,'Socal Index'!P$2)+VLOOKUP($A307,NYMEX!$A$2:$AK$709,'Socal Index'!P$2)</f>
        <v>2.192</v>
      </c>
      <c r="Q307" s="32" t="n">
        <f aca="false">VLOOKUP($A307,Socal!$A$2:$AK$709,'Socal Index'!Q$2)+VLOOKUP($A307,NYMEX!$A$2:$AK$709,'Socal Index'!Q$2)</f>
        <v>2.137</v>
      </c>
      <c r="R307" s="32" t="n">
        <f aca="false">VLOOKUP($A307,Socal!$A$2:$AK$709,'Socal Index'!R$2)+VLOOKUP($A307,NYMEX!$A$2:$AK$709,'Socal Index'!R$2)</f>
        <v>2.133</v>
      </c>
      <c r="S307" s="32" t="n">
        <f aca="false">VLOOKUP($A307,Socal!$A$2:$AK$709,'Socal Index'!S$2)+VLOOKUP($A307,NYMEX!$A$2:$AK$709,'Socal Index'!S$2)</f>
        <v>2.142</v>
      </c>
      <c r="T307" s="32" t="n">
        <f aca="false">VLOOKUP($A307,Socal!$A$2:$AK$709,'Socal Index'!T$2)+VLOOKUP($A307,NYMEX!$A$2:$AK$709,'Socal Index'!T$2)</f>
        <v>2.251</v>
      </c>
      <c r="U307" s="32" t="n">
        <f aca="false">VLOOKUP($A307,Socal!$A$2:$AK$709,'Socal Index'!U$2)+VLOOKUP($A307,NYMEX!$A$2:$AK$709,'Socal Index'!U$2)</f>
        <v>2.261</v>
      </c>
      <c r="V307" s="32" t="n">
        <f aca="false">VLOOKUP($A307,Socal!$A$2:$AK$709,'Socal Index'!V$2)+VLOOKUP($A307,NYMEX!$A$2:$AK$709,'Socal Index'!V$2)</f>
        <v>2.275</v>
      </c>
      <c r="W307" s="32" t="n">
        <f aca="false">VLOOKUP($A307,Socal!$A$2:$AK$709,'Socal Index'!W$2)+VLOOKUP($A307,NYMEX!$A$2:$AK$709,'Socal Index'!W$2)</f>
        <v>2.217</v>
      </c>
      <c r="X307" s="32" t="n">
        <f aca="false">VLOOKUP($A307,Socal!$A$2:$AK$709,'Socal Index'!X$2)+VLOOKUP($A307,NYMEX!$A$2:$AK$709,'Socal Index'!X$2)</f>
        <v>2.252</v>
      </c>
      <c r="Y307" s="32" t="n">
        <f aca="false">VLOOKUP($A307,Socal!$A$2:$AK$709,'Socal Index'!Y$2)+VLOOKUP($A307,NYMEX!$A$2:$AK$709,'Socal Index'!Y$2)</f>
        <v>2.407</v>
      </c>
      <c r="Z307" s="32" t="n">
        <f aca="false">VLOOKUP($A307,Socal!$A$2:$AK$709,'Socal Index'!Z$2)+VLOOKUP($A307,NYMEX!$A$2:$AK$709,'Socal Index'!Z$2)</f>
        <v>2.464</v>
      </c>
      <c r="AA307" s="32" t="n">
        <f aca="false">VLOOKUP($A307,Socal!$A$2:$AK$709,'Socal Index'!AA$2)+VLOOKUP($A307,NYMEX!$A$2:$AK$709,'Socal Index'!AA$2)</f>
        <v>2.38</v>
      </c>
      <c r="AB307" s="32" t="n">
        <f aca="false">VLOOKUP($A307,Socal!$A$2:$AK$709,'Socal Index'!AB$2)+VLOOKUP($A307,NYMEX!$A$2:$AK$709,'Socal Index'!AB$2)</f>
        <v>2.28</v>
      </c>
      <c r="AC307" s="32" t="n">
        <f aca="false">VLOOKUP($A307,Socal!$A$2:$AK$709,'Socal Index'!AC$2)+VLOOKUP($A307,NYMEX!$A$2:$AK$709,'Socal Index'!AC$2)</f>
        <v>2.203</v>
      </c>
      <c r="AD307" s="32" t="n">
        <f aca="false">VLOOKUP($A307,Socal!$A$2:$AK$709,'Socal Index'!AD$2)+VLOOKUP($A307,NYMEX!$A$2:$AK$709,'Socal Index'!AD$2)</f>
        <v>2.178</v>
      </c>
      <c r="AE307" s="32" t="n">
        <f aca="false">VLOOKUP($A307,Socal!$A$2:$AK$709,'Socal Index'!AE$2)+VLOOKUP($A307,NYMEX!$A$2:$AK$709,'Socal Index'!AE$2)</f>
        <v>2.182</v>
      </c>
      <c r="AF307" s="32" t="n">
        <f aca="false">VLOOKUP($A307,Socal!$A$2:$AK$709,'Socal Index'!AF$2)+VLOOKUP($A307,NYMEX!$A$2:$AK$709,'Socal Index'!AF$2)</f>
        <v>2.192</v>
      </c>
      <c r="AG307" s="32" t="n">
        <f aca="false">VLOOKUP($A307,Socal!$A$2:$AK$709,'Socal Index'!AG$2)+VLOOKUP($A307,NYMEX!$A$2:$AK$709,'Socal Index'!AG$2)</f>
        <v>2.199</v>
      </c>
      <c r="AH307" s="32" t="n">
        <f aca="false">VLOOKUP($A307,Socal!$A$2:$AK$709,'Socal Index'!AH$2)+VLOOKUP($A307,NYMEX!$A$2:$AK$709,'Socal Index'!AH$2)</f>
        <v>2.204</v>
      </c>
      <c r="AI307" s="32" t="n">
        <f aca="false">VLOOKUP($A307,Socal!$A$2:$AK$709,'Socal Index'!AI$2)+VLOOKUP($A307,NYMEX!$A$2:$AK$709,'Socal Index'!AI$2)</f>
        <v>2.23</v>
      </c>
      <c r="AJ307" s="32" t="n">
        <f aca="false">VLOOKUP($A307,Socal!$A$2:$AK$709,'Socal Index'!AJ$2)+VLOOKUP($A307,NYMEX!$A$2:$AK$709,'Socal Index'!AJ$2)</f>
        <v>2.315</v>
      </c>
      <c r="AK307" s="32" t="n">
        <f aca="false">VLOOKUP($A307,Socal!$A$2:$AK$709,'Socal Index'!AK$2)+VLOOKUP($A307,NYMEX!$A$2:$AK$709,'Socal Index'!AK$2)</f>
        <v>2.455</v>
      </c>
    </row>
    <row r="308" customFormat="false" ht="12.75" hidden="false" customHeight="false" outlineLevel="0" collapsed="false">
      <c r="A308" s="31" t="n">
        <v>36146</v>
      </c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 t="n">
        <f aca="false">VLOOKUP($A308,Socal!$A$2:$AK$709,'Socal Index'!N$2)+VLOOKUP($A308,NYMEX!$A$2:$AK$709,'Socal Index'!N$2)</f>
        <v>2.329</v>
      </c>
      <c r="O308" s="32" t="n">
        <f aca="false">VLOOKUP($A308,Socal!$A$2:$AK$709,'Socal Index'!O$2)+VLOOKUP($A308,NYMEX!$A$2:$AK$709,'Socal Index'!O$2)</f>
        <v>2.278</v>
      </c>
      <c r="P308" s="32" t="n">
        <f aca="false">VLOOKUP($A308,Socal!$A$2:$AK$709,'Socal Index'!P$2)+VLOOKUP($A308,NYMEX!$A$2:$AK$709,'Socal Index'!P$2)</f>
        <v>2.242</v>
      </c>
      <c r="Q308" s="32" t="n">
        <f aca="false">VLOOKUP($A308,Socal!$A$2:$AK$709,'Socal Index'!Q$2)+VLOOKUP($A308,NYMEX!$A$2:$AK$709,'Socal Index'!Q$2)</f>
        <v>2.15</v>
      </c>
      <c r="R308" s="32" t="n">
        <f aca="false">VLOOKUP($A308,Socal!$A$2:$AK$709,'Socal Index'!R$2)+VLOOKUP($A308,NYMEX!$A$2:$AK$709,'Socal Index'!R$2)</f>
        <v>2.145</v>
      </c>
      <c r="S308" s="32" t="n">
        <f aca="false">VLOOKUP($A308,Socal!$A$2:$AK$709,'Socal Index'!S$2)+VLOOKUP($A308,NYMEX!$A$2:$AK$709,'Socal Index'!S$2)</f>
        <v>2.15</v>
      </c>
      <c r="T308" s="32" t="n">
        <f aca="false">VLOOKUP($A308,Socal!$A$2:$AK$709,'Socal Index'!T$2)+VLOOKUP($A308,NYMEX!$A$2:$AK$709,'Socal Index'!T$2)</f>
        <v>2.255</v>
      </c>
      <c r="U308" s="32" t="n">
        <f aca="false">VLOOKUP($A308,Socal!$A$2:$AK$709,'Socal Index'!U$2)+VLOOKUP($A308,NYMEX!$A$2:$AK$709,'Socal Index'!U$2)</f>
        <v>2.262</v>
      </c>
      <c r="V308" s="32" t="n">
        <f aca="false">VLOOKUP($A308,Socal!$A$2:$AK$709,'Socal Index'!V$2)+VLOOKUP($A308,NYMEX!$A$2:$AK$709,'Socal Index'!V$2)</f>
        <v>2.275</v>
      </c>
      <c r="W308" s="32" t="n">
        <f aca="false">VLOOKUP($A308,Socal!$A$2:$AK$709,'Socal Index'!W$2)+VLOOKUP($A308,NYMEX!$A$2:$AK$709,'Socal Index'!W$2)</f>
        <v>2.217</v>
      </c>
      <c r="X308" s="32" t="n">
        <f aca="false">VLOOKUP($A308,Socal!$A$2:$AK$709,'Socal Index'!X$2)+VLOOKUP($A308,NYMEX!$A$2:$AK$709,'Socal Index'!X$2)</f>
        <v>2.252</v>
      </c>
      <c r="Y308" s="32" t="n">
        <f aca="false">VLOOKUP($A308,Socal!$A$2:$AK$709,'Socal Index'!Y$2)+VLOOKUP($A308,NYMEX!$A$2:$AK$709,'Socal Index'!Y$2)</f>
        <v>2.407</v>
      </c>
      <c r="Z308" s="32" t="n">
        <f aca="false">VLOOKUP($A308,Socal!$A$2:$AK$709,'Socal Index'!Z$2)+VLOOKUP($A308,NYMEX!$A$2:$AK$709,'Socal Index'!Z$2)</f>
        <v>2.464</v>
      </c>
      <c r="AA308" s="32" t="n">
        <f aca="false">VLOOKUP($A308,Socal!$A$2:$AK$709,'Socal Index'!AA$2)+VLOOKUP($A308,NYMEX!$A$2:$AK$709,'Socal Index'!AA$2)</f>
        <v>2.38</v>
      </c>
      <c r="AB308" s="32" t="n">
        <f aca="false">VLOOKUP($A308,Socal!$A$2:$AK$709,'Socal Index'!AB$2)+VLOOKUP($A308,NYMEX!$A$2:$AK$709,'Socal Index'!AB$2)</f>
        <v>2.28</v>
      </c>
      <c r="AC308" s="32" t="n">
        <f aca="false">VLOOKUP($A308,Socal!$A$2:$AK$709,'Socal Index'!AC$2)+VLOOKUP($A308,NYMEX!$A$2:$AK$709,'Socal Index'!AC$2)</f>
        <v>2.203</v>
      </c>
      <c r="AD308" s="32" t="n">
        <f aca="false">VLOOKUP($A308,Socal!$A$2:$AK$709,'Socal Index'!AD$2)+VLOOKUP($A308,NYMEX!$A$2:$AK$709,'Socal Index'!AD$2)</f>
        <v>2.178</v>
      </c>
      <c r="AE308" s="32" t="n">
        <f aca="false">VLOOKUP($A308,Socal!$A$2:$AK$709,'Socal Index'!AE$2)+VLOOKUP($A308,NYMEX!$A$2:$AK$709,'Socal Index'!AE$2)</f>
        <v>2.182</v>
      </c>
      <c r="AF308" s="32" t="n">
        <f aca="false">VLOOKUP($A308,Socal!$A$2:$AK$709,'Socal Index'!AF$2)+VLOOKUP($A308,NYMEX!$A$2:$AK$709,'Socal Index'!AF$2)</f>
        <v>2.192</v>
      </c>
      <c r="AG308" s="32" t="n">
        <f aca="false">VLOOKUP($A308,Socal!$A$2:$AK$709,'Socal Index'!AG$2)+VLOOKUP($A308,NYMEX!$A$2:$AK$709,'Socal Index'!AG$2)</f>
        <v>2.198</v>
      </c>
      <c r="AH308" s="32" t="n">
        <f aca="false">VLOOKUP($A308,Socal!$A$2:$AK$709,'Socal Index'!AH$2)+VLOOKUP($A308,NYMEX!$A$2:$AK$709,'Socal Index'!AH$2)</f>
        <v>2.202</v>
      </c>
      <c r="AI308" s="32" t="n">
        <f aca="false">VLOOKUP($A308,Socal!$A$2:$AK$709,'Socal Index'!AI$2)+VLOOKUP($A308,NYMEX!$A$2:$AK$709,'Socal Index'!AI$2)</f>
        <v>2.227</v>
      </c>
      <c r="AJ308" s="32" t="n">
        <f aca="false">VLOOKUP($A308,Socal!$A$2:$AK$709,'Socal Index'!AJ$2)+VLOOKUP($A308,NYMEX!$A$2:$AK$709,'Socal Index'!AJ$2)</f>
        <v>2.31</v>
      </c>
      <c r="AK308" s="32" t="n">
        <f aca="false">VLOOKUP($A308,Socal!$A$2:$AK$709,'Socal Index'!AK$2)+VLOOKUP($A308,NYMEX!$A$2:$AK$709,'Socal Index'!AK$2)</f>
        <v>2.45</v>
      </c>
    </row>
    <row r="309" customFormat="false" ht="12.75" hidden="false" customHeight="false" outlineLevel="0" collapsed="false">
      <c r="A309" s="31" t="n">
        <v>36147</v>
      </c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 t="n">
        <f aca="false">VLOOKUP($A309,Socal!$A$2:$AK$709,'Socal Index'!N$2)+VLOOKUP($A309,NYMEX!$A$2:$AK$709,'Socal Index'!N$2)</f>
        <v>2.339</v>
      </c>
      <c r="O309" s="32" t="n">
        <f aca="false">VLOOKUP($A309,Socal!$A$2:$AK$709,'Socal Index'!O$2)+VLOOKUP($A309,NYMEX!$A$2:$AK$709,'Socal Index'!O$2)</f>
        <v>2.308</v>
      </c>
      <c r="P309" s="32" t="n">
        <f aca="false">VLOOKUP($A309,Socal!$A$2:$AK$709,'Socal Index'!P$2)+VLOOKUP($A309,NYMEX!$A$2:$AK$709,'Socal Index'!P$2)</f>
        <v>2.263</v>
      </c>
      <c r="Q309" s="32" t="n">
        <f aca="false">VLOOKUP($A309,Socal!$A$2:$AK$709,'Socal Index'!Q$2)+VLOOKUP($A309,NYMEX!$A$2:$AK$709,'Socal Index'!Q$2)</f>
        <v>2.173</v>
      </c>
      <c r="R309" s="32" t="n">
        <f aca="false">VLOOKUP($A309,Socal!$A$2:$AK$709,'Socal Index'!R$2)+VLOOKUP($A309,NYMEX!$A$2:$AK$709,'Socal Index'!R$2)</f>
        <v>2.168</v>
      </c>
      <c r="S309" s="32" t="n">
        <f aca="false">VLOOKUP($A309,Socal!$A$2:$AK$709,'Socal Index'!S$2)+VLOOKUP($A309,NYMEX!$A$2:$AK$709,'Socal Index'!S$2)</f>
        <v>2.173</v>
      </c>
      <c r="T309" s="32" t="n">
        <f aca="false">VLOOKUP($A309,Socal!$A$2:$AK$709,'Socal Index'!T$2)+VLOOKUP($A309,NYMEX!$A$2:$AK$709,'Socal Index'!T$2)</f>
        <v>2.28</v>
      </c>
      <c r="U309" s="32" t="n">
        <f aca="false">VLOOKUP($A309,Socal!$A$2:$AK$709,'Socal Index'!U$2)+VLOOKUP($A309,NYMEX!$A$2:$AK$709,'Socal Index'!U$2)</f>
        <v>2.288</v>
      </c>
      <c r="V309" s="32" t="n">
        <f aca="false">VLOOKUP($A309,Socal!$A$2:$AK$709,'Socal Index'!V$2)+VLOOKUP($A309,NYMEX!$A$2:$AK$709,'Socal Index'!V$2)</f>
        <v>2.298</v>
      </c>
      <c r="W309" s="32" t="n">
        <f aca="false">VLOOKUP($A309,Socal!$A$2:$AK$709,'Socal Index'!W$2)+VLOOKUP($A309,NYMEX!$A$2:$AK$709,'Socal Index'!W$2)</f>
        <v>2.24</v>
      </c>
      <c r="X309" s="32" t="n">
        <f aca="false">VLOOKUP($A309,Socal!$A$2:$AK$709,'Socal Index'!X$2)+VLOOKUP($A309,NYMEX!$A$2:$AK$709,'Socal Index'!X$2)</f>
        <v>2.255</v>
      </c>
      <c r="Y309" s="32" t="n">
        <f aca="false">VLOOKUP($A309,Socal!$A$2:$AK$709,'Socal Index'!Y$2)+VLOOKUP($A309,NYMEX!$A$2:$AK$709,'Socal Index'!Y$2)</f>
        <v>2.41</v>
      </c>
      <c r="Z309" s="32" t="n">
        <f aca="false">VLOOKUP($A309,Socal!$A$2:$AK$709,'Socal Index'!Z$2)+VLOOKUP($A309,NYMEX!$A$2:$AK$709,'Socal Index'!Z$2)</f>
        <v>2.469</v>
      </c>
      <c r="AA309" s="32" t="n">
        <f aca="false">VLOOKUP($A309,Socal!$A$2:$AK$709,'Socal Index'!AA$2)+VLOOKUP($A309,NYMEX!$A$2:$AK$709,'Socal Index'!AA$2)</f>
        <v>2.385</v>
      </c>
      <c r="AB309" s="32" t="n">
        <f aca="false">VLOOKUP($A309,Socal!$A$2:$AK$709,'Socal Index'!AB$2)+VLOOKUP($A309,NYMEX!$A$2:$AK$709,'Socal Index'!AB$2)</f>
        <v>2.285</v>
      </c>
      <c r="AC309" s="32" t="n">
        <f aca="false">VLOOKUP($A309,Socal!$A$2:$AK$709,'Socal Index'!AC$2)+VLOOKUP($A309,NYMEX!$A$2:$AK$709,'Socal Index'!AC$2)</f>
        <v>2.205</v>
      </c>
      <c r="AD309" s="32" t="n">
        <f aca="false">VLOOKUP($A309,Socal!$A$2:$AK$709,'Socal Index'!AD$2)+VLOOKUP($A309,NYMEX!$A$2:$AK$709,'Socal Index'!AD$2)</f>
        <v>2.18</v>
      </c>
      <c r="AE309" s="32" t="n">
        <f aca="false">VLOOKUP($A309,Socal!$A$2:$AK$709,'Socal Index'!AE$2)+VLOOKUP($A309,NYMEX!$A$2:$AK$709,'Socal Index'!AE$2)</f>
        <v>2.184</v>
      </c>
      <c r="AF309" s="32" t="n">
        <f aca="false">VLOOKUP($A309,Socal!$A$2:$AK$709,'Socal Index'!AF$2)+VLOOKUP($A309,NYMEX!$A$2:$AK$709,'Socal Index'!AF$2)</f>
        <v>2.194</v>
      </c>
      <c r="AG309" s="32" t="n">
        <f aca="false">VLOOKUP($A309,Socal!$A$2:$AK$709,'Socal Index'!AG$2)+VLOOKUP($A309,NYMEX!$A$2:$AK$709,'Socal Index'!AG$2)</f>
        <v>2.2</v>
      </c>
      <c r="AH309" s="32" t="n">
        <f aca="false">VLOOKUP($A309,Socal!$A$2:$AK$709,'Socal Index'!AH$2)+VLOOKUP($A309,NYMEX!$A$2:$AK$709,'Socal Index'!AH$2)</f>
        <v>2.204</v>
      </c>
      <c r="AI309" s="32" t="n">
        <f aca="false">VLOOKUP($A309,Socal!$A$2:$AK$709,'Socal Index'!AI$2)+VLOOKUP($A309,NYMEX!$A$2:$AK$709,'Socal Index'!AI$2)</f>
        <v>2.228</v>
      </c>
      <c r="AJ309" s="32" t="n">
        <f aca="false">VLOOKUP($A309,Socal!$A$2:$AK$709,'Socal Index'!AJ$2)+VLOOKUP($A309,NYMEX!$A$2:$AK$709,'Socal Index'!AJ$2)</f>
        <v>2.31</v>
      </c>
      <c r="AK309" s="32" t="n">
        <f aca="false">VLOOKUP($A309,Socal!$A$2:$AK$709,'Socal Index'!AK$2)+VLOOKUP($A309,NYMEX!$A$2:$AK$709,'Socal Index'!AK$2)</f>
        <v>2.45</v>
      </c>
    </row>
    <row r="310" customFormat="false" ht="12.75" hidden="false" customHeight="false" outlineLevel="0" collapsed="false">
      <c r="A310" s="31" t="n">
        <v>36150</v>
      </c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 t="n">
        <f aca="false">VLOOKUP($A310,Socal!$A$2:$AK$709,'Socal Index'!N$2)+VLOOKUP($A310,NYMEX!$A$2:$AK$709,'Socal Index'!N$2)</f>
        <v>2.212</v>
      </c>
      <c r="O310" s="32" t="n">
        <f aca="false">VLOOKUP($A310,Socal!$A$2:$AK$709,'Socal Index'!O$2)+VLOOKUP($A310,NYMEX!$A$2:$AK$709,'Socal Index'!O$2)</f>
        <v>2.165</v>
      </c>
      <c r="P310" s="32" t="n">
        <f aca="false">VLOOKUP($A310,Socal!$A$2:$AK$709,'Socal Index'!P$2)+VLOOKUP($A310,NYMEX!$A$2:$AK$709,'Socal Index'!P$2)</f>
        <v>2.141</v>
      </c>
      <c r="Q310" s="32" t="n">
        <f aca="false">VLOOKUP($A310,Socal!$A$2:$AK$709,'Socal Index'!Q$2)+VLOOKUP($A310,NYMEX!$A$2:$AK$709,'Socal Index'!Q$2)</f>
        <v>2.086</v>
      </c>
      <c r="R310" s="32" t="n">
        <f aca="false">VLOOKUP($A310,Socal!$A$2:$AK$709,'Socal Index'!R$2)+VLOOKUP($A310,NYMEX!$A$2:$AK$709,'Socal Index'!R$2)</f>
        <v>2.1</v>
      </c>
      <c r="S310" s="32" t="n">
        <f aca="false">VLOOKUP($A310,Socal!$A$2:$AK$709,'Socal Index'!S$2)+VLOOKUP($A310,NYMEX!$A$2:$AK$709,'Socal Index'!S$2)</f>
        <v>2.117</v>
      </c>
      <c r="T310" s="32" t="n">
        <f aca="false">VLOOKUP($A310,Socal!$A$2:$AK$709,'Socal Index'!T$2)+VLOOKUP($A310,NYMEX!$A$2:$AK$709,'Socal Index'!T$2)</f>
        <v>2.238</v>
      </c>
      <c r="U310" s="32" t="n">
        <f aca="false">VLOOKUP($A310,Socal!$A$2:$AK$709,'Socal Index'!U$2)+VLOOKUP($A310,NYMEX!$A$2:$AK$709,'Socal Index'!U$2)</f>
        <v>2.258</v>
      </c>
      <c r="V310" s="32" t="n">
        <f aca="false">VLOOKUP($A310,Socal!$A$2:$AK$709,'Socal Index'!V$2)+VLOOKUP($A310,NYMEX!$A$2:$AK$709,'Socal Index'!V$2)</f>
        <v>2.28</v>
      </c>
      <c r="W310" s="32" t="n">
        <f aca="false">VLOOKUP($A310,Socal!$A$2:$AK$709,'Socal Index'!W$2)+VLOOKUP($A310,NYMEX!$A$2:$AK$709,'Socal Index'!W$2)</f>
        <v>2.225</v>
      </c>
      <c r="X310" s="32" t="n">
        <f aca="false">VLOOKUP($A310,Socal!$A$2:$AK$709,'Socal Index'!X$2)+VLOOKUP($A310,NYMEX!$A$2:$AK$709,'Socal Index'!X$2)</f>
        <v>2.245</v>
      </c>
      <c r="Y310" s="32" t="n">
        <f aca="false">VLOOKUP($A310,Socal!$A$2:$AK$709,'Socal Index'!Y$2)+VLOOKUP($A310,NYMEX!$A$2:$AK$709,'Socal Index'!Y$2)</f>
        <v>2.4</v>
      </c>
      <c r="Z310" s="32" t="n">
        <f aca="false">VLOOKUP($A310,Socal!$A$2:$AK$709,'Socal Index'!Z$2)+VLOOKUP($A310,NYMEX!$A$2:$AK$709,'Socal Index'!Z$2)</f>
        <v>2.459</v>
      </c>
      <c r="AA310" s="32" t="n">
        <f aca="false">VLOOKUP($A310,Socal!$A$2:$AK$709,'Socal Index'!AA$2)+VLOOKUP($A310,NYMEX!$A$2:$AK$709,'Socal Index'!AA$2)</f>
        <v>2.375</v>
      </c>
      <c r="AB310" s="32" t="n">
        <f aca="false">VLOOKUP($A310,Socal!$A$2:$AK$709,'Socal Index'!AB$2)+VLOOKUP($A310,NYMEX!$A$2:$AK$709,'Socal Index'!AB$2)</f>
        <v>2.275</v>
      </c>
      <c r="AC310" s="32" t="n">
        <f aca="false">VLOOKUP($A310,Socal!$A$2:$AK$709,'Socal Index'!AC$2)+VLOOKUP($A310,NYMEX!$A$2:$AK$709,'Socal Index'!AC$2)</f>
        <v>2.195</v>
      </c>
      <c r="AD310" s="32" t="n">
        <f aca="false">VLOOKUP($A310,Socal!$A$2:$AK$709,'Socal Index'!AD$2)+VLOOKUP($A310,NYMEX!$A$2:$AK$709,'Socal Index'!AD$2)</f>
        <v>2.17</v>
      </c>
      <c r="AE310" s="32" t="n">
        <f aca="false">VLOOKUP($A310,Socal!$A$2:$AK$709,'Socal Index'!AE$2)+VLOOKUP($A310,NYMEX!$A$2:$AK$709,'Socal Index'!AE$2)</f>
        <v>2.174</v>
      </c>
      <c r="AF310" s="32" t="n">
        <f aca="false">VLOOKUP($A310,Socal!$A$2:$AK$709,'Socal Index'!AF$2)+VLOOKUP($A310,NYMEX!$A$2:$AK$709,'Socal Index'!AF$2)</f>
        <v>2.184</v>
      </c>
      <c r="AG310" s="32" t="n">
        <f aca="false">VLOOKUP($A310,Socal!$A$2:$AK$709,'Socal Index'!AG$2)+VLOOKUP($A310,NYMEX!$A$2:$AK$709,'Socal Index'!AG$2)</f>
        <v>2.19</v>
      </c>
      <c r="AH310" s="32" t="n">
        <f aca="false">VLOOKUP($A310,Socal!$A$2:$AK$709,'Socal Index'!AH$2)+VLOOKUP($A310,NYMEX!$A$2:$AK$709,'Socal Index'!AH$2)</f>
        <v>2.194</v>
      </c>
      <c r="AI310" s="32" t="n">
        <f aca="false">VLOOKUP($A310,Socal!$A$2:$AK$709,'Socal Index'!AI$2)+VLOOKUP($A310,NYMEX!$A$2:$AK$709,'Socal Index'!AI$2)</f>
        <v>2.218</v>
      </c>
      <c r="AJ310" s="32" t="n">
        <f aca="false">VLOOKUP($A310,Socal!$A$2:$AK$709,'Socal Index'!AJ$2)+VLOOKUP($A310,NYMEX!$A$2:$AK$709,'Socal Index'!AJ$2)</f>
        <v>2.3</v>
      </c>
      <c r="AK310" s="32" t="n">
        <f aca="false">VLOOKUP($A310,Socal!$A$2:$AK$709,'Socal Index'!AK$2)+VLOOKUP($A310,NYMEX!$A$2:$AK$709,'Socal Index'!AK$2)</f>
        <v>2.44</v>
      </c>
    </row>
    <row r="311" customFormat="false" ht="12.75" hidden="false" customHeight="false" outlineLevel="0" collapsed="false">
      <c r="A311" s="31" t="n">
        <v>36151</v>
      </c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 t="n">
        <f aca="false">VLOOKUP($A311,Socal!$A$2:$AK$709,'Socal Index'!N$2)+VLOOKUP($A311,NYMEX!$A$2:$AK$709,'Socal Index'!N$2)</f>
        <v>2.19</v>
      </c>
      <c r="O311" s="32" t="n">
        <f aca="false">VLOOKUP($A311,Socal!$A$2:$AK$709,'Socal Index'!O$2)+VLOOKUP($A311,NYMEX!$A$2:$AK$709,'Socal Index'!O$2)</f>
        <v>2.14</v>
      </c>
      <c r="P311" s="32" t="n">
        <f aca="false">VLOOKUP($A311,Socal!$A$2:$AK$709,'Socal Index'!P$2)+VLOOKUP($A311,NYMEX!$A$2:$AK$709,'Socal Index'!P$2)</f>
        <v>2.113</v>
      </c>
      <c r="Q311" s="32" t="n">
        <f aca="false">VLOOKUP($A311,Socal!$A$2:$AK$709,'Socal Index'!Q$2)+VLOOKUP($A311,NYMEX!$A$2:$AK$709,'Socal Index'!Q$2)</f>
        <v>2.065</v>
      </c>
      <c r="R311" s="32" t="n">
        <f aca="false">VLOOKUP($A311,Socal!$A$2:$AK$709,'Socal Index'!R$2)+VLOOKUP($A311,NYMEX!$A$2:$AK$709,'Socal Index'!R$2)</f>
        <v>2.08</v>
      </c>
      <c r="S311" s="32" t="n">
        <f aca="false">VLOOKUP($A311,Socal!$A$2:$AK$709,'Socal Index'!S$2)+VLOOKUP($A311,NYMEX!$A$2:$AK$709,'Socal Index'!S$2)</f>
        <v>2.098</v>
      </c>
      <c r="T311" s="32" t="n">
        <f aca="false">VLOOKUP($A311,Socal!$A$2:$AK$709,'Socal Index'!T$2)+VLOOKUP($A311,NYMEX!$A$2:$AK$709,'Socal Index'!T$2)</f>
        <v>2.22</v>
      </c>
      <c r="U311" s="32" t="n">
        <f aca="false">VLOOKUP($A311,Socal!$A$2:$AK$709,'Socal Index'!U$2)+VLOOKUP($A311,NYMEX!$A$2:$AK$709,'Socal Index'!U$2)</f>
        <v>2.242</v>
      </c>
      <c r="V311" s="32" t="n">
        <f aca="false">VLOOKUP($A311,Socal!$A$2:$AK$709,'Socal Index'!V$2)+VLOOKUP($A311,NYMEX!$A$2:$AK$709,'Socal Index'!V$2)</f>
        <v>2.267</v>
      </c>
      <c r="W311" s="32" t="n">
        <f aca="false">VLOOKUP($A311,Socal!$A$2:$AK$709,'Socal Index'!W$2)+VLOOKUP($A311,NYMEX!$A$2:$AK$709,'Socal Index'!W$2)</f>
        <v>2.215</v>
      </c>
      <c r="X311" s="32" t="n">
        <f aca="false">VLOOKUP($A311,Socal!$A$2:$AK$709,'Socal Index'!X$2)+VLOOKUP($A311,NYMEX!$A$2:$AK$709,'Socal Index'!X$2)</f>
        <v>2.235</v>
      </c>
      <c r="Y311" s="32" t="n">
        <f aca="false">VLOOKUP($A311,Socal!$A$2:$AK$709,'Socal Index'!Y$2)+VLOOKUP($A311,NYMEX!$A$2:$AK$709,'Socal Index'!Y$2)</f>
        <v>2.395</v>
      </c>
      <c r="Z311" s="32" t="n">
        <f aca="false">VLOOKUP($A311,Socal!$A$2:$AK$709,'Socal Index'!Z$2)+VLOOKUP($A311,NYMEX!$A$2:$AK$709,'Socal Index'!Z$2)</f>
        <v>2.459</v>
      </c>
      <c r="AA311" s="32" t="n">
        <f aca="false">VLOOKUP($A311,Socal!$A$2:$AK$709,'Socal Index'!AA$2)+VLOOKUP($A311,NYMEX!$A$2:$AK$709,'Socal Index'!AA$2)</f>
        <v>2.375</v>
      </c>
      <c r="AB311" s="32" t="n">
        <f aca="false">VLOOKUP($A311,Socal!$A$2:$AK$709,'Socal Index'!AB$2)+VLOOKUP($A311,NYMEX!$A$2:$AK$709,'Socal Index'!AB$2)</f>
        <v>2.275</v>
      </c>
      <c r="AC311" s="32" t="n">
        <f aca="false">VLOOKUP($A311,Socal!$A$2:$AK$709,'Socal Index'!AC$2)+VLOOKUP($A311,NYMEX!$A$2:$AK$709,'Socal Index'!AC$2)</f>
        <v>2.195</v>
      </c>
      <c r="AD311" s="32" t="n">
        <f aca="false">VLOOKUP($A311,Socal!$A$2:$AK$709,'Socal Index'!AD$2)+VLOOKUP($A311,NYMEX!$A$2:$AK$709,'Socal Index'!AD$2)</f>
        <v>2.17</v>
      </c>
      <c r="AE311" s="32" t="n">
        <f aca="false">VLOOKUP($A311,Socal!$A$2:$AK$709,'Socal Index'!AE$2)+VLOOKUP($A311,NYMEX!$A$2:$AK$709,'Socal Index'!AE$2)</f>
        <v>2.174</v>
      </c>
      <c r="AF311" s="32" t="n">
        <f aca="false">VLOOKUP($A311,Socal!$A$2:$AK$709,'Socal Index'!AF$2)+VLOOKUP($A311,NYMEX!$A$2:$AK$709,'Socal Index'!AF$2)</f>
        <v>2.184</v>
      </c>
      <c r="AG311" s="32" t="n">
        <f aca="false">VLOOKUP($A311,Socal!$A$2:$AK$709,'Socal Index'!AG$2)+VLOOKUP($A311,NYMEX!$A$2:$AK$709,'Socal Index'!AG$2)</f>
        <v>2.19</v>
      </c>
      <c r="AH311" s="32" t="n">
        <f aca="false">VLOOKUP($A311,Socal!$A$2:$AK$709,'Socal Index'!AH$2)+VLOOKUP($A311,NYMEX!$A$2:$AK$709,'Socal Index'!AH$2)</f>
        <v>2.194</v>
      </c>
      <c r="AI311" s="32" t="n">
        <f aca="false">VLOOKUP($A311,Socal!$A$2:$AK$709,'Socal Index'!AI$2)+VLOOKUP($A311,NYMEX!$A$2:$AK$709,'Socal Index'!AI$2)</f>
        <v>2.218</v>
      </c>
      <c r="AJ311" s="32" t="n">
        <f aca="false">VLOOKUP($A311,Socal!$A$2:$AK$709,'Socal Index'!AJ$2)+VLOOKUP($A311,NYMEX!$A$2:$AK$709,'Socal Index'!AJ$2)</f>
        <v>2.3</v>
      </c>
      <c r="AK311" s="32" t="n">
        <f aca="false">VLOOKUP($A311,Socal!$A$2:$AK$709,'Socal Index'!AK$2)+VLOOKUP($A311,NYMEX!$A$2:$AK$709,'Socal Index'!AK$2)</f>
        <v>2.44</v>
      </c>
    </row>
    <row r="312" customFormat="false" ht="12.75" hidden="false" customHeight="false" outlineLevel="0" collapsed="false">
      <c r="A312" s="31" t="n">
        <v>36152</v>
      </c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 t="n">
        <f aca="false">VLOOKUP($A312,Socal!$A$2:$AK$709,'Socal Index'!N$2)+VLOOKUP($A312,NYMEX!$A$2:$AK$709,'Socal Index'!N$2)</f>
        <v>2.156</v>
      </c>
      <c r="O312" s="32" t="n">
        <f aca="false">VLOOKUP($A312,Socal!$A$2:$AK$709,'Socal Index'!O$2)+VLOOKUP($A312,NYMEX!$A$2:$AK$709,'Socal Index'!O$2)</f>
        <v>2.122</v>
      </c>
      <c r="P312" s="32" t="n">
        <f aca="false">VLOOKUP($A312,Socal!$A$2:$AK$709,'Socal Index'!P$2)+VLOOKUP($A312,NYMEX!$A$2:$AK$709,'Socal Index'!P$2)</f>
        <v>2.085</v>
      </c>
      <c r="Q312" s="32" t="n">
        <f aca="false">VLOOKUP($A312,Socal!$A$2:$AK$709,'Socal Index'!Q$2)+VLOOKUP($A312,NYMEX!$A$2:$AK$709,'Socal Index'!Q$2)</f>
        <v>2.047</v>
      </c>
      <c r="R312" s="32" t="n">
        <f aca="false">VLOOKUP($A312,Socal!$A$2:$AK$709,'Socal Index'!R$2)+VLOOKUP($A312,NYMEX!$A$2:$AK$709,'Socal Index'!R$2)</f>
        <v>2.063</v>
      </c>
      <c r="S312" s="32" t="n">
        <f aca="false">VLOOKUP($A312,Socal!$A$2:$AK$709,'Socal Index'!S$2)+VLOOKUP($A312,NYMEX!$A$2:$AK$709,'Socal Index'!S$2)</f>
        <v>2.085</v>
      </c>
      <c r="T312" s="32" t="n">
        <f aca="false">VLOOKUP($A312,Socal!$A$2:$AK$709,'Socal Index'!T$2)+VLOOKUP($A312,NYMEX!$A$2:$AK$709,'Socal Index'!T$2)</f>
        <v>2.207</v>
      </c>
      <c r="U312" s="32" t="n">
        <f aca="false">VLOOKUP($A312,Socal!$A$2:$AK$709,'Socal Index'!U$2)+VLOOKUP($A312,NYMEX!$A$2:$AK$709,'Socal Index'!U$2)</f>
        <v>2.235</v>
      </c>
      <c r="V312" s="32" t="n">
        <f aca="false">VLOOKUP($A312,Socal!$A$2:$AK$709,'Socal Index'!V$2)+VLOOKUP($A312,NYMEX!$A$2:$AK$709,'Socal Index'!V$2)</f>
        <v>2.262</v>
      </c>
      <c r="W312" s="32" t="n">
        <f aca="false">VLOOKUP($A312,Socal!$A$2:$AK$709,'Socal Index'!W$2)+VLOOKUP($A312,NYMEX!$A$2:$AK$709,'Socal Index'!W$2)</f>
        <v>2.21</v>
      </c>
      <c r="X312" s="32" t="n">
        <f aca="false">VLOOKUP($A312,Socal!$A$2:$AK$709,'Socal Index'!X$2)+VLOOKUP($A312,NYMEX!$A$2:$AK$709,'Socal Index'!X$2)</f>
        <v>2.23</v>
      </c>
      <c r="Y312" s="32" t="n">
        <f aca="false">VLOOKUP($A312,Socal!$A$2:$AK$709,'Socal Index'!Y$2)+VLOOKUP($A312,NYMEX!$A$2:$AK$709,'Socal Index'!Y$2)</f>
        <v>2.39</v>
      </c>
      <c r="Z312" s="32" t="n">
        <f aca="false">VLOOKUP($A312,Socal!$A$2:$AK$709,'Socal Index'!Z$2)+VLOOKUP($A312,NYMEX!$A$2:$AK$709,'Socal Index'!Z$2)</f>
        <v>2.455</v>
      </c>
      <c r="AA312" s="32" t="n">
        <f aca="false">VLOOKUP($A312,Socal!$A$2:$AK$709,'Socal Index'!AA$2)+VLOOKUP($A312,NYMEX!$A$2:$AK$709,'Socal Index'!AA$2)</f>
        <v>2.371</v>
      </c>
      <c r="AB312" s="32" t="n">
        <f aca="false">VLOOKUP($A312,Socal!$A$2:$AK$709,'Socal Index'!AB$2)+VLOOKUP($A312,NYMEX!$A$2:$AK$709,'Socal Index'!AB$2)</f>
        <v>2.271</v>
      </c>
      <c r="AC312" s="32" t="n">
        <f aca="false">VLOOKUP($A312,Socal!$A$2:$AK$709,'Socal Index'!AC$2)+VLOOKUP($A312,NYMEX!$A$2:$AK$709,'Socal Index'!AC$2)</f>
        <v>2.19</v>
      </c>
      <c r="AD312" s="32" t="n">
        <f aca="false">VLOOKUP($A312,Socal!$A$2:$AK$709,'Socal Index'!AD$2)+VLOOKUP($A312,NYMEX!$A$2:$AK$709,'Socal Index'!AD$2)</f>
        <v>2.165</v>
      </c>
      <c r="AE312" s="32" t="n">
        <f aca="false">VLOOKUP($A312,Socal!$A$2:$AK$709,'Socal Index'!AE$2)+VLOOKUP($A312,NYMEX!$A$2:$AK$709,'Socal Index'!AE$2)</f>
        <v>2.169</v>
      </c>
      <c r="AF312" s="32" t="n">
        <f aca="false">VLOOKUP($A312,Socal!$A$2:$AK$709,'Socal Index'!AF$2)+VLOOKUP($A312,NYMEX!$A$2:$AK$709,'Socal Index'!AF$2)</f>
        <v>2.179</v>
      </c>
      <c r="AG312" s="32" t="n">
        <f aca="false">VLOOKUP($A312,Socal!$A$2:$AK$709,'Socal Index'!AG$2)+VLOOKUP($A312,NYMEX!$A$2:$AK$709,'Socal Index'!AG$2)</f>
        <v>2.185</v>
      </c>
      <c r="AH312" s="32" t="n">
        <f aca="false">VLOOKUP($A312,Socal!$A$2:$AK$709,'Socal Index'!AH$2)+VLOOKUP($A312,NYMEX!$A$2:$AK$709,'Socal Index'!AH$2)</f>
        <v>2.189</v>
      </c>
      <c r="AI312" s="32" t="n">
        <f aca="false">VLOOKUP($A312,Socal!$A$2:$AK$709,'Socal Index'!AI$2)+VLOOKUP($A312,NYMEX!$A$2:$AK$709,'Socal Index'!AI$2)</f>
        <v>2.213</v>
      </c>
      <c r="AJ312" s="32" t="n">
        <f aca="false">VLOOKUP($A312,Socal!$A$2:$AK$709,'Socal Index'!AJ$2)+VLOOKUP($A312,NYMEX!$A$2:$AK$709,'Socal Index'!AJ$2)</f>
        <v>2.295</v>
      </c>
      <c r="AK312" s="32" t="n">
        <f aca="false">VLOOKUP($A312,Socal!$A$2:$AK$709,'Socal Index'!AK$2)+VLOOKUP($A312,NYMEX!$A$2:$AK$709,'Socal Index'!AK$2)</f>
        <v>2.435</v>
      </c>
    </row>
    <row r="313" customFormat="false" ht="12.75" hidden="false" customHeight="false" outlineLevel="0" collapsed="false">
      <c r="A313" s="31" t="n">
        <v>36153</v>
      </c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 t="n">
        <f aca="false">VLOOKUP($A313,Socal!$A$2:$AK$709,'Socal Index'!N$2)+VLOOKUP($A313,NYMEX!$A$2:$AK$709,'Socal Index'!N$2)</f>
        <v>2.116</v>
      </c>
      <c r="O313" s="32" t="n">
        <f aca="false">VLOOKUP($A313,Socal!$A$2:$AK$709,'Socal Index'!O$2)+VLOOKUP($A313,NYMEX!$A$2:$AK$709,'Socal Index'!O$2)</f>
        <v>2.078</v>
      </c>
      <c r="P313" s="32" t="n">
        <f aca="false">VLOOKUP($A313,Socal!$A$2:$AK$709,'Socal Index'!P$2)+VLOOKUP($A313,NYMEX!$A$2:$AK$709,'Socal Index'!P$2)</f>
        <v>2.053</v>
      </c>
      <c r="Q313" s="32" t="n">
        <f aca="false">VLOOKUP($A313,Socal!$A$2:$AK$709,'Socal Index'!Q$2)+VLOOKUP($A313,NYMEX!$A$2:$AK$709,'Socal Index'!Q$2)</f>
        <v>2.029</v>
      </c>
      <c r="R313" s="32" t="n">
        <f aca="false">VLOOKUP($A313,Socal!$A$2:$AK$709,'Socal Index'!R$2)+VLOOKUP($A313,NYMEX!$A$2:$AK$709,'Socal Index'!R$2)</f>
        <v>2.05</v>
      </c>
      <c r="S313" s="32" t="n">
        <f aca="false">VLOOKUP($A313,Socal!$A$2:$AK$709,'Socal Index'!S$2)+VLOOKUP($A313,NYMEX!$A$2:$AK$709,'Socal Index'!S$2)</f>
        <v>2.075</v>
      </c>
      <c r="T313" s="32" t="n">
        <f aca="false">VLOOKUP($A313,Socal!$A$2:$AK$709,'Socal Index'!T$2)+VLOOKUP($A313,NYMEX!$A$2:$AK$709,'Socal Index'!T$2)</f>
        <v>2.197</v>
      </c>
      <c r="U313" s="32" t="n">
        <f aca="false">VLOOKUP($A313,Socal!$A$2:$AK$709,'Socal Index'!U$2)+VLOOKUP($A313,NYMEX!$A$2:$AK$709,'Socal Index'!U$2)</f>
        <v>2.225</v>
      </c>
      <c r="V313" s="32" t="n">
        <f aca="false">VLOOKUP($A313,Socal!$A$2:$AK$709,'Socal Index'!V$2)+VLOOKUP($A313,NYMEX!$A$2:$AK$709,'Socal Index'!V$2)</f>
        <v>2.252</v>
      </c>
      <c r="W313" s="32" t="n">
        <f aca="false">VLOOKUP($A313,Socal!$A$2:$AK$709,'Socal Index'!W$2)+VLOOKUP($A313,NYMEX!$A$2:$AK$709,'Socal Index'!W$2)</f>
        <v>2.2</v>
      </c>
      <c r="X313" s="32" t="n">
        <f aca="false">VLOOKUP($A313,Socal!$A$2:$AK$709,'Socal Index'!X$2)+VLOOKUP($A313,NYMEX!$A$2:$AK$709,'Socal Index'!X$2)</f>
        <v>2.23</v>
      </c>
      <c r="Y313" s="32" t="n">
        <f aca="false">VLOOKUP($A313,Socal!$A$2:$AK$709,'Socal Index'!Y$2)+VLOOKUP($A313,NYMEX!$A$2:$AK$709,'Socal Index'!Y$2)</f>
        <v>2.39</v>
      </c>
      <c r="Z313" s="32" t="n">
        <f aca="false">VLOOKUP($A313,Socal!$A$2:$AK$709,'Socal Index'!Z$2)+VLOOKUP($A313,NYMEX!$A$2:$AK$709,'Socal Index'!Z$2)</f>
        <v>2.455</v>
      </c>
      <c r="AA313" s="32" t="n">
        <f aca="false">VLOOKUP($A313,Socal!$A$2:$AK$709,'Socal Index'!AA$2)+VLOOKUP($A313,NYMEX!$A$2:$AK$709,'Socal Index'!AA$2)</f>
        <v>2.371</v>
      </c>
      <c r="AB313" s="32" t="n">
        <f aca="false">VLOOKUP($A313,Socal!$A$2:$AK$709,'Socal Index'!AB$2)+VLOOKUP($A313,NYMEX!$A$2:$AK$709,'Socal Index'!AB$2)</f>
        <v>2.271</v>
      </c>
      <c r="AC313" s="32" t="n">
        <f aca="false">VLOOKUP($A313,Socal!$A$2:$AK$709,'Socal Index'!AC$2)+VLOOKUP($A313,NYMEX!$A$2:$AK$709,'Socal Index'!AC$2)</f>
        <v>2.19</v>
      </c>
      <c r="AD313" s="32" t="n">
        <f aca="false">VLOOKUP($A313,Socal!$A$2:$AK$709,'Socal Index'!AD$2)+VLOOKUP($A313,NYMEX!$A$2:$AK$709,'Socal Index'!AD$2)</f>
        <v>2.165</v>
      </c>
      <c r="AE313" s="32" t="n">
        <f aca="false">VLOOKUP($A313,Socal!$A$2:$AK$709,'Socal Index'!AE$2)+VLOOKUP($A313,NYMEX!$A$2:$AK$709,'Socal Index'!AE$2)</f>
        <v>2.169</v>
      </c>
      <c r="AF313" s="32" t="n">
        <f aca="false">VLOOKUP($A313,Socal!$A$2:$AK$709,'Socal Index'!AF$2)+VLOOKUP($A313,NYMEX!$A$2:$AK$709,'Socal Index'!AF$2)</f>
        <v>2.179</v>
      </c>
      <c r="AG313" s="32" t="n">
        <f aca="false">VLOOKUP($A313,Socal!$A$2:$AK$709,'Socal Index'!AG$2)+VLOOKUP($A313,NYMEX!$A$2:$AK$709,'Socal Index'!AG$2)</f>
        <v>2.185</v>
      </c>
      <c r="AH313" s="32" t="n">
        <f aca="false">VLOOKUP($A313,Socal!$A$2:$AK$709,'Socal Index'!AH$2)+VLOOKUP($A313,NYMEX!$A$2:$AK$709,'Socal Index'!AH$2)</f>
        <v>2.189</v>
      </c>
      <c r="AI313" s="32" t="n">
        <f aca="false">VLOOKUP($A313,Socal!$A$2:$AK$709,'Socal Index'!AI$2)+VLOOKUP($A313,NYMEX!$A$2:$AK$709,'Socal Index'!AI$2)</f>
        <v>2.213</v>
      </c>
      <c r="AJ313" s="32" t="n">
        <f aca="false">VLOOKUP($A313,Socal!$A$2:$AK$709,'Socal Index'!AJ$2)+VLOOKUP($A313,NYMEX!$A$2:$AK$709,'Socal Index'!AJ$2)</f>
        <v>2.295</v>
      </c>
      <c r="AK313" s="32" t="n">
        <f aca="false">VLOOKUP($A313,Socal!$A$2:$AK$709,'Socal Index'!AK$2)+VLOOKUP($A313,NYMEX!$A$2:$AK$709,'Socal Index'!AK$2)</f>
        <v>2.435</v>
      </c>
    </row>
    <row r="314" customFormat="false" ht="12.75" hidden="false" customHeight="false" outlineLevel="0" collapsed="false">
      <c r="A314" s="31" t="n">
        <v>36157</v>
      </c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 t="n">
        <f aca="false">VLOOKUP($A314,Socal!$A$2:$AK$709,'Socal Index'!N$2)+VLOOKUP($A314,NYMEX!$A$2:$AK$709,'Socal Index'!N$2)</f>
        <v>2.018</v>
      </c>
      <c r="O314" s="32" t="n">
        <f aca="false">VLOOKUP($A314,Socal!$A$2:$AK$709,'Socal Index'!O$2)+VLOOKUP($A314,NYMEX!$A$2:$AK$709,'Socal Index'!O$2)</f>
        <v>1.979</v>
      </c>
      <c r="P314" s="32" t="n">
        <f aca="false">VLOOKUP($A314,Socal!$A$2:$AK$709,'Socal Index'!P$2)+VLOOKUP($A314,NYMEX!$A$2:$AK$709,'Socal Index'!P$2)</f>
        <v>1.97</v>
      </c>
      <c r="Q314" s="32" t="n">
        <f aca="false">VLOOKUP($A314,Socal!$A$2:$AK$709,'Socal Index'!Q$2)+VLOOKUP($A314,NYMEX!$A$2:$AK$709,'Socal Index'!Q$2)</f>
        <v>1.98</v>
      </c>
      <c r="R314" s="32" t="n">
        <f aca="false">VLOOKUP($A314,Socal!$A$2:$AK$709,'Socal Index'!R$2)+VLOOKUP($A314,NYMEX!$A$2:$AK$709,'Socal Index'!R$2)</f>
        <v>2.007</v>
      </c>
      <c r="S314" s="32" t="n">
        <f aca="false">VLOOKUP($A314,Socal!$A$2:$AK$709,'Socal Index'!S$2)+VLOOKUP($A314,NYMEX!$A$2:$AK$709,'Socal Index'!S$2)</f>
        <v>2.037</v>
      </c>
      <c r="T314" s="32" t="n">
        <f aca="false">VLOOKUP($A314,Socal!$A$2:$AK$709,'Socal Index'!T$2)+VLOOKUP($A314,NYMEX!$A$2:$AK$709,'Socal Index'!T$2)</f>
        <v>2.165</v>
      </c>
      <c r="U314" s="32" t="n">
        <f aca="false">VLOOKUP($A314,Socal!$A$2:$AK$709,'Socal Index'!U$2)+VLOOKUP($A314,NYMEX!$A$2:$AK$709,'Socal Index'!U$2)</f>
        <v>2.195</v>
      </c>
      <c r="V314" s="32" t="n">
        <f aca="false">VLOOKUP($A314,Socal!$A$2:$AK$709,'Socal Index'!V$2)+VLOOKUP($A314,NYMEX!$A$2:$AK$709,'Socal Index'!V$2)</f>
        <v>2.225</v>
      </c>
      <c r="W314" s="32" t="n">
        <f aca="false">VLOOKUP($A314,Socal!$A$2:$AK$709,'Socal Index'!W$2)+VLOOKUP($A314,NYMEX!$A$2:$AK$709,'Socal Index'!W$2)</f>
        <v>2.175</v>
      </c>
      <c r="X314" s="32" t="n">
        <f aca="false">VLOOKUP($A314,Socal!$A$2:$AK$709,'Socal Index'!X$2)+VLOOKUP($A314,NYMEX!$A$2:$AK$709,'Socal Index'!X$2)</f>
        <v>2.205</v>
      </c>
      <c r="Y314" s="32" t="n">
        <f aca="false">VLOOKUP($A314,Socal!$A$2:$AK$709,'Socal Index'!Y$2)+VLOOKUP($A314,NYMEX!$A$2:$AK$709,'Socal Index'!Y$2)</f>
        <v>2.365</v>
      </c>
      <c r="Z314" s="32" t="n">
        <f aca="false">VLOOKUP($A314,Socal!$A$2:$AK$709,'Socal Index'!Z$2)+VLOOKUP($A314,NYMEX!$A$2:$AK$709,'Socal Index'!Z$2)</f>
        <v>2.433</v>
      </c>
      <c r="AA314" s="32" t="n">
        <f aca="false">VLOOKUP($A314,Socal!$A$2:$AK$709,'Socal Index'!AA$2)+VLOOKUP($A314,NYMEX!$A$2:$AK$709,'Socal Index'!AA$2)</f>
        <v>2.352</v>
      </c>
      <c r="AB314" s="32" t="n">
        <f aca="false">VLOOKUP($A314,Socal!$A$2:$AK$709,'Socal Index'!AB$2)+VLOOKUP($A314,NYMEX!$A$2:$AK$709,'Socal Index'!AB$2)</f>
        <v>2.253</v>
      </c>
      <c r="AC314" s="32" t="n">
        <f aca="false">VLOOKUP($A314,Socal!$A$2:$AK$709,'Socal Index'!AC$2)+VLOOKUP($A314,NYMEX!$A$2:$AK$709,'Socal Index'!AC$2)</f>
        <v>2.173</v>
      </c>
      <c r="AD314" s="32" t="n">
        <f aca="false">VLOOKUP($A314,Socal!$A$2:$AK$709,'Socal Index'!AD$2)+VLOOKUP($A314,NYMEX!$A$2:$AK$709,'Socal Index'!AD$2)</f>
        <v>2.148</v>
      </c>
      <c r="AE314" s="32" t="n">
        <f aca="false">VLOOKUP($A314,Socal!$A$2:$AK$709,'Socal Index'!AE$2)+VLOOKUP($A314,NYMEX!$A$2:$AK$709,'Socal Index'!AE$2)</f>
        <v>2.152</v>
      </c>
      <c r="AF314" s="32" t="n">
        <f aca="false">VLOOKUP($A314,Socal!$A$2:$AK$709,'Socal Index'!AF$2)+VLOOKUP($A314,NYMEX!$A$2:$AK$709,'Socal Index'!AF$2)</f>
        <v>2.164</v>
      </c>
      <c r="AG314" s="32" t="n">
        <f aca="false">VLOOKUP($A314,Socal!$A$2:$AK$709,'Socal Index'!AG$2)+VLOOKUP($A314,NYMEX!$A$2:$AK$709,'Socal Index'!AG$2)</f>
        <v>2.172</v>
      </c>
      <c r="AH314" s="32" t="n">
        <f aca="false">VLOOKUP($A314,Socal!$A$2:$AK$709,'Socal Index'!AH$2)+VLOOKUP($A314,NYMEX!$A$2:$AK$709,'Socal Index'!AH$2)</f>
        <v>2.177</v>
      </c>
      <c r="AI314" s="32" t="n">
        <f aca="false">VLOOKUP($A314,Socal!$A$2:$AK$709,'Socal Index'!AI$2)+VLOOKUP($A314,NYMEX!$A$2:$AK$709,'Socal Index'!AI$2)</f>
        <v>2.202</v>
      </c>
      <c r="AJ314" s="32" t="n">
        <f aca="false">VLOOKUP($A314,Socal!$A$2:$AK$709,'Socal Index'!AJ$2)+VLOOKUP($A314,NYMEX!$A$2:$AK$709,'Socal Index'!AJ$2)</f>
        <v>2.285</v>
      </c>
      <c r="AK314" s="32" t="n">
        <f aca="false">VLOOKUP($A314,Socal!$A$2:$AK$709,'Socal Index'!AK$2)+VLOOKUP($A314,NYMEX!$A$2:$AK$709,'Socal Index'!AK$2)</f>
        <v>2.428</v>
      </c>
    </row>
    <row r="315" customFormat="false" ht="12.75" hidden="false" customHeight="false" outlineLevel="0" collapsed="false">
      <c r="A315" s="31" t="n">
        <v>36158</v>
      </c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 t="n">
        <f aca="false">VLOOKUP($A315,Socal!$A$2:$AK$709,'Socal Index'!N$2)+VLOOKUP($A315,NYMEX!$A$2:$AK$709,'Socal Index'!N$2)</f>
        <v>2.01</v>
      </c>
      <c r="O315" s="32" t="n">
        <f aca="false">VLOOKUP($A315,Socal!$A$2:$AK$709,'Socal Index'!O$2)+VLOOKUP($A315,NYMEX!$A$2:$AK$709,'Socal Index'!O$2)</f>
        <v>1.911</v>
      </c>
      <c r="P315" s="32" t="n">
        <f aca="false">VLOOKUP($A315,Socal!$A$2:$AK$709,'Socal Index'!P$2)+VLOOKUP($A315,NYMEX!$A$2:$AK$709,'Socal Index'!P$2)</f>
        <v>1.899</v>
      </c>
      <c r="Q315" s="32" t="n">
        <f aca="false">VLOOKUP($A315,Socal!$A$2:$AK$709,'Socal Index'!Q$2)+VLOOKUP($A315,NYMEX!$A$2:$AK$709,'Socal Index'!Q$2)</f>
        <v>1.957</v>
      </c>
      <c r="R315" s="32" t="n">
        <f aca="false">VLOOKUP($A315,Socal!$A$2:$AK$709,'Socal Index'!R$2)+VLOOKUP($A315,NYMEX!$A$2:$AK$709,'Socal Index'!R$2)</f>
        <v>1.987</v>
      </c>
      <c r="S315" s="32" t="n">
        <f aca="false">VLOOKUP($A315,Socal!$A$2:$AK$709,'Socal Index'!S$2)+VLOOKUP($A315,NYMEX!$A$2:$AK$709,'Socal Index'!S$2)</f>
        <v>2.02</v>
      </c>
      <c r="T315" s="32" t="n">
        <f aca="false">VLOOKUP($A315,Socal!$A$2:$AK$709,'Socal Index'!T$2)+VLOOKUP($A315,NYMEX!$A$2:$AK$709,'Socal Index'!T$2)</f>
        <v>2.15</v>
      </c>
      <c r="U315" s="32" t="n">
        <f aca="false">VLOOKUP($A315,Socal!$A$2:$AK$709,'Socal Index'!U$2)+VLOOKUP($A315,NYMEX!$A$2:$AK$709,'Socal Index'!U$2)</f>
        <v>2.18</v>
      </c>
      <c r="V315" s="32" t="n">
        <f aca="false">VLOOKUP($A315,Socal!$A$2:$AK$709,'Socal Index'!V$2)+VLOOKUP($A315,NYMEX!$A$2:$AK$709,'Socal Index'!V$2)</f>
        <v>2.21</v>
      </c>
      <c r="W315" s="32" t="n">
        <f aca="false">VLOOKUP($A315,Socal!$A$2:$AK$709,'Socal Index'!W$2)+VLOOKUP($A315,NYMEX!$A$2:$AK$709,'Socal Index'!W$2)</f>
        <v>2.16</v>
      </c>
      <c r="X315" s="32" t="n">
        <f aca="false">VLOOKUP($A315,Socal!$A$2:$AK$709,'Socal Index'!X$2)+VLOOKUP($A315,NYMEX!$A$2:$AK$709,'Socal Index'!X$2)</f>
        <v>2.19</v>
      </c>
      <c r="Y315" s="32" t="n">
        <f aca="false">VLOOKUP($A315,Socal!$A$2:$AK$709,'Socal Index'!Y$2)+VLOOKUP($A315,NYMEX!$A$2:$AK$709,'Socal Index'!Y$2)</f>
        <v>2.355</v>
      </c>
      <c r="Z315" s="32" t="n">
        <f aca="false">VLOOKUP($A315,Socal!$A$2:$AK$709,'Socal Index'!Z$2)+VLOOKUP($A315,NYMEX!$A$2:$AK$709,'Socal Index'!Z$2)</f>
        <v>2.425</v>
      </c>
      <c r="AA315" s="32" t="n">
        <f aca="false">VLOOKUP($A315,Socal!$A$2:$AK$709,'Socal Index'!AA$2)+VLOOKUP($A315,NYMEX!$A$2:$AK$709,'Socal Index'!AA$2)</f>
        <v>2.344</v>
      </c>
      <c r="AB315" s="32" t="n">
        <f aca="false">VLOOKUP($A315,Socal!$A$2:$AK$709,'Socal Index'!AB$2)+VLOOKUP($A315,NYMEX!$A$2:$AK$709,'Socal Index'!AB$2)</f>
        <v>2.245</v>
      </c>
      <c r="AC315" s="32" t="n">
        <f aca="false">VLOOKUP($A315,Socal!$A$2:$AK$709,'Socal Index'!AC$2)+VLOOKUP($A315,NYMEX!$A$2:$AK$709,'Socal Index'!AC$2)</f>
        <v>2.165</v>
      </c>
      <c r="AD315" s="32" t="n">
        <f aca="false">VLOOKUP($A315,Socal!$A$2:$AK$709,'Socal Index'!AD$2)+VLOOKUP($A315,NYMEX!$A$2:$AK$709,'Socal Index'!AD$2)</f>
        <v>2.14</v>
      </c>
      <c r="AE315" s="32" t="n">
        <f aca="false">VLOOKUP($A315,Socal!$A$2:$AK$709,'Socal Index'!AE$2)+VLOOKUP($A315,NYMEX!$A$2:$AK$709,'Socal Index'!AE$2)</f>
        <v>2.144</v>
      </c>
      <c r="AF315" s="32" t="n">
        <f aca="false">VLOOKUP($A315,Socal!$A$2:$AK$709,'Socal Index'!AF$2)+VLOOKUP($A315,NYMEX!$A$2:$AK$709,'Socal Index'!AF$2)</f>
        <v>2.157</v>
      </c>
      <c r="AG315" s="32" t="n">
        <f aca="false">VLOOKUP($A315,Socal!$A$2:$AK$709,'Socal Index'!AG$2)+VLOOKUP($A315,NYMEX!$A$2:$AK$709,'Socal Index'!AG$2)</f>
        <v>2.166</v>
      </c>
      <c r="AH315" s="32" t="n">
        <f aca="false">VLOOKUP($A315,Socal!$A$2:$AK$709,'Socal Index'!AH$2)+VLOOKUP($A315,NYMEX!$A$2:$AK$709,'Socal Index'!AH$2)</f>
        <v>2.172</v>
      </c>
      <c r="AI315" s="32" t="n">
        <f aca="false">VLOOKUP($A315,Socal!$A$2:$AK$709,'Socal Index'!AI$2)+VLOOKUP($A315,NYMEX!$A$2:$AK$709,'Socal Index'!AI$2)</f>
        <v>2.197</v>
      </c>
      <c r="AJ315" s="32" t="n">
        <f aca="false">VLOOKUP($A315,Socal!$A$2:$AK$709,'Socal Index'!AJ$2)+VLOOKUP($A315,NYMEX!$A$2:$AK$709,'Socal Index'!AJ$2)</f>
        <v>2.28</v>
      </c>
      <c r="AK315" s="32" t="n">
        <f aca="false">VLOOKUP($A315,Socal!$A$2:$AK$709,'Socal Index'!AK$2)+VLOOKUP($A315,NYMEX!$A$2:$AK$709,'Socal Index'!AK$2)</f>
        <v>2.426</v>
      </c>
    </row>
    <row r="316" customFormat="false" ht="12.75" hidden="false" customHeight="false" outlineLevel="0" collapsed="false">
      <c r="A316" s="31" t="n">
        <v>36159</v>
      </c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 t="e">
        <f aca="false">VLOOKUP($A316,Socal!$A$2:$AK$709,'Socal Index'!N$2)+VLOOKUP($A316,NYMEX!$A$2:$AK$709,'Socal Index'!N$2)</f>
        <v>#N/A</v>
      </c>
      <c r="O316" s="32" t="n">
        <f aca="false">VLOOKUP($A316,Socal!$A$2:$AK$709,'Socal Index'!O$2)+VLOOKUP($A316,NYMEX!$A$2:$AK$709,'Socal Index'!O$2)</f>
        <v>1.986</v>
      </c>
      <c r="P316" s="32" t="n">
        <f aca="false">VLOOKUP($A316,Socal!$A$2:$AK$709,'Socal Index'!P$2)+VLOOKUP($A316,NYMEX!$A$2:$AK$709,'Socal Index'!P$2)</f>
        <v>1.939</v>
      </c>
      <c r="Q316" s="32" t="n">
        <f aca="false">VLOOKUP($A316,Socal!$A$2:$AK$709,'Socal Index'!Q$2)+VLOOKUP($A316,NYMEX!$A$2:$AK$709,'Socal Index'!Q$2)</f>
        <v>2.005</v>
      </c>
      <c r="R316" s="32" t="n">
        <f aca="false">VLOOKUP($A316,Socal!$A$2:$AK$709,'Socal Index'!R$2)+VLOOKUP($A316,NYMEX!$A$2:$AK$709,'Socal Index'!R$2)</f>
        <v>2.02</v>
      </c>
      <c r="S316" s="32" t="n">
        <f aca="false">VLOOKUP($A316,Socal!$A$2:$AK$709,'Socal Index'!S$2)+VLOOKUP($A316,NYMEX!$A$2:$AK$709,'Socal Index'!S$2)</f>
        <v>2.04</v>
      </c>
      <c r="T316" s="32" t="n">
        <f aca="false">VLOOKUP($A316,Socal!$A$2:$AK$709,'Socal Index'!T$2)+VLOOKUP($A316,NYMEX!$A$2:$AK$709,'Socal Index'!T$2)</f>
        <v>2.165</v>
      </c>
      <c r="U316" s="32" t="n">
        <f aca="false">VLOOKUP($A316,Socal!$A$2:$AK$709,'Socal Index'!U$2)+VLOOKUP($A316,NYMEX!$A$2:$AK$709,'Socal Index'!U$2)</f>
        <v>2.19</v>
      </c>
      <c r="V316" s="32" t="n">
        <f aca="false">VLOOKUP($A316,Socal!$A$2:$AK$709,'Socal Index'!V$2)+VLOOKUP($A316,NYMEX!$A$2:$AK$709,'Socal Index'!V$2)</f>
        <v>2.22</v>
      </c>
      <c r="W316" s="32" t="n">
        <f aca="false">VLOOKUP($A316,Socal!$A$2:$AK$709,'Socal Index'!W$2)+VLOOKUP($A316,NYMEX!$A$2:$AK$709,'Socal Index'!W$2)</f>
        <v>2.165</v>
      </c>
      <c r="X316" s="32" t="n">
        <f aca="false">VLOOKUP($A316,Socal!$A$2:$AK$709,'Socal Index'!X$2)+VLOOKUP($A316,NYMEX!$A$2:$AK$709,'Socal Index'!X$2)</f>
        <v>2.2</v>
      </c>
      <c r="Y316" s="32" t="n">
        <f aca="false">VLOOKUP($A316,Socal!$A$2:$AK$709,'Socal Index'!Y$2)+VLOOKUP($A316,NYMEX!$A$2:$AK$709,'Socal Index'!Y$2)</f>
        <v>2.365</v>
      </c>
      <c r="Z316" s="32" t="n">
        <f aca="false">VLOOKUP($A316,Socal!$A$2:$AK$709,'Socal Index'!Z$2)+VLOOKUP($A316,NYMEX!$A$2:$AK$709,'Socal Index'!Z$2)</f>
        <v>2.43</v>
      </c>
      <c r="AA316" s="32" t="n">
        <f aca="false">VLOOKUP($A316,Socal!$A$2:$AK$709,'Socal Index'!AA$2)+VLOOKUP($A316,NYMEX!$A$2:$AK$709,'Socal Index'!AA$2)</f>
        <v>2.349</v>
      </c>
      <c r="AB316" s="32" t="n">
        <f aca="false">VLOOKUP($A316,Socal!$A$2:$AK$709,'Socal Index'!AB$2)+VLOOKUP($A316,NYMEX!$A$2:$AK$709,'Socal Index'!AB$2)</f>
        <v>2.25</v>
      </c>
      <c r="AC316" s="32" t="n">
        <f aca="false">VLOOKUP($A316,Socal!$A$2:$AK$709,'Socal Index'!AC$2)+VLOOKUP($A316,NYMEX!$A$2:$AK$709,'Socal Index'!AC$2)</f>
        <v>2.17</v>
      </c>
      <c r="AD316" s="32" t="n">
        <f aca="false">VLOOKUP($A316,Socal!$A$2:$AK$709,'Socal Index'!AD$2)+VLOOKUP($A316,NYMEX!$A$2:$AK$709,'Socal Index'!AD$2)</f>
        <v>2.145</v>
      </c>
      <c r="AE316" s="32" t="n">
        <f aca="false">VLOOKUP($A316,Socal!$A$2:$AK$709,'Socal Index'!AE$2)+VLOOKUP($A316,NYMEX!$A$2:$AK$709,'Socal Index'!AE$2)</f>
        <v>2.149</v>
      </c>
      <c r="AF316" s="32" t="n">
        <f aca="false">VLOOKUP($A316,Socal!$A$2:$AK$709,'Socal Index'!AF$2)+VLOOKUP($A316,NYMEX!$A$2:$AK$709,'Socal Index'!AF$2)</f>
        <v>2.162</v>
      </c>
      <c r="AG316" s="32" t="n">
        <f aca="false">VLOOKUP($A316,Socal!$A$2:$AK$709,'Socal Index'!AG$2)+VLOOKUP($A316,NYMEX!$A$2:$AK$709,'Socal Index'!AG$2)</f>
        <v>2.171</v>
      </c>
      <c r="AH316" s="32" t="n">
        <f aca="false">VLOOKUP($A316,Socal!$A$2:$AK$709,'Socal Index'!AH$2)+VLOOKUP($A316,NYMEX!$A$2:$AK$709,'Socal Index'!AH$2)</f>
        <v>2.177</v>
      </c>
      <c r="AI316" s="32" t="n">
        <f aca="false">VLOOKUP($A316,Socal!$A$2:$AK$709,'Socal Index'!AI$2)+VLOOKUP($A316,NYMEX!$A$2:$AK$709,'Socal Index'!AI$2)</f>
        <v>2.202</v>
      </c>
      <c r="AJ316" s="32" t="n">
        <f aca="false">VLOOKUP($A316,Socal!$A$2:$AK$709,'Socal Index'!AJ$2)+VLOOKUP($A316,NYMEX!$A$2:$AK$709,'Socal Index'!AJ$2)</f>
        <v>2.285</v>
      </c>
      <c r="AK316" s="32" t="n">
        <f aca="false">VLOOKUP($A316,Socal!$A$2:$AK$709,'Socal Index'!AK$2)+VLOOKUP($A316,NYMEX!$A$2:$AK$709,'Socal Index'!AK$2)</f>
        <v>2.431</v>
      </c>
    </row>
    <row r="317" customFormat="false" ht="12.75" hidden="false" customHeight="false" outlineLevel="0" collapsed="false">
      <c r="A317" s="31" t="n">
        <v>36160</v>
      </c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 t="e">
        <f aca="false">VLOOKUP($A317,Socal!$A$2:$AK$709,'Socal Index'!N$2)+VLOOKUP($A317,NYMEX!$A$2:$AK$709,'Socal Index'!N$2)</f>
        <v>#N/A</v>
      </c>
      <c r="O317" s="32" t="n">
        <f aca="false">VLOOKUP($A317,Socal!$A$2:$AK$709,'Socal Index'!O$2)+VLOOKUP($A317,NYMEX!$A$2:$AK$709,'Socal Index'!O$2)</f>
        <v>2.045</v>
      </c>
      <c r="P317" s="32" t="n">
        <f aca="false">VLOOKUP($A317,Socal!$A$2:$AK$709,'Socal Index'!P$2)+VLOOKUP($A317,NYMEX!$A$2:$AK$709,'Socal Index'!P$2)</f>
        <v>1.976</v>
      </c>
      <c r="Q317" s="32" t="n">
        <f aca="false">VLOOKUP($A317,Socal!$A$2:$AK$709,'Socal Index'!Q$2)+VLOOKUP($A317,NYMEX!$A$2:$AK$709,'Socal Index'!Q$2)</f>
        <v>2.053</v>
      </c>
      <c r="R317" s="32" t="n">
        <f aca="false">VLOOKUP($A317,Socal!$A$2:$AK$709,'Socal Index'!R$2)+VLOOKUP($A317,NYMEX!$A$2:$AK$709,'Socal Index'!R$2)</f>
        <v>2.058</v>
      </c>
      <c r="S317" s="32" t="n">
        <f aca="false">VLOOKUP($A317,Socal!$A$2:$AK$709,'Socal Index'!S$2)+VLOOKUP($A317,NYMEX!$A$2:$AK$709,'Socal Index'!S$2)</f>
        <v>2.067</v>
      </c>
      <c r="T317" s="32" t="n">
        <f aca="false">VLOOKUP($A317,Socal!$A$2:$AK$709,'Socal Index'!T$2)+VLOOKUP($A317,NYMEX!$A$2:$AK$709,'Socal Index'!T$2)</f>
        <v>2.184</v>
      </c>
      <c r="U317" s="32" t="n">
        <f aca="false">VLOOKUP($A317,Socal!$A$2:$AK$709,'Socal Index'!U$2)+VLOOKUP($A317,NYMEX!$A$2:$AK$709,'Socal Index'!U$2)</f>
        <v>2.208</v>
      </c>
      <c r="V317" s="32" t="n">
        <f aca="false">VLOOKUP($A317,Socal!$A$2:$AK$709,'Socal Index'!V$2)+VLOOKUP($A317,NYMEX!$A$2:$AK$709,'Socal Index'!V$2)</f>
        <v>2.235</v>
      </c>
      <c r="W317" s="32" t="n">
        <f aca="false">VLOOKUP($A317,Socal!$A$2:$AK$709,'Socal Index'!W$2)+VLOOKUP($A317,NYMEX!$A$2:$AK$709,'Socal Index'!W$2)</f>
        <v>2.172</v>
      </c>
      <c r="X317" s="32" t="n">
        <f aca="false">VLOOKUP($A317,Socal!$A$2:$AK$709,'Socal Index'!X$2)+VLOOKUP($A317,NYMEX!$A$2:$AK$709,'Socal Index'!X$2)</f>
        <v>2.2</v>
      </c>
      <c r="Y317" s="32" t="n">
        <f aca="false">VLOOKUP($A317,Socal!$A$2:$AK$709,'Socal Index'!Y$2)+VLOOKUP($A317,NYMEX!$A$2:$AK$709,'Socal Index'!Y$2)</f>
        <v>2.365</v>
      </c>
      <c r="Z317" s="32" t="n">
        <f aca="false">VLOOKUP($A317,Socal!$A$2:$AK$709,'Socal Index'!Z$2)+VLOOKUP($A317,NYMEX!$A$2:$AK$709,'Socal Index'!Z$2)</f>
        <v>2.43</v>
      </c>
      <c r="AA317" s="32" t="n">
        <f aca="false">VLOOKUP($A317,Socal!$A$2:$AK$709,'Socal Index'!AA$2)+VLOOKUP($A317,NYMEX!$A$2:$AK$709,'Socal Index'!AA$2)</f>
        <v>2.349</v>
      </c>
      <c r="AB317" s="32" t="n">
        <f aca="false">VLOOKUP($A317,Socal!$A$2:$AK$709,'Socal Index'!AB$2)+VLOOKUP($A317,NYMEX!$A$2:$AK$709,'Socal Index'!AB$2)</f>
        <v>2.25</v>
      </c>
      <c r="AC317" s="32" t="n">
        <f aca="false">VLOOKUP($A317,Socal!$A$2:$AK$709,'Socal Index'!AC$2)+VLOOKUP($A317,NYMEX!$A$2:$AK$709,'Socal Index'!AC$2)</f>
        <v>2.17</v>
      </c>
      <c r="AD317" s="32" t="n">
        <f aca="false">VLOOKUP($A317,Socal!$A$2:$AK$709,'Socal Index'!AD$2)+VLOOKUP($A317,NYMEX!$A$2:$AK$709,'Socal Index'!AD$2)</f>
        <v>2.145</v>
      </c>
      <c r="AE317" s="32" t="n">
        <f aca="false">VLOOKUP($A317,Socal!$A$2:$AK$709,'Socal Index'!AE$2)+VLOOKUP($A317,NYMEX!$A$2:$AK$709,'Socal Index'!AE$2)</f>
        <v>2.149</v>
      </c>
      <c r="AF317" s="32" t="n">
        <f aca="false">VLOOKUP($A317,Socal!$A$2:$AK$709,'Socal Index'!AF$2)+VLOOKUP($A317,NYMEX!$A$2:$AK$709,'Socal Index'!AF$2)</f>
        <v>2.162</v>
      </c>
      <c r="AG317" s="32" t="n">
        <f aca="false">VLOOKUP($A317,Socal!$A$2:$AK$709,'Socal Index'!AG$2)+VLOOKUP($A317,NYMEX!$A$2:$AK$709,'Socal Index'!AG$2)</f>
        <v>2.171</v>
      </c>
      <c r="AH317" s="32" t="n">
        <f aca="false">VLOOKUP($A317,Socal!$A$2:$AK$709,'Socal Index'!AH$2)+VLOOKUP($A317,NYMEX!$A$2:$AK$709,'Socal Index'!AH$2)</f>
        <v>2.177</v>
      </c>
      <c r="AI317" s="32" t="n">
        <f aca="false">VLOOKUP($A317,Socal!$A$2:$AK$709,'Socal Index'!AI$2)+VLOOKUP($A317,NYMEX!$A$2:$AK$709,'Socal Index'!AI$2)</f>
        <v>2.202</v>
      </c>
      <c r="AJ317" s="32" t="n">
        <f aca="false">VLOOKUP($A317,Socal!$A$2:$AK$709,'Socal Index'!AJ$2)+VLOOKUP($A317,NYMEX!$A$2:$AK$709,'Socal Index'!AJ$2)</f>
        <v>2.285</v>
      </c>
      <c r="AK317" s="32" t="n">
        <f aca="false">VLOOKUP($A317,Socal!$A$2:$AK$709,'Socal Index'!AK$2)+VLOOKUP($A317,NYMEX!$A$2:$AK$709,'Socal Index'!AK$2)</f>
        <v>2.431</v>
      </c>
    </row>
    <row r="318" customFormat="false" ht="12.75" hidden="false" customHeight="false" outlineLevel="0" collapsed="false">
      <c r="A318" s="31" t="n">
        <v>36164</v>
      </c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 t="e">
        <f aca="false">VLOOKUP($A318,Socal!$A$2:$AK$709,'Socal Index'!N$2)+VLOOKUP($A318,NYMEX!$A$2:$AK$709,'Socal Index'!N$2)</f>
        <v>#N/A</v>
      </c>
      <c r="O318" s="32" t="n">
        <f aca="false">VLOOKUP($A318,Socal!$A$2:$AK$709,'Socal Index'!O$2)+VLOOKUP($A318,NYMEX!$A$2:$AK$709,'Socal Index'!O$2)</f>
        <v>2.151</v>
      </c>
      <c r="P318" s="32" t="n">
        <f aca="false">VLOOKUP($A318,Socal!$A$2:$AK$709,'Socal Index'!P$2)+VLOOKUP($A318,NYMEX!$A$2:$AK$709,'Socal Index'!P$2)</f>
        <v>2.103</v>
      </c>
      <c r="Q318" s="32" t="n">
        <f aca="false">VLOOKUP($A318,Socal!$A$2:$AK$709,'Socal Index'!Q$2)+VLOOKUP($A318,NYMEX!$A$2:$AK$709,'Socal Index'!Q$2)</f>
        <v>2.123</v>
      </c>
      <c r="R318" s="32" t="n">
        <f aca="false">VLOOKUP($A318,Socal!$A$2:$AK$709,'Socal Index'!R$2)+VLOOKUP($A318,NYMEX!$A$2:$AK$709,'Socal Index'!R$2)</f>
        <v>2.12</v>
      </c>
      <c r="S318" s="32" t="n">
        <f aca="false">VLOOKUP($A318,Socal!$A$2:$AK$709,'Socal Index'!S$2)+VLOOKUP($A318,NYMEX!$A$2:$AK$709,'Socal Index'!S$2)</f>
        <v>2.125</v>
      </c>
      <c r="T318" s="32" t="n">
        <f aca="false">VLOOKUP($A318,Socal!$A$2:$AK$709,'Socal Index'!T$2)+VLOOKUP($A318,NYMEX!$A$2:$AK$709,'Socal Index'!T$2)</f>
        <v>2.23</v>
      </c>
      <c r="U318" s="32" t="n">
        <f aca="false">VLOOKUP($A318,Socal!$A$2:$AK$709,'Socal Index'!U$2)+VLOOKUP($A318,NYMEX!$A$2:$AK$709,'Socal Index'!U$2)</f>
        <v>2.24</v>
      </c>
      <c r="V318" s="32" t="n">
        <f aca="false">VLOOKUP($A318,Socal!$A$2:$AK$709,'Socal Index'!V$2)+VLOOKUP($A318,NYMEX!$A$2:$AK$709,'Socal Index'!V$2)</f>
        <v>2.25</v>
      </c>
      <c r="W318" s="32" t="n">
        <f aca="false">VLOOKUP($A318,Socal!$A$2:$AK$709,'Socal Index'!W$2)+VLOOKUP($A318,NYMEX!$A$2:$AK$709,'Socal Index'!W$2)</f>
        <v>2.18</v>
      </c>
      <c r="X318" s="32" t="n">
        <f aca="false">VLOOKUP($A318,Socal!$A$2:$AK$709,'Socal Index'!X$2)+VLOOKUP($A318,NYMEX!$A$2:$AK$709,'Socal Index'!X$2)</f>
        <v>2.23</v>
      </c>
      <c r="Y318" s="32" t="n">
        <f aca="false">VLOOKUP($A318,Socal!$A$2:$AK$709,'Socal Index'!Y$2)+VLOOKUP($A318,NYMEX!$A$2:$AK$709,'Socal Index'!Y$2)</f>
        <v>2.395</v>
      </c>
      <c r="Z318" s="32" t="n">
        <f aca="false">VLOOKUP($A318,Socal!$A$2:$AK$709,'Socal Index'!Z$2)+VLOOKUP($A318,NYMEX!$A$2:$AK$709,'Socal Index'!Z$2)</f>
        <v>2.457</v>
      </c>
      <c r="AA318" s="32" t="n">
        <f aca="false">VLOOKUP($A318,Socal!$A$2:$AK$709,'Socal Index'!AA$2)+VLOOKUP($A318,NYMEX!$A$2:$AK$709,'Socal Index'!AA$2)</f>
        <v>2.374</v>
      </c>
      <c r="AB318" s="32" t="n">
        <f aca="false">VLOOKUP($A318,Socal!$A$2:$AK$709,'Socal Index'!AB$2)+VLOOKUP($A318,NYMEX!$A$2:$AK$709,'Socal Index'!AB$2)</f>
        <v>2.275</v>
      </c>
      <c r="AC318" s="32" t="n">
        <f aca="false">VLOOKUP($A318,Socal!$A$2:$AK$709,'Socal Index'!AC$2)+VLOOKUP($A318,NYMEX!$A$2:$AK$709,'Socal Index'!AC$2)</f>
        <v>2.193</v>
      </c>
      <c r="AD318" s="32" t="n">
        <f aca="false">VLOOKUP($A318,Socal!$A$2:$AK$709,'Socal Index'!AD$2)+VLOOKUP($A318,NYMEX!$A$2:$AK$709,'Socal Index'!AD$2)</f>
        <v>2.167</v>
      </c>
      <c r="AE318" s="32" t="n">
        <f aca="false">VLOOKUP($A318,Socal!$A$2:$AK$709,'Socal Index'!AE$2)+VLOOKUP($A318,NYMEX!$A$2:$AK$709,'Socal Index'!AE$2)</f>
        <v>2.171</v>
      </c>
      <c r="AF318" s="32" t="n">
        <f aca="false">VLOOKUP($A318,Socal!$A$2:$AK$709,'Socal Index'!AF$2)+VLOOKUP($A318,NYMEX!$A$2:$AK$709,'Socal Index'!AF$2)</f>
        <v>2.184</v>
      </c>
      <c r="AG318" s="32" t="n">
        <f aca="false">VLOOKUP($A318,Socal!$A$2:$AK$709,'Socal Index'!AG$2)+VLOOKUP($A318,NYMEX!$A$2:$AK$709,'Socal Index'!AG$2)</f>
        <v>2.189</v>
      </c>
      <c r="AH318" s="32" t="n">
        <f aca="false">VLOOKUP($A318,Socal!$A$2:$AK$709,'Socal Index'!AH$2)+VLOOKUP($A318,NYMEX!$A$2:$AK$709,'Socal Index'!AH$2)</f>
        <v>2.192</v>
      </c>
      <c r="AI318" s="32" t="n">
        <f aca="false">VLOOKUP($A318,Socal!$A$2:$AK$709,'Socal Index'!AI$2)+VLOOKUP($A318,NYMEX!$A$2:$AK$709,'Socal Index'!AI$2)</f>
        <v>2.214</v>
      </c>
      <c r="AJ318" s="32" t="n">
        <f aca="false">VLOOKUP($A318,Socal!$A$2:$AK$709,'Socal Index'!AJ$2)+VLOOKUP($A318,NYMEX!$A$2:$AK$709,'Socal Index'!AJ$2)</f>
        <v>2.295</v>
      </c>
      <c r="AK318" s="32" t="n">
        <f aca="false">VLOOKUP($A318,Socal!$A$2:$AK$709,'Socal Index'!AK$2)+VLOOKUP($A318,NYMEX!$A$2:$AK$709,'Socal Index'!AK$2)</f>
        <v>2.441</v>
      </c>
    </row>
    <row r="319" customFormat="false" ht="12.75" hidden="false" customHeight="false" outlineLevel="0" collapsed="false">
      <c r="A319" s="31" t="n">
        <v>36165</v>
      </c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 t="e">
        <f aca="false">VLOOKUP($A319,Socal!$A$2:$AK$709,'Socal Index'!N$2)+VLOOKUP($A319,NYMEX!$A$2:$AK$709,'Socal Index'!N$2)</f>
        <v>#N/A</v>
      </c>
      <c r="O319" s="32" t="n">
        <f aca="false">VLOOKUP($A319,Socal!$A$2:$AK$709,'Socal Index'!O$2)+VLOOKUP($A319,NYMEX!$A$2:$AK$709,'Socal Index'!O$2)</f>
        <v>2.095</v>
      </c>
      <c r="P319" s="32" t="n">
        <f aca="false">VLOOKUP($A319,Socal!$A$2:$AK$709,'Socal Index'!P$2)+VLOOKUP($A319,NYMEX!$A$2:$AK$709,'Socal Index'!P$2)</f>
        <v>2.066</v>
      </c>
      <c r="Q319" s="32" t="n">
        <f aca="false">VLOOKUP($A319,Socal!$A$2:$AK$709,'Socal Index'!Q$2)+VLOOKUP($A319,NYMEX!$A$2:$AK$709,'Socal Index'!Q$2)</f>
        <v>2.096</v>
      </c>
      <c r="R319" s="32" t="n">
        <f aca="false">VLOOKUP($A319,Socal!$A$2:$AK$709,'Socal Index'!R$2)+VLOOKUP($A319,NYMEX!$A$2:$AK$709,'Socal Index'!R$2)</f>
        <v>2.107</v>
      </c>
      <c r="S319" s="32" t="n">
        <f aca="false">VLOOKUP($A319,Socal!$A$2:$AK$709,'Socal Index'!S$2)+VLOOKUP($A319,NYMEX!$A$2:$AK$709,'Socal Index'!S$2)</f>
        <v>2.124</v>
      </c>
      <c r="T319" s="32" t="n">
        <f aca="false">VLOOKUP($A319,Socal!$A$2:$AK$709,'Socal Index'!T$2)+VLOOKUP($A319,NYMEX!$A$2:$AK$709,'Socal Index'!T$2)</f>
        <v>2.235</v>
      </c>
      <c r="U319" s="32" t="n">
        <f aca="false">VLOOKUP($A319,Socal!$A$2:$AK$709,'Socal Index'!U$2)+VLOOKUP($A319,NYMEX!$A$2:$AK$709,'Socal Index'!U$2)</f>
        <v>2.245</v>
      </c>
      <c r="V319" s="32" t="n">
        <f aca="false">VLOOKUP($A319,Socal!$A$2:$AK$709,'Socal Index'!V$2)+VLOOKUP($A319,NYMEX!$A$2:$AK$709,'Socal Index'!V$2)</f>
        <v>2.26</v>
      </c>
      <c r="W319" s="32" t="n">
        <f aca="false">VLOOKUP($A319,Socal!$A$2:$AK$709,'Socal Index'!W$2)+VLOOKUP($A319,NYMEX!$A$2:$AK$709,'Socal Index'!W$2)</f>
        <v>2.19</v>
      </c>
      <c r="X319" s="32" t="n">
        <f aca="false">VLOOKUP($A319,Socal!$A$2:$AK$709,'Socal Index'!X$2)+VLOOKUP($A319,NYMEX!$A$2:$AK$709,'Socal Index'!X$2)</f>
        <v>2.215</v>
      </c>
      <c r="Y319" s="32" t="n">
        <f aca="false">VLOOKUP($A319,Socal!$A$2:$AK$709,'Socal Index'!Y$2)+VLOOKUP($A319,NYMEX!$A$2:$AK$709,'Socal Index'!Y$2)</f>
        <v>2.38</v>
      </c>
      <c r="Z319" s="32" t="n">
        <f aca="false">VLOOKUP($A319,Socal!$A$2:$AK$709,'Socal Index'!Z$2)+VLOOKUP($A319,NYMEX!$A$2:$AK$709,'Socal Index'!Z$2)</f>
        <v>2.44</v>
      </c>
      <c r="AA319" s="32" t="n">
        <f aca="false">VLOOKUP($A319,Socal!$A$2:$AK$709,'Socal Index'!AA$2)+VLOOKUP($A319,NYMEX!$A$2:$AK$709,'Socal Index'!AA$2)</f>
        <v>2.359</v>
      </c>
      <c r="AB319" s="32" t="n">
        <f aca="false">VLOOKUP($A319,Socal!$A$2:$AK$709,'Socal Index'!AB$2)+VLOOKUP($A319,NYMEX!$A$2:$AK$709,'Socal Index'!AB$2)</f>
        <v>2.26</v>
      </c>
      <c r="AC319" s="32" t="n">
        <f aca="false">VLOOKUP($A319,Socal!$A$2:$AK$709,'Socal Index'!AC$2)+VLOOKUP($A319,NYMEX!$A$2:$AK$709,'Socal Index'!AC$2)</f>
        <v>2.178</v>
      </c>
      <c r="AD319" s="32" t="n">
        <f aca="false">VLOOKUP($A319,Socal!$A$2:$AK$709,'Socal Index'!AD$2)+VLOOKUP($A319,NYMEX!$A$2:$AK$709,'Socal Index'!AD$2)</f>
        <v>2.152</v>
      </c>
      <c r="AE319" s="32" t="n">
        <f aca="false">VLOOKUP($A319,Socal!$A$2:$AK$709,'Socal Index'!AE$2)+VLOOKUP($A319,NYMEX!$A$2:$AK$709,'Socal Index'!AE$2)</f>
        <v>2.156</v>
      </c>
      <c r="AF319" s="32" t="n">
        <f aca="false">VLOOKUP($A319,Socal!$A$2:$AK$709,'Socal Index'!AF$2)+VLOOKUP($A319,NYMEX!$A$2:$AK$709,'Socal Index'!AF$2)</f>
        <v>2.169</v>
      </c>
      <c r="AG319" s="32" t="n">
        <f aca="false">VLOOKUP($A319,Socal!$A$2:$AK$709,'Socal Index'!AG$2)+VLOOKUP($A319,NYMEX!$A$2:$AK$709,'Socal Index'!AG$2)</f>
        <v>2.174</v>
      </c>
      <c r="AH319" s="32" t="n">
        <f aca="false">VLOOKUP($A319,Socal!$A$2:$AK$709,'Socal Index'!AH$2)+VLOOKUP($A319,NYMEX!$A$2:$AK$709,'Socal Index'!AH$2)</f>
        <v>2.177</v>
      </c>
      <c r="AI319" s="32" t="n">
        <f aca="false">VLOOKUP($A319,Socal!$A$2:$AK$709,'Socal Index'!AI$2)+VLOOKUP($A319,NYMEX!$A$2:$AK$709,'Socal Index'!AI$2)</f>
        <v>2.199</v>
      </c>
      <c r="AJ319" s="32" t="n">
        <f aca="false">VLOOKUP($A319,Socal!$A$2:$AK$709,'Socal Index'!AJ$2)+VLOOKUP($A319,NYMEX!$A$2:$AK$709,'Socal Index'!AJ$2)</f>
        <v>2.28</v>
      </c>
      <c r="AK319" s="32" t="n">
        <f aca="false">VLOOKUP($A319,Socal!$A$2:$AK$709,'Socal Index'!AK$2)+VLOOKUP($A319,NYMEX!$A$2:$AK$709,'Socal Index'!AK$2)</f>
        <v>2.426</v>
      </c>
    </row>
    <row r="320" customFormat="false" ht="12.75" hidden="false" customHeight="false" outlineLevel="0" collapsed="false">
      <c r="A320" s="31" t="n">
        <v>36166</v>
      </c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 t="e">
        <f aca="false">VLOOKUP($A320,Socal!$A$2:$AK$709,'Socal Index'!N$2)+VLOOKUP($A320,NYMEX!$A$2:$AK$709,'Socal Index'!N$2)</f>
        <v>#N/A</v>
      </c>
      <c r="O320" s="32" t="n">
        <f aca="false">VLOOKUP($A320,Socal!$A$2:$AK$709,'Socal Index'!O$2)+VLOOKUP($A320,NYMEX!$A$2:$AK$709,'Socal Index'!O$2)</f>
        <v>2.011</v>
      </c>
      <c r="P320" s="32" t="n">
        <f aca="false">VLOOKUP($A320,Socal!$A$2:$AK$709,'Socal Index'!P$2)+VLOOKUP($A320,NYMEX!$A$2:$AK$709,'Socal Index'!P$2)</f>
        <v>1.996</v>
      </c>
      <c r="Q320" s="32" t="n">
        <f aca="false">VLOOKUP($A320,Socal!$A$2:$AK$709,'Socal Index'!Q$2)+VLOOKUP($A320,NYMEX!$A$2:$AK$709,'Socal Index'!Q$2)</f>
        <v>1.981</v>
      </c>
      <c r="R320" s="32" t="n">
        <f aca="false">VLOOKUP($A320,Socal!$A$2:$AK$709,'Socal Index'!R$2)+VLOOKUP($A320,NYMEX!$A$2:$AK$709,'Socal Index'!R$2)</f>
        <v>1.993</v>
      </c>
      <c r="S320" s="32" t="n">
        <f aca="false">VLOOKUP($A320,Socal!$A$2:$AK$709,'Socal Index'!S$2)+VLOOKUP($A320,NYMEX!$A$2:$AK$709,'Socal Index'!S$2)</f>
        <v>2.031</v>
      </c>
      <c r="T320" s="32" t="n">
        <f aca="false">VLOOKUP($A320,Socal!$A$2:$AK$709,'Socal Index'!T$2)+VLOOKUP($A320,NYMEX!$A$2:$AK$709,'Socal Index'!T$2)</f>
        <v>2.216</v>
      </c>
      <c r="U320" s="32" t="n">
        <f aca="false">VLOOKUP($A320,Socal!$A$2:$AK$709,'Socal Index'!U$2)+VLOOKUP($A320,NYMEX!$A$2:$AK$709,'Socal Index'!U$2)</f>
        <v>2.23</v>
      </c>
      <c r="V320" s="32" t="n">
        <f aca="false">VLOOKUP($A320,Socal!$A$2:$AK$709,'Socal Index'!V$2)+VLOOKUP($A320,NYMEX!$A$2:$AK$709,'Socal Index'!V$2)</f>
        <v>2.24</v>
      </c>
      <c r="W320" s="32" t="n">
        <f aca="false">VLOOKUP($A320,Socal!$A$2:$AK$709,'Socal Index'!W$2)+VLOOKUP($A320,NYMEX!$A$2:$AK$709,'Socal Index'!W$2)</f>
        <v>2.17</v>
      </c>
      <c r="X320" s="32" t="n">
        <f aca="false">VLOOKUP($A320,Socal!$A$2:$AK$709,'Socal Index'!X$2)+VLOOKUP($A320,NYMEX!$A$2:$AK$709,'Socal Index'!X$2)</f>
        <v>2.2</v>
      </c>
      <c r="Y320" s="32" t="n">
        <f aca="false">VLOOKUP($A320,Socal!$A$2:$AK$709,'Socal Index'!Y$2)+VLOOKUP($A320,NYMEX!$A$2:$AK$709,'Socal Index'!Y$2)</f>
        <v>2.365</v>
      </c>
      <c r="Z320" s="32" t="n">
        <f aca="false">VLOOKUP($A320,Socal!$A$2:$AK$709,'Socal Index'!Z$2)+VLOOKUP($A320,NYMEX!$A$2:$AK$709,'Socal Index'!Z$2)</f>
        <v>2.43</v>
      </c>
      <c r="AA320" s="32" t="n">
        <f aca="false">VLOOKUP($A320,Socal!$A$2:$AK$709,'Socal Index'!AA$2)+VLOOKUP($A320,NYMEX!$A$2:$AK$709,'Socal Index'!AA$2)</f>
        <v>2.349</v>
      </c>
      <c r="AB320" s="32" t="n">
        <f aca="false">VLOOKUP($A320,Socal!$A$2:$AK$709,'Socal Index'!AB$2)+VLOOKUP($A320,NYMEX!$A$2:$AK$709,'Socal Index'!AB$2)</f>
        <v>2.25</v>
      </c>
      <c r="AC320" s="32" t="n">
        <f aca="false">VLOOKUP($A320,Socal!$A$2:$AK$709,'Socal Index'!AC$2)+VLOOKUP($A320,NYMEX!$A$2:$AK$709,'Socal Index'!AC$2)</f>
        <v>2.168</v>
      </c>
      <c r="AD320" s="32" t="n">
        <f aca="false">VLOOKUP($A320,Socal!$A$2:$AK$709,'Socal Index'!AD$2)+VLOOKUP($A320,NYMEX!$A$2:$AK$709,'Socal Index'!AD$2)</f>
        <v>2.142</v>
      </c>
      <c r="AE320" s="32" t="n">
        <f aca="false">VLOOKUP($A320,Socal!$A$2:$AK$709,'Socal Index'!AE$2)+VLOOKUP($A320,NYMEX!$A$2:$AK$709,'Socal Index'!AE$2)</f>
        <v>2.148</v>
      </c>
      <c r="AF320" s="32" t="n">
        <f aca="false">VLOOKUP($A320,Socal!$A$2:$AK$709,'Socal Index'!AF$2)+VLOOKUP($A320,NYMEX!$A$2:$AK$709,'Socal Index'!AF$2)</f>
        <v>2.161</v>
      </c>
      <c r="AG320" s="32" t="n">
        <f aca="false">VLOOKUP($A320,Socal!$A$2:$AK$709,'Socal Index'!AG$2)+VLOOKUP($A320,NYMEX!$A$2:$AK$709,'Socal Index'!AG$2)</f>
        <v>2.166</v>
      </c>
      <c r="AH320" s="32" t="n">
        <f aca="false">VLOOKUP($A320,Socal!$A$2:$AK$709,'Socal Index'!AH$2)+VLOOKUP($A320,NYMEX!$A$2:$AK$709,'Socal Index'!AH$2)</f>
        <v>2.169</v>
      </c>
      <c r="AI320" s="32" t="n">
        <f aca="false">VLOOKUP($A320,Socal!$A$2:$AK$709,'Socal Index'!AI$2)+VLOOKUP($A320,NYMEX!$A$2:$AK$709,'Socal Index'!AI$2)</f>
        <v>2.191</v>
      </c>
      <c r="AJ320" s="32" t="n">
        <f aca="false">VLOOKUP($A320,Socal!$A$2:$AK$709,'Socal Index'!AJ$2)+VLOOKUP($A320,NYMEX!$A$2:$AK$709,'Socal Index'!AJ$2)</f>
        <v>2.273</v>
      </c>
      <c r="AK320" s="32" t="n">
        <f aca="false">VLOOKUP($A320,Socal!$A$2:$AK$709,'Socal Index'!AK$2)+VLOOKUP($A320,NYMEX!$A$2:$AK$709,'Socal Index'!AK$2)</f>
        <v>2.42</v>
      </c>
    </row>
    <row r="321" customFormat="false" ht="12.75" hidden="false" customHeight="false" outlineLevel="0" collapsed="false">
      <c r="A321" s="31" t="n">
        <v>36167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 t="e">
        <f aca="false">VLOOKUP($A321,Socal!$A$2:$AK$709,'Socal Index'!N$2)+VLOOKUP($A321,NYMEX!$A$2:$AK$709,'Socal Index'!N$2)</f>
        <v>#N/A</v>
      </c>
      <c r="O321" s="32" t="n">
        <f aca="false">VLOOKUP($A321,Socal!$A$2:$AK$709,'Socal Index'!O$2)+VLOOKUP($A321,NYMEX!$A$2:$AK$709,'Socal Index'!O$2)</f>
        <v>1.876</v>
      </c>
      <c r="P321" s="32" t="n">
        <f aca="false">VLOOKUP($A321,Socal!$A$2:$AK$709,'Socal Index'!P$2)+VLOOKUP($A321,NYMEX!$A$2:$AK$709,'Socal Index'!P$2)</f>
        <v>1.876</v>
      </c>
      <c r="Q321" s="32" t="n">
        <f aca="false">VLOOKUP($A321,Socal!$A$2:$AK$709,'Socal Index'!Q$2)+VLOOKUP($A321,NYMEX!$A$2:$AK$709,'Socal Index'!Q$2)</f>
        <v>1.902</v>
      </c>
      <c r="R321" s="32" t="n">
        <f aca="false">VLOOKUP($A321,Socal!$A$2:$AK$709,'Socal Index'!R$2)+VLOOKUP($A321,NYMEX!$A$2:$AK$709,'Socal Index'!R$2)</f>
        <v>1.92</v>
      </c>
      <c r="S321" s="32" t="n">
        <f aca="false">VLOOKUP($A321,Socal!$A$2:$AK$709,'Socal Index'!S$2)+VLOOKUP($A321,NYMEX!$A$2:$AK$709,'Socal Index'!S$2)</f>
        <v>1.96</v>
      </c>
      <c r="T321" s="32" t="n">
        <f aca="false">VLOOKUP($A321,Socal!$A$2:$AK$709,'Socal Index'!T$2)+VLOOKUP($A321,NYMEX!$A$2:$AK$709,'Socal Index'!T$2)</f>
        <v>2.15</v>
      </c>
      <c r="U321" s="32" t="n">
        <f aca="false">VLOOKUP($A321,Socal!$A$2:$AK$709,'Socal Index'!U$2)+VLOOKUP($A321,NYMEX!$A$2:$AK$709,'Socal Index'!U$2)</f>
        <v>2.173</v>
      </c>
      <c r="V321" s="32" t="n">
        <f aca="false">VLOOKUP($A321,Socal!$A$2:$AK$709,'Socal Index'!V$2)+VLOOKUP($A321,NYMEX!$A$2:$AK$709,'Socal Index'!V$2)</f>
        <v>2.185</v>
      </c>
      <c r="W321" s="32" t="n">
        <f aca="false">VLOOKUP($A321,Socal!$A$2:$AK$709,'Socal Index'!W$2)+VLOOKUP($A321,NYMEX!$A$2:$AK$709,'Socal Index'!W$2)</f>
        <v>2.125</v>
      </c>
      <c r="X321" s="32" t="n">
        <f aca="false">VLOOKUP($A321,Socal!$A$2:$AK$709,'Socal Index'!X$2)+VLOOKUP($A321,NYMEX!$A$2:$AK$709,'Socal Index'!X$2)</f>
        <v>2.17</v>
      </c>
      <c r="Y321" s="32" t="n">
        <f aca="false">VLOOKUP($A321,Socal!$A$2:$AK$709,'Socal Index'!Y$2)+VLOOKUP($A321,NYMEX!$A$2:$AK$709,'Socal Index'!Y$2)</f>
        <v>2.335</v>
      </c>
      <c r="Z321" s="32" t="n">
        <f aca="false">VLOOKUP($A321,Socal!$A$2:$AK$709,'Socal Index'!Z$2)+VLOOKUP($A321,NYMEX!$A$2:$AK$709,'Socal Index'!Z$2)</f>
        <v>2.395</v>
      </c>
      <c r="AA321" s="32" t="n">
        <f aca="false">VLOOKUP($A321,Socal!$A$2:$AK$709,'Socal Index'!AA$2)+VLOOKUP($A321,NYMEX!$A$2:$AK$709,'Socal Index'!AA$2)</f>
        <v>2.32</v>
      </c>
      <c r="AB321" s="32" t="n">
        <f aca="false">VLOOKUP($A321,Socal!$A$2:$AK$709,'Socal Index'!AB$2)+VLOOKUP($A321,NYMEX!$A$2:$AK$709,'Socal Index'!AB$2)</f>
        <v>2.225</v>
      </c>
      <c r="AC321" s="32" t="n">
        <f aca="false">VLOOKUP($A321,Socal!$A$2:$AK$709,'Socal Index'!AC$2)+VLOOKUP($A321,NYMEX!$A$2:$AK$709,'Socal Index'!AC$2)</f>
        <v>2.15</v>
      </c>
      <c r="AD321" s="32" t="n">
        <f aca="false">VLOOKUP($A321,Socal!$A$2:$AK$709,'Socal Index'!AD$2)+VLOOKUP($A321,NYMEX!$A$2:$AK$709,'Socal Index'!AD$2)</f>
        <v>2.125</v>
      </c>
      <c r="AE321" s="32" t="n">
        <f aca="false">VLOOKUP($A321,Socal!$A$2:$AK$709,'Socal Index'!AE$2)+VLOOKUP($A321,NYMEX!$A$2:$AK$709,'Socal Index'!AE$2)</f>
        <v>2.135</v>
      </c>
      <c r="AF321" s="32" t="n">
        <f aca="false">VLOOKUP($A321,Socal!$A$2:$AK$709,'Socal Index'!AF$2)+VLOOKUP($A321,NYMEX!$A$2:$AK$709,'Socal Index'!AF$2)</f>
        <v>2.148</v>
      </c>
      <c r="AG321" s="32" t="n">
        <f aca="false">VLOOKUP($A321,Socal!$A$2:$AK$709,'Socal Index'!AG$2)+VLOOKUP($A321,NYMEX!$A$2:$AK$709,'Socal Index'!AG$2)</f>
        <v>2.151</v>
      </c>
      <c r="AH321" s="32" t="n">
        <f aca="false">VLOOKUP($A321,Socal!$A$2:$AK$709,'Socal Index'!AH$2)+VLOOKUP($A321,NYMEX!$A$2:$AK$709,'Socal Index'!AH$2)</f>
        <v>2.152</v>
      </c>
      <c r="AI321" s="32" t="n">
        <f aca="false">VLOOKUP($A321,Socal!$A$2:$AK$709,'Socal Index'!AI$2)+VLOOKUP($A321,NYMEX!$A$2:$AK$709,'Socal Index'!AI$2)</f>
        <v>2.171</v>
      </c>
      <c r="AJ321" s="32" t="n">
        <f aca="false">VLOOKUP($A321,Socal!$A$2:$AK$709,'Socal Index'!AJ$2)+VLOOKUP($A321,NYMEX!$A$2:$AK$709,'Socal Index'!AJ$2)</f>
        <v>2.253</v>
      </c>
      <c r="AK321" s="32" t="n">
        <f aca="false">VLOOKUP($A321,Socal!$A$2:$AK$709,'Socal Index'!AK$2)+VLOOKUP($A321,NYMEX!$A$2:$AK$709,'Socal Index'!AK$2)</f>
        <v>2.4</v>
      </c>
    </row>
    <row r="322" customFormat="false" ht="12.75" hidden="false" customHeight="false" outlineLevel="0" collapsed="false">
      <c r="A322" s="31" t="n">
        <v>36168</v>
      </c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 t="e">
        <f aca="false">VLOOKUP($A322,Socal!$A$2:$AK$709,'Socal Index'!N$2)+VLOOKUP($A322,NYMEX!$A$2:$AK$709,'Socal Index'!N$2)</f>
        <v>#N/A</v>
      </c>
      <c r="O322" s="32" t="n">
        <f aca="false">VLOOKUP($A322,Socal!$A$2:$AK$709,'Socal Index'!O$2)+VLOOKUP($A322,NYMEX!$A$2:$AK$709,'Socal Index'!O$2)</f>
        <v>1.87</v>
      </c>
      <c r="P322" s="32" t="n">
        <f aca="false">VLOOKUP($A322,Socal!$A$2:$AK$709,'Socal Index'!P$2)+VLOOKUP($A322,NYMEX!$A$2:$AK$709,'Socal Index'!P$2)</f>
        <v>1.869</v>
      </c>
      <c r="Q322" s="32" t="n">
        <f aca="false">VLOOKUP($A322,Socal!$A$2:$AK$709,'Socal Index'!Q$2)+VLOOKUP($A322,NYMEX!$A$2:$AK$709,'Socal Index'!Q$2)</f>
        <v>1.902</v>
      </c>
      <c r="R322" s="32" t="n">
        <f aca="false">VLOOKUP($A322,Socal!$A$2:$AK$709,'Socal Index'!R$2)+VLOOKUP($A322,NYMEX!$A$2:$AK$709,'Socal Index'!R$2)</f>
        <v>1.918</v>
      </c>
      <c r="S322" s="32" t="n">
        <f aca="false">VLOOKUP($A322,Socal!$A$2:$AK$709,'Socal Index'!S$2)+VLOOKUP($A322,NYMEX!$A$2:$AK$709,'Socal Index'!S$2)</f>
        <v>1.959</v>
      </c>
      <c r="T322" s="32" t="n">
        <f aca="false">VLOOKUP($A322,Socal!$A$2:$AK$709,'Socal Index'!T$2)+VLOOKUP($A322,NYMEX!$A$2:$AK$709,'Socal Index'!T$2)</f>
        <v>2.15</v>
      </c>
      <c r="U322" s="32" t="n">
        <f aca="false">VLOOKUP($A322,Socal!$A$2:$AK$709,'Socal Index'!U$2)+VLOOKUP($A322,NYMEX!$A$2:$AK$709,'Socal Index'!U$2)</f>
        <v>2.174</v>
      </c>
      <c r="V322" s="32" t="n">
        <f aca="false">VLOOKUP($A322,Socal!$A$2:$AK$709,'Socal Index'!V$2)+VLOOKUP($A322,NYMEX!$A$2:$AK$709,'Socal Index'!V$2)</f>
        <v>2.188</v>
      </c>
      <c r="W322" s="32" t="n">
        <f aca="false">VLOOKUP($A322,Socal!$A$2:$AK$709,'Socal Index'!W$2)+VLOOKUP($A322,NYMEX!$A$2:$AK$709,'Socal Index'!W$2)</f>
        <v>2.13</v>
      </c>
      <c r="X322" s="32" t="n">
        <f aca="false">VLOOKUP($A322,Socal!$A$2:$AK$709,'Socal Index'!X$2)+VLOOKUP($A322,NYMEX!$A$2:$AK$709,'Socal Index'!X$2)</f>
        <v>2.175</v>
      </c>
      <c r="Y322" s="32" t="n">
        <f aca="false">VLOOKUP($A322,Socal!$A$2:$AK$709,'Socal Index'!Y$2)+VLOOKUP($A322,NYMEX!$A$2:$AK$709,'Socal Index'!Y$2)</f>
        <v>2.325</v>
      </c>
      <c r="Z322" s="32" t="n">
        <f aca="false">VLOOKUP($A322,Socal!$A$2:$AK$709,'Socal Index'!Z$2)+VLOOKUP($A322,NYMEX!$A$2:$AK$709,'Socal Index'!Z$2)</f>
        <v>2.375</v>
      </c>
      <c r="AA322" s="32" t="n">
        <f aca="false">VLOOKUP($A322,Socal!$A$2:$AK$709,'Socal Index'!AA$2)+VLOOKUP($A322,NYMEX!$A$2:$AK$709,'Socal Index'!AA$2)</f>
        <v>2.302</v>
      </c>
      <c r="AB322" s="32" t="n">
        <f aca="false">VLOOKUP($A322,Socal!$A$2:$AK$709,'Socal Index'!AB$2)+VLOOKUP($A322,NYMEX!$A$2:$AK$709,'Socal Index'!AB$2)</f>
        <v>2.205</v>
      </c>
      <c r="AC322" s="32" t="n">
        <f aca="false">VLOOKUP($A322,Socal!$A$2:$AK$709,'Socal Index'!AC$2)+VLOOKUP($A322,NYMEX!$A$2:$AK$709,'Socal Index'!AC$2)</f>
        <v>2.136</v>
      </c>
      <c r="AD322" s="32" t="n">
        <f aca="false">VLOOKUP($A322,Socal!$A$2:$AK$709,'Socal Index'!AD$2)+VLOOKUP($A322,NYMEX!$A$2:$AK$709,'Socal Index'!AD$2)</f>
        <v>2.112</v>
      </c>
      <c r="AE322" s="32" t="n">
        <f aca="false">VLOOKUP($A322,Socal!$A$2:$AK$709,'Socal Index'!AE$2)+VLOOKUP($A322,NYMEX!$A$2:$AK$709,'Socal Index'!AE$2)</f>
        <v>2.123</v>
      </c>
      <c r="AF322" s="32" t="n">
        <f aca="false">VLOOKUP($A322,Socal!$A$2:$AK$709,'Socal Index'!AF$2)+VLOOKUP($A322,NYMEX!$A$2:$AK$709,'Socal Index'!AF$2)</f>
        <v>2.138</v>
      </c>
      <c r="AG322" s="32" t="n">
        <f aca="false">VLOOKUP($A322,Socal!$A$2:$AK$709,'Socal Index'!AG$2)+VLOOKUP($A322,NYMEX!$A$2:$AK$709,'Socal Index'!AG$2)</f>
        <v>2.144</v>
      </c>
      <c r="AH322" s="32" t="n">
        <f aca="false">VLOOKUP($A322,Socal!$A$2:$AK$709,'Socal Index'!AH$2)+VLOOKUP($A322,NYMEX!$A$2:$AK$709,'Socal Index'!AH$2)</f>
        <v>2.148</v>
      </c>
      <c r="AI322" s="32" t="n">
        <f aca="false">VLOOKUP($A322,Socal!$A$2:$AK$709,'Socal Index'!AI$2)+VLOOKUP($A322,NYMEX!$A$2:$AK$709,'Socal Index'!AI$2)</f>
        <v>2.169</v>
      </c>
      <c r="AJ322" s="32" t="n">
        <f aca="false">VLOOKUP($A322,Socal!$A$2:$AK$709,'Socal Index'!AJ$2)+VLOOKUP($A322,NYMEX!$A$2:$AK$709,'Socal Index'!AJ$2)</f>
        <v>2.253</v>
      </c>
      <c r="AK322" s="32" t="n">
        <f aca="false">VLOOKUP($A322,Socal!$A$2:$AK$709,'Socal Index'!AK$2)+VLOOKUP($A322,NYMEX!$A$2:$AK$709,'Socal Index'!AK$2)</f>
        <v>2.4</v>
      </c>
    </row>
    <row r="323" customFormat="false" ht="12.75" hidden="false" customHeight="false" outlineLevel="0" collapsed="false">
      <c r="A323" s="31" t="n">
        <v>36171</v>
      </c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 t="e">
        <f aca="false">VLOOKUP($A323,Socal!$A$2:$AK$709,'Socal Index'!N$2)+VLOOKUP($A323,NYMEX!$A$2:$AK$709,'Socal Index'!N$2)</f>
        <v>#N/A</v>
      </c>
      <c r="O323" s="32" t="n">
        <f aca="false">VLOOKUP($A323,Socal!$A$2:$AK$709,'Socal Index'!O$2)+VLOOKUP($A323,NYMEX!$A$2:$AK$709,'Socal Index'!O$2)</f>
        <v>1.839</v>
      </c>
      <c r="P323" s="32" t="n">
        <f aca="false">VLOOKUP($A323,Socal!$A$2:$AK$709,'Socal Index'!P$2)+VLOOKUP($A323,NYMEX!$A$2:$AK$709,'Socal Index'!P$2)</f>
        <v>1.849</v>
      </c>
      <c r="Q323" s="32" t="n">
        <f aca="false">VLOOKUP($A323,Socal!$A$2:$AK$709,'Socal Index'!Q$2)+VLOOKUP($A323,NYMEX!$A$2:$AK$709,'Socal Index'!Q$2)</f>
        <v>1.87</v>
      </c>
      <c r="R323" s="32" t="n">
        <f aca="false">VLOOKUP($A323,Socal!$A$2:$AK$709,'Socal Index'!R$2)+VLOOKUP($A323,NYMEX!$A$2:$AK$709,'Socal Index'!R$2)</f>
        <v>1.892</v>
      </c>
      <c r="S323" s="32" t="n">
        <f aca="false">VLOOKUP($A323,Socal!$A$2:$AK$709,'Socal Index'!S$2)+VLOOKUP($A323,NYMEX!$A$2:$AK$709,'Socal Index'!S$2)</f>
        <v>1.941</v>
      </c>
      <c r="T323" s="32" t="n">
        <f aca="false">VLOOKUP($A323,Socal!$A$2:$AK$709,'Socal Index'!T$2)+VLOOKUP($A323,NYMEX!$A$2:$AK$709,'Socal Index'!T$2)</f>
        <v>2.14</v>
      </c>
      <c r="U323" s="32" t="n">
        <f aca="false">VLOOKUP($A323,Socal!$A$2:$AK$709,'Socal Index'!U$2)+VLOOKUP($A323,NYMEX!$A$2:$AK$709,'Socal Index'!U$2)</f>
        <v>2.164</v>
      </c>
      <c r="V323" s="32" t="n">
        <f aca="false">VLOOKUP($A323,Socal!$A$2:$AK$709,'Socal Index'!V$2)+VLOOKUP($A323,NYMEX!$A$2:$AK$709,'Socal Index'!V$2)</f>
        <v>2.178</v>
      </c>
      <c r="W323" s="32" t="n">
        <f aca="false">VLOOKUP($A323,Socal!$A$2:$AK$709,'Socal Index'!W$2)+VLOOKUP($A323,NYMEX!$A$2:$AK$709,'Socal Index'!W$2)</f>
        <v>2.12</v>
      </c>
      <c r="X323" s="32" t="n">
        <f aca="false">VLOOKUP($A323,Socal!$A$2:$AK$709,'Socal Index'!X$2)+VLOOKUP($A323,NYMEX!$A$2:$AK$709,'Socal Index'!X$2)</f>
        <v>2.167</v>
      </c>
      <c r="Y323" s="32" t="n">
        <f aca="false">VLOOKUP($A323,Socal!$A$2:$AK$709,'Socal Index'!Y$2)+VLOOKUP($A323,NYMEX!$A$2:$AK$709,'Socal Index'!Y$2)</f>
        <v>2.317</v>
      </c>
      <c r="Z323" s="32" t="n">
        <f aca="false">VLOOKUP($A323,Socal!$A$2:$AK$709,'Socal Index'!Z$2)+VLOOKUP($A323,NYMEX!$A$2:$AK$709,'Socal Index'!Z$2)</f>
        <v>2.365</v>
      </c>
      <c r="AA323" s="32" t="n">
        <f aca="false">VLOOKUP($A323,Socal!$A$2:$AK$709,'Socal Index'!AA$2)+VLOOKUP($A323,NYMEX!$A$2:$AK$709,'Socal Index'!AA$2)</f>
        <v>2.295</v>
      </c>
      <c r="AB323" s="32" t="n">
        <f aca="false">VLOOKUP($A323,Socal!$A$2:$AK$709,'Socal Index'!AB$2)+VLOOKUP($A323,NYMEX!$A$2:$AK$709,'Socal Index'!AB$2)</f>
        <v>2.2</v>
      </c>
      <c r="AC323" s="32" t="n">
        <f aca="false">VLOOKUP($A323,Socal!$A$2:$AK$709,'Socal Index'!AC$2)+VLOOKUP($A323,NYMEX!$A$2:$AK$709,'Socal Index'!AC$2)</f>
        <v>2.138</v>
      </c>
      <c r="AD323" s="32" t="n">
        <f aca="false">VLOOKUP($A323,Socal!$A$2:$AK$709,'Socal Index'!AD$2)+VLOOKUP($A323,NYMEX!$A$2:$AK$709,'Socal Index'!AD$2)</f>
        <v>2.114</v>
      </c>
      <c r="AE323" s="32" t="n">
        <f aca="false">VLOOKUP($A323,Socal!$A$2:$AK$709,'Socal Index'!AE$2)+VLOOKUP($A323,NYMEX!$A$2:$AK$709,'Socal Index'!AE$2)</f>
        <v>2.125</v>
      </c>
      <c r="AF323" s="32" t="n">
        <f aca="false">VLOOKUP($A323,Socal!$A$2:$AK$709,'Socal Index'!AF$2)+VLOOKUP($A323,NYMEX!$A$2:$AK$709,'Socal Index'!AF$2)</f>
        <v>2.14</v>
      </c>
      <c r="AG323" s="32" t="n">
        <f aca="false">VLOOKUP($A323,Socal!$A$2:$AK$709,'Socal Index'!AG$2)+VLOOKUP($A323,NYMEX!$A$2:$AK$709,'Socal Index'!AG$2)</f>
        <v>2.146</v>
      </c>
      <c r="AH323" s="32" t="n">
        <f aca="false">VLOOKUP($A323,Socal!$A$2:$AK$709,'Socal Index'!AH$2)+VLOOKUP($A323,NYMEX!$A$2:$AK$709,'Socal Index'!AH$2)</f>
        <v>2.15</v>
      </c>
      <c r="AI323" s="32" t="n">
        <f aca="false">VLOOKUP($A323,Socal!$A$2:$AK$709,'Socal Index'!AI$2)+VLOOKUP($A323,NYMEX!$A$2:$AK$709,'Socal Index'!AI$2)</f>
        <v>2.173</v>
      </c>
      <c r="AJ323" s="32" t="n">
        <f aca="false">VLOOKUP($A323,Socal!$A$2:$AK$709,'Socal Index'!AJ$2)+VLOOKUP($A323,NYMEX!$A$2:$AK$709,'Socal Index'!AJ$2)</f>
        <v>2.258</v>
      </c>
      <c r="AK323" s="32" t="n">
        <f aca="false">VLOOKUP($A323,Socal!$A$2:$AK$709,'Socal Index'!AK$2)+VLOOKUP($A323,NYMEX!$A$2:$AK$709,'Socal Index'!AK$2)</f>
        <v>2.407</v>
      </c>
    </row>
    <row r="324" customFormat="false" ht="12.75" hidden="false" customHeight="false" outlineLevel="0" collapsed="false">
      <c r="A324" s="31" t="n">
        <v>36172</v>
      </c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 t="e">
        <f aca="false">VLOOKUP($A324,Socal!$A$2:$AK$709,'Socal Index'!N$2)+VLOOKUP($A324,NYMEX!$A$2:$AK$709,'Socal Index'!N$2)</f>
        <v>#N/A</v>
      </c>
      <c r="O324" s="32" t="n">
        <f aca="false">VLOOKUP($A324,Socal!$A$2:$AK$709,'Socal Index'!O$2)+VLOOKUP($A324,NYMEX!$A$2:$AK$709,'Socal Index'!O$2)</f>
        <v>1.901</v>
      </c>
      <c r="P324" s="32" t="n">
        <f aca="false">VLOOKUP($A324,Socal!$A$2:$AK$709,'Socal Index'!P$2)+VLOOKUP($A324,NYMEX!$A$2:$AK$709,'Socal Index'!P$2)</f>
        <v>1.91</v>
      </c>
      <c r="Q324" s="32" t="n">
        <f aca="false">VLOOKUP($A324,Socal!$A$2:$AK$709,'Socal Index'!Q$2)+VLOOKUP($A324,NYMEX!$A$2:$AK$709,'Socal Index'!Q$2)</f>
        <v>1.905</v>
      </c>
      <c r="R324" s="32" t="n">
        <f aca="false">VLOOKUP($A324,Socal!$A$2:$AK$709,'Socal Index'!R$2)+VLOOKUP($A324,NYMEX!$A$2:$AK$709,'Socal Index'!R$2)</f>
        <v>1.924</v>
      </c>
      <c r="S324" s="32" t="n">
        <f aca="false">VLOOKUP($A324,Socal!$A$2:$AK$709,'Socal Index'!S$2)+VLOOKUP($A324,NYMEX!$A$2:$AK$709,'Socal Index'!S$2)</f>
        <v>1.97</v>
      </c>
      <c r="T324" s="32" t="n">
        <f aca="false">VLOOKUP($A324,Socal!$A$2:$AK$709,'Socal Index'!T$2)+VLOOKUP($A324,NYMEX!$A$2:$AK$709,'Socal Index'!T$2)</f>
        <v>2.165</v>
      </c>
      <c r="U324" s="32" t="n">
        <f aca="false">VLOOKUP($A324,Socal!$A$2:$AK$709,'Socal Index'!U$2)+VLOOKUP($A324,NYMEX!$A$2:$AK$709,'Socal Index'!U$2)</f>
        <v>2.185</v>
      </c>
      <c r="V324" s="32" t="n">
        <f aca="false">VLOOKUP($A324,Socal!$A$2:$AK$709,'Socal Index'!V$2)+VLOOKUP($A324,NYMEX!$A$2:$AK$709,'Socal Index'!V$2)</f>
        <v>2.195</v>
      </c>
      <c r="W324" s="32" t="n">
        <f aca="false">VLOOKUP($A324,Socal!$A$2:$AK$709,'Socal Index'!W$2)+VLOOKUP($A324,NYMEX!$A$2:$AK$709,'Socal Index'!W$2)</f>
        <v>2.137</v>
      </c>
      <c r="X324" s="32" t="n">
        <f aca="false">VLOOKUP($A324,Socal!$A$2:$AK$709,'Socal Index'!X$2)+VLOOKUP($A324,NYMEX!$A$2:$AK$709,'Socal Index'!X$2)</f>
        <v>2.185</v>
      </c>
      <c r="Y324" s="32" t="n">
        <f aca="false">VLOOKUP($A324,Socal!$A$2:$AK$709,'Socal Index'!Y$2)+VLOOKUP($A324,NYMEX!$A$2:$AK$709,'Socal Index'!Y$2)</f>
        <v>2.337</v>
      </c>
      <c r="Z324" s="32" t="n">
        <f aca="false">VLOOKUP($A324,Socal!$A$2:$AK$709,'Socal Index'!Z$2)+VLOOKUP($A324,NYMEX!$A$2:$AK$709,'Socal Index'!Z$2)</f>
        <v>2.381</v>
      </c>
      <c r="AA324" s="32" t="n">
        <f aca="false">VLOOKUP($A324,Socal!$A$2:$AK$709,'Socal Index'!AA$2)+VLOOKUP($A324,NYMEX!$A$2:$AK$709,'Socal Index'!AA$2)</f>
        <v>2.307</v>
      </c>
      <c r="AB324" s="32" t="n">
        <f aca="false">VLOOKUP($A324,Socal!$A$2:$AK$709,'Socal Index'!AB$2)+VLOOKUP($A324,NYMEX!$A$2:$AK$709,'Socal Index'!AB$2)</f>
        <v>2.212</v>
      </c>
      <c r="AC324" s="32" t="n">
        <f aca="false">VLOOKUP($A324,Socal!$A$2:$AK$709,'Socal Index'!AC$2)+VLOOKUP($A324,NYMEX!$A$2:$AK$709,'Socal Index'!AC$2)</f>
        <v>2.155</v>
      </c>
      <c r="AD324" s="32" t="n">
        <f aca="false">VLOOKUP($A324,Socal!$A$2:$AK$709,'Socal Index'!AD$2)+VLOOKUP($A324,NYMEX!$A$2:$AK$709,'Socal Index'!AD$2)</f>
        <v>2.131</v>
      </c>
      <c r="AE324" s="32" t="n">
        <f aca="false">VLOOKUP($A324,Socal!$A$2:$AK$709,'Socal Index'!AE$2)+VLOOKUP($A324,NYMEX!$A$2:$AK$709,'Socal Index'!AE$2)</f>
        <v>2.142</v>
      </c>
      <c r="AF324" s="32" t="n">
        <f aca="false">VLOOKUP($A324,Socal!$A$2:$AK$709,'Socal Index'!AF$2)+VLOOKUP($A324,NYMEX!$A$2:$AK$709,'Socal Index'!AF$2)</f>
        <v>2.157</v>
      </c>
      <c r="AG324" s="32" t="n">
        <f aca="false">VLOOKUP($A324,Socal!$A$2:$AK$709,'Socal Index'!AG$2)+VLOOKUP($A324,NYMEX!$A$2:$AK$709,'Socal Index'!AG$2)</f>
        <v>2.161</v>
      </c>
      <c r="AH324" s="32" t="n">
        <f aca="false">VLOOKUP($A324,Socal!$A$2:$AK$709,'Socal Index'!AH$2)+VLOOKUP($A324,NYMEX!$A$2:$AK$709,'Socal Index'!AH$2)</f>
        <v>2.163</v>
      </c>
      <c r="AI324" s="32" t="n">
        <f aca="false">VLOOKUP($A324,Socal!$A$2:$AK$709,'Socal Index'!AI$2)+VLOOKUP($A324,NYMEX!$A$2:$AK$709,'Socal Index'!AI$2)</f>
        <v>2.184</v>
      </c>
      <c r="AJ324" s="32" t="n">
        <f aca="false">VLOOKUP($A324,Socal!$A$2:$AK$709,'Socal Index'!AJ$2)+VLOOKUP($A324,NYMEX!$A$2:$AK$709,'Socal Index'!AJ$2)</f>
        <v>2.268</v>
      </c>
      <c r="AK324" s="32" t="n">
        <f aca="false">VLOOKUP($A324,Socal!$A$2:$AK$709,'Socal Index'!AK$2)+VLOOKUP($A324,NYMEX!$A$2:$AK$709,'Socal Index'!AK$2)</f>
        <v>2.417</v>
      </c>
    </row>
    <row r="325" customFormat="false" ht="12.75" hidden="false" customHeight="false" outlineLevel="0" collapsed="false">
      <c r="A325" s="31" t="n">
        <v>36173</v>
      </c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 t="e">
        <f aca="false">VLOOKUP($A325,Socal!$A$2:$AK$709,'Socal Index'!N$2)+VLOOKUP($A325,NYMEX!$A$2:$AK$709,'Socal Index'!N$2)</f>
        <v>#N/A</v>
      </c>
      <c r="O325" s="32" t="n">
        <f aca="false">VLOOKUP($A325,Socal!$A$2:$AK$709,'Socal Index'!O$2)+VLOOKUP($A325,NYMEX!$A$2:$AK$709,'Socal Index'!O$2)</f>
        <v>1.86</v>
      </c>
      <c r="P325" s="32" t="n">
        <f aca="false">VLOOKUP($A325,Socal!$A$2:$AK$709,'Socal Index'!P$2)+VLOOKUP($A325,NYMEX!$A$2:$AK$709,'Socal Index'!P$2)</f>
        <v>1.869</v>
      </c>
      <c r="Q325" s="32" t="n">
        <f aca="false">VLOOKUP($A325,Socal!$A$2:$AK$709,'Socal Index'!Q$2)+VLOOKUP($A325,NYMEX!$A$2:$AK$709,'Socal Index'!Q$2)</f>
        <v>1.869</v>
      </c>
      <c r="R325" s="32" t="n">
        <f aca="false">VLOOKUP($A325,Socal!$A$2:$AK$709,'Socal Index'!R$2)+VLOOKUP($A325,NYMEX!$A$2:$AK$709,'Socal Index'!R$2)</f>
        <v>1.895</v>
      </c>
      <c r="S325" s="32" t="n">
        <f aca="false">VLOOKUP($A325,Socal!$A$2:$AK$709,'Socal Index'!S$2)+VLOOKUP($A325,NYMEX!$A$2:$AK$709,'Socal Index'!S$2)</f>
        <v>1.945</v>
      </c>
      <c r="T325" s="32" t="n">
        <f aca="false">VLOOKUP($A325,Socal!$A$2:$AK$709,'Socal Index'!T$2)+VLOOKUP($A325,NYMEX!$A$2:$AK$709,'Socal Index'!T$2)</f>
        <v>2.145</v>
      </c>
      <c r="U325" s="32" t="n">
        <f aca="false">VLOOKUP($A325,Socal!$A$2:$AK$709,'Socal Index'!U$2)+VLOOKUP($A325,NYMEX!$A$2:$AK$709,'Socal Index'!U$2)</f>
        <v>2.165</v>
      </c>
      <c r="V325" s="32" t="n">
        <f aca="false">VLOOKUP($A325,Socal!$A$2:$AK$709,'Socal Index'!V$2)+VLOOKUP($A325,NYMEX!$A$2:$AK$709,'Socal Index'!V$2)</f>
        <v>2.175</v>
      </c>
      <c r="W325" s="32" t="n">
        <f aca="false">VLOOKUP($A325,Socal!$A$2:$AK$709,'Socal Index'!W$2)+VLOOKUP($A325,NYMEX!$A$2:$AK$709,'Socal Index'!W$2)</f>
        <v>2.125</v>
      </c>
      <c r="X325" s="32" t="n">
        <f aca="false">VLOOKUP($A325,Socal!$A$2:$AK$709,'Socal Index'!X$2)+VLOOKUP($A325,NYMEX!$A$2:$AK$709,'Socal Index'!X$2)</f>
        <v>2.175</v>
      </c>
      <c r="Y325" s="32" t="n">
        <f aca="false">VLOOKUP($A325,Socal!$A$2:$AK$709,'Socal Index'!Y$2)+VLOOKUP($A325,NYMEX!$A$2:$AK$709,'Socal Index'!Y$2)</f>
        <v>2.325</v>
      </c>
      <c r="Z325" s="32" t="n">
        <f aca="false">VLOOKUP($A325,Socal!$A$2:$AK$709,'Socal Index'!Z$2)+VLOOKUP($A325,NYMEX!$A$2:$AK$709,'Socal Index'!Z$2)</f>
        <v>2.374</v>
      </c>
      <c r="AA325" s="32" t="n">
        <f aca="false">VLOOKUP($A325,Socal!$A$2:$AK$709,'Socal Index'!AA$2)+VLOOKUP($A325,NYMEX!$A$2:$AK$709,'Socal Index'!AA$2)</f>
        <v>2.301</v>
      </c>
      <c r="AB325" s="32" t="n">
        <f aca="false">VLOOKUP($A325,Socal!$A$2:$AK$709,'Socal Index'!AB$2)+VLOOKUP($A325,NYMEX!$A$2:$AK$709,'Socal Index'!AB$2)</f>
        <v>2.206</v>
      </c>
      <c r="AC325" s="32" t="n">
        <f aca="false">VLOOKUP($A325,Socal!$A$2:$AK$709,'Socal Index'!AC$2)+VLOOKUP($A325,NYMEX!$A$2:$AK$709,'Socal Index'!AC$2)</f>
        <v>2.15</v>
      </c>
      <c r="AD325" s="32" t="n">
        <f aca="false">VLOOKUP($A325,Socal!$A$2:$AK$709,'Socal Index'!AD$2)+VLOOKUP($A325,NYMEX!$A$2:$AK$709,'Socal Index'!AD$2)</f>
        <v>2.126</v>
      </c>
      <c r="AE325" s="32" t="n">
        <f aca="false">VLOOKUP($A325,Socal!$A$2:$AK$709,'Socal Index'!AE$2)+VLOOKUP($A325,NYMEX!$A$2:$AK$709,'Socal Index'!AE$2)</f>
        <v>2.137</v>
      </c>
      <c r="AF325" s="32" t="n">
        <f aca="false">VLOOKUP($A325,Socal!$A$2:$AK$709,'Socal Index'!AF$2)+VLOOKUP($A325,NYMEX!$A$2:$AK$709,'Socal Index'!AF$2)</f>
        <v>2.152</v>
      </c>
      <c r="AG325" s="32" t="n">
        <f aca="false">VLOOKUP($A325,Socal!$A$2:$AK$709,'Socal Index'!AG$2)+VLOOKUP($A325,NYMEX!$A$2:$AK$709,'Socal Index'!AG$2)</f>
        <v>2.156</v>
      </c>
      <c r="AH325" s="32" t="n">
        <f aca="false">VLOOKUP($A325,Socal!$A$2:$AK$709,'Socal Index'!AH$2)+VLOOKUP($A325,NYMEX!$A$2:$AK$709,'Socal Index'!AH$2)</f>
        <v>2.159</v>
      </c>
      <c r="AI325" s="32" t="n">
        <f aca="false">VLOOKUP($A325,Socal!$A$2:$AK$709,'Socal Index'!AI$2)+VLOOKUP($A325,NYMEX!$A$2:$AK$709,'Socal Index'!AI$2)</f>
        <v>2.179</v>
      </c>
      <c r="AJ325" s="32" t="n">
        <f aca="false">VLOOKUP($A325,Socal!$A$2:$AK$709,'Socal Index'!AJ$2)+VLOOKUP($A325,NYMEX!$A$2:$AK$709,'Socal Index'!AJ$2)</f>
        <v>2.263</v>
      </c>
      <c r="AK325" s="32" t="n">
        <f aca="false">VLOOKUP($A325,Socal!$A$2:$AK$709,'Socal Index'!AK$2)+VLOOKUP($A325,NYMEX!$A$2:$AK$709,'Socal Index'!AK$2)</f>
        <v>2.412</v>
      </c>
    </row>
    <row r="326" customFormat="false" ht="12.75" hidden="false" customHeight="false" outlineLevel="0" collapsed="false">
      <c r="A326" s="31" t="n">
        <v>36174</v>
      </c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 t="e">
        <f aca="false">VLOOKUP($A326,Socal!$A$2:$AK$709,'Socal Index'!N$2)+VLOOKUP($A326,NYMEX!$A$2:$AK$709,'Socal Index'!N$2)</f>
        <v>#N/A</v>
      </c>
      <c r="O326" s="32" t="n">
        <f aca="false">VLOOKUP($A326,Socal!$A$2:$AK$709,'Socal Index'!O$2)+VLOOKUP($A326,NYMEX!$A$2:$AK$709,'Socal Index'!O$2)</f>
        <v>1.909</v>
      </c>
      <c r="P326" s="32" t="n">
        <f aca="false">VLOOKUP($A326,Socal!$A$2:$AK$709,'Socal Index'!P$2)+VLOOKUP($A326,NYMEX!$A$2:$AK$709,'Socal Index'!P$2)</f>
        <v>1.912</v>
      </c>
      <c r="Q326" s="32" t="n">
        <f aca="false">VLOOKUP($A326,Socal!$A$2:$AK$709,'Socal Index'!Q$2)+VLOOKUP($A326,NYMEX!$A$2:$AK$709,'Socal Index'!Q$2)</f>
        <v>1.915</v>
      </c>
      <c r="R326" s="32" t="n">
        <f aca="false">VLOOKUP($A326,Socal!$A$2:$AK$709,'Socal Index'!R$2)+VLOOKUP($A326,NYMEX!$A$2:$AK$709,'Socal Index'!R$2)</f>
        <v>1.937</v>
      </c>
      <c r="S326" s="32" t="n">
        <f aca="false">VLOOKUP($A326,Socal!$A$2:$AK$709,'Socal Index'!S$2)+VLOOKUP($A326,NYMEX!$A$2:$AK$709,'Socal Index'!S$2)</f>
        <v>1.982</v>
      </c>
      <c r="T326" s="32" t="n">
        <f aca="false">VLOOKUP($A326,Socal!$A$2:$AK$709,'Socal Index'!T$2)+VLOOKUP($A326,NYMEX!$A$2:$AK$709,'Socal Index'!T$2)</f>
        <v>2.18</v>
      </c>
      <c r="U326" s="32" t="n">
        <f aca="false">VLOOKUP($A326,Socal!$A$2:$AK$709,'Socal Index'!U$2)+VLOOKUP($A326,NYMEX!$A$2:$AK$709,'Socal Index'!U$2)</f>
        <v>2.2</v>
      </c>
      <c r="V326" s="32" t="n">
        <f aca="false">VLOOKUP($A326,Socal!$A$2:$AK$709,'Socal Index'!V$2)+VLOOKUP($A326,NYMEX!$A$2:$AK$709,'Socal Index'!V$2)</f>
        <v>2.21</v>
      </c>
      <c r="W326" s="32" t="n">
        <f aca="false">VLOOKUP($A326,Socal!$A$2:$AK$709,'Socal Index'!W$2)+VLOOKUP($A326,NYMEX!$A$2:$AK$709,'Socal Index'!W$2)</f>
        <v>2.16</v>
      </c>
      <c r="X326" s="32" t="n">
        <f aca="false">VLOOKUP($A326,Socal!$A$2:$AK$709,'Socal Index'!X$2)+VLOOKUP($A326,NYMEX!$A$2:$AK$709,'Socal Index'!X$2)</f>
        <v>2.195</v>
      </c>
      <c r="Y326" s="32" t="n">
        <f aca="false">VLOOKUP($A326,Socal!$A$2:$AK$709,'Socal Index'!Y$2)+VLOOKUP($A326,NYMEX!$A$2:$AK$709,'Socal Index'!Y$2)</f>
        <v>2.345</v>
      </c>
      <c r="Z326" s="32" t="n">
        <f aca="false">VLOOKUP($A326,Socal!$A$2:$AK$709,'Socal Index'!Z$2)+VLOOKUP($A326,NYMEX!$A$2:$AK$709,'Socal Index'!Z$2)</f>
        <v>2.392</v>
      </c>
      <c r="AA326" s="32" t="n">
        <f aca="false">VLOOKUP($A326,Socal!$A$2:$AK$709,'Socal Index'!AA$2)+VLOOKUP($A326,NYMEX!$A$2:$AK$709,'Socal Index'!AA$2)</f>
        <v>2.317</v>
      </c>
      <c r="AB326" s="32" t="n">
        <f aca="false">VLOOKUP($A326,Socal!$A$2:$AK$709,'Socal Index'!AB$2)+VLOOKUP($A326,NYMEX!$A$2:$AK$709,'Socal Index'!AB$2)</f>
        <v>2.22</v>
      </c>
      <c r="AC326" s="32" t="n">
        <f aca="false">VLOOKUP($A326,Socal!$A$2:$AK$709,'Socal Index'!AC$2)+VLOOKUP($A326,NYMEX!$A$2:$AK$709,'Socal Index'!AC$2)</f>
        <v>2.162</v>
      </c>
      <c r="AD326" s="32" t="n">
        <f aca="false">VLOOKUP($A326,Socal!$A$2:$AK$709,'Socal Index'!AD$2)+VLOOKUP($A326,NYMEX!$A$2:$AK$709,'Socal Index'!AD$2)</f>
        <v>2.138</v>
      </c>
      <c r="AE326" s="32" t="n">
        <f aca="false">VLOOKUP($A326,Socal!$A$2:$AK$709,'Socal Index'!AE$2)+VLOOKUP($A326,NYMEX!$A$2:$AK$709,'Socal Index'!AE$2)</f>
        <v>2.149</v>
      </c>
      <c r="AF326" s="32" t="n">
        <f aca="false">VLOOKUP($A326,Socal!$A$2:$AK$709,'Socal Index'!AF$2)+VLOOKUP($A326,NYMEX!$A$2:$AK$709,'Socal Index'!AF$2)</f>
        <v>2.164</v>
      </c>
      <c r="AG326" s="32" t="n">
        <f aca="false">VLOOKUP($A326,Socal!$A$2:$AK$709,'Socal Index'!AG$2)+VLOOKUP($A326,NYMEX!$A$2:$AK$709,'Socal Index'!AG$2)</f>
        <v>2.168</v>
      </c>
      <c r="AH326" s="32" t="n">
        <f aca="false">VLOOKUP($A326,Socal!$A$2:$AK$709,'Socal Index'!AH$2)+VLOOKUP($A326,NYMEX!$A$2:$AK$709,'Socal Index'!AH$2)</f>
        <v>2.171</v>
      </c>
      <c r="AI326" s="32" t="n">
        <f aca="false">VLOOKUP($A326,Socal!$A$2:$AK$709,'Socal Index'!AI$2)+VLOOKUP($A326,NYMEX!$A$2:$AK$709,'Socal Index'!AI$2)</f>
        <v>2.191</v>
      </c>
      <c r="AJ326" s="32" t="n">
        <f aca="false">VLOOKUP($A326,Socal!$A$2:$AK$709,'Socal Index'!AJ$2)+VLOOKUP($A326,NYMEX!$A$2:$AK$709,'Socal Index'!AJ$2)</f>
        <v>2.275</v>
      </c>
      <c r="AK326" s="32" t="n">
        <f aca="false">VLOOKUP($A326,Socal!$A$2:$AK$709,'Socal Index'!AK$2)+VLOOKUP($A326,NYMEX!$A$2:$AK$709,'Socal Index'!AK$2)</f>
        <v>2.424</v>
      </c>
    </row>
    <row r="327" customFormat="false" ht="12.75" hidden="false" customHeight="false" outlineLevel="0" collapsed="false">
      <c r="A327" s="31" t="n">
        <v>36175</v>
      </c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 t="e">
        <f aca="false">VLOOKUP($A327,Socal!$A$2:$AK$709,'Socal Index'!N$2)+VLOOKUP($A327,NYMEX!$A$2:$AK$709,'Socal Index'!N$2)</f>
        <v>#N/A</v>
      </c>
      <c r="O327" s="32" t="n">
        <f aca="false">VLOOKUP($A327,Socal!$A$2:$AK$709,'Socal Index'!O$2)+VLOOKUP($A327,NYMEX!$A$2:$AK$709,'Socal Index'!O$2)</f>
        <v>1.906</v>
      </c>
      <c r="P327" s="32" t="n">
        <f aca="false">VLOOKUP($A327,Socal!$A$2:$AK$709,'Socal Index'!P$2)+VLOOKUP($A327,NYMEX!$A$2:$AK$709,'Socal Index'!P$2)</f>
        <v>1.902</v>
      </c>
      <c r="Q327" s="32" t="n">
        <f aca="false">VLOOKUP($A327,Socal!$A$2:$AK$709,'Socal Index'!Q$2)+VLOOKUP($A327,NYMEX!$A$2:$AK$709,'Socal Index'!Q$2)</f>
        <v>1.907</v>
      </c>
      <c r="R327" s="32" t="n">
        <f aca="false">VLOOKUP($A327,Socal!$A$2:$AK$709,'Socal Index'!R$2)+VLOOKUP($A327,NYMEX!$A$2:$AK$709,'Socal Index'!R$2)</f>
        <v>1.93</v>
      </c>
      <c r="S327" s="32" t="n">
        <f aca="false">VLOOKUP($A327,Socal!$A$2:$AK$709,'Socal Index'!S$2)+VLOOKUP($A327,NYMEX!$A$2:$AK$709,'Socal Index'!S$2)</f>
        <v>1.98</v>
      </c>
      <c r="T327" s="32" t="n">
        <f aca="false">VLOOKUP($A327,Socal!$A$2:$AK$709,'Socal Index'!T$2)+VLOOKUP($A327,NYMEX!$A$2:$AK$709,'Socal Index'!T$2)</f>
        <v>2.18</v>
      </c>
      <c r="U327" s="32" t="n">
        <f aca="false">VLOOKUP($A327,Socal!$A$2:$AK$709,'Socal Index'!U$2)+VLOOKUP($A327,NYMEX!$A$2:$AK$709,'Socal Index'!U$2)</f>
        <v>2.2</v>
      </c>
      <c r="V327" s="32" t="n">
        <f aca="false">VLOOKUP($A327,Socal!$A$2:$AK$709,'Socal Index'!V$2)+VLOOKUP($A327,NYMEX!$A$2:$AK$709,'Socal Index'!V$2)</f>
        <v>2.21</v>
      </c>
      <c r="W327" s="32" t="n">
        <f aca="false">VLOOKUP($A327,Socal!$A$2:$AK$709,'Socal Index'!W$2)+VLOOKUP($A327,NYMEX!$A$2:$AK$709,'Socal Index'!W$2)</f>
        <v>2.16</v>
      </c>
      <c r="X327" s="32" t="n">
        <f aca="false">VLOOKUP($A327,Socal!$A$2:$AK$709,'Socal Index'!X$2)+VLOOKUP($A327,NYMEX!$A$2:$AK$709,'Socal Index'!X$2)</f>
        <v>2.195</v>
      </c>
      <c r="Y327" s="32" t="n">
        <f aca="false">VLOOKUP($A327,Socal!$A$2:$AK$709,'Socal Index'!Y$2)+VLOOKUP($A327,NYMEX!$A$2:$AK$709,'Socal Index'!Y$2)</f>
        <v>2.345</v>
      </c>
      <c r="Z327" s="32" t="n">
        <f aca="false">VLOOKUP($A327,Socal!$A$2:$AK$709,'Socal Index'!Z$2)+VLOOKUP($A327,NYMEX!$A$2:$AK$709,'Socal Index'!Z$2)</f>
        <v>2.392</v>
      </c>
      <c r="AA327" s="32" t="n">
        <f aca="false">VLOOKUP($A327,Socal!$A$2:$AK$709,'Socal Index'!AA$2)+VLOOKUP($A327,NYMEX!$A$2:$AK$709,'Socal Index'!AA$2)</f>
        <v>2.317</v>
      </c>
      <c r="AB327" s="32" t="n">
        <f aca="false">VLOOKUP($A327,Socal!$A$2:$AK$709,'Socal Index'!AB$2)+VLOOKUP($A327,NYMEX!$A$2:$AK$709,'Socal Index'!AB$2)</f>
        <v>2.22</v>
      </c>
      <c r="AC327" s="32" t="n">
        <f aca="false">VLOOKUP($A327,Socal!$A$2:$AK$709,'Socal Index'!AC$2)+VLOOKUP($A327,NYMEX!$A$2:$AK$709,'Socal Index'!AC$2)</f>
        <v>2.162</v>
      </c>
      <c r="AD327" s="32" t="n">
        <f aca="false">VLOOKUP($A327,Socal!$A$2:$AK$709,'Socal Index'!AD$2)+VLOOKUP($A327,NYMEX!$A$2:$AK$709,'Socal Index'!AD$2)</f>
        <v>2.138</v>
      </c>
      <c r="AE327" s="32" t="n">
        <f aca="false">VLOOKUP($A327,Socal!$A$2:$AK$709,'Socal Index'!AE$2)+VLOOKUP($A327,NYMEX!$A$2:$AK$709,'Socal Index'!AE$2)</f>
        <v>2.149</v>
      </c>
      <c r="AF327" s="32" t="n">
        <f aca="false">VLOOKUP($A327,Socal!$A$2:$AK$709,'Socal Index'!AF$2)+VLOOKUP($A327,NYMEX!$A$2:$AK$709,'Socal Index'!AF$2)</f>
        <v>2.164</v>
      </c>
      <c r="AG327" s="32" t="n">
        <f aca="false">VLOOKUP($A327,Socal!$A$2:$AK$709,'Socal Index'!AG$2)+VLOOKUP($A327,NYMEX!$A$2:$AK$709,'Socal Index'!AG$2)</f>
        <v>2.168</v>
      </c>
      <c r="AH327" s="32" t="n">
        <f aca="false">VLOOKUP($A327,Socal!$A$2:$AK$709,'Socal Index'!AH$2)+VLOOKUP($A327,NYMEX!$A$2:$AK$709,'Socal Index'!AH$2)</f>
        <v>2.171</v>
      </c>
      <c r="AI327" s="32" t="n">
        <f aca="false">VLOOKUP($A327,Socal!$A$2:$AK$709,'Socal Index'!AI$2)+VLOOKUP($A327,NYMEX!$A$2:$AK$709,'Socal Index'!AI$2)</f>
        <v>2.191</v>
      </c>
      <c r="AJ327" s="32" t="n">
        <f aca="false">VLOOKUP($A327,Socal!$A$2:$AK$709,'Socal Index'!AJ$2)+VLOOKUP($A327,NYMEX!$A$2:$AK$709,'Socal Index'!AJ$2)</f>
        <v>2.275</v>
      </c>
      <c r="AK327" s="32" t="n">
        <f aca="false">VLOOKUP($A327,Socal!$A$2:$AK$709,'Socal Index'!AK$2)+VLOOKUP($A327,NYMEX!$A$2:$AK$709,'Socal Index'!AK$2)</f>
        <v>2.424</v>
      </c>
    </row>
    <row r="328" customFormat="false" ht="12.75" hidden="false" customHeight="false" outlineLevel="0" collapsed="false">
      <c r="A328" s="31" t="n">
        <v>36179</v>
      </c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 t="e">
        <f aca="false">VLOOKUP($A328,Socal!$A$2:$AK$709,'Socal Index'!N$2)+VLOOKUP($A328,NYMEX!$A$2:$AK$709,'Socal Index'!N$2)</f>
        <v>#N/A</v>
      </c>
      <c r="O328" s="32" t="n">
        <f aca="false">VLOOKUP($A328,Socal!$A$2:$AK$709,'Socal Index'!O$2)+VLOOKUP($A328,NYMEX!$A$2:$AK$709,'Socal Index'!O$2)</f>
        <v>1.937</v>
      </c>
      <c r="P328" s="32" t="n">
        <f aca="false">VLOOKUP($A328,Socal!$A$2:$AK$709,'Socal Index'!P$2)+VLOOKUP($A328,NYMEX!$A$2:$AK$709,'Socal Index'!P$2)</f>
        <v>1.905</v>
      </c>
      <c r="Q328" s="32" t="n">
        <f aca="false">VLOOKUP($A328,Socal!$A$2:$AK$709,'Socal Index'!Q$2)+VLOOKUP($A328,NYMEX!$A$2:$AK$709,'Socal Index'!Q$2)</f>
        <v>1.914</v>
      </c>
      <c r="R328" s="32" t="n">
        <f aca="false">VLOOKUP($A328,Socal!$A$2:$AK$709,'Socal Index'!R$2)+VLOOKUP($A328,NYMEX!$A$2:$AK$709,'Socal Index'!R$2)</f>
        <v>1.934</v>
      </c>
      <c r="S328" s="32" t="n">
        <f aca="false">VLOOKUP($A328,Socal!$A$2:$AK$709,'Socal Index'!S$2)+VLOOKUP($A328,NYMEX!$A$2:$AK$709,'Socal Index'!S$2)</f>
        <v>1.984</v>
      </c>
      <c r="T328" s="32" t="n">
        <f aca="false">VLOOKUP($A328,Socal!$A$2:$AK$709,'Socal Index'!T$2)+VLOOKUP($A328,NYMEX!$A$2:$AK$709,'Socal Index'!T$2)</f>
        <v>2.184</v>
      </c>
      <c r="U328" s="32" t="n">
        <f aca="false">VLOOKUP($A328,Socal!$A$2:$AK$709,'Socal Index'!U$2)+VLOOKUP($A328,NYMEX!$A$2:$AK$709,'Socal Index'!U$2)</f>
        <v>2.204</v>
      </c>
      <c r="V328" s="32" t="n">
        <f aca="false">VLOOKUP($A328,Socal!$A$2:$AK$709,'Socal Index'!V$2)+VLOOKUP($A328,NYMEX!$A$2:$AK$709,'Socal Index'!V$2)</f>
        <v>2.214</v>
      </c>
      <c r="W328" s="32" t="n">
        <f aca="false">VLOOKUP($A328,Socal!$A$2:$AK$709,'Socal Index'!W$2)+VLOOKUP($A328,NYMEX!$A$2:$AK$709,'Socal Index'!W$2)</f>
        <v>2.164</v>
      </c>
      <c r="X328" s="32" t="n">
        <f aca="false">VLOOKUP($A328,Socal!$A$2:$AK$709,'Socal Index'!X$2)+VLOOKUP($A328,NYMEX!$A$2:$AK$709,'Socal Index'!X$2)</f>
        <v>2.195</v>
      </c>
      <c r="Y328" s="32" t="n">
        <f aca="false">VLOOKUP($A328,Socal!$A$2:$AK$709,'Socal Index'!Y$2)+VLOOKUP($A328,NYMEX!$A$2:$AK$709,'Socal Index'!Y$2)</f>
        <v>2.343</v>
      </c>
      <c r="Z328" s="32" t="n">
        <f aca="false">VLOOKUP($A328,Socal!$A$2:$AK$709,'Socal Index'!Z$2)+VLOOKUP($A328,NYMEX!$A$2:$AK$709,'Socal Index'!Z$2)</f>
        <v>2.392</v>
      </c>
      <c r="AA328" s="32" t="n">
        <f aca="false">VLOOKUP($A328,Socal!$A$2:$AK$709,'Socal Index'!AA$2)+VLOOKUP($A328,NYMEX!$A$2:$AK$709,'Socal Index'!AA$2)</f>
        <v>2.317</v>
      </c>
      <c r="AB328" s="32" t="n">
        <f aca="false">VLOOKUP($A328,Socal!$A$2:$AK$709,'Socal Index'!AB$2)+VLOOKUP($A328,NYMEX!$A$2:$AK$709,'Socal Index'!AB$2)</f>
        <v>2.22</v>
      </c>
      <c r="AC328" s="32" t="n">
        <f aca="false">VLOOKUP($A328,Socal!$A$2:$AK$709,'Socal Index'!AC$2)+VLOOKUP($A328,NYMEX!$A$2:$AK$709,'Socal Index'!AC$2)</f>
        <v>2.162</v>
      </c>
      <c r="AD328" s="32" t="n">
        <f aca="false">VLOOKUP($A328,Socal!$A$2:$AK$709,'Socal Index'!AD$2)+VLOOKUP($A328,NYMEX!$A$2:$AK$709,'Socal Index'!AD$2)</f>
        <v>2.138</v>
      </c>
      <c r="AE328" s="32" t="n">
        <f aca="false">VLOOKUP($A328,Socal!$A$2:$AK$709,'Socal Index'!AE$2)+VLOOKUP($A328,NYMEX!$A$2:$AK$709,'Socal Index'!AE$2)</f>
        <v>2.149</v>
      </c>
      <c r="AF328" s="32" t="n">
        <f aca="false">VLOOKUP($A328,Socal!$A$2:$AK$709,'Socal Index'!AF$2)+VLOOKUP($A328,NYMEX!$A$2:$AK$709,'Socal Index'!AF$2)</f>
        <v>2.164</v>
      </c>
      <c r="AG328" s="32" t="n">
        <f aca="false">VLOOKUP($A328,Socal!$A$2:$AK$709,'Socal Index'!AG$2)+VLOOKUP($A328,NYMEX!$A$2:$AK$709,'Socal Index'!AG$2)</f>
        <v>2.168</v>
      </c>
      <c r="AH328" s="32" t="n">
        <f aca="false">VLOOKUP($A328,Socal!$A$2:$AK$709,'Socal Index'!AH$2)+VLOOKUP($A328,NYMEX!$A$2:$AK$709,'Socal Index'!AH$2)</f>
        <v>2.171</v>
      </c>
      <c r="AI328" s="32" t="n">
        <f aca="false">VLOOKUP($A328,Socal!$A$2:$AK$709,'Socal Index'!AI$2)+VLOOKUP($A328,NYMEX!$A$2:$AK$709,'Socal Index'!AI$2)</f>
        <v>2.191</v>
      </c>
      <c r="AJ328" s="32" t="n">
        <f aca="false">VLOOKUP($A328,Socal!$A$2:$AK$709,'Socal Index'!AJ$2)+VLOOKUP($A328,NYMEX!$A$2:$AK$709,'Socal Index'!AJ$2)</f>
        <v>2.305</v>
      </c>
      <c r="AK328" s="32" t="n">
        <f aca="false">VLOOKUP($A328,Socal!$A$2:$AK$709,'Socal Index'!AK$2)+VLOOKUP($A328,NYMEX!$A$2:$AK$709,'Socal Index'!AK$2)</f>
        <v>2.454</v>
      </c>
    </row>
    <row r="329" customFormat="false" ht="12.75" hidden="false" customHeight="false" outlineLevel="0" collapsed="false">
      <c r="A329" s="31" t="n">
        <v>36180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 t="e">
        <f aca="false">VLOOKUP($A329,Socal!$A$2:$AK$709,'Socal Index'!N$2)+VLOOKUP($A329,NYMEX!$A$2:$AK$709,'Socal Index'!N$2)</f>
        <v>#N/A</v>
      </c>
      <c r="O329" s="32" t="n">
        <f aca="false">VLOOKUP($A329,Socal!$A$2:$AK$709,'Socal Index'!O$2)+VLOOKUP($A329,NYMEX!$A$2:$AK$709,'Socal Index'!O$2)</f>
        <v>1.947</v>
      </c>
      <c r="P329" s="32" t="n">
        <f aca="false">VLOOKUP($A329,Socal!$A$2:$AK$709,'Socal Index'!P$2)+VLOOKUP($A329,NYMEX!$A$2:$AK$709,'Socal Index'!P$2)</f>
        <v>1.919</v>
      </c>
      <c r="Q329" s="32" t="n">
        <f aca="false">VLOOKUP($A329,Socal!$A$2:$AK$709,'Socal Index'!Q$2)+VLOOKUP($A329,NYMEX!$A$2:$AK$709,'Socal Index'!Q$2)</f>
        <v>1.936</v>
      </c>
      <c r="R329" s="32" t="n">
        <f aca="false">VLOOKUP($A329,Socal!$A$2:$AK$709,'Socal Index'!R$2)+VLOOKUP($A329,NYMEX!$A$2:$AK$709,'Socal Index'!R$2)</f>
        <v>1.954</v>
      </c>
      <c r="S329" s="32" t="n">
        <f aca="false">VLOOKUP($A329,Socal!$A$2:$AK$709,'Socal Index'!S$2)+VLOOKUP($A329,NYMEX!$A$2:$AK$709,'Socal Index'!S$2)</f>
        <v>2</v>
      </c>
      <c r="T329" s="32" t="n">
        <f aca="false">VLOOKUP($A329,Socal!$A$2:$AK$709,'Socal Index'!T$2)+VLOOKUP($A329,NYMEX!$A$2:$AK$709,'Socal Index'!T$2)</f>
        <v>2.195</v>
      </c>
      <c r="U329" s="32" t="n">
        <f aca="false">VLOOKUP($A329,Socal!$A$2:$AK$709,'Socal Index'!U$2)+VLOOKUP($A329,NYMEX!$A$2:$AK$709,'Socal Index'!U$2)</f>
        <v>2.215</v>
      </c>
      <c r="V329" s="32" t="n">
        <f aca="false">VLOOKUP($A329,Socal!$A$2:$AK$709,'Socal Index'!V$2)+VLOOKUP($A329,NYMEX!$A$2:$AK$709,'Socal Index'!V$2)</f>
        <v>2.225</v>
      </c>
      <c r="W329" s="32" t="n">
        <f aca="false">VLOOKUP($A329,Socal!$A$2:$AK$709,'Socal Index'!W$2)+VLOOKUP($A329,NYMEX!$A$2:$AK$709,'Socal Index'!W$2)</f>
        <v>2.175</v>
      </c>
      <c r="X329" s="32" t="n">
        <f aca="false">VLOOKUP($A329,Socal!$A$2:$AK$709,'Socal Index'!X$2)+VLOOKUP($A329,NYMEX!$A$2:$AK$709,'Socal Index'!X$2)</f>
        <v>2.211</v>
      </c>
      <c r="Y329" s="32" t="n">
        <f aca="false">VLOOKUP($A329,Socal!$A$2:$AK$709,'Socal Index'!Y$2)+VLOOKUP($A329,NYMEX!$A$2:$AK$709,'Socal Index'!Y$2)</f>
        <v>2.357</v>
      </c>
      <c r="Z329" s="32" t="n">
        <f aca="false">VLOOKUP($A329,Socal!$A$2:$AK$709,'Socal Index'!Z$2)+VLOOKUP($A329,NYMEX!$A$2:$AK$709,'Socal Index'!Z$2)</f>
        <v>2.406</v>
      </c>
      <c r="AA329" s="32" t="n">
        <f aca="false">VLOOKUP($A329,Socal!$A$2:$AK$709,'Socal Index'!AA$2)+VLOOKUP($A329,NYMEX!$A$2:$AK$709,'Socal Index'!AA$2)</f>
        <v>2.331</v>
      </c>
      <c r="AB329" s="32" t="n">
        <f aca="false">VLOOKUP($A329,Socal!$A$2:$AK$709,'Socal Index'!AB$2)+VLOOKUP($A329,NYMEX!$A$2:$AK$709,'Socal Index'!AB$2)</f>
        <v>2.241</v>
      </c>
      <c r="AC329" s="32" t="n">
        <f aca="false">VLOOKUP($A329,Socal!$A$2:$AK$709,'Socal Index'!AC$2)+VLOOKUP($A329,NYMEX!$A$2:$AK$709,'Socal Index'!AC$2)</f>
        <v>2.168</v>
      </c>
      <c r="AD329" s="32" t="n">
        <f aca="false">VLOOKUP($A329,Socal!$A$2:$AK$709,'Socal Index'!AD$2)+VLOOKUP($A329,NYMEX!$A$2:$AK$709,'Socal Index'!AD$2)</f>
        <v>2.144</v>
      </c>
      <c r="AE329" s="32" t="n">
        <f aca="false">VLOOKUP($A329,Socal!$A$2:$AK$709,'Socal Index'!AE$2)+VLOOKUP($A329,NYMEX!$A$2:$AK$709,'Socal Index'!AE$2)</f>
        <v>2.155</v>
      </c>
      <c r="AF329" s="32" t="n">
        <f aca="false">VLOOKUP($A329,Socal!$A$2:$AK$709,'Socal Index'!AF$2)+VLOOKUP($A329,NYMEX!$A$2:$AK$709,'Socal Index'!AF$2)</f>
        <v>2.17</v>
      </c>
      <c r="AG329" s="32" t="n">
        <f aca="false">VLOOKUP($A329,Socal!$A$2:$AK$709,'Socal Index'!AG$2)+VLOOKUP($A329,NYMEX!$A$2:$AK$709,'Socal Index'!AG$2)</f>
        <v>2.174</v>
      </c>
      <c r="AH329" s="32" t="n">
        <f aca="false">VLOOKUP($A329,Socal!$A$2:$AK$709,'Socal Index'!AH$2)+VLOOKUP($A329,NYMEX!$A$2:$AK$709,'Socal Index'!AH$2)</f>
        <v>2.177</v>
      </c>
      <c r="AI329" s="32" t="n">
        <f aca="false">VLOOKUP($A329,Socal!$A$2:$AK$709,'Socal Index'!AI$2)+VLOOKUP($A329,NYMEX!$A$2:$AK$709,'Socal Index'!AI$2)</f>
        <v>2.199</v>
      </c>
      <c r="AJ329" s="32" t="n">
        <f aca="false">VLOOKUP($A329,Socal!$A$2:$AK$709,'Socal Index'!AJ$2)+VLOOKUP($A329,NYMEX!$A$2:$AK$709,'Socal Index'!AJ$2)</f>
        <v>2.313</v>
      </c>
      <c r="AK329" s="32" t="n">
        <f aca="false">VLOOKUP($A329,Socal!$A$2:$AK$709,'Socal Index'!AK$2)+VLOOKUP($A329,NYMEX!$A$2:$AK$709,'Socal Index'!AK$2)</f>
        <v>2.462</v>
      </c>
    </row>
    <row r="330" customFormat="false" ht="12.75" hidden="false" customHeight="false" outlineLevel="0" collapsed="false">
      <c r="A330" s="31" t="n">
        <v>36181</v>
      </c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 t="e">
        <f aca="false">VLOOKUP($A330,Socal!$A$2:$AK$709,'Socal Index'!N$2)+VLOOKUP($A330,NYMEX!$A$2:$AK$709,'Socal Index'!N$2)</f>
        <v>#N/A</v>
      </c>
      <c r="O330" s="32" t="n">
        <f aca="false">VLOOKUP($A330,Socal!$A$2:$AK$709,'Socal Index'!O$2)+VLOOKUP($A330,NYMEX!$A$2:$AK$709,'Socal Index'!O$2)</f>
        <v>2.002</v>
      </c>
      <c r="P330" s="32" t="n">
        <f aca="false">VLOOKUP($A330,Socal!$A$2:$AK$709,'Socal Index'!P$2)+VLOOKUP($A330,NYMEX!$A$2:$AK$709,'Socal Index'!P$2)</f>
        <v>1.978</v>
      </c>
      <c r="Q330" s="32" t="n">
        <f aca="false">VLOOKUP($A330,Socal!$A$2:$AK$709,'Socal Index'!Q$2)+VLOOKUP($A330,NYMEX!$A$2:$AK$709,'Socal Index'!Q$2)</f>
        <v>2.001</v>
      </c>
      <c r="R330" s="32" t="n">
        <f aca="false">VLOOKUP($A330,Socal!$A$2:$AK$709,'Socal Index'!R$2)+VLOOKUP($A330,NYMEX!$A$2:$AK$709,'Socal Index'!R$2)</f>
        <v>2.012</v>
      </c>
      <c r="S330" s="32" t="n">
        <f aca="false">VLOOKUP($A330,Socal!$A$2:$AK$709,'Socal Index'!S$2)+VLOOKUP($A330,NYMEX!$A$2:$AK$709,'Socal Index'!S$2)</f>
        <v>2.05</v>
      </c>
      <c r="T330" s="32" t="n">
        <f aca="false">VLOOKUP($A330,Socal!$A$2:$AK$709,'Socal Index'!T$2)+VLOOKUP($A330,NYMEX!$A$2:$AK$709,'Socal Index'!T$2)</f>
        <v>2.24</v>
      </c>
      <c r="U330" s="32" t="n">
        <f aca="false">VLOOKUP($A330,Socal!$A$2:$AK$709,'Socal Index'!U$2)+VLOOKUP($A330,NYMEX!$A$2:$AK$709,'Socal Index'!U$2)</f>
        <v>2.257</v>
      </c>
      <c r="V330" s="32" t="n">
        <f aca="false">VLOOKUP($A330,Socal!$A$2:$AK$709,'Socal Index'!V$2)+VLOOKUP($A330,NYMEX!$A$2:$AK$709,'Socal Index'!V$2)</f>
        <v>2.265</v>
      </c>
      <c r="W330" s="32" t="n">
        <f aca="false">VLOOKUP($A330,Socal!$A$2:$AK$709,'Socal Index'!W$2)+VLOOKUP($A330,NYMEX!$A$2:$AK$709,'Socal Index'!W$2)</f>
        <v>2.21</v>
      </c>
      <c r="X330" s="32" t="n">
        <f aca="false">VLOOKUP($A330,Socal!$A$2:$AK$709,'Socal Index'!X$2)+VLOOKUP($A330,NYMEX!$A$2:$AK$709,'Socal Index'!X$2)</f>
        <v>2.25</v>
      </c>
      <c r="Y330" s="32" t="n">
        <f aca="false">VLOOKUP($A330,Socal!$A$2:$AK$709,'Socal Index'!Y$2)+VLOOKUP($A330,NYMEX!$A$2:$AK$709,'Socal Index'!Y$2)</f>
        <v>2.4</v>
      </c>
      <c r="Z330" s="32" t="n">
        <f aca="false">VLOOKUP($A330,Socal!$A$2:$AK$709,'Socal Index'!Z$2)+VLOOKUP($A330,NYMEX!$A$2:$AK$709,'Socal Index'!Z$2)</f>
        <v>2.445</v>
      </c>
      <c r="AA330" s="32" t="n">
        <f aca="false">VLOOKUP($A330,Socal!$A$2:$AK$709,'Socal Index'!AA$2)+VLOOKUP($A330,NYMEX!$A$2:$AK$709,'Socal Index'!AA$2)</f>
        <v>2.367</v>
      </c>
      <c r="AB330" s="32" t="n">
        <f aca="false">VLOOKUP($A330,Socal!$A$2:$AK$709,'Socal Index'!AB$2)+VLOOKUP($A330,NYMEX!$A$2:$AK$709,'Socal Index'!AB$2)</f>
        <v>2.274</v>
      </c>
      <c r="AC330" s="32" t="n">
        <f aca="false">VLOOKUP($A330,Socal!$A$2:$AK$709,'Socal Index'!AC$2)+VLOOKUP($A330,NYMEX!$A$2:$AK$709,'Socal Index'!AC$2)</f>
        <v>2.2</v>
      </c>
      <c r="AD330" s="32" t="n">
        <f aca="false">VLOOKUP($A330,Socal!$A$2:$AK$709,'Socal Index'!AD$2)+VLOOKUP($A330,NYMEX!$A$2:$AK$709,'Socal Index'!AD$2)</f>
        <v>2.174</v>
      </c>
      <c r="AE330" s="32" t="n">
        <f aca="false">VLOOKUP($A330,Socal!$A$2:$AK$709,'Socal Index'!AE$2)+VLOOKUP($A330,NYMEX!$A$2:$AK$709,'Socal Index'!AE$2)</f>
        <v>2.185</v>
      </c>
      <c r="AF330" s="32" t="n">
        <f aca="false">VLOOKUP($A330,Socal!$A$2:$AK$709,'Socal Index'!AF$2)+VLOOKUP($A330,NYMEX!$A$2:$AK$709,'Socal Index'!AF$2)</f>
        <v>2.2</v>
      </c>
      <c r="AG330" s="32" t="n">
        <f aca="false">VLOOKUP($A330,Socal!$A$2:$AK$709,'Socal Index'!AG$2)+VLOOKUP($A330,NYMEX!$A$2:$AK$709,'Socal Index'!AG$2)</f>
        <v>2.204</v>
      </c>
      <c r="AH330" s="32" t="n">
        <f aca="false">VLOOKUP($A330,Socal!$A$2:$AK$709,'Socal Index'!AH$2)+VLOOKUP($A330,NYMEX!$A$2:$AK$709,'Socal Index'!AH$2)</f>
        <v>2.207</v>
      </c>
      <c r="AI330" s="32" t="n">
        <f aca="false">VLOOKUP($A330,Socal!$A$2:$AK$709,'Socal Index'!AI$2)+VLOOKUP($A330,NYMEX!$A$2:$AK$709,'Socal Index'!AI$2)</f>
        <v>2.229</v>
      </c>
      <c r="AJ330" s="32" t="n">
        <f aca="false">VLOOKUP($A330,Socal!$A$2:$AK$709,'Socal Index'!AJ$2)+VLOOKUP($A330,NYMEX!$A$2:$AK$709,'Socal Index'!AJ$2)</f>
        <v>2.343</v>
      </c>
      <c r="AK330" s="32" t="n">
        <f aca="false">VLOOKUP($A330,Socal!$A$2:$AK$709,'Socal Index'!AK$2)+VLOOKUP($A330,NYMEX!$A$2:$AK$709,'Socal Index'!AK$2)</f>
        <v>2.495</v>
      </c>
    </row>
    <row r="331" customFormat="false" ht="12.75" hidden="false" customHeight="false" outlineLevel="0" collapsed="false">
      <c r="A331" s="31" t="n">
        <v>36182</v>
      </c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 t="e">
        <f aca="false">VLOOKUP($A331,Socal!$A$2:$AK$709,'Socal Index'!N$2)+VLOOKUP($A331,NYMEX!$A$2:$AK$709,'Socal Index'!N$2)</f>
        <v>#N/A</v>
      </c>
      <c r="O331" s="32" t="n">
        <f aca="false">VLOOKUP($A331,Socal!$A$2:$AK$709,'Socal Index'!O$2)+VLOOKUP($A331,NYMEX!$A$2:$AK$709,'Socal Index'!O$2)</f>
        <v>1.898</v>
      </c>
      <c r="P331" s="32" t="n">
        <f aca="false">VLOOKUP($A331,Socal!$A$2:$AK$709,'Socal Index'!P$2)+VLOOKUP($A331,NYMEX!$A$2:$AK$709,'Socal Index'!P$2)</f>
        <v>1.885</v>
      </c>
      <c r="Q331" s="32" t="n">
        <f aca="false">VLOOKUP($A331,Socal!$A$2:$AK$709,'Socal Index'!Q$2)+VLOOKUP($A331,NYMEX!$A$2:$AK$709,'Socal Index'!Q$2)</f>
        <v>1.915</v>
      </c>
      <c r="R331" s="32" t="n">
        <f aca="false">VLOOKUP($A331,Socal!$A$2:$AK$709,'Socal Index'!R$2)+VLOOKUP($A331,NYMEX!$A$2:$AK$709,'Socal Index'!R$2)</f>
        <v>1.945</v>
      </c>
      <c r="S331" s="32" t="n">
        <f aca="false">VLOOKUP($A331,Socal!$A$2:$AK$709,'Socal Index'!S$2)+VLOOKUP($A331,NYMEX!$A$2:$AK$709,'Socal Index'!S$2)</f>
        <v>1.993</v>
      </c>
      <c r="T331" s="32" t="n">
        <f aca="false">VLOOKUP($A331,Socal!$A$2:$AK$709,'Socal Index'!T$2)+VLOOKUP($A331,NYMEX!$A$2:$AK$709,'Socal Index'!T$2)</f>
        <v>2.19</v>
      </c>
      <c r="U331" s="32" t="n">
        <f aca="false">VLOOKUP($A331,Socal!$A$2:$AK$709,'Socal Index'!U$2)+VLOOKUP($A331,NYMEX!$A$2:$AK$709,'Socal Index'!U$2)</f>
        <v>2.215</v>
      </c>
      <c r="V331" s="32" t="n">
        <f aca="false">VLOOKUP($A331,Socal!$A$2:$AK$709,'Socal Index'!V$2)+VLOOKUP($A331,NYMEX!$A$2:$AK$709,'Socal Index'!V$2)</f>
        <v>2.23</v>
      </c>
      <c r="W331" s="32" t="n">
        <f aca="false">VLOOKUP($A331,Socal!$A$2:$AK$709,'Socal Index'!W$2)+VLOOKUP($A331,NYMEX!$A$2:$AK$709,'Socal Index'!W$2)</f>
        <v>2.185</v>
      </c>
      <c r="X331" s="32" t="n">
        <f aca="false">VLOOKUP($A331,Socal!$A$2:$AK$709,'Socal Index'!X$2)+VLOOKUP($A331,NYMEX!$A$2:$AK$709,'Socal Index'!X$2)</f>
        <v>2.23</v>
      </c>
      <c r="Y331" s="32" t="n">
        <f aca="false">VLOOKUP($A331,Socal!$A$2:$AK$709,'Socal Index'!Y$2)+VLOOKUP($A331,NYMEX!$A$2:$AK$709,'Socal Index'!Y$2)</f>
        <v>2.382</v>
      </c>
      <c r="Z331" s="32" t="n">
        <f aca="false">VLOOKUP($A331,Socal!$A$2:$AK$709,'Socal Index'!Z$2)+VLOOKUP($A331,NYMEX!$A$2:$AK$709,'Socal Index'!Z$2)</f>
        <v>2.43</v>
      </c>
      <c r="AA331" s="32" t="n">
        <f aca="false">VLOOKUP($A331,Socal!$A$2:$AK$709,'Socal Index'!AA$2)+VLOOKUP($A331,NYMEX!$A$2:$AK$709,'Socal Index'!AA$2)</f>
        <v>2.355</v>
      </c>
      <c r="AB331" s="32" t="n">
        <f aca="false">VLOOKUP($A331,Socal!$A$2:$AK$709,'Socal Index'!AB$2)+VLOOKUP($A331,NYMEX!$A$2:$AK$709,'Socal Index'!AB$2)</f>
        <v>2.266</v>
      </c>
      <c r="AC331" s="32" t="n">
        <f aca="false">VLOOKUP($A331,Socal!$A$2:$AK$709,'Socal Index'!AC$2)+VLOOKUP($A331,NYMEX!$A$2:$AK$709,'Socal Index'!AC$2)</f>
        <v>2.195</v>
      </c>
      <c r="AD331" s="32" t="n">
        <f aca="false">VLOOKUP($A331,Socal!$A$2:$AK$709,'Socal Index'!AD$2)+VLOOKUP($A331,NYMEX!$A$2:$AK$709,'Socal Index'!AD$2)</f>
        <v>2.169</v>
      </c>
      <c r="AE331" s="32" t="n">
        <f aca="false">VLOOKUP($A331,Socal!$A$2:$AK$709,'Socal Index'!AE$2)+VLOOKUP($A331,NYMEX!$A$2:$AK$709,'Socal Index'!AE$2)</f>
        <v>2.18</v>
      </c>
      <c r="AF331" s="32" t="n">
        <f aca="false">VLOOKUP($A331,Socal!$A$2:$AK$709,'Socal Index'!AF$2)+VLOOKUP($A331,NYMEX!$A$2:$AK$709,'Socal Index'!AF$2)</f>
        <v>2.195</v>
      </c>
      <c r="AG331" s="32" t="n">
        <f aca="false">VLOOKUP($A331,Socal!$A$2:$AK$709,'Socal Index'!AG$2)+VLOOKUP($A331,NYMEX!$A$2:$AK$709,'Socal Index'!AG$2)</f>
        <v>2.199</v>
      </c>
      <c r="AH331" s="32" t="n">
        <f aca="false">VLOOKUP($A331,Socal!$A$2:$AK$709,'Socal Index'!AH$2)+VLOOKUP($A331,NYMEX!$A$2:$AK$709,'Socal Index'!AH$2)</f>
        <v>2.202</v>
      </c>
      <c r="AI331" s="32" t="n">
        <f aca="false">VLOOKUP($A331,Socal!$A$2:$AK$709,'Socal Index'!AI$2)+VLOOKUP($A331,NYMEX!$A$2:$AK$709,'Socal Index'!AI$2)</f>
        <v>2.224</v>
      </c>
      <c r="AJ331" s="32" t="n">
        <f aca="false">VLOOKUP($A331,Socal!$A$2:$AK$709,'Socal Index'!AJ$2)+VLOOKUP($A331,NYMEX!$A$2:$AK$709,'Socal Index'!AJ$2)</f>
        <v>2.338</v>
      </c>
      <c r="AK331" s="32" t="n">
        <f aca="false">VLOOKUP($A331,Socal!$A$2:$AK$709,'Socal Index'!AK$2)+VLOOKUP($A331,NYMEX!$A$2:$AK$709,'Socal Index'!AK$2)</f>
        <v>2.49</v>
      </c>
    </row>
    <row r="332" customFormat="false" ht="12.75" hidden="false" customHeight="false" outlineLevel="0" collapsed="false">
      <c r="A332" s="31" t="n">
        <v>36185</v>
      </c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 t="e">
        <f aca="false">VLOOKUP($A332,Socal!$A$2:$AK$709,'Socal Index'!N$2)+VLOOKUP($A332,NYMEX!$A$2:$AK$709,'Socal Index'!N$2)</f>
        <v>#N/A</v>
      </c>
      <c r="O332" s="32" t="n">
        <f aca="false">VLOOKUP($A332,Socal!$A$2:$AK$709,'Socal Index'!O$2)+VLOOKUP($A332,NYMEX!$A$2:$AK$709,'Socal Index'!O$2)</f>
        <v>1.844</v>
      </c>
      <c r="P332" s="32" t="n">
        <f aca="false">VLOOKUP($A332,Socal!$A$2:$AK$709,'Socal Index'!P$2)+VLOOKUP($A332,NYMEX!$A$2:$AK$709,'Socal Index'!P$2)</f>
        <v>1.824</v>
      </c>
      <c r="Q332" s="32" t="n">
        <f aca="false">VLOOKUP($A332,Socal!$A$2:$AK$709,'Socal Index'!Q$2)+VLOOKUP($A332,NYMEX!$A$2:$AK$709,'Socal Index'!Q$2)</f>
        <v>1.864</v>
      </c>
      <c r="R332" s="32" t="n">
        <f aca="false">VLOOKUP($A332,Socal!$A$2:$AK$709,'Socal Index'!R$2)+VLOOKUP($A332,NYMEX!$A$2:$AK$709,'Socal Index'!R$2)</f>
        <v>1.902</v>
      </c>
      <c r="S332" s="32" t="n">
        <f aca="false">VLOOKUP($A332,Socal!$A$2:$AK$709,'Socal Index'!S$2)+VLOOKUP($A332,NYMEX!$A$2:$AK$709,'Socal Index'!S$2)</f>
        <v>1.952</v>
      </c>
      <c r="T332" s="32" t="n">
        <f aca="false">VLOOKUP($A332,Socal!$A$2:$AK$709,'Socal Index'!T$2)+VLOOKUP($A332,NYMEX!$A$2:$AK$709,'Socal Index'!T$2)</f>
        <v>2.152</v>
      </c>
      <c r="U332" s="32" t="n">
        <f aca="false">VLOOKUP($A332,Socal!$A$2:$AK$709,'Socal Index'!U$2)+VLOOKUP($A332,NYMEX!$A$2:$AK$709,'Socal Index'!U$2)</f>
        <v>2.18</v>
      </c>
      <c r="V332" s="32" t="n">
        <f aca="false">VLOOKUP($A332,Socal!$A$2:$AK$709,'Socal Index'!V$2)+VLOOKUP($A332,NYMEX!$A$2:$AK$709,'Socal Index'!V$2)</f>
        <v>2.198</v>
      </c>
      <c r="W332" s="32" t="n">
        <f aca="false">VLOOKUP($A332,Socal!$A$2:$AK$709,'Socal Index'!W$2)+VLOOKUP($A332,NYMEX!$A$2:$AK$709,'Socal Index'!W$2)</f>
        <v>2.16</v>
      </c>
      <c r="X332" s="32" t="n">
        <f aca="false">VLOOKUP($A332,Socal!$A$2:$AK$709,'Socal Index'!X$2)+VLOOKUP($A332,NYMEX!$A$2:$AK$709,'Socal Index'!X$2)</f>
        <v>2.21</v>
      </c>
      <c r="Y332" s="32" t="n">
        <f aca="false">VLOOKUP($A332,Socal!$A$2:$AK$709,'Socal Index'!Y$2)+VLOOKUP($A332,NYMEX!$A$2:$AK$709,'Socal Index'!Y$2)</f>
        <v>2.36</v>
      </c>
      <c r="Z332" s="32" t="n">
        <f aca="false">VLOOKUP($A332,Socal!$A$2:$AK$709,'Socal Index'!Z$2)+VLOOKUP($A332,NYMEX!$A$2:$AK$709,'Socal Index'!Z$2)</f>
        <v>2.41</v>
      </c>
      <c r="AA332" s="32" t="n">
        <f aca="false">VLOOKUP($A332,Socal!$A$2:$AK$709,'Socal Index'!AA$2)+VLOOKUP($A332,NYMEX!$A$2:$AK$709,'Socal Index'!AA$2)</f>
        <v>2.335</v>
      </c>
      <c r="AB332" s="32" t="n">
        <f aca="false">VLOOKUP($A332,Socal!$A$2:$AK$709,'Socal Index'!AB$2)+VLOOKUP($A332,NYMEX!$A$2:$AK$709,'Socal Index'!AB$2)</f>
        <v>2.25</v>
      </c>
      <c r="AC332" s="32" t="n">
        <f aca="false">VLOOKUP($A332,Socal!$A$2:$AK$709,'Socal Index'!AC$2)+VLOOKUP($A332,NYMEX!$A$2:$AK$709,'Socal Index'!AC$2)</f>
        <v>2.177</v>
      </c>
      <c r="AD332" s="32" t="n">
        <f aca="false">VLOOKUP($A332,Socal!$A$2:$AK$709,'Socal Index'!AD$2)+VLOOKUP($A332,NYMEX!$A$2:$AK$709,'Socal Index'!AD$2)</f>
        <v>2.151</v>
      </c>
      <c r="AE332" s="32" t="n">
        <f aca="false">VLOOKUP($A332,Socal!$A$2:$AK$709,'Socal Index'!AE$2)+VLOOKUP($A332,NYMEX!$A$2:$AK$709,'Socal Index'!AE$2)</f>
        <v>2.167</v>
      </c>
      <c r="AF332" s="32" t="n">
        <f aca="false">VLOOKUP($A332,Socal!$A$2:$AK$709,'Socal Index'!AF$2)+VLOOKUP($A332,NYMEX!$A$2:$AK$709,'Socal Index'!AF$2)</f>
        <v>2.184</v>
      </c>
      <c r="AG332" s="32" t="n">
        <f aca="false">VLOOKUP($A332,Socal!$A$2:$AK$709,'Socal Index'!AG$2)+VLOOKUP($A332,NYMEX!$A$2:$AK$709,'Socal Index'!AG$2)</f>
        <v>2.189</v>
      </c>
      <c r="AH332" s="32" t="n">
        <f aca="false">VLOOKUP($A332,Socal!$A$2:$AK$709,'Socal Index'!AH$2)+VLOOKUP($A332,NYMEX!$A$2:$AK$709,'Socal Index'!AH$2)</f>
        <v>2.193</v>
      </c>
      <c r="AI332" s="32" t="n">
        <f aca="false">VLOOKUP($A332,Socal!$A$2:$AK$709,'Socal Index'!AI$2)+VLOOKUP($A332,NYMEX!$A$2:$AK$709,'Socal Index'!AI$2)</f>
        <v>2.216</v>
      </c>
      <c r="AJ332" s="32" t="n">
        <f aca="false">VLOOKUP($A332,Socal!$A$2:$AK$709,'Socal Index'!AJ$2)+VLOOKUP($A332,NYMEX!$A$2:$AK$709,'Socal Index'!AJ$2)</f>
        <v>2.331</v>
      </c>
      <c r="AK332" s="32" t="n">
        <f aca="false">VLOOKUP($A332,Socal!$A$2:$AK$709,'Socal Index'!AK$2)+VLOOKUP($A332,NYMEX!$A$2:$AK$709,'Socal Index'!AK$2)</f>
        <v>2.485</v>
      </c>
    </row>
    <row r="333" customFormat="false" ht="12.75" hidden="false" customHeight="false" outlineLevel="0" collapsed="false">
      <c r="A333" s="31" t="n">
        <v>36186</v>
      </c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 t="e">
        <f aca="false">VLOOKUP($A333,Socal!$A$2:$AK$709,'Socal Index'!N$2)+VLOOKUP($A333,NYMEX!$A$2:$AK$709,'Socal Index'!N$2)</f>
        <v>#N/A</v>
      </c>
      <c r="O333" s="32" t="n">
        <f aca="false">VLOOKUP($A333,Socal!$A$2:$AK$709,'Socal Index'!O$2)+VLOOKUP($A333,NYMEX!$A$2:$AK$709,'Socal Index'!O$2)</f>
        <v>1.844</v>
      </c>
      <c r="P333" s="32" t="n">
        <f aca="false">VLOOKUP($A333,Socal!$A$2:$AK$709,'Socal Index'!P$2)+VLOOKUP($A333,NYMEX!$A$2:$AK$709,'Socal Index'!P$2)</f>
        <v>1.8</v>
      </c>
      <c r="Q333" s="32" t="n">
        <f aca="false">VLOOKUP($A333,Socal!$A$2:$AK$709,'Socal Index'!Q$2)+VLOOKUP($A333,NYMEX!$A$2:$AK$709,'Socal Index'!Q$2)</f>
        <v>1.86</v>
      </c>
      <c r="R333" s="32" t="n">
        <f aca="false">VLOOKUP($A333,Socal!$A$2:$AK$709,'Socal Index'!R$2)+VLOOKUP($A333,NYMEX!$A$2:$AK$709,'Socal Index'!R$2)</f>
        <v>1.894</v>
      </c>
      <c r="S333" s="32" t="n">
        <f aca="false">VLOOKUP($A333,Socal!$A$2:$AK$709,'Socal Index'!S$2)+VLOOKUP($A333,NYMEX!$A$2:$AK$709,'Socal Index'!S$2)</f>
        <v>1.944</v>
      </c>
      <c r="T333" s="32" t="n">
        <f aca="false">VLOOKUP($A333,Socal!$A$2:$AK$709,'Socal Index'!T$2)+VLOOKUP($A333,NYMEX!$A$2:$AK$709,'Socal Index'!T$2)</f>
        <v>2.145</v>
      </c>
      <c r="U333" s="32" t="n">
        <f aca="false">VLOOKUP($A333,Socal!$A$2:$AK$709,'Socal Index'!U$2)+VLOOKUP($A333,NYMEX!$A$2:$AK$709,'Socal Index'!U$2)</f>
        <v>2.173</v>
      </c>
      <c r="V333" s="32" t="n">
        <f aca="false">VLOOKUP($A333,Socal!$A$2:$AK$709,'Socal Index'!V$2)+VLOOKUP($A333,NYMEX!$A$2:$AK$709,'Socal Index'!V$2)</f>
        <v>2.192</v>
      </c>
      <c r="W333" s="32" t="n">
        <f aca="false">VLOOKUP($A333,Socal!$A$2:$AK$709,'Socal Index'!W$2)+VLOOKUP($A333,NYMEX!$A$2:$AK$709,'Socal Index'!W$2)</f>
        <v>2.154</v>
      </c>
      <c r="X333" s="32" t="n">
        <f aca="false">VLOOKUP($A333,Socal!$A$2:$AK$709,'Socal Index'!X$2)+VLOOKUP($A333,NYMEX!$A$2:$AK$709,'Socal Index'!X$2)</f>
        <v>2.213</v>
      </c>
      <c r="Y333" s="32" t="n">
        <f aca="false">VLOOKUP($A333,Socal!$A$2:$AK$709,'Socal Index'!Y$2)+VLOOKUP($A333,NYMEX!$A$2:$AK$709,'Socal Index'!Y$2)</f>
        <v>2.365</v>
      </c>
      <c r="Z333" s="32" t="n">
        <f aca="false">VLOOKUP($A333,Socal!$A$2:$AK$709,'Socal Index'!Z$2)+VLOOKUP($A333,NYMEX!$A$2:$AK$709,'Socal Index'!Z$2)</f>
        <v>2.415</v>
      </c>
      <c r="AA333" s="32" t="n">
        <f aca="false">VLOOKUP($A333,Socal!$A$2:$AK$709,'Socal Index'!AA$2)+VLOOKUP($A333,NYMEX!$A$2:$AK$709,'Socal Index'!AA$2)</f>
        <v>2.34</v>
      </c>
      <c r="AB333" s="32" t="n">
        <f aca="false">VLOOKUP($A333,Socal!$A$2:$AK$709,'Socal Index'!AB$2)+VLOOKUP($A333,NYMEX!$A$2:$AK$709,'Socal Index'!AB$2)</f>
        <v>2.255</v>
      </c>
      <c r="AC333" s="32" t="n">
        <f aca="false">VLOOKUP($A333,Socal!$A$2:$AK$709,'Socal Index'!AC$2)+VLOOKUP($A333,NYMEX!$A$2:$AK$709,'Socal Index'!AC$2)</f>
        <v>2.182</v>
      </c>
      <c r="AD333" s="32" t="n">
        <f aca="false">VLOOKUP($A333,Socal!$A$2:$AK$709,'Socal Index'!AD$2)+VLOOKUP($A333,NYMEX!$A$2:$AK$709,'Socal Index'!AD$2)</f>
        <v>2.157</v>
      </c>
      <c r="AE333" s="32" t="n">
        <f aca="false">VLOOKUP($A333,Socal!$A$2:$AK$709,'Socal Index'!AE$2)+VLOOKUP($A333,NYMEX!$A$2:$AK$709,'Socal Index'!AE$2)</f>
        <v>2.174</v>
      </c>
      <c r="AF333" s="32" t="n">
        <f aca="false">VLOOKUP($A333,Socal!$A$2:$AK$709,'Socal Index'!AF$2)+VLOOKUP($A333,NYMEX!$A$2:$AK$709,'Socal Index'!AF$2)</f>
        <v>2.191</v>
      </c>
      <c r="AG333" s="32" t="n">
        <f aca="false">VLOOKUP($A333,Socal!$A$2:$AK$709,'Socal Index'!AG$2)+VLOOKUP($A333,NYMEX!$A$2:$AK$709,'Socal Index'!AG$2)</f>
        <v>2.196</v>
      </c>
      <c r="AH333" s="32" t="n">
        <f aca="false">VLOOKUP($A333,Socal!$A$2:$AK$709,'Socal Index'!AH$2)+VLOOKUP($A333,NYMEX!$A$2:$AK$709,'Socal Index'!AH$2)</f>
        <v>2.2</v>
      </c>
      <c r="AI333" s="32" t="n">
        <f aca="false">VLOOKUP($A333,Socal!$A$2:$AK$709,'Socal Index'!AI$2)+VLOOKUP($A333,NYMEX!$A$2:$AK$709,'Socal Index'!AI$2)</f>
        <v>2.223</v>
      </c>
      <c r="AJ333" s="32" t="n">
        <f aca="false">VLOOKUP($A333,Socal!$A$2:$AK$709,'Socal Index'!AJ$2)+VLOOKUP($A333,NYMEX!$A$2:$AK$709,'Socal Index'!AJ$2)</f>
        <v>2.339</v>
      </c>
      <c r="AK333" s="32" t="n">
        <f aca="false">VLOOKUP($A333,Socal!$A$2:$AK$709,'Socal Index'!AK$2)+VLOOKUP($A333,NYMEX!$A$2:$AK$709,'Socal Index'!AK$2)</f>
        <v>2.494</v>
      </c>
    </row>
    <row r="334" customFormat="false" ht="12.75" hidden="false" customHeight="false" outlineLevel="0" collapsed="false">
      <c r="A334" s="31" t="n">
        <v>36187</v>
      </c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 t="e">
        <f aca="false">VLOOKUP($A334,Socal!$A$2:$AK$709,'Socal Index'!N$2)+VLOOKUP($A334,NYMEX!$A$2:$AK$709,'Socal Index'!N$2)</f>
        <v>#N/A</v>
      </c>
      <c r="O334" s="32" t="n">
        <f aca="false">VLOOKUP($A334,Socal!$A$2:$AK$709,'Socal Index'!O$2)+VLOOKUP($A334,NYMEX!$A$2:$AK$709,'Socal Index'!O$2)</f>
        <v>1.87</v>
      </c>
      <c r="P334" s="32" t="n">
        <f aca="false">VLOOKUP($A334,Socal!$A$2:$AK$709,'Socal Index'!P$2)+VLOOKUP($A334,NYMEX!$A$2:$AK$709,'Socal Index'!P$2)</f>
        <v>1.856</v>
      </c>
      <c r="Q334" s="32" t="n">
        <f aca="false">VLOOKUP($A334,Socal!$A$2:$AK$709,'Socal Index'!Q$2)+VLOOKUP($A334,NYMEX!$A$2:$AK$709,'Socal Index'!Q$2)</f>
        <v>1.921</v>
      </c>
      <c r="R334" s="32" t="n">
        <f aca="false">VLOOKUP($A334,Socal!$A$2:$AK$709,'Socal Index'!R$2)+VLOOKUP($A334,NYMEX!$A$2:$AK$709,'Socal Index'!R$2)</f>
        <v>1.941</v>
      </c>
      <c r="S334" s="32" t="n">
        <f aca="false">VLOOKUP($A334,Socal!$A$2:$AK$709,'Socal Index'!S$2)+VLOOKUP($A334,NYMEX!$A$2:$AK$709,'Socal Index'!S$2)</f>
        <v>1.986</v>
      </c>
      <c r="T334" s="32" t="n">
        <f aca="false">VLOOKUP($A334,Socal!$A$2:$AK$709,'Socal Index'!T$2)+VLOOKUP($A334,NYMEX!$A$2:$AK$709,'Socal Index'!T$2)</f>
        <v>2.185</v>
      </c>
      <c r="U334" s="32" t="n">
        <f aca="false">VLOOKUP($A334,Socal!$A$2:$AK$709,'Socal Index'!U$2)+VLOOKUP($A334,NYMEX!$A$2:$AK$709,'Socal Index'!U$2)</f>
        <v>2.211</v>
      </c>
      <c r="V334" s="32" t="n">
        <f aca="false">VLOOKUP($A334,Socal!$A$2:$AK$709,'Socal Index'!V$2)+VLOOKUP($A334,NYMEX!$A$2:$AK$709,'Socal Index'!V$2)</f>
        <v>2.226</v>
      </c>
      <c r="W334" s="32" t="n">
        <f aca="false">VLOOKUP($A334,Socal!$A$2:$AK$709,'Socal Index'!W$2)+VLOOKUP($A334,NYMEX!$A$2:$AK$709,'Socal Index'!W$2)</f>
        <v>2.181</v>
      </c>
      <c r="X334" s="32" t="n">
        <f aca="false">VLOOKUP($A334,Socal!$A$2:$AK$709,'Socal Index'!X$2)+VLOOKUP($A334,NYMEX!$A$2:$AK$709,'Socal Index'!X$2)</f>
        <v>2.241</v>
      </c>
      <c r="Y334" s="32" t="n">
        <f aca="false">VLOOKUP($A334,Socal!$A$2:$AK$709,'Socal Index'!Y$2)+VLOOKUP($A334,NYMEX!$A$2:$AK$709,'Socal Index'!Y$2)</f>
        <v>2.391</v>
      </c>
      <c r="Z334" s="32" t="n">
        <f aca="false">VLOOKUP($A334,Socal!$A$2:$AK$709,'Socal Index'!Z$2)+VLOOKUP($A334,NYMEX!$A$2:$AK$709,'Socal Index'!Z$2)</f>
        <v>2.441</v>
      </c>
      <c r="AA334" s="32" t="n">
        <f aca="false">VLOOKUP($A334,Socal!$A$2:$AK$709,'Socal Index'!AA$2)+VLOOKUP($A334,NYMEX!$A$2:$AK$709,'Socal Index'!AA$2)</f>
        <v>2.361</v>
      </c>
      <c r="AB334" s="32" t="n">
        <f aca="false">VLOOKUP($A334,Socal!$A$2:$AK$709,'Socal Index'!AB$2)+VLOOKUP($A334,NYMEX!$A$2:$AK$709,'Socal Index'!AB$2)</f>
        <v>2.276</v>
      </c>
      <c r="AC334" s="32" t="n">
        <f aca="false">VLOOKUP($A334,Socal!$A$2:$AK$709,'Socal Index'!AC$2)+VLOOKUP($A334,NYMEX!$A$2:$AK$709,'Socal Index'!AC$2)</f>
        <v>2.203</v>
      </c>
      <c r="AD334" s="32" t="n">
        <f aca="false">VLOOKUP($A334,Socal!$A$2:$AK$709,'Socal Index'!AD$2)+VLOOKUP($A334,NYMEX!$A$2:$AK$709,'Socal Index'!AD$2)</f>
        <v>2.178</v>
      </c>
      <c r="AE334" s="32" t="n">
        <f aca="false">VLOOKUP($A334,Socal!$A$2:$AK$709,'Socal Index'!AE$2)+VLOOKUP($A334,NYMEX!$A$2:$AK$709,'Socal Index'!AE$2)</f>
        <v>2.195</v>
      </c>
      <c r="AF334" s="32" t="n">
        <f aca="false">VLOOKUP($A334,Socal!$A$2:$AK$709,'Socal Index'!AF$2)+VLOOKUP($A334,NYMEX!$A$2:$AK$709,'Socal Index'!AF$2)</f>
        <v>2.212</v>
      </c>
      <c r="AG334" s="32" t="n">
        <f aca="false">VLOOKUP($A334,Socal!$A$2:$AK$709,'Socal Index'!AG$2)+VLOOKUP($A334,NYMEX!$A$2:$AK$709,'Socal Index'!AG$2)</f>
        <v>2.217</v>
      </c>
      <c r="AH334" s="32" t="n">
        <f aca="false">VLOOKUP($A334,Socal!$A$2:$AK$709,'Socal Index'!AH$2)+VLOOKUP($A334,NYMEX!$A$2:$AK$709,'Socal Index'!AH$2)</f>
        <v>2.221</v>
      </c>
      <c r="AI334" s="32" t="n">
        <f aca="false">VLOOKUP($A334,Socal!$A$2:$AK$709,'Socal Index'!AI$2)+VLOOKUP($A334,NYMEX!$A$2:$AK$709,'Socal Index'!AI$2)</f>
        <v>2.244</v>
      </c>
      <c r="AJ334" s="32" t="n">
        <f aca="false">VLOOKUP($A334,Socal!$A$2:$AK$709,'Socal Index'!AJ$2)+VLOOKUP($A334,NYMEX!$A$2:$AK$709,'Socal Index'!AJ$2)</f>
        <v>2.36</v>
      </c>
      <c r="AK334" s="32" t="n">
        <f aca="false">VLOOKUP($A334,Socal!$A$2:$AK$709,'Socal Index'!AK$2)+VLOOKUP($A334,NYMEX!$A$2:$AK$709,'Socal Index'!AK$2)</f>
        <v>2.515</v>
      </c>
    </row>
    <row r="335" customFormat="false" ht="12.75" hidden="false" customHeight="false" outlineLevel="0" collapsed="false">
      <c r="A335" s="31" t="n">
        <v>36188</v>
      </c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 t="e">
        <f aca="false">VLOOKUP($A335,Socal!$A$2:$AK$709,'Socal Index'!N$2)+VLOOKUP($A335,NYMEX!$A$2:$AK$709,'Socal Index'!N$2)</f>
        <v>#N/A</v>
      </c>
      <c r="O335" s="32" t="e">
        <f aca="false">VLOOKUP($A335,Socal!$A$2:$AK$709,'Socal Index'!O$2)+VLOOKUP($A335,NYMEX!$A$2:$AK$709,'Socal Index'!O$2)</f>
        <v>#N/A</v>
      </c>
      <c r="P335" s="32" t="n">
        <f aca="false">VLOOKUP($A335,Socal!$A$2:$AK$709,'Socal Index'!P$2)+VLOOKUP($A335,NYMEX!$A$2:$AK$709,'Socal Index'!P$2)</f>
        <v>1.89</v>
      </c>
      <c r="Q335" s="32" t="n">
        <f aca="false">VLOOKUP($A335,Socal!$A$2:$AK$709,'Socal Index'!Q$2)+VLOOKUP($A335,NYMEX!$A$2:$AK$709,'Socal Index'!Q$2)</f>
        <v>1.94</v>
      </c>
      <c r="R335" s="32" t="n">
        <f aca="false">VLOOKUP($A335,Socal!$A$2:$AK$709,'Socal Index'!R$2)+VLOOKUP($A335,NYMEX!$A$2:$AK$709,'Socal Index'!R$2)</f>
        <v>1.957</v>
      </c>
      <c r="S335" s="32" t="n">
        <f aca="false">VLOOKUP($A335,Socal!$A$2:$AK$709,'Socal Index'!S$2)+VLOOKUP($A335,NYMEX!$A$2:$AK$709,'Socal Index'!S$2)</f>
        <v>1.992</v>
      </c>
      <c r="T335" s="32" t="n">
        <f aca="false">VLOOKUP($A335,Socal!$A$2:$AK$709,'Socal Index'!T$2)+VLOOKUP($A335,NYMEX!$A$2:$AK$709,'Socal Index'!T$2)</f>
        <v>2.187</v>
      </c>
      <c r="U335" s="32" t="n">
        <f aca="false">VLOOKUP($A335,Socal!$A$2:$AK$709,'Socal Index'!U$2)+VLOOKUP($A335,NYMEX!$A$2:$AK$709,'Socal Index'!U$2)</f>
        <v>2.212</v>
      </c>
      <c r="V335" s="32" t="n">
        <f aca="false">VLOOKUP($A335,Socal!$A$2:$AK$709,'Socal Index'!V$2)+VLOOKUP($A335,NYMEX!$A$2:$AK$709,'Socal Index'!V$2)</f>
        <v>2.227</v>
      </c>
      <c r="W335" s="32" t="n">
        <f aca="false">VLOOKUP($A335,Socal!$A$2:$AK$709,'Socal Index'!W$2)+VLOOKUP($A335,NYMEX!$A$2:$AK$709,'Socal Index'!W$2)</f>
        <v>2.185</v>
      </c>
      <c r="X335" s="32" t="n">
        <f aca="false">VLOOKUP($A335,Socal!$A$2:$AK$709,'Socal Index'!X$2)+VLOOKUP($A335,NYMEX!$A$2:$AK$709,'Socal Index'!X$2)</f>
        <v>2.267</v>
      </c>
      <c r="Y335" s="32" t="n">
        <f aca="false">VLOOKUP($A335,Socal!$A$2:$AK$709,'Socal Index'!Y$2)+VLOOKUP($A335,NYMEX!$A$2:$AK$709,'Socal Index'!Y$2)</f>
        <v>2.419</v>
      </c>
      <c r="Z335" s="32" t="n">
        <f aca="false">VLOOKUP($A335,Socal!$A$2:$AK$709,'Socal Index'!Z$2)+VLOOKUP($A335,NYMEX!$A$2:$AK$709,'Socal Index'!Z$2)</f>
        <v>2.474</v>
      </c>
      <c r="AA335" s="32" t="n">
        <f aca="false">VLOOKUP($A335,Socal!$A$2:$AK$709,'Socal Index'!AA$2)+VLOOKUP($A335,NYMEX!$A$2:$AK$709,'Socal Index'!AA$2)</f>
        <v>2.393</v>
      </c>
      <c r="AB335" s="32" t="n">
        <f aca="false">VLOOKUP($A335,Socal!$A$2:$AK$709,'Socal Index'!AB$2)+VLOOKUP($A335,NYMEX!$A$2:$AK$709,'Socal Index'!AB$2)</f>
        <v>2.308</v>
      </c>
      <c r="AC335" s="32" t="n">
        <f aca="false">VLOOKUP($A335,Socal!$A$2:$AK$709,'Socal Index'!AC$2)+VLOOKUP($A335,NYMEX!$A$2:$AK$709,'Socal Index'!AC$2)</f>
        <v>2.235</v>
      </c>
      <c r="AD335" s="32" t="n">
        <f aca="false">VLOOKUP($A335,Socal!$A$2:$AK$709,'Socal Index'!AD$2)+VLOOKUP($A335,NYMEX!$A$2:$AK$709,'Socal Index'!AD$2)</f>
        <v>2.21</v>
      </c>
      <c r="AE335" s="32" t="n">
        <f aca="false">VLOOKUP($A335,Socal!$A$2:$AK$709,'Socal Index'!AE$2)+VLOOKUP($A335,NYMEX!$A$2:$AK$709,'Socal Index'!AE$2)</f>
        <v>2.227</v>
      </c>
      <c r="AF335" s="32" t="n">
        <f aca="false">VLOOKUP($A335,Socal!$A$2:$AK$709,'Socal Index'!AF$2)+VLOOKUP($A335,NYMEX!$A$2:$AK$709,'Socal Index'!AF$2)</f>
        <v>2.244</v>
      </c>
      <c r="AG335" s="32" t="n">
        <f aca="false">VLOOKUP($A335,Socal!$A$2:$AK$709,'Socal Index'!AG$2)+VLOOKUP($A335,NYMEX!$A$2:$AK$709,'Socal Index'!AG$2)</f>
        <v>2.249</v>
      </c>
      <c r="AH335" s="32" t="n">
        <f aca="false">VLOOKUP($A335,Socal!$A$2:$AK$709,'Socal Index'!AH$2)+VLOOKUP($A335,NYMEX!$A$2:$AK$709,'Socal Index'!AH$2)</f>
        <v>2.254</v>
      </c>
      <c r="AI335" s="32" t="n">
        <f aca="false">VLOOKUP($A335,Socal!$A$2:$AK$709,'Socal Index'!AI$2)+VLOOKUP($A335,NYMEX!$A$2:$AK$709,'Socal Index'!AI$2)</f>
        <v>2.277</v>
      </c>
      <c r="AJ335" s="32" t="n">
        <f aca="false">VLOOKUP($A335,Socal!$A$2:$AK$709,'Socal Index'!AJ$2)+VLOOKUP($A335,NYMEX!$A$2:$AK$709,'Socal Index'!AJ$2)</f>
        <v>2.393</v>
      </c>
      <c r="AK335" s="32" t="n">
        <f aca="false">VLOOKUP($A335,Socal!$A$2:$AK$709,'Socal Index'!AK$2)+VLOOKUP($A335,NYMEX!$A$2:$AK$709,'Socal Index'!AK$2)</f>
        <v>2.548</v>
      </c>
    </row>
    <row r="336" customFormat="false" ht="12.75" hidden="false" customHeight="false" outlineLevel="0" collapsed="false">
      <c r="A336" s="31" t="n">
        <v>36189</v>
      </c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 t="e">
        <f aca="false">VLOOKUP($A336,Socal!$A$2:$AK$709,'Socal Index'!N$2)+VLOOKUP($A336,NYMEX!$A$2:$AK$709,'Socal Index'!N$2)</f>
        <v>#N/A</v>
      </c>
      <c r="O336" s="32" t="e">
        <f aca="false">VLOOKUP($A336,Socal!$A$2:$AK$709,'Socal Index'!O$2)+VLOOKUP($A336,NYMEX!$A$2:$AK$709,'Socal Index'!O$2)</f>
        <v>#N/A</v>
      </c>
      <c r="P336" s="32" t="n">
        <f aca="false">VLOOKUP($A336,Socal!$A$2:$AK$709,'Socal Index'!P$2)+VLOOKUP($A336,NYMEX!$A$2:$AK$709,'Socal Index'!P$2)</f>
        <v>1.807</v>
      </c>
      <c r="Q336" s="32" t="n">
        <f aca="false">VLOOKUP($A336,Socal!$A$2:$AK$709,'Socal Index'!Q$2)+VLOOKUP($A336,NYMEX!$A$2:$AK$709,'Socal Index'!Q$2)</f>
        <v>1.853</v>
      </c>
      <c r="R336" s="32" t="n">
        <f aca="false">VLOOKUP($A336,Socal!$A$2:$AK$709,'Socal Index'!R$2)+VLOOKUP($A336,NYMEX!$A$2:$AK$709,'Socal Index'!R$2)</f>
        <v>1.888</v>
      </c>
      <c r="S336" s="32" t="n">
        <f aca="false">VLOOKUP($A336,Socal!$A$2:$AK$709,'Socal Index'!S$2)+VLOOKUP($A336,NYMEX!$A$2:$AK$709,'Socal Index'!S$2)</f>
        <v>1.936</v>
      </c>
      <c r="T336" s="32" t="n">
        <f aca="false">VLOOKUP($A336,Socal!$A$2:$AK$709,'Socal Index'!T$2)+VLOOKUP($A336,NYMEX!$A$2:$AK$709,'Socal Index'!T$2)</f>
        <v>2.138</v>
      </c>
      <c r="U336" s="32" t="n">
        <f aca="false">VLOOKUP($A336,Socal!$A$2:$AK$709,'Socal Index'!U$2)+VLOOKUP($A336,NYMEX!$A$2:$AK$709,'Socal Index'!U$2)</f>
        <v>2.168</v>
      </c>
      <c r="V336" s="32" t="n">
        <f aca="false">VLOOKUP($A336,Socal!$A$2:$AK$709,'Socal Index'!V$2)+VLOOKUP($A336,NYMEX!$A$2:$AK$709,'Socal Index'!V$2)</f>
        <v>2.185</v>
      </c>
      <c r="W336" s="32" t="n">
        <f aca="false">VLOOKUP($A336,Socal!$A$2:$AK$709,'Socal Index'!W$2)+VLOOKUP($A336,NYMEX!$A$2:$AK$709,'Socal Index'!W$2)</f>
        <v>2.147</v>
      </c>
      <c r="X336" s="32" t="n">
        <f aca="false">VLOOKUP($A336,Socal!$A$2:$AK$709,'Socal Index'!X$2)+VLOOKUP($A336,NYMEX!$A$2:$AK$709,'Socal Index'!X$2)</f>
        <v>2.232</v>
      </c>
      <c r="Y336" s="32" t="n">
        <f aca="false">VLOOKUP($A336,Socal!$A$2:$AK$709,'Socal Index'!Y$2)+VLOOKUP($A336,NYMEX!$A$2:$AK$709,'Socal Index'!Y$2)</f>
        <v>2.392</v>
      </c>
      <c r="Z336" s="32" t="n">
        <f aca="false">VLOOKUP($A336,Socal!$A$2:$AK$709,'Socal Index'!Z$2)+VLOOKUP($A336,NYMEX!$A$2:$AK$709,'Socal Index'!Z$2)</f>
        <v>2.447</v>
      </c>
      <c r="AA336" s="32" t="n">
        <f aca="false">VLOOKUP($A336,Socal!$A$2:$AK$709,'Socal Index'!AA$2)+VLOOKUP($A336,NYMEX!$A$2:$AK$709,'Socal Index'!AA$2)</f>
        <v>2.372</v>
      </c>
      <c r="AB336" s="32" t="n">
        <f aca="false">VLOOKUP($A336,Socal!$A$2:$AK$709,'Socal Index'!AB$2)+VLOOKUP($A336,NYMEX!$A$2:$AK$709,'Socal Index'!AB$2)</f>
        <v>2.29</v>
      </c>
      <c r="AC336" s="32" t="n">
        <f aca="false">VLOOKUP($A336,Socal!$A$2:$AK$709,'Socal Index'!AC$2)+VLOOKUP($A336,NYMEX!$A$2:$AK$709,'Socal Index'!AC$2)</f>
        <v>2.212</v>
      </c>
      <c r="AD336" s="32" t="n">
        <f aca="false">VLOOKUP($A336,Socal!$A$2:$AK$709,'Socal Index'!AD$2)+VLOOKUP($A336,NYMEX!$A$2:$AK$709,'Socal Index'!AD$2)</f>
        <v>2.192</v>
      </c>
      <c r="AE336" s="32" t="n">
        <f aca="false">VLOOKUP($A336,Socal!$A$2:$AK$709,'Socal Index'!AE$2)+VLOOKUP($A336,NYMEX!$A$2:$AK$709,'Socal Index'!AE$2)</f>
        <v>2.207</v>
      </c>
      <c r="AF336" s="32" t="n">
        <f aca="false">VLOOKUP($A336,Socal!$A$2:$AK$709,'Socal Index'!AF$2)+VLOOKUP($A336,NYMEX!$A$2:$AK$709,'Socal Index'!AF$2)</f>
        <v>2.222</v>
      </c>
      <c r="AG336" s="32" t="n">
        <f aca="false">VLOOKUP($A336,Socal!$A$2:$AK$709,'Socal Index'!AG$2)+VLOOKUP($A336,NYMEX!$A$2:$AK$709,'Socal Index'!AG$2)</f>
        <v>2.229</v>
      </c>
      <c r="AH336" s="32" t="n">
        <f aca="false">VLOOKUP($A336,Socal!$A$2:$AK$709,'Socal Index'!AH$2)+VLOOKUP($A336,NYMEX!$A$2:$AK$709,'Socal Index'!AH$2)</f>
        <v>2.234</v>
      </c>
      <c r="AI336" s="32" t="n">
        <f aca="false">VLOOKUP($A336,Socal!$A$2:$AK$709,'Socal Index'!AI$2)+VLOOKUP($A336,NYMEX!$A$2:$AK$709,'Socal Index'!AI$2)</f>
        <v>2.257</v>
      </c>
      <c r="AJ336" s="32" t="n">
        <f aca="false">VLOOKUP($A336,Socal!$A$2:$AK$709,'Socal Index'!AJ$2)+VLOOKUP($A336,NYMEX!$A$2:$AK$709,'Socal Index'!AJ$2)</f>
        <v>2.373</v>
      </c>
      <c r="AK336" s="32" t="n">
        <f aca="false">VLOOKUP($A336,Socal!$A$2:$AK$709,'Socal Index'!AK$2)+VLOOKUP($A336,NYMEX!$A$2:$AK$709,'Socal Index'!AK$2)</f>
        <v>2.523</v>
      </c>
    </row>
    <row r="337" customFormat="false" ht="12.75" hidden="false" customHeight="false" outlineLevel="0" collapsed="false">
      <c r="A337" s="31" t="n">
        <v>36192</v>
      </c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 t="e">
        <f aca="false">VLOOKUP($A337,Socal!$A$2:$AK$709,'Socal Index'!N$2)+VLOOKUP($A337,NYMEX!$A$2:$AK$709,'Socal Index'!N$2)</f>
        <v>#N/A</v>
      </c>
      <c r="O337" s="32" t="e">
        <f aca="false">VLOOKUP($A337,Socal!$A$2:$AK$709,'Socal Index'!O$2)+VLOOKUP($A337,NYMEX!$A$2:$AK$709,'Socal Index'!O$2)</f>
        <v>#N/A</v>
      </c>
      <c r="P337" s="32" t="n">
        <f aca="false">VLOOKUP($A337,Socal!$A$2:$AK$709,'Socal Index'!P$2)+VLOOKUP($A337,NYMEX!$A$2:$AK$709,'Socal Index'!P$2)</f>
        <v>1.799</v>
      </c>
      <c r="Q337" s="32" t="n">
        <f aca="false">VLOOKUP($A337,Socal!$A$2:$AK$709,'Socal Index'!Q$2)+VLOOKUP($A337,NYMEX!$A$2:$AK$709,'Socal Index'!Q$2)</f>
        <v>1.804</v>
      </c>
      <c r="R337" s="32" t="n">
        <f aca="false">VLOOKUP($A337,Socal!$A$2:$AK$709,'Socal Index'!R$2)+VLOOKUP($A337,NYMEX!$A$2:$AK$709,'Socal Index'!R$2)</f>
        <v>1.844</v>
      </c>
      <c r="S337" s="32" t="n">
        <f aca="false">VLOOKUP($A337,Socal!$A$2:$AK$709,'Socal Index'!S$2)+VLOOKUP($A337,NYMEX!$A$2:$AK$709,'Socal Index'!S$2)</f>
        <v>1.895</v>
      </c>
      <c r="T337" s="32" t="n">
        <f aca="false">VLOOKUP($A337,Socal!$A$2:$AK$709,'Socal Index'!T$2)+VLOOKUP($A337,NYMEX!$A$2:$AK$709,'Socal Index'!T$2)</f>
        <v>2.095</v>
      </c>
      <c r="U337" s="32" t="n">
        <f aca="false">VLOOKUP($A337,Socal!$A$2:$AK$709,'Socal Index'!U$2)+VLOOKUP($A337,NYMEX!$A$2:$AK$709,'Socal Index'!U$2)</f>
        <v>2.125</v>
      </c>
      <c r="V337" s="32" t="n">
        <f aca="false">VLOOKUP($A337,Socal!$A$2:$AK$709,'Socal Index'!V$2)+VLOOKUP($A337,NYMEX!$A$2:$AK$709,'Socal Index'!V$2)</f>
        <v>2.115</v>
      </c>
      <c r="W337" s="32" t="n">
        <f aca="false">VLOOKUP($A337,Socal!$A$2:$AK$709,'Socal Index'!W$2)+VLOOKUP($A337,NYMEX!$A$2:$AK$709,'Socal Index'!W$2)</f>
        <v>2.1</v>
      </c>
      <c r="X337" s="32" t="n">
        <f aca="false">VLOOKUP($A337,Socal!$A$2:$AK$709,'Socal Index'!X$2)+VLOOKUP($A337,NYMEX!$A$2:$AK$709,'Socal Index'!X$2)</f>
        <v>2.225</v>
      </c>
      <c r="Y337" s="32" t="n">
        <f aca="false">VLOOKUP($A337,Socal!$A$2:$AK$709,'Socal Index'!Y$2)+VLOOKUP($A337,NYMEX!$A$2:$AK$709,'Socal Index'!Y$2)</f>
        <v>2.385</v>
      </c>
      <c r="Z337" s="32" t="n">
        <f aca="false">VLOOKUP($A337,Socal!$A$2:$AK$709,'Socal Index'!Z$2)+VLOOKUP($A337,NYMEX!$A$2:$AK$709,'Socal Index'!Z$2)</f>
        <v>2.445</v>
      </c>
      <c r="AA337" s="32" t="n">
        <f aca="false">VLOOKUP($A337,Socal!$A$2:$AK$709,'Socal Index'!AA$2)+VLOOKUP($A337,NYMEX!$A$2:$AK$709,'Socal Index'!AA$2)</f>
        <v>2.368</v>
      </c>
      <c r="AB337" s="32" t="n">
        <f aca="false">VLOOKUP($A337,Socal!$A$2:$AK$709,'Socal Index'!AB$2)+VLOOKUP($A337,NYMEX!$A$2:$AK$709,'Socal Index'!AB$2)</f>
        <v>2.286</v>
      </c>
      <c r="AC337" s="32" t="n">
        <f aca="false">VLOOKUP($A337,Socal!$A$2:$AK$709,'Socal Index'!AC$2)+VLOOKUP($A337,NYMEX!$A$2:$AK$709,'Socal Index'!AC$2)</f>
        <v>2.208</v>
      </c>
      <c r="AD337" s="32" t="n">
        <f aca="false">VLOOKUP($A337,Socal!$A$2:$AK$709,'Socal Index'!AD$2)+VLOOKUP($A337,NYMEX!$A$2:$AK$709,'Socal Index'!AD$2)</f>
        <v>2.188</v>
      </c>
      <c r="AE337" s="32" t="n">
        <f aca="false">VLOOKUP($A337,Socal!$A$2:$AK$709,'Socal Index'!AE$2)+VLOOKUP($A337,NYMEX!$A$2:$AK$709,'Socal Index'!AE$2)</f>
        <v>2.203</v>
      </c>
      <c r="AF337" s="32" t="n">
        <f aca="false">VLOOKUP($A337,Socal!$A$2:$AK$709,'Socal Index'!AF$2)+VLOOKUP($A337,NYMEX!$A$2:$AK$709,'Socal Index'!AF$2)</f>
        <v>2.218</v>
      </c>
      <c r="AG337" s="32" t="n">
        <f aca="false">VLOOKUP($A337,Socal!$A$2:$AK$709,'Socal Index'!AG$2)+VLOOKUP($A337,NYMEX!$A$2:$AK$709,'Socal Index'!AG$2)</f>
        <v>2.225</v>
      </c>
      <c r="AH337" s="32" t="n">
        <f aca="false">VLOOKUP($A337,Socal!$A$2:$AK$709,'Socal Index'!AH$2)+VLOOKUP($A337,NYMEX!$A$2:$AK$709,'Socal Index'!AH$2)</f>
        <v>2.23</v>
      </c>
      <c r="AI337" s="32" t="n">
        <f aca="false">VLOOKUP($A337,Socal!$A$2:$AK$709,'Socal Index'!AI$2)+VLOOKUP($A337,NYMEX!$A$2:$AK$709,'Socal Index'!AI$2)</f>
        <v>2.253</v>
      </c>
      <c r="AJ337" s="32" t="n">
        <f aca="false">VLOOKUP($A337,Socal!$A$2:$AK$709,'Socal Index'!AJ$2)+VLOOKUP($A337,NYMEX!$A$2:$AK$709,'Socal Index'!AJ$2)</f>
        <v>2.369</v>
      </c>
      <c r="AK337" s="32" t="n">
        <f aca="false">VLOOKUP($A337,Socal!$A$2:$AK$709,'Socal Index'!AK$2)+VLOOKUP($A337,NYMEX!$A$2:$AK$709,'Socal Index'!AK$2)</f>
        <v>2.519</v>
      </c>
    </row>
    <row r="338" customFormat="false" ht="12.75" hidden="false" customHeight="false" outlineLevel="0" collapsed="false">
      <c r="A338" s="31" t="n">
        <v>36193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 t="e">
        <f aca="false">VLOOKUP($A338,Socal!$A$2:$AK$709,'Socal Index'!N$2)+VLOOKUP($A338,NYMEX!$A$2:$AK$709,'Socal Index'!N$2)</f>
        <v>#N/A</v>
      </c>
      <c r="O338" s="32" t="e">
        <f aca="false">VLOOKUP($A338,Socal!$A$2:$AK$709,'Socal Index'!O$2)+VLOOKUP($A338,NYMEX!$A$2:$AK$709,'Socal Index'!O$2)</f>
        <v>#N/A</v>
      </c>
      <c r="P338" s="32" t="n">
        <f aca="false">VLOOKUP($A338,Socal!$A$2:$AK$709,'Socal Index'!P$2)+VLOOKUP($A338,NYMEX!$A$2:$AK$709,'Socal Index'!P$2)</f>
        <v>1.868</v>
      </c>
      <c r="Q338" s="32" t="n">
        <f aca="false">VLOOKUP($A338,Socal!$A$2:$AK$709,'Socal Index'!Q$2)+VLOOKUP($A338,NYMEX!$A$2:$AK$709,'Socal Index'!Q$2)</f>
        <v>1.861</v>
      </c>
      <c r="R338" s="32" t="n">
        <f aca="false">VLOOKUP($A338,Socal!$A$2:$AK$709,'Socal Index'!R$2)+VLOOKUP($A338,NYMEX!$A$2:$AK$709,'Socal Index'!R$2)</f>
        <v>1.888</v>
      </c>
      <c r="S338" s="32" t="n">
        <f aca="false">VLOOKUP($A338,Socal!$A$2:$AK$709,'Socal Index'!S$2)+VLOOKUP($A338,NYMEX!$A$2:$AK$709,'Socal Index'!S$2)</f>
        <v>1.937</v>
      </c>
      <c r="T338" s="32" t="n">
        <f aca="false">VLOOKUP($A338,Socal!$A$2:$AK$709,'Socal Index'!T$2)+VLOOKUP($A338,NYMEX!$A$2:$AK$709,'Socal Index'!T$2)</f>
        <v>2.132</v>
      </c>
      <c r="U338" s="32" t="n">
        <f aca="false">VLOOKUP($A338,Socal!$A$2:$AK$709,'Socal Index'!U$2)+VLOOKUP($A338,NYMEX!$A$2:$AK$709,'Socal Index'!U$2)</f>
        <v>2.157</v>
      </c>
      <c r="V338" s="32" t="n">
        <f aca="false">VLOOKUP($A338,Socal!$A$2:$AK$709,'Socal Index'!V$2)+VLOOKUP($A338,NYMEX!$A$2:$AK$709,'Socal Index'!V$2)</f>
        <v>2.145</v>
      </c>
      <c r="W338" s="32" t="n">
        <f aca="false">VLOOKUP($A338,Socal!$A$2:$AK$709,'Socal Index'!W$2)+VLOOKUP($A338,NYMEX!$A$2:$AK$709,'Socal Index'!W$2)</f>
        <v>2.127</v>
      </c>
      <c r="X338" s="32" t="n">
        <f aca="false">VLOOKUP($A338,Socal!$A$2:$AK$709,'Socal Index'!X$2)+VLOOKUP($A338,NYMEX!$A$2:$AK$709,'Socal Index'!X$2)</f>
        <v>2.26</v>
      </c>
      <c r="Y338" s="32" t="n">
        <f aca="false">VLOOKUP($A338,Socal!$A$2:$AK$709,'Socal Index'!Y$2)+VLOOKUP($A338,NYMEX!$A$2:$AK$709,'Socal Index'!Y$2)</f>
        <v>2.42</v>
      </c>
      <c r="Z338" s="32" t="n">
        <f aca="false">VLOOKUP($A338,Socal!$A$2:$AK$709,'Socal Index'!Z$2)+VLOOKUP($A338,NYMEX!$A$2:$AK$709,'Socal Index'!Z$2)</f>
        <v>2.48</v>
      </c>
      <c r="AA338" s="32" t="n">
        <f aca="false">VLOOKUP($A338,Socal!$A$2:$AK$709,'Socal Index'!AA$2)+VLOOKUP($A338,NYMEX!$A$2:$AK$709,'Socal Index'!AA$2)</f>
        <v>2.4</v>
      </c>
      <c r="AB338" s="32" t="n">
        <f aca="false">VLOOKUP($A338,Socal!$A$2:$AK$709,'Socal Index'!AB$2)+VLOOKUP($A338,NYMEX!$A$2:$AK$709,'Socal Index'!AB$2)</f>
        <v>2.318</v>
      </c>
      <c r="AC338" s="32" t="n">
        <f aca="false">VLOOKUP($A338,Socal!$A$2:$AK$709,'Socal Index'!AC$2)+VLOOKUP($A338,NYMEX!$A$2:$AK$709,'Socal Index'!AC$2)</f>
        <v>2.238</v>
      </c>
      <c r="AD338" s="32" t="n">
        <f aca="false">VLOOKUP($A338,Socal!$A$2:$AK$709,'Socal Index'!AD$2)+VLOOKUP($A338,NYMEX!$A$2:$AK$709,'Socal Index'!AD$2)</f>
        <v>2.215</v>
      </c>
      <c r="AE338" s="32" t="n">
        <f aca="false">VLOOKUP($A338,Socal!$A$2:$AK$709,'Socal Index'!AE$2)+VLOOKUP($A338,NYMEX!$A$2:$AK$709,'Socal Index'!AE$2)</f>
        <v>2.233</v>
      </c>
      <c r="AF338" s="32" t="n">
        <f aca="false">VLOOKUP($A338,Socal!$A$2:$AK$709,'Socal Index'!AF$2)+VLOOKUP($A338,NYMEX!$A$2:$AK$709,'Socal Index'!AF$2)</f>
        <v>2.248</v>
      </c>
      <c r="AG338" s="32" t="n">
        <f aca="false">VLOOKUP($A338,Socal!$A$2:$AK$709,'Socal Index'!AG$2)+VLOOKUP($A338,NYMEX!$A$2:$AK$709,'Socal Index'!AG$2)</f>
        <v>2.255</v>
      </c>
      <c r="AH338" s="32" t="n">
        <f aca="false">VLOOKUP($A338,Socal!$A$2:$AK$709,'Socal Index'!AH$2)+VLOOKUP($A338,NYMEX!$A$2:$AK$709,'Socal Index'!AH$2)</f>
        <v>2.26</v>
      </c>
      <c r="AI338" s="32" t="n">
        <f aca="false">VLOOKUP($A338,Socal!$A$2:$AK$709,'Socal Index'!AI$2)+VLOOKUP($A338,NYMEX!$A$2:$AK$709,'Socal Index'!AI$2)</f>
        <v>2.285</v>
      </c>
      <c r="AJ338" s="32" t="n">
        <f aca="false">VLOOKUP($A338,Socal!$A$2:$AK$709,'Socal Index'!AJ$2)+VLOOKUP($A338,NYMEX!$A$2:$AK$709,'Socal Index'!AJ$2)</f>
        <v>2.399</v>
      </c>
      <c r="AK338" s="32" t="n">
        <f aca="false">VLOOKUP($A338,Socal!$A$2:$AK$709,'Socal Index'!AK$2)+VLOOKUP($A338,NYMEX!$A$2:$AK$709,'Socal Index'!AK$2)</f>
        <v>2.549</v>
      </c>
    </row>
    <row r="339" customFormat="false" ht="12.75" hidden="false" customHeight="false" outlineLevel="0" collapsed="false">
      <c r="A339" s="31" t="n">
        <v>36194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 t="e">
        <f aca="false">VLOOKUP($A339,Socal!$A$2:$AK$709,'Socal Index'!N$2)+VLOOKUP($A339,NYMEX!$A$2:$AK$709,'Socal Index'!N$2)</f>
        <v>#N/A</v>
      </c>
      <c r="O339" s="32" t="e">
        <f aca="false">VLOOKUP($A339,Socal!$A$2:$AK$709,'Socal Index'!O$2)+VLOOKUP($A339,NYMEX!$A$2:$AK$709,'Socal Index'!O$2)</f>
        <v>#N/A</v>
      </c>
      <c r="P339" s="32" t="n">
        <f aca="false">VLOOKUP($A339,Socal!$A$2:$AK$709,'Socal Index'!P$2)+VLOOKUP($A339,NYMEX!$A$2:$AK$709,'Socal Index'!P$2)</f>
        <v>1.82</v>
      </c>
      <c r="Q339" s="32" t="n">
        <f aca="false">VLOOKUP($A339,Socal!$A$2:$AK$709,'Socal Index'!Q$2)+VLOOKUP($A339,NYMEX!$A$2:$AK$709,'Socal Index'!Q$2)</f>
        <v>1.8225</v>
      </c>
      <c r="R339" s="32" t="n">
        <f aca="false">VLOOKUP($A339,Socal!$A$2:$AK$709,'Socal Index'!R$2)+VLOOKUP($A339,NYMEX!$A$2:$AK$709,'Socal Index'!R$2)</f>
        <v>1.8525</v>
      </c>
      <c r="S339" s="32" t="n">
        <f aca="false">VLOOKUP($A339,Socal!$A$2:$AK$709,'Socal Index'!S$2)+VLOOKUP($A339,NYMEX!$A$2:$AK$709,'Socal Index'!S$2)</f>
        <v>1.9055</v>
      </c>
      <c r="T339" s="32" t="n">
        <f aca="false">VLOOKUP($A339,Socal!$A$2:$AK$709,'Socal Index'!T$2)+VLOOKUP($A339,NYMEX!$A$2:$AK$709,'Socal Index'!T$2)</f>
        <v>2.1025</v>
      </c>
      <c r="U339" s="32" t="n">
        <f aca="false">VLOOKUP($A339,Socal!$A$2:$AK$709,'Socal Index'!U$2)+VLOOKUP($A339,NYMEX!$A$2:$AK$709,'Socal Index'!U$2)</f>
        <v>2.1325</v>
      </c>
      <c r="V339" s="32" t="n">
        <f aca="false">VLOOKUP($A339,Socal!$A$2:$AK$709,'Socal Index'!V$2)+VLOOKUP($A339,NYMEX!$A$2:$AK$709,'Socal Index'!V$2)</f>
        <v>2.1225</v>
      </c>
      <c r="W339" s="32" t="n">
        <f aca="false">VLOOKUP($A339,Socal!$A$2:$AK$709,'Socal Index'!W$2)+VLOOKUP($A339,NYMEX!$A$2:$AK$709,'Socal Index'!W$2)</f>
        <v>2.1055</v>
      </c>
      <c r="X339" s="32" t="n">
        <f aca="false">VLOOKUP($A339,Socal!$A$2:$AK$709,'Socal Index'!X$2)+VLOOKUP($A339,NYMEX!$A$2:$AK$709,'Socal Index'!X$2)</f>
        <v>2.237</v>
      </c>
      <c r="Y339" s="32" t="n">
        <f aca="false">VLOOKUP($A339,Socal!$A$2:$AK$709,'Socal Index'!Y$2)+VLOOKUP($A339,NYMEX!$A$2:$AK$709,'Socal Index'!Y$2)</f>
        <v>2.4</v>
      </c>
      <c r="Z339" s="32" t="n">
        <f aca="false">VLOOKUP($A339,Socal!$A$2:$AK$709,'Socal Index'!Z$2)+VLOOKUP($A339,NYMEX!$A$2:$AK$709,'Socal Index'!Z$2)</f>
        <v>2.46</v>
      </c>
      <c r="AA339" s="32" t="n">
        <f aca="false">VLOOKUP($A339,Socal!$A$2:$AK$709,'Socal Index'!AA$2)+VLOOKUP($A339,NYMEX!$A$2:$AK$709,'Socal Index'!AA$2)</f>
        <v>2.38</v>
      </c>
      <c r="AB339" s="32" t="n">
        <f aca="false">VLOOKUP($A339,Socal!$A$2:$AK$709,'Socal Index'!AB$2)+VLOOKUP($A339,NYMEX!$A$2:$AK$709,'Socal Index'!AB$2)</f>
        <v>2.3</v>
      </c>
      <c r="AC339" s="32" t="n">
        <f aca="false">VLOOKUP($A339,Socal!$A$2:$AK$709,'Socal Index'!AC$2)+VLOOKUP($A339,NYMEX!$A$2:$AK$709,'Socal Index'!AC$2)</f>
        <v>2.22</v>
      </c>
      <c r="AD339" s="32" t="n">
        <f aca="false">VLOOKUP($A339,Socal!$A$2:$AK$709,'Socal Index'!AD$2)+VLOOKUP($A339,NYMEX!$A$2:$AK$709,'Socal Index'!AD$2)</f>
        <v>2.197</v>
      </c>
      <c r="AE339" s="32" t="n">
        <f aca="false">VLOOKUP($A339,Socal!$A$2:$AK$709,'Socal Index'!AE$2)+VLOOKUP($A339,NYMEX!$A$2:$AK$709,'Socal Index'!AE$2)</f>
        <v>2.215</v>
      </c>
      <c r="AF339" s="32" t="n">
        <f aca="false">VLOOKUP($A339,Socal!$A$2:$AK$709,'Socal Index'!AF$2)+VLOOKUP($A339,NYMEX!$A$2:$AK$709,'Socal Index'!AF$2)</f>
        <v>2.23</v>
      </c>
      <c r="AG339" s="32" t="n">
        <f aca="false">VLOOKUP($A339,Socal!$A$2:$AK$709,'Socal Index'!AG$2)+VLOOKUP($A339,NYMEX!$A$2:$AK$709,'Socal Index'!AG$2)</f>
        <v>2.237</v>
      </c>
      <c r="AH339" s="32" t="n">
        <f aca="false">VLOOKUP($A339,Socal!$A$2:$AK$709,'Socal Index'!AH$2)+VLOOKUP($A339,NYMEX!$A$2:$AK$709,'Socal Index'!AH$2)</f>
        <v>2.242</v>
      </c>
      <c r="AI339" s="32" t="n">
        <f aca="false">VLOOKUP($A339,Socal!$A$2:$AK$709,'Socal Index'!AI$2)+VLOOKUP($A339,NYMEX!$A$2:$AK$709,'Socal Index'!AI$2)</f>
        <v>2.272</v>
      </c>
      <c r="AJ339" s="32" t="n">
        <f aca="false">VLOOKUP($A339,Socal!$A$2:$AK$709,'Socal Index'!AJ$2)+VLOOKUP($A339,NYMEX!$A$2:$AK$709,'Socal Index'!AJ$2)</f>
        <v>2.386</v>
      </c>
      <c r="AK339" s="32" t="n">
        <f aca="false">VLOOKUP($A339,Socal!$A$2:$AK$709,'Socal Index'!AK$2)+VLOOKUP($A339,NYMEX!$A$2:$AK$709,'Socal Index'!AK$2)</f>
        <v>2.536</v>
      </c>
    </row>
    <row r="340" customFormat="false" ht="12.75" hidden="false" customHeight="false" outlineLevel="0" collapsed="false">
      <c r="A340" s="31" t="n">
        <v>36195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 t="e">
        <f aca="false">VLOOKUP($A340,Socal!$A$2:$AK$709,'Socal Index'!N$2)+VLOOKUP($A340,NYMEX!$A$2:$AK$709,'Socal Index'!N$2)</f>
        <v>#N/A</v>
      </c>
      <c r="O340" s="32" t="e">
        <f aca="false">VLOOKUP($A340,Socal!$A$2:$AK$709,'Socal Index'!O$2)+VLOOKUP($A340,NYMEX!$A$2:$AK$709,'Socal Index'!O$2)</f>
        <v>#N/A</v>
      </c>
      <c r="P340" s="32" t="n">
        <f aca="false">VLOOKUP($A340,Socal!$A$2:$AK$709,'Socal Index'!P$2)+VLOOKUP($A340,NYMEX!$A$2:$AK$709,'Socal Index'!P$2)</f>
        <v>1.884</v>
      </c>
      <c r="Q340" s="32" t="n">
        <f aca="false">VLOOKUP($A340,Socal!$A$2:$AK$709,'Socal Index'!Q$2)+VLOOKUP($A340,NYMEX!$A$2:$AK$709,'Socal Index'!Q$2)</f>
        <v>1.8725</v>
      </c>
      <c r="R340" s="32" t="n">
        <f aca="false">VLOOKUP($A340,Socal!$A$2:$AK$709,'Socal Index'!R$2)+VLOOKUP($A340,NYMEX!$A$2:$AK$709,'Socal Index'!R$2)</f>
        <v>1.8995</v>
      </c>
      <c r="S340" s="32" t="n">
        <f aca="false">VLOOKUP($A340,Socal!$A$2:$AK$709,'Socal Index'!S$2)+VLOOKUP($A340,NYMEX!$A$2:$AK$709,'Socal Index'!S$2)</f>
        <v>1.9395</v>
      </c>
      <c r="T340" s="32" t="n">
        <f aca="false">VLOOKUP($A340,Socal!$A$2:$AK$709,'Socal Index'!T$2)+VLOOKUP($A340,NYMEX!$A$2:$AK$709,'Socal Index'!T$2)</f>
        <v>2.1325</v>
      </c>
      <c r="U340" s="32" t="n">
        <f aca="false">VLOOKUP($A340,Socal!$A$2:$AK$709,'Socal Index'!U$2)+VLOOKUP($A340,NYMEX!$A$2:$AK$709,'Socal Index'!U$2)</f>
        <v>2.1575</v>
      </c>
      <c r="V340" s="32" t="n">
        <f aca="false">VLOOKUP($A340,Socal!$A$2:$AK$709,'Socal Index'!V$2)+VLOOKUP($A340,NYMEX!$A$2:$AK$709,'Socal Index'!V$2)</f>
        <v>2.1425</v>
      </c>
      <c r="W340" s="32" t="n">
        <f aca="false">VLOOKUP($A340,Socal!$A$2:$AK$709,'Socal Index'!W$2)+VLOOKUP($A340,NYMEX!$A$2:$AK$709,'Socal Index'!W$2)</f>
        <v>2.1205</v>
      </c>
      <c r="X340" s="32" t="n">
        <f aca="false">VLOOKUP($A340,Socal!$A$2:$AK$709,'Socal Index'!X$2)+VLOOKUP($A340,NYMEX!$A$2:$AK$709,'Socal Index'!X$2)</f>
        <v>2.248</v>
      </c>
      <c r="Y340" s="32" t="n">
        <f aca="false">VLOOKUP($A340,Socal!$A$2:$AK$709,'Socal Index'!Y$2)+VLOOKUP($A340,NYMEX!$A$2:$AK$709,'Socal Index'!Y$2)</f>
        <v>2.41</v>
      </c>
      <c r="Z340" s="32" t="n">
        <f aca="false">VLOOKUP($A340,Socal!$A$2:$AK$709,'Socal Index'!Z$2)+VLOOKUP($A340,NYMEX!$A$2:$AK$709,'Socal Index'!Z$2)</f>
        <v>2.47</v>
      </c>
      <c r="AA340" s="32" t="n">
        <f aca="false">VLOOKUP($A340,Socal!$A$2:$AK$709,'Socal Index'!AA$2)+VLOOKUP($A340,NYMEX!$A$2:$AK$709,'Socal Index'!AA$2)</f>
        <v>2.39</v>
      </c>
      <c r="AB340" s="32" t="n">
        <f aca="false">VLOOKUP($A340,Socal!$A$2:$AK$709,'Socal Index'!AB$2)+VLOOKUP($A340,NYMEX!$A$2:$AK$709,'Socal Index'!AB$2)</f>
        <v>2.308</v>
      </c>
      <c r="AC340" s="32" t="n">
        <f aca="false">VLOOKUP($A340,Socal!$A$2:$AK$709,'Socal Index'!AC$2)+VLOOKUP($A340,NYMEX!$A$2:$AK$709,'Socal Index'!AC$2)</f>
        <v>2.228</v>
      </c>
      <c r="AD340" s="32" t="n">
        <f aca="false">VLOOKUP($A340,Socal!$A$2:$AK$709,'Socal Index'!AD$2)+VLOOKUP($A340,NYMEX!$A$2:$AK$709,'Socal Index'!AD$2)</f>
        <v>2.203</v>
      </c>
      <c r="AE340" s="32" t="n">
        <f aca="false">VLOOKUP($A340,Socal!$A$2:$AK$709,'Socal Index'!AE$2)+VLOOKUP($A340,NYMEX!$A$2:$AK$709,'Socal Index'!AE$2)</f>
        <v>2.221</v>
      </c>
      <c r="AF340" s="32" t="n">
        <f aca="false">VLOOKUP($A340,Socal!$A$2:$AK$709,'Socal Index'!AF$2)+VLOOKUP($A340,NYMEX!$A$2:$AK$709,'Socal Index'!AF$2)</f>
        <v>2.236</v>
      </c>
      <c r="AG340" s="32" t="n">
        <f aca="false">VLOOKUP($A340,Socal!$A$2:$AK$709,'Socal Index'!AG$2)+VLOOKUP($A340,NYMEX!$A$2:$AK$709,'Socal Index'!AG$2)</f>
        <v>2.243</v>
      </c>
      <c r="AH340" s="32" t="n">
        <f aca="false">VLOOKUP($A340,Socal!$A$2:$AK$709,'Socal Index'!AH$2)+VLOOKUP($A340,NYMEX!$A$2:$AK$709,'Socal Index'!AH$2)</f>
        <v>2.248</v>
      </c>
      <c r="AI340" s="32" t="n">
        <f aca="false">VLOOKUP($A340,Socal!$A$2:$AK$709,'Socal Index'!AI$2)+VLOOKUP($A340,NYMEX!$A$2:$AK$709,'Socal Index'!AI$2)</f>
        <v>2.278</v>
      </c>
      <c r="AJ340" s="32" t="n">
        <f aca="false">VLOOKUP($A340,Socal!$A$2:$AK$709,'Socal Index'!AJ$2)+VLOOKUP($A340,NYMEX!$A$2:$AK$709,'Socal Index'!AJ$2)</f>
        <v>2.392</v>
      </c>
      <c r="AK340" s="32" t="n">
        <f aca="false">VLOOKUP($A340,Socal!$A$2:$AK$709,'Socal Index'!AK$2)+VLOOKUP($A340,NYMEX!$A$2:$AK$709,'Socal Index'!AK$2)</f>
        <v>2.542</v>
      </c>
    </row>
    <row r="341" customFormat="false" ht="12.75" hidden="false" customHeight="false" outlineLevel="0" collapsed="false">
      <c r="A341" s="31" t="n">
        <v>36196</v>
      </c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 t="e">
        <f aca="false">VLOOKUP($A341,Socal!$A$2:$AK$709,'Socal Index'!N$2)+VLOOKUP($A341,NYMEX!$A$2:$AK$709,'Socal Index'!N$2)</f>
        <v>#N/A</v>
      </c>
      <c r="O341" s="32" t="e">
        <f aca="false">VLOOKUP($A341,Socal!$A$2:$AK$709,'Socal Index'!O$2)+VLOOKUP($A341,NYMEX!$A$2:$AK$709,'Socal Index'!O$2)</f>
        <v>#N/A</v>
      </c>
      <c r="P341" s="32" t="n">
        <f aca="false">VLOOKUP($A341,Socal!$A$2:$AK$709,'Socal Index'!P$2)+VLOOKUP($A341,NYMEX!$A$2:$AK$709,'Socal Index'!P$2)</f>
        <v>1.855</v>
      </c>
      <c r="Q341" s="32" t="n">
        <f aca="false">VLOOKUP($A341,Socal!$A$2:$AK$709,'Socal Index'!Q$2)+VLOOKUP($A341,NYMEX!$A$2:$AK$709,'Socal Index'!Q$2)</f>
        <v>1.8575</v>
      </c>
      <c r="R341" s="32" t="n">
        <f aca="false">VLOOKUP($A341,Socal!$A$2:$AK$709,'Socal Index'!R$2)+VLOOKUP($A341,NYMEX!$A$2:$AK$709,'Socal Index'!R$2)</f>
        <v>1.8825</v>
      </c>
      <c r="S341" s="32" t="n">
        <f aca="false">VLOOKUP($A341,Socal!$A$2:$AK$709,'Socal Index'!S$2)+VLOOKUP($A341,NYMEX!$A$2:$AK$709,'Socal Index'!S$2)</f>
        <v>1.9275</v>
      </c>
      <c r="T341" s="32" t="n">
        <f aca="false">VLOOKUP($A341,Socal!$A$2:$AK$709,'Socal Index'!T$2)+VLOOKUP($A341,NYMEX!$A$2:$AK$709,'Socal Index'!T$2)</f>
        <v>2.1235</v>
      </c>
      <c r="U341" s="32" t="n">
        <f aca="false">VLOOKUP($A341,Socal!$A$2:$AK$709,'Socal Index'!U$2)+VLOOKUP($A341,NYMEX!$A$2:$AK$709,'Socal Index'!U$2)</f>
        <v>2.1505</v>
      </c>
      <c r="V341" s="32" t="n">
        <f aca="false">VLOOKUP($A341,Socal!$A$2:$AK$709,'Socal Index'!V$2)+VLOOKUP($A341,NYMEX!$A$2:$AK$709,'Socal Index'!V$2)</f>
        <v>2.1365</v>
      </c>
      <c r="W341" s="32" t="n">
        <f aca="false">VLOOKUP($A341,Socal!$A$2:$AK$709,'Socal Index'!W$2)+VLOOKUP($A341,NYMEX!$A$2:$AK$709,'Socal Index'!W$2)</f>
        <v>2.1125</v>
      </c>
      <c r="X341" s="32" t="n">
        <f aca="false">VLOOKUP($A341,Socal!$A$2:$AK$709,'Socal Index'!X$2)+VLOOKUP($A341,NYMEX!$A$2:$AK$709,'Socal Index'!X$2)</f>
        <v>2.245</v>
      </c>
      <c r="Y341" s="32" t="n">
        <f aca="false">VLOOKUP($A341,Socal!$A$2:$AK$709,'Socal Index'!Y$2)+VLOOKUP($A341,NYMEX!$A$2:$AK$709,'Socal Index'!Y$2)</f>
        <v>2.41</v>
      </c>
      <c r="Z341" s="32" t="n">
        <f aca="false">VLOOKUP($A341,Socal!$A$2:$AK$709,'Socal Index'!Z$2)+VLOOKUP($A341,NYMEX!$A$2:$AK$709,'Socal Index'!Z$2)</f>
        <v>2.47</v>
      </c>
      <c r="AA341" s="32" t="n">
        <f aca="false">VLOOKUP($A341,Socal!$A$2:$AK$709,'Socal Index'!AA$2)+VLOOKUP($A341,NYMEX!$A$2:$AK$709,'Socal Index'!AA$2)</f>
        <v>2.39</v>
      </c>
      <c r="AB341" s="32" t="n">
        <f aca="false">VLOOKUP($A341,Socal!$A$2:$AK$709,'Socal Index'!AB$2)+VLOOKUP($A341,NYMEX!$A$2:$AK$709,'Socal Index'!AB$2)</f>
        <v>2.31</v>
      </c>
      <c r="AC341" s="32" t="n">
        <f aca="false">VLOOKUP($A341,Socal!$A$2:$AK$709,'Socal Index'!AC$2)+VLOOKUP($A341,NYMEX!$A$2:$AK$709,'Socal Index'!AC$2)</f>
        <v>2.23</v>
      </c>
      <c r="AD341" s="32" t="n">
        <f aca="false">VLOOKUP($A341,Socal!$A$2:$AK$709,'Socal Index'!AD$2)+VLOOKUP($A341,NYMEX!$A$2:$AK$709,'Socal Index'!AD$2)</f>
        <v>2.205</v>
      </c>
      <c r="AE341" s="32" t="n">
        <f aca="false">VLOOKUP($A341,Socal!$A$2:$AK$709,'Socal Index'!AE$2)+VLOOKUP($A341,NYMEX!$A$2:$AK$709,'Socal Index'!AE$2)</f>
        <v>2.223</v>
      </c>
      <c r="AF341" s="32" t="n">
        <f aca="false">VLOOKUP($A341,Socal!$A$2:$AK$709,'Socal Index'!AF$2)+VLOOKUP($A341,NYMEX!$A$2:$AK$709,'Socal Index'!AF$2)</f>
        <v>2.238</v>
      </c>
      <c r="AG341" s="32" t="n">
        <f aca="false">VLOOKUP($A341,Socal!$A$2:$AK$709,'Socal Index'!AG$2)+VLOOKUP($A341,NYMEX!$A$2:$AK$709,'Socal Index'!AG$2)</f>
        <v>2.245</v>
      </c>
      <c r="AH341" s="32" t="n">
        <f aca="false">VLOOKUP($A341,Socal!$A$2:$AK$709,'Socal Index'!AH$2)+VLOOKUP($A341,NYMEX!$A$2:$AK$709,'Socal Index'!AH$2)</f>
        <v>2.25</v>
      </c>
      <c r="AI341" s="32" t="n">
        <f aca="false">VLOOKUP($A341,Socal!$A$2:$AK$709,'Socal Index'!AI$2)+VLOOKUP($A341,NYMEX!$A$2:$AK$709,'Socal Index'!AI$2)</f>
        <v>2.28</v>
      </c>
      <c r="AJ341" s="32" t="n">
        <f aca="false">VLOOKUP($A341,Socal!$A$2:$AK$709,'Socal Index'!AJ$2)+VLOOKUP($A341,NYMEX!$A$2:$AK$709,'Socal Index'!AJ$2)</f>
        <v>2.394</v>
      </c>
      <c r="AK341" s="32" t="n">
        <f aca="false">VLOOKUP($A341,Socal!$A$2:$AK$709,'Socal Index'!AK$2)+VLOOKUP($A341,NYMEX!$A$2:$AK$709,'Socal Index'!AK$2)</f>
        <v>2.544</v>
      </c>
    </row>
    <row r="342" customFormat="false" ht="12.75" hidden="false" customHeight="false" outlineLevel="0" collapsed="false">
      <c r="A342" s="31" t="n">
        <v>36199</v>
      </c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 t="e">
        <f aca="false">VLOOKUP($A342,Socal!$A$2:$AK$709,'Socal Index'!N$2)+VLOOKUP($A342,NYMEX!$A$2:$AK$709,'Socal Index'!N$2)</f>
        <v>#N/A</v>
      </c>
      <c r="O342" s="32" t="e">
        <f aca="false">VLOOKUP($A342,Socal!$A$2:$AK$709,'Socal Index'!O$2)+VLOOKUP($A342,NYMEX!$A$2:$AK$709,'Socal Index'!O$2)</f>
        <v>#N/A</v>
      </c>
      <c r="P342" s="32" t="n">
        <f aca="false">VLOOKUP($A342,Socal!$A$2:$AK$709,'Socal Index'!P$2)+VLOOKUP($A342,NYMEX!$A$2:$AK$709,'Socal Index'!P$2)</f>
        <v>1.858</v>
      </c>
      <c r="Q342" s="32" t="n">
        <f aca="false">VLOOKUP($A342,Socal!$A$2:$AK$709,'Socal Index'!Q$2)+VLOOKUP($A342,NYMEX!$A$2:$AK$709,'Socal Index'!Q$2)</f>
        <v>1.8685</v>
      </c>
      <c r="R342" s="32" t="n">
        <f aca="false">VLOOKUP($A342,Socal!$A$2:$AK$709,'Socal Index'!R$2)+VLOOKUP($A342,NYMEX!$A$2:$AK$709,'Socal Index'!R$2)</f>
        <v>1.8935</v>
      </c>
      <c r="S342" s="32" t="n">
        <f aca="false">VLOOKUP($A342,Socal!$A$2:$AK$709,'Socal Index'!S$2)+VLOOKUP($A342,NYMEX!$A$2:$AK$709,'Socal Index'!S$2)</f>
        <v>1.9375</v>
      </c>
      <c r="T342" s="32" t="n">
        <f aca="false">VLOOKUP($A342,Socal!$A$2:$AK$709,'Socal Index'!T$2)+VLOOKUP($A342,NYMEX!$A$2:$AK$709,'Socal Index'!T$2)</f>
        <v>2.1325</v>
      </c>
      <c r="U342" s="32" t="n">
        <f aca="false">VLOOKUP($A342,Socal!$A$2:$AK$709,'Socal Index'!U$2)+VLOOKUP($A342,NYMEX!$A$2:$AK$709,'Socal Index'!U$2)</f>
        <v>2.1585</v>
      </c>
      <c r="V342" s="32" t="n">
        <f aca="false">VLOOKUP($A342,Socal!$A$2:$AK$709,'Socal Index'!V$2)+VLOOKUP($A342,NYMEX!$A$2:$AK$709,'Socal Index'!V$2)</f>
        <v>2.1435</v>
      </c>
      <c r="W342" s="32" t="n">
        <f aca="false">VLOOKUP($A342,Socal!$A$2:$AK$709,'Socal Index'!W$2)+VLOOKUP($A342,NYMEX!$A$2:$AK$709,'Socal Index'!W$2)</f>
        <v>2.1175</v>
      </c>
      <c r="X342" s="32" t="n">
        <f aca="false">VLOOKUP($A342,Socal!$A$2:$AK$709,'Socal Index'!X$2)+VLOOKUP($A342,NYMEX!$A$2:$AK$709,'Socal Index'!X$2)</f>
        <v>2.25</v>
      </c>
      <c r="Y342" s="32" t="n">
        <f aca="false">VLOOKUP($A342,Socal!$A$2:$AK$709,'Socal Index'!Y$2)+VLOOKUP($A342,NYMEX!$A$2:$AK$709,'Socal Index'!Y$2)</f>
        <v>2.413</v>
      </c>
      <c r="Z342" s="32" t="n">
        <f aca="false">VLOOKUP($A342,Socal!$A$2:$AK$709,'Socal Index'!Z$2)+VLOOKUP($A342,NYMEX!$A$2:$AK$709,'Socal Index'!Z$2)</f>
        <v>2.473</v>
      </c>
      <c r="AA342" s="32" t="n">
        <f aca="false">VLOOKUP($A342,Socal!$A$2:$AK$709,'Socal Index'!AA$2)+VLOOKUP($A342,NYMEX!$A$2:$AK$709,'Socal Index'!AA$2)</f>
        <v>2.393</v>
      </c>
      <c r="AB342" s="32" t="n">
        <f aca="false">VLOOKUP($A342,Socal!$A$2:$AK$709,'Socal Index'!AB$2)+VLOOKUP($A342,NYMEX!$A$2:$AK$709,'Socal Index'!AB$2)</f>
        <v>2.315</v>
      </c>
      <c r="AC342" s="32" t="n">
        <f aca="false">VLOOKUP($A342,Socal!$A$2:$AK$709,'Socal Index'!AC$2)+VLOOKUP($A342,NYMEX!$A$2:$AK$709,'Socal Index'!AC$2)</f>
        <v>2.235</v>
      </c>
      <c r="AD342" s="32" t="n">
        <f aca="false">VLOOKUP($A342,Socal!$A$2:$AK$709,'Socal Index'!AD$2)+VLOOKUP($A342,NYMEX!$A$2:$AK$709,'Socal Index'!AD$2)</f>
        <v>2.21</v>
      </c>
      <c r="AE342" s="32" t="n">
        <f aca="false">VLOOKUP($A342,Socal!$A$2:$AK$709,'Socal Index'!AE$2)+VLOOKUP($A342,NYMEX!$A$2:$AK$709,'Socal Index'!AE$2)</f>
        <v>2.228</v>
      </c>
      <c r="AF342" s="32" t="n">
        <f aca="false">VLOOKUP($A342,Socal!$A$2:$AK$709,'Socal Index'!AF$2)+VLOOKUP($A342,NYMEX!$A$2:$AK$709,'Socal Index'!AF$2)</f>
        <v>2.241</v>
      </c>
      <c r="AG342" s="32" t="n">
        <f aca="false">VLOOKUP($A342,Socal!$A$2:$AK$709,'Socal Index'!AG$2)+VLOOKUP($A342,NYMEX!$A$2:$AK$709,'Socal Index'!AG$2)</f>
        <v>2.246</v>
      </c>
      <c r="AH342" s="32" t="n">
        <f aca="false">VLOOKUP($A342,Socal!$A$2:$AK$709,'Socal Index'!AH$2)+VLOOKUP($A342,NYMEX!$A$2:$AK$709,'Socal Index'!AH$2)</f>
        <v>2.25</v>
      </c>
      <c r="AI342" s="32" t="n">
        <f aca="false">VLOOKUP($A342,Socal!$A$2:$AK$709,'Socal Index'!AI$2)+VLOOKUP($A342,NYMEX!$A$2:$AK$709,'Socal Index'!AI$2)</f>
        <v>2.277</v>
      </c>
      <c r="AJ342" s="32" t="n">
        <f aca="false">VLOOKUP($A342,Socal!$A$2:$AK$709,'Socal Index'!AJ$2)+VLOOKUP($A342,NYMEX!$A$2:$AK$709,'Socal Index'!AJ$2)</f>
        <v>2.39</v>
      </c>
      <c r="AK342" s="32" t="n">
        <f aca="false">VLOOKUP($A342,Socal!$A$2:$AK$709,'Socal Index'!AK$2)+VLOOKUP($A342,NYMEX!$A$2:$AK$709,'Socal Index'!AK$2)</f>
        <v>2.54</v>
      </c>
    </row>
    <row r="343" customFormat="false" ht="12.75" hidden="false" customHeight="false" outlineLevel="0" collapsed="false">
      <c r="A343" s="31" t="n">
        <v>36200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 t="e">
        <f aca="false">VLOOKUP($A343,Socal!$A$2:$AK$709,'Socal Index'!N$2)+VLOOKUP($A343,NYMEX!$A$2:$AK$709,'Socal Index'!N$2)</f>
        <v>#N/A</v>
      </c>
      <c r="O343" s="32" t="e">
        <f aca="false">VLOOKUP($A343,Socal!$A$2:$AK$709,'Socal Index'!O$2)+VLOOKUP($A343,NYMEX!$A$2:$AK$709,'Socal Index'!O$2)</f>
        <v>#N/A</v>
      </c>
      <c r="P343" s="32" t="n">
        <f aca="false">VLOOKUP($A343,Socal!$A$2:$AK$709,'Socal Index'!P$2)+VLOOKUP($A343,NYMEX!$A$2:$AK$709,'Socal Index'!P$2)</f>
        <v>1.883</v>
      </c>
      <c r="Q343" s="32" t="n">
        <f aca="false">VLOOKUP($A343,Socal!$A$2:$AK$709,'Socal Index'!Q$2)+VLOOKUP($A343,NYMEX!$A$2:$AK$709,'Socal Index'!Q$2)</f>
        <v>1.885</v>
      </c>
      <c r="R343" s="32" t="n">
        <f aca="false">VLOOKUP($A343,Socal!$A$2:$AK$709,'Socal Index'!R$2)+VLOOKUP($A343,NYMEX!$A$2:$AK$709,'Socal Index'!R$2)</f>
        <v>1.908</v>
      </c>
      <c r="S343" s="32" t="n">
        <f aca="false">VLOOKUP($A343,Socal!$A$2:$AK$709,'Socal Index'!S$2)+VLOOKUP($A343,NYMEX!$A$2:$AK$709,'Socal Index'!S$2)</f>
        <v>1.95</v>
      </c>
      <c r="T343" s="32" t="n">
        <f aca="false">VLOOKUP($A343,Socal!$A$2:$AK$709,'Socal Index'!T$2)+VLOOKUP($A343,NYMEX!$A$2:$AK$709,'Socal Index'!T$2)</f>
        <v>2.145</v>
      </c>
      <c r="U343" s="32" t="n">
        <f aca="false">VLOOKUP($A343,Socal!$A$2:$AK$709,'Socal Index'!U$2)+VLOOKUP($A343,NYMEX!$A$2:$AK$709,'Socal Index'!U$2)</f>
        <v>2.168</v>
      </c>
      <c r="V343" s="32" t="n">
        <f aca="false">VLOOKUP($A343,Socal!$A$2:$AK$709,'Socal Index'!V$2)+VLOOKUP($A343,NYMEX!$A$2:$AK$709,'Socal Index'!V$2)</f>
        <v>2.151</v>
      </c>
      <c r="W343" s="32" t="n">
        <f aca="false">VLOOKUP($A343,Socal!$A$2:$AK$709,'Socal Index'!W$2)+VLOOKUP($A343,NYMEX!$A$2:$AK$709,'Socal Index'!W$2)</f>
        <v>2.122</v>
      </c>
      <c r="X343" s="32" t="n">
        <f aca="false">VLOOKUP($A343,Socal!$A$2:$AK$709,'Socal Index'!X$2)+VLOOKUP($A343,NYMEX!$A$2:$AK$709,'Socal Index'!X$2)</f>
        <v>2.255</v>
      </c>
      <c r="Y343" s="32" t="n">
        <f aca="false">VLOOKUP($A343,Socal!$A$2:$AK$709,'Socal Index'!Y$2)+VLOOKUP($A343,NYMEX!$A$2:$AK$709,'Socal Index'!Y$2)</f>
        <v>2.418</v>
      </c>
      <c r="Z343" s="32" t="n">
        <f aca="false">VLOOKUP($A343,Socal!$A$2:$AK$709,'Socal Index'!Z$2)+VLOOKUP($A343,NYMEX!$A$2:$AK$709,'Socal Index'!Z$2)</f>
        <v>2.478</v>
      </c>
      <c r="AA343" s="32" t="n">
        <f aca="false">VLOOKUP($A343,Socal!$A$2:$AK$709,'Socal Index'!AA$2)+VLOOKUP($A343,NYMEX!$A$2:$AK$709,'Socal Index'!AA$2)</f>
        <v>2.398</v>
      </c>
      <c r="AB343" s="32" t="n">
        <f aca="false">VLOOKUP($A343,Socal!$A$2:$AK$709,'Socal Index'!AB$2)+VLOOKUP($A343,NYMEX!$A$2:$AK$709,'Socal Index'!AB$2)</f>
        <v>2.32</v>
      </c>
      <c r="AC343" s="32" t="n">
        <f aca="false">VLOOKUP($A343,Socal!$A$2:$AK$709,'Socal Index'!AC$2)+VLOOKUP($A343,NYMEX!$A$2:$AK$709,'Socal Index'!AC$2)</f>
        <v>2.24</v>
      </c>
      <c r="AD343" s="32" t="n">
        <f aca="false">VLOOKUP($A343,Socal!$A$2:$AK$709,'Socal Index'!AD$2)+VLOOKUP($A343,NYMEX!$A$2:$AK$709,'Socal Index'!AD$2)</f>
        <v>2.215</v>
      </c>
      <c r="AE343" s="32" t="n">
        <f aca="false">VLOOKUP($A343,Socal!$A$2:$AK$709,'Socal Index'!AE$2)+VLOOKUP($A343,NYMEX!$A$2:$AK$709,'Socal Index'!AE$2)</f>
        <v>2.233</v>
      </c>
      <c r="AF343" s="32" t="n">
        <f aca="false">VLOOKUP($A343,Socal!$A$2:$AK$709,'Socal Index'!AF$2)+VLOOKUP($A343,NYMEX!$A$2:$AK$709,'Socal Index'!AF$2)</f>
        <v>2.246</v>
      </c>
      <c r="AG343" s="32" t="n">
        <f aca="false">VLOOKUP($A343,Socal!$A$2:$AK$709,'Socal Index'!AG$2)+VLOOKUP($A343,NYMEX!$A$2:$AK$709,'Socal Index'!AG$2)</f>
        <v>2.251</v>
      </c>
      <c r="AH343" s="32" t="n">
        <f aca="false">VLOOKUP($A343,Socal!$A$2:$AK$709,'Socal Index'!AH$2)+VLOOKUP($A343,NYMEX!$A$2:$AK$709,'Socal Index'!AH$2)</f>
        <v>2.254</v>
      </c>
      <c r="AI343" s="32" t="n">
        <f aca="false">VLOOKUP($A343,Socal!$A$2:$AK$709,'Socal Index'!AI$2)+VLOOKUP($A343,NYMEX!$A$2:$AK$709,'Socal Index'!AI$2)</f>
        <v>2.274</v>
      </c>
      <c r="AJ343" s="32" t="n">
        <f aca="false">VLOOKUP($A343,Socal!$A$2:$AK$709,'Socal Index'!AJ$2)+VLOOKUP($A343,NYMEX!$A$2:$AK$709,'Socal Index'!AJ$2)</f>
        <v>2.387</v>
      </c>
      <c r="AK343" s="32" t="n">
        <f aca="false">VLOOKUP($A343,Socal!$A$2:$AK$709,'Socal Index'!AK$2)+VLOOKUP($A343,NYMEX!$A$2:$AK$709,'Socal Index'!AK$2)</f>
        <v>2.532</v>
      </c>
    </row>
    <row r="344" customFormat="false" ht="12.75" hidden="false" customHeight="false" outlineLevel="0" collapsed="false">
      <c r="A344" s="31" t="n">
        <v>36201</v>
      </c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 t="e">
        <f aca="false">VLOOKUP($A344,Socal!$A$2:$AK$709,'Socal Index'!N$2)+VLOOKUP($A344,NYMEX!$A$2:$AK$709,'Socal Index'!N$2)</f>
        <v>#N/A</v>
      </c>
      <c r="O344" s="32" t="e">
        <f aca="false">VLOOKUP($A344,Socal!$A$2:$AK$709,'Socal Index'!O$2)+VLOOKUP($A344,NYMEX!$A$2:$AK$709,'Socal Index'!O$2)</f>
        <v>#N/A</v>
      </c>
      <c r="P344" s="32" t="n">
        <f aca="false">VLOOKUP($A344,Socal!$A$2:$AK$709,'Socal Index'!P$2)+VLOOKUP($A344,NYMEX!$A$2:$AK$709,'Socal Index'!P$2)</f>
        <v>1.825</v>
      </c>
      <c r="Q344" s="32" t="n">
        <f aca="false">VLOOKUP($A344,Socal!$A$2:$AK$709,'Socal Index'!Q$2)+VLOOKUP($A344,NYMEX!$A$2:$AK$709,'Socal Index'!Q$2)</f>
        <v>1.83</v>
      </c>
      <c r="R344" s="32" t="n">
        <f aca="false">VLOOKUP($A344,Socal!$A$2:$AK$709,'Socal Index'!R$2)+VLOOKUP($A344,NYMEX!$A$2:$AK$709,'Socal Index'!R$2)</f>
        <v>1.867</v>
      </c>
      <c r="S344" s="32" t="n">
        <f aca="false">VLOOKUP($A344,Socal!$A$2:$AK$709,'Socal Index'!S$2)+VLOOKUP($A344,NYMEX!$A$2:$AK$709,'Socal Index'!S$2)</f>
        <v>1.915</v>
      </c>
      <c r="T344" s="32" t="n">
        <f aca="false">VLOOKUP($A344,Socal!$A$2:$AK$709,'Socal Index'!T$2)+VLOOKUP($A344,NYMEX!$A$2:$AK$709,'Socal Index'!T$2)</f>
        <v>2.115</v>
      </c>
      <c r="U344" s="32" t="n">
        <f aca="false">VLOOKUP($A344,Socal!$A$2:$AK$709,'Socal Index'!U$2)+VLOOKUP($A344,NYMEX!$A$2:$AK$709,'Socal Index'!U$2)</f>
        <v>2.14</v>
      </c>
      <c r="V344" s="32" t="n">
        <f aca="false">VLOOKUP($A344,Socal!$A$2:$AK$709,'Socal Index'!V$2)+VLOOKUP($A344,NYMEX!$A$2:$AK$709,'Socal Index'!V$2)</f>
        <v>2.125</v>
      </c>
      <c r="W344" s="32" t="n">
        <f aca="false">VLOOKUP($A344,Socal!$A$2:$AK$709,'Socal Index'!W$2)+VLOOKUP($A344,NYMEX!$A$2:$AK$709,'Socal Index'!W$2)</f>
        <v>2.096</v>
      </c>
      <c r="X344" s="32" t="n">
        <f aca="false">VLOOKUP($A344,Socal!$A$2:$AK$709,'Socal Index'!X$2)+VLOOKUP($A344,NYMEX!$A$2:$AK$709,'Socal Index'!X$2)</f>
        <v>2.231</v>
      </c>
      <c r="Y344" s="32" t="n">
        <f aca="false">VLOOKUP($A344,Socal!$A$2:$AK$709,'Socal Index'!Y$2)+VLOOKUP($A344,NYMEX!$A$2:$AK$709,'Socal Index'!Y$2)</f>
        <v>2.398</v>
      </c>
      <c r="Z344" s="32" t="n">
        <f aca="false">VLOOKUP($A344,Socal!$A$2:$AK$709,'Socal Index'!Z$2)+VLOOKUP($A344,NYMEX!$A$2:$AK$709,'Socal Index'!Z$2)</f>
        <v>2.463</v>
      </c>
      <c r="AA344" s="32" t="n">
        <f aca="false">VLOOKUP($A344,Socal!$A$2:$AK$709,'Socal Index'!AA$2)+VLOOKUP($A344,NYMEX!$A$2:$AK$709,'Socal Index'!AA$2)</f>
        <v>2.385</v>
      </c>
      <c r="AB344" s="32" t="n">
        <f aca="false">VLOOKUP($A344,Socal!$A$2:$AK$709,'Socal Index'!AB$2)+VLOOKUP($A344,NYMEX!$A$2:$AK$709,'Socal Index'!AB$2)</f>
        <v>2.307</v>
      </c>
      <c r="AC344" s="32" t="n">
        <f aca="false">VLOOKUP($A344,Socal!$A$2:$AK$709,'Socal Index'!AC$2)+VLOOKUP($A344,NYMEX!$A$2:$AK$709,'Socal Index'!AC$2)</f>
        <v>2.227</v>
      </c>
      <c r="AD344" s="32" t="n">
        <f aca="false">VLOOKUP($A344,Socal!$A$2:$AK$709,'Socal Index'!AD$2)+VLOOKUP($A344,NYMEX!$A$2:$AK$709,'Socal Index'!AD$2)</f>
        <v>2.205</v>
      </c>
      <c r="AE344" s="32" t="n">
        <f aca="false">VLOOKUP($A344,Socal!$A$2:$AK$709,'Socal Index'!AE$2)+VLOOKUP($A344,NYMEX!$A$2:$AK$709,'Socal Index'!AE$2)</f>
        <v>2.223</v>
      </c>
      <c r="AF344" s="32" t="n">
        <f aca="false">VLOOKUP($A344,Socal!$A$2:$AK$709,'Socal Index'!AF$2)+VLOOKUP($A344,NYMEX!$A$2:$AK$709,'Socal Index'!AF$2)</f>
        <v>2.236</v>
      </c>
      <c r="AG344" s="32" t="n">
        <f aca="false">VLOOKUP($A344,Socal!$A$2:$AK$709,'Socal Index'!AG$2)+VLOOKUP($A344,NYMEX!$A$2:$AK$709,'Socal Index'!AG$2)</f>
        <v>2.241</v>
      </c>
      <c r="AH344" s="32" t="n">
        <f aca="false">VLOOKUP($A344,Socal!$A$2:$AK$709,'Socal Index'!AH$2)+VLOOKUP($A344,NYMEX!$A$2:$AK$709,'Socal Index'!AH$2)</f>
        <v>2.244</v>
      </c>
      <c r="AI344" s="32" t="n">
        <f aca="false">VLOOKUP($A344,Socal!$A$2:$AK$709,'Socal Index'!AI$2)+VLOOKUP($A344,NYMEX!$A$2:$AK$709,'Socal Index'!AI$2)</f>
        <v>2.264</v>
      </c>
      <c r="AJ344" s="32" t="n">
        <f aca="false">VLOOKUP($A344,Socal!$A$2:$AK$709,'Socal Index'!AJ$2)+VLOOKUP($A344,NYMEX!$A$2:$AK$709,'Socal Index'!AJ$2)</f>
        <v>2.372</v>
      </c>
      <c r="AK344" s="32" t="n">
        <f aca="false">VLOOKUP($A344,Socal!$A$2:$AK$709,'Socal Index'!AK$2)+VLOOKUP($A344,NYMEX!$A$2:$AK$709,'Socal Index'!AK$2)</f>
        <v>2.517</v>
      </c>
    </row>
    <row r="345" customFormat="false" ht="12.75" hidden="false" customHeight="false" outlineLevel="0" collapsed="false">
      <c r="A345" s="31" t="n">
        <v>36202</v>
      </c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 t="e">
        <f aca="false">VLOOKUP($A345,Socal!$A$2:$AK$709,'Socal Index'!N$2)+VLOOKUP($A345,NYMEX!$A$2:$AK$709,'Socal Index'!N$2)</f>
        <v>#N/A</v>
      </c>
      <c r="O345" s="32" t="e">
        <f aca="false">VLOOKUP($A345,Socal!$A$2:$AK$709,'Socal Index'!O$2)+VLOOKUP($A345,NYMEX!$A$2:$AK$709,'Socal Index'!O$2)</f>
        <v>#N/A</v>
      </c>
      <c r="P345" s="32" t="n">
        <f aca="false">VLOOKUP($A345,Socal!$A$2:$AK$709,'Socal Index'!P$2)+VLOOKUP($A345,NYMEX!$A$2:$AK$709,'Socal Index'!P$2)</f>
        <v>1.882</v>
      </c>
      <c r="Q345" s="32" t="n">
        <f aca="false">VLOOKUP($A345,Socal!$A$2:$AK$709,'Socal Index'!Q$2)+VLOOKUP($A345,NYMEX!$A$2:$AK$709,'Socal Index'!Q$2)</f>
        <v>1.881</v>
      </c>
      <c r="R345" s="32" t="n">
        <f aca="false">VLOOKUP($A345,Socal!$A$2:$AK$709,'Socal Index'!R$2)+VLOOKUP($A345,NYMEX!$A$2:$AK$709,'Socal Index'!R$2)</f>
        <v>1.906</v>
      </c>
      <c r="S345" s="32" t="n">
        <f aca="false">VLOOKUP($A345,Socal!$A$2:$AK$709,'Socal Index'!S$2)+VLOOKUP($A345,NYMEX!$A$2:$AK$709,'Socal Index'!S$2)</f>
        <v>1.946</v>
      </c>
      <c r="T345" s="32" t="n">
        <f aca="false">VLOOKUP($A345,Socal!$A$2:$AK$709,'Socal Index'!T$2)+VLOOKUP($A345,NYMEX!$A$2:$AK$709,'Socal Index'!T$2)</f>
        <v>2.136</v>
      </c>
      <c r="U345" s="32" t="n">
        <f aca="false">VLOOKUP($A345,Socal!$A$2:$AK$709,'Socal Index'!U$2)+VLOOKUP($A345,NYMEX!$A$2:$AK$709,'Socal Index'!U$2)</f>
        <v>2.16</v>
      </c>
      <c r="V345" s="32" t="n">
        <f aca="false">VLOOKUP($A345,Socal!$A$2:$AK$709,'Socal Index'!V$2)+VLOOKUP($A345,NYMEX!$A$2:$AK$709,'Socal Index'!V$2)</f>
        <v>2.143</v>
      </c>
      <c r="W345" s="32" t="n">
        <f aca="false">VLOOKUP($A345,Socal!$A$2:$AK$709,'Socal Index'!W$2)+VLOOKUP($A345,NYMEX!$A$2:$AK$709,'Socal Index'!W$2)</f>
        <v>2.108</v>
      </c>
      <c r="X345" s="32" t="n">
        <f aca="false">VLOOKUP($A345,Socal!$A$2:$AK$709,'Socal Index'!X$2)+VLOOKUP($A345,NYMEX!$A$2:$AK$709,'Socal Index'!X$2)</f>
        <v>2.248</v>
      </c>
      <c r="Y345" s="32" t="n">
        <f aca="false">VLOOKUP($A345,Socal!$A$2:$AK$709,'Socal Index'!Y$2)+VLOOKUP($A345,NYMEX!$A$2:$AK$709,'Socal Index'!Y$2)</f>
        <v>2.411</v>
      </c>
      <c r="Z345" s="32" t="n">
        <f aca="false">VLOOKUP($A345,Socal!$A$2:$AK$709,'Socal Index'!Z$2)+VLOOKUP($A345,NYMEX!$A$2:$AK$709,'Socal Index'!Z$2)</f>
        <v>2.475</v>
      </c>
      <c r="AA345" s="32" t="n">
        <f aca="false">VLOOKUP($A345,Socal!$A$2:$AK$709,'Socal Index'!AA$2)+VLOOKUP($A345,NYMEX!$A$2:$AK$709,'Socal Index'!AA$2)</f>
        <v>2.395</v>
      </c>
      <c r="AB345" s="32" t="n">
        <f aca="false">VLOOKUP($A345,Socal!$A$2:$AK$709,'Socal Index'!AB$2)+VLOOKUP($A345,NYMEX!$A$2:$AK$709,'Socal Index'!AB$2)</f>
        <v>2.317</v>
      </c>
      <c r="AC345" s="32" t="n">
        <f aca="false">VLOOKUP($A345,Socal!$A$2:$AK$709,'Socal Index'!AC$2)+VLOOKUP($A345,NYMEX!$A$2:$AK$709,'Socal Index'!AC$2)</f>
        <v>2.232</v>
      </c>
      <c r="AD345" s="32" t="n">
        <f aca="false">VLOOKUP($A345,Socal!$A$2:$AK$709,'Socal Index'!AD$2)+VLOOKUP($A345,NYMEX!$A$2:$AK$709,'Socal Index'!AD$2)</f>
        <v>2.208</v>
      </c>
      <c r="AE345" s="32" t="n">
        <f aca="false">VLOOKUP($A345,Socal!$A$2:$AK$709,'Socal Index'!AE$2)+VLOOKUP($A345,NYMEX!$A$2:$AK$709,'Socal Index'!AE$2)</f>
        <v>2.226</v>
      </c>
      <c r="AF345" s="32" t="n">
        <f aca="false">VLOOKUP($A345,Socal!$A$2:$AK$709,'Socal Index'!AF$2)+VLOOKUP($A345,NYMEX!$A$2:$AK$709,'Socal Index'!AF$2)</f>
        <v>2.235</v>
      </c>
      <c r="AG345" s="32" t="n">
        <f aca="false">VLOOKUP($A345,Socal!$A$2:$AK$709,'Socal Index'!AG$2)+VLOOKUP($A345,NYMEX!$A$2:$AK$709,'Socal Index'!AG$2)</f>
        <v>2.239</v>
      </c>
      <c r="AH345" s="32" t="n">
        <f aca="false">VLOOKUP($A345,Socal!$A$2:$AK$709,'Socal Index'!AH$2)+VLOOKUP($A345,NYMEX!$A$2:$AK$709,'Socal Index'!AH$2)</f>
        <v>2.241</v>
      </c>
      <c r="AI345" s="32" t="n">
        <f aca="false">VLOOKUP($A345,Socal!$A$2:$AK$709,'Socal Index'!AI$2)+VLOOKUP($A345,NYMEX!$A$2:$AK$709,'Socal Index'!AI$2)</f>
        <v>2.26</v>
      </c>
      <c r="AJ345" s="32" t="n">
        <f aca="false">VLOOKUP($A345,Socal!$A$2:$AK$709,'Socal Index'!AJ$2)+VLOOKUP($A345,NYMEX!$A$2:$AK$709,'Socal Index'!AJ$2)</f>
        <v>2.367</v>
      </c>
      <c r="AK345" s="32" t="n">
        <f aca="false">VLOOKUP($A345,Socal!$A$2:$AK$709,'Socal Index'!AK$2)+VLOOKUP($A345,NYMEX!$A$2:$AK$709,'Socal Index'!AK$2)</f>
        <v>2.512</v>
      </c>
    </row>
    <row r="346" customFormat="false" ht="12.75" hidden="false" customHeight="false" outlineLevel="0" collapsed="false">
      <c r="A346" s="31" t="n">
        <v>36203</v>
      </c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 t="e">
        <f aca="false">VLOOKUP($A346,Socal!$A$2:$AK$709,'Socal Index'!N$2)+VLOOKUP($A346,NYMEX!$A$2:$AK$709,'Socal Index'!N$2)</f>
        <v>#N/A</v>
      </c>
      <c r="O346" s="32" t="e">
        <f aca="false">VLOOKUP($A346,Socal!$A$2:$AK$709,'Socal Index'!O$2)+VLOOKUP($A346,NYMEX!$A$2:$AK$709,'Socal Index'!O$2)</f>
        <v>#N/A</v>
      </c>
      <c r="P346" s="32" t="n">
        <f aca="false">VLOOKUP($A346,Socal!$A$2:$AK$709,'Socal Index'!P$2)+VLOOKUP($A346,NYMEX!$A$2:$AK$709,'Socal Index'!P$2)</f>
        <v>1.852</v>
      </c>
      <c r="Q346" s="32" t="n">
        <f aca="false">VLOOKUP($A346,Socal!$A$2:$AK$709,'Socal Index'!Q$2)+VLOOKUP($A346,NYMEX!$A$2:$AK$709,'Socal Index'!Q$2)</f>
        <v>1.85</v>
      </c>
      <c r="R346" s="32" t="n">
        <f aca="false">VLOOKUP($A346,Socal!$A$2:$AK$709,'Socal Index'!R$2)+VLOOKUP($A346,NYMEX!$A$2:$AK$709,'Socal Index'!R$2)</f>
        <v>1.88</v>
      </c>
      <c r="S346" s="32" t="n">
        <f aca="false">VLOOKUP($A346,Socal!$A$2:$AK$709,'Socal Index'!S$2)+VLOOKUP($A346,NYMEX!$A$2:$AK$709,'Socal Index'!S$2)</f>
        <v>1.923</v>
      </c>
      <c r="T346" s="32" t="n">
        <f aca="false">VLOOKUP($A346,Socal!$A$2:$AK$709,'Socal Index'!T$2)+VLOOKUP($A346,NYMEX!$A$2:$AK$709,'Socal Index'!T$2)</f>
        <v>2.116</v>
      </c>
      <c r="U346" s="32" t="n">
        <f aca="false">VLOOKUP($A346,Socal!$A$2:$AK$709,'Socal Index'!U$2)+VLOOKUP($A346,NYMEX!$A$2:$AK$709,'Socal Index'!U$2)</f>
        <v>2.142</v>
      </c>
      <c r="V346" s="32" t="n">
        <f aca="false">VLOOKUP($A346,Socal!$A$2:$AK$709,'Socal Index'!V$2)+VLOOKUP($A346,NYMEX!$A$2:$AK$709,'Socal Index'!V$2)</f>
        <v>2.128</v>
      </c>
      <c r="W346" s="32" t="n">
        <f aca="false">VLOOKUP($A346,Socal!$A$2:$AK$709,'Socal Index'!W$2)+VLOOKUP($A346,NYMEX!$A$2:$AK$709,'Socal Index'!W$2)</f>
        <v>2.093</v>
      </c>
      <c r="X346" s="32" t="n">
        <f aca="false">VLOOKUP($A346,Socal!$A$2:$AK$709,'Socal Index'!X$2)+VLOOKUP($A346,NYMEX!$A$2:$AK$709,'Socal Index'!X$2)</f>
        <v>2.236</v>
      </c>
      <c r="Y346" s="32" t="n">
        <f aca="false">VLOOKUP($A346,Socal!$A$2:$AK$709,'Socal Index'!Y$2)+VLOOKUP($A346,NYMEX!$A$2:$AK$709,'Socal Index'!Y$2)</f>
        <v>2.4</v>
      </c>
      <c r="Z346" s="32" t="n">
        <f aca="false">VLOOKUP($A346,Socal!$A$2:$AK$709,'Socal Index'!Z$2)+VLOOKUP($A346,NYMEX!$A$2:$AK$709,'Socal Index'!Z$2)</f>
        <v>2.465</v>
      </c>
      <c r="AA346" s="32" t="n">
        <f aca="false">VLOOKUP($A346,Socal!$A$2:$AK$709,'Socal Index'!AA$2)+VLOOKUP($A346,NYMEX!$A$2:$AK$709,'Socal Index'!AA$2)</f>
        <v>2.39</v>
      </c>
      <c r="AB346" s="32" t="n">
        <f aca="false">VLOOKUP($A346,Socal!$A$2:$AK$709,'Socal Index'!AB$2)+VLOOKUP($A346,NYMEX!$A$2:$AK$709,'Socal Index'!AB$2)</f>
        <v>2.312</v>
      </c>
      <c r="AC346" s="32" t="n">
        <f aca="false">VLOOKUP($A346,Socal!$A$2:$AK$709,'Socal Index'!AC$2)+VLOOKUP($A346,NYMEX!$A$2:$AK$709,'Socal Index'!AC$2)</f>
        <v>2.227</v>
      </c>
      <c r="AD346" s="32" t="n">
        <f aca="false">VLOOKUP($A346,Socal!$A$2:$AK$709,'Socal Index'!AD$2)+VLOOKUP($A346,NYMEX!$A$2:$AK$709,'Socal Index'!AD$2)</f>
        <v>2.203</v>
      </c>
      <c r="AE346" s="32" t="n">
        <f aca="false">VLOOKUP($A346,Socal!$A$2:$AK$709,'Socal Index'!AE$2)+VLOOKUP($A346,NYMEX!$A$2:$AK$709,'Socal Index'!AE$2)</f>
        <v>2.221</v>
      </c>
      <c r="AF346" s="32" t="n">
        <f aca="false">VLOOKUP($A346,Socal!$A$2:$AK$709,'Socal Index'!AF$2)+VLOOKUP($A346,NYMEX!$A$2:$AK$709,'Socal Index'!AF$2)</f>
        <v>2.23</v>
      </c>
      <c r="AG346" s="32" t="n">
        <f aca="false">VLOOKUP($A346,Socal!$A$2:$AK$709,'Socal Index'!AG$2)+VLOOKUP($A346,NYMEX!$A$2:$AK$709,'Socal Index'!AG$2)</f>
        <v>2.234</v>
      </c>
      <c r="AH346" s="32" t="n">
        <f aca="false">VLOOKUP($A346,Socal!$A$2:$AK$709,'Socal Index'!AH$2)+VLOOKUP($A346,NYMEX!$A$2:$AK$709,'Socal Index'!AH$2)</f>
        <v>2.236</v>
      </c>
      <c r="AI346" s="32" t="n">
        <f aca="false">VLOOKUP($A346,Socal!$A$2:$AK$709,'Socal Index'!AI$2)+VLOOKUP($A346,NYMEX!$A$2:$AK$709,'Socal Index'!AI$2)</f>
        <v>2.255</v>
      </c>
      <c r="AJ346" s="32" t="n">
        <f aca="false">VLOOKUP($A346,Socal!$A$2:$AK$709,'Socal Index'!AJ$2)+VLOOKUP($A346,NYMEX!$A$2:$AK$709,'Socal Index'!AJ$2)</f>
        <v>2.357</v>
      </c>
      <c r="AK346" s="32" t="n">
        <f aca="false">VLOOKUP($A346,Socal!$A$2:$AK$709,'Socal Index'!AK$2)+VLOOKUP($A346,NYMEX!$A$2:$AK$709,'Socal Index'!AK$2)</f>
        <v>2.502</v>
      </c>
    </row>
    <row r="347" customFormat="false" ht="12.75" hidden="false" customHeight="false" outlineLevel="0" collapsed="false">
      <c r="A347" s="31" t="n">
        <v>36207</v>
      </c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 t="e">
        <f aca="false">VLOOKUP($A347,Socal!$A$2:$AK$709,'Socal Index'!N$2)+VLOOKUP($A347,NYMEX!$A$2:$AK$709,'Socal Index'!N$2)</f>
        <v>#N/A</v>
      </c>
      <c r="O347" s="32" t="e">
        <f aca="false">VLOOKUP($A347,Socal!$A$2:$AK$709,'Socal Index'!O$2)+VLOOKUP($A347,NYMEX!$A$2:$AK$709,'Socal Index'!O$2)</f>
        <v>#N/A</v>
      </c>
      <c r="P347" s="32" t="n">
        <f aca="false">VLOOKUP($A347,Socal!$A$2:$AK$709,'Socal Index'!P$2)+VLOOKUP($A347,NYMEX!$A$2:$AK$709,'Socal Index'!P$2)</f>
        <v>1.84</v>
      </c>
      <c r="Q347" s="32" t="n">
        <f aca="false">VLOOKUP($A347,Socal!$A$2:$AK$709,'Socal Index'!Q$2)+VLOOKUP($A347,NYMEX!$A$2:$AK$709,'Socal Index'!Q$2)</f>
        <v>1.836</v>
      </c>
      <c r="R347" s="32" t="n">
        <f aca="false">VLOOKUP($A347,Socal!$A$2:$AK$709,'Socal Index'!R$2)+VLOOKUP($A347,NYMEX!$A$2:$AK$709,'Socal Index'!R$2)</f>
        <v>1.866</v>
      </c>
      <c r="S347" s="32" t="n">
        <f aca="false">VLOOKUP($A347,Socal!$A$2:$AK$709,'Socal Index'!S$2)+VLOOKUP($A347,NYMEX!$A$2:$AK$709,'Socal Index'!S$2)</f>
        <v>1.909</v>
      </c>
      <c r="T347" s="32" t="n">
        <f aca="false">VLOOKUP($A347,Socal!$A$2:$AK$709,'Socal Index'!T$2)+VLOOKUP($A347,NYMEX!$A$2:$AK$709,'Socal Index'!T$2)</f>
        <v>2.102</v>
      </c>
      <c r="U347" s="32" t="n">
        <f aca="false">VLOOKUP($A347,Socal!$A$2:$AK$709,'Socal Index'!U$2)+VLOOKUP($A347,NYMEX!$A$2:$AK$709,'Socal Index'!U$2)</f>
        <v>2.129</v>
      </c>
      <c r="V347" s="32" t="n">
        <f aca="false">VLOOKUP($A347,Socal!$A$2:$AK$709,'Socal Index'!V$2)+VLOOKUP($A347,NYMEX!$A$2:$AK$709,'Socal Index'!V$2)</f>
        <v>2.116</v>
      </c>
      <c r="W347" s="32" t="n">
        <f aca="false">VLOOKUP($A347,Socal!$A$2:$AK$709,'Socal Index'!W$2)+VLOOKUP($A347,NYMEX!$A$2:$AK$709,'Socal Index'!W$2)</f>
        <v>2.081</v>
      </c>
      <c r="X347" s="32" t="n">
        <f aca="false">VLOOKUP($A347,Socal!$A$2:$AK$709,'Socal Index'!X$2)+VLOOKUP($A347,NYMEX!$A$2:$AK$709,'Socal Index'!X$2)</f>
        <v>2.224</v>
      </c>
      <c r="Y347" s="32" t="n">
        <f aca="false">VLOOKUP($A347,Socal!$A$2:$AK$709,'Socal Index'!Y$2)+VLOOKUP($A347,NYMEX!$A$2:$AK$709,'Socal Index'!Y$2)</f>
        <v>2.39</v>
      </c>
      <c r="Z347" s="32" t="n">
        <f aca="false">VLOOKUP($A347,Socal!$A$2:$AK$709,'Socal Index'!Z$2)+VLOOKUP($A347,NYMEX!$A$2:$AK$709,'Socal Index'!Z$2)</f>
        <v>2.458</v>
      </c>
      <c r="AA347" s="32" t="n">
        <f aca="false">VLOOKUP($A347,Socal!$A$2:$AK$709,'Socal Index'!AA$2)+VLOOKUP($A347,NYMEX!$A$2:$AK$709,'Socal Index'!AA$2)</f>
        <v>2.383</v>
      </c>
      <c r="AB347" s="32" t="n">
        <f aca="false">VLOOKUP($A347,Socal!$A$2:$AK$709,'Socal Index'!AB$2)+VLOOKUP($A347,NYMEX!$A$2:$AK$709,'Socal Index'!AB$2)</f>
        <v>2.31</v>
      </c>
      <c r="AC347" s="32" t="n">
        <f aca="false">VLOOKUP($A347,Socal!$A$2:$AK$709,'Socal Index'!AC$2)+VLOOKUP($A347,NYMEX!$A$2:$AK$709,'Socal Index'!AC$2)</f>
        <v>2.222</v>
      </c>
      <c r="AD347" s="32" t="n">
        <f aca="false">VLOOKUP($A347,Socal!$A$2:$AK$709,'Socal Index'!AD$2)+VLOOKUP($A347,NYMEX!$A$2:$AK$709,'Socal Index'!AD$2)</f>
        <v>2.196</v>
      </c>
      <c r="AE347" s="32" t="n">
        <f aca="false">VLOOKUP($A347,Socal!$A$2:$AK$709,'Socal Index'!AE$2)+VLOOKUP($A347,NYMEX!$A$2:$AK$709,'Socal Index'!AE$2)</f>
        <v>2.211</v>
      </c>
      <c r="AF347" s="32" t="n">
        <f aca="false">VLOOKUP($A347,Socal!$A$2:$AK$709,'Socal Index'!AF$2)+VLOOKUP($A347,NYMEX!$A$2:$AK$709,'Socal Index'!AF$2)</f>
        <v>2.22</v>
      </c>
      <c r="AG347" s="32" t="n">
        <f aca="false">VLOOKUP($A347,Socal!$A$2:$AK$709,'Socal Index'!AG$2)+VLOOKUP($A347,NYMEX!$A$2:$AK$709,'Socal Index'!AG$2)</f>
        <v>2.224</v>
      </c>
      <c r="AH347" s="32" t="n">
        <f aca="false">VLOOKUP($A347,Socal!$A$2:$AK$709,'Socal Index'!AH$2)+VLOOKUP($A347,NYMEX!$A$2:$AK$709,'Socal Index'!AH$2)</f>
        <v>2.226</v>
      </c>
      <c r="AI347" s="32" t="n">
        <f aca="false">VLOOKUP($A347,Socal!$A$2:$AK$709,'Socal Index'!AI$2)+VLOOKUP($A347,NYMEX!$A$2:$AK$709,'Socal Index'!AI$2)</f>
        <v>2.245</v>
      </c>
      <c r="AJ347" s="32" t="n">
        <f aca="false">VLOOKUP($A347,Socal!$A$2:$AK$709,'Socal Index'!AJ$2)+VLOOKUP($A347,NYMEX!$A$2:$AK$709,'Socal Index'!AJ$2)</f>
        <v>2.347</v>
      </c>
      <c r="AK347" s="32" t="n">
        <f aca="false">VLOOKUP($A347,Socal!$A$2:$AK$709,'Socal Index'!AK$2)+VLOOKUP($A347,NYMEX!$A$2:$AK$709,'Socal Index'!AK$2)</f>
        <v>2.492</v>
      </c>
    </row>
    <row r="348" customFormat="false" ht="12.75" hidden="false" customHeight="false" outlineLevel="0" collapsed="false">
      <c r="A348" s="31" t="n">
        <v>36208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 t="e">
        <f aca="false">VLOOKUP($A348,Socal!$A$2:$AK$709,'Socal Index'!N$2)+VLOOKUP($A348,NYMEX!$A$2:$AK$709,'Socal Index'!N$2)</f>
        <v>#N/A</v>
      </c>
      <c r="O348" s="32" t="e">
        <f aca="false">VLOOKUP($A348,Socal!$A$2:$AK$709,'Socal Index'!O$2)+VLOOKUP($A348,NYMEX!$A$2:$AK$709,'Socal Index'!O$2)</f>
        <v>#N/A</v>
      </c>
      <c r="P348" s="32" t="n">
        <f aca="false">VLOOKUP($A348,Socal!$A$2:$AK$709,'Socal Index'!P$2)+VLOOKUP($A348,NYMEX!$A$2:$AK$709,'Socal Index'!P$2)</f>
        <v>1.831</v>
      </c>
      <c r="Q348" s="32" t="n">
        <f aca="false">VLOOKUP($A348,Socal!$A$2:$AK$709,'Socal Index'!Q$2)+VLOOKUP($A348,NYMEX!$A$2:$AK$709,'Socal Index'!Q$2)</f>
        <v>1.815</v>
      </c>
      <c r="R348" s="32" t="n">
        <f aca="false">VLOOKUP($A348,Socal!$A$2:$AK$709,'Socal Index'!R$2)+VLOOKUP($A348,NYMEX!$A$2:$AK$709,'Socal Index'!R$2)</f>
        <v>1.848</v>
      </c>
      <c r="S348" s="32" t="n">
        <f aca="false">VLOOKUP($A348,Socal!$A$2:$AK$709,'Socal Index'!S$2)+VLOOKUP($A348,NYMEX!$A$2:$AK$709,'Socal Index'!S$2)</f>
        <v>1.895</v>
      </c>
      <c r="T348" s="32" t="n">
        <f aca="false">VLOOKUP($A348,Socal!$A$2:$AK$709,'Socal Index'!T$2)+VLOOKUP($A348,NYMEX!$A$2:$AK$709,'Socal Index'!T$2)</f>
        <v>2.091</v>
      </c>
      <c r="U348" s="32" t="n">
        <f aca="false">VLOOKUP($A348,Socal!$A$2:$AK$709,'Socal Index'!U$2)+VLOOKUP($A348,NYMEX!$A$2:$AK$709,'Socal Index'!U$2)</f>
        <v>2.119</v>
      </c>
      <c r="V348" s="32" t="n">
        <f aca="false">VLOOKUP($A348,Socal!$A$2:$AK$709,'Socal Index'!V$2)+VLOOKUP($A348,NYMEX!$A$2:$AK$709,'Socal Index'!V$2)</f>
        <v>2.107</v>
      </c>
      <c r="W348" s="32" t="n">
        <f aca="false">VLOOKUP($A348,Socal!$A$2:$AK$709,'Socal Index'!W$2)+VLOOKUP($A348,NYMEX!$A$2:$AK$709,'Socal Index'!W$2)</f>
        <v>2.072</v>
      </c>
      <c r="X348" s="32" t="n">
        <f aca="false">VLOOKUP($A348,Socal!$A$2:$AK$709,'Socal Index'!X$2)+VLOOKUP($A348,NYMEX!$A$2:$AK$709,'Socal Index'!X$2)</f>
        <v>2.216</v>
      </c>
      <c r="Y348" s="32" t="n">
        <f aca="false">VLOOKUP($A348,Socal!$A$2:$AK$709,'Socal Index'!Y$2)+VLOOKUP($A348,NYMEX!$A$2:$AK$709,'Socal Index'!Y$2)</f>
        <v>2.385</v>
      </c>
      <c r="Z348" s="32" t="n">
        <f aca="false">VLOOKUP($A348,Socal!$A$2:$AK$709,'Socal Index'!Z$2)+VLOOKUP($A348,NYMEX!$A$2:$AK$709,'Socal Index'!Z$2)</f>
        <v>2.453</v>
      </c>
      <c r="AA348" s="32" t="n">
        <f aca="false">VLOOKUP($A348,Socal!$A$2:$AK$709,'Socal Index'!AA$2)+VLOOKUP($A348,NYMEX!$A$2:$AK$709,'Socal Index'!AA$2)</f>
        <v>2.377</v>
      </c>
      <c r="AB348" s="32" t="n">
        <f aca="false">VLOOKUP($A348,Socal!$A$2:$AK$709,'Socal Index'!AB$2)+VLOOKUP($A348,NYMEX!$A$2:$AK$709,'Socal Index'!AB$2)</f>
        <v>2.301</v>
      </c>
      <c r="AC348" s="32" t="n">
        <f aca="false">VLOOKUP($A348,Socal!$A$2:$AK$709,'Socal Index'!AC$2)+VLOOKUP($A348,NYMEX!$A$2:$AK$709,'Socal Index'!AC$2)</f>
        <v>2.214</v>
      </c>
      <c r="AD348" s="32" t="n">
        <f aca="false">VLOOKUP($A348,Socal!$A$2:$AK$709,'Socal Index'!AD$2)+VLOOKUP($A348,NYMEX!$A$2:$AK$709,'Socal Index'!AD$2)</f>
        <v>2.189</v>
      </c>
      <c r="AE348" s="32" t="n">
        <f aca="false">VLOOKUP($A348,Socal!$A$2:$AK$709,'Socal Index'!AE$2)+VLOOKUP($A348,NYMEX!$A$2:$AK$709,'Socal Index'!AE$2)</f>
        <v>2.204</v>
      </c>
      <c r="AF348" s="32" t="n">
        <f aca="false">VLOOKUP($A348,Socal!$A$2:$AK$709,'Socal Index'!AF$2)+VLOOKUP($A348,NYMEX!$A$2:$AK$709,'Socal Index'!AF$2)</f>
        <v>2.213</v>
      </c>
      <c r="AG348" s="32" t="n">
        <f aca="false">VLOOKUP($A348,Socal!$A$2:$AK$709,'Socal Index'!AG$2)+VLOOKUP($A348,NYMEX!$A$2:$AK$709,'Socal Index'!AG$2)</f>
        <v>2.217</v>
      </c>
      <c r="AH348" s="32" t="n">
        <f aca="false">VLOOKUP($A348,Socal!$A$2:$AK$709,'Socal Index'!AH$2)+VLOOKUP($A348,NYMEX!$A$2:$AK$709,'Socal Index'!AH$2)</f>
        <v>2.219</v>
      </c>
      <c r="AI348" s="32" t="n">
        <f aca="false">VLOOKUP($A348,Socal!$A$2:$AK$709,'Socal Index'!AI$2)+VLOOKUP($A348,NYMEX!$A$2:$AK$709,'Socal Index'!AI$2)</f>
        <v>2.238</v>
      </c>
      <c r="AJ348" s="32" t="n">
        <f aca="false">VLOOKUP($A348,Socal!$A$2:$AK$709,'Socal Index'!AJ$2)+VLOOKUP($A348,NYMEX!$A$2:$AK$709,'Socal Index'!AJ$2)</f>
        <v>2.34</v>
      </c>
      <c r="AK348" s="32" t="n">
        <f aca="false">VLOOKUP($A348,Socal!$A$2:$AK$709,'Socal Index'!AK$2)+VLOOKUP($A348,NYMEX!$A$2:$AK$709,'Socal Index'!AK$2)</f>
        <v>2.485</v>
      </c>
    </row>
    <row r="349" customFormat="false" ht="12.75" hidden="false" customHeight="false" outlineLevel="0" collapsed="false">
      <c r="A349" s="31" t="n">
        <v>36209</v>
      </c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 t="e">
        <f aca="false">VLOOKUP($A349,Socal!$A$2:$AK$709,'Socal Index'!N$2)+VLOOKUP($A349,NYMEX!$A$2:$AK$709,'Socal Index'!N$2)</f>
        <v>#N/A</v>
      </c>
      <c r="O349" s="32" t="e">
        <f aca="false">VLOOKUP($A349,Socal!$A$2:$AK$709,'Socal Index'!O$2)+VLOOKUP($A349,NYMEX!$A$2:$AK$709,'Socal Index'!O$2)</f>
        <v>#N/A</v>
      </c>
      <c r="P349" s="32" t="n">
        <f aca="false">VLOOKUP($A349,Socal!$A$2:$AK$709,'Socal Index'!P$2)+VLOOKUP($A349,NYMEX!$A$2:$AK$709,'Socal Index'!P$2)</f>
        <v>1.806</v>
      </c>
      <c r="Q349" s="32" t="n">
        <f aca="false">VLOOKUP($A349,Socal!$A$2:$AK$709,'Socal Index'!Q$2)+VLOOKUP($A349,NYMEX!$A$2:$AK$709,'Socal Index'!Q$2)</f>
        <v>1.782</v>
      </c>
      <c r="R349" s="32" t="n">
        <f aca="false">VLOOKUP($A349,Socal!$A$2:$AK$709,'Socal Index'!R$2)+VLOOKUP($A349,NYMEX!$A$2:$AK$709,'Socal Index'!R$2)</f>
        <v>1.821</v>
      </c>
      <c r="S349" s="32" t="n">
        <f aca="false">VLOOKUP($A349,Socal!$A$2:$AK$709,'Socal Index'!S$2)+VLOOKUP($A349,NYMEX!$A$2:$AK$709,'Socal Index'!S$2)</f>
        <v>1.873</v>
      </c>
      <c r="T349" s="32" t="n">
        <f aca="false">VLOOKUP($A349,Socal!$A$2:$AK$709,'Socal Index'!T$2)+VLOOKUP($A349,NYMEX!$A$2:$AK$709,'Socal Index'!T$2)</f>
        <v>2.075</v>
      </c>
      <c r="U349" s="32" t="n">
        <f aca="false">VLOOKUP($A349,Socal!$A$2:$AK$709,'Socal Index'!U$2)+VLOOKUP($A349,NYMEX!$A$2:$AK$709,'Socal Index'!U$2)</f>
        <v>2.105</v>
      </c>
      <c r="V349" s="32" t="n">
        <f aca="false">VLOOKUP($A349,Socal!$A$2:$AK$709,'Socal Index'!V$2)+VLOOKUP($A349,NYMEX!$A$2:$AK$709,'Socal Index'!V$2)</f>
        <v>2.095</v>
      </c>
      <c r="W349" s="32" t="n">
        <f aca="false">VLOOKUP($A349,Socal!$A$2:$AK$709,'Socal Index'!W$2)+VLOOKUP($A349,NYMEX!$A$2:$AK$709,'Socal Index'!W$2)</f>
        <v>2.062</v>
      </c>
      <c r="X349" s="32" t="n">
        <f aca="false">VLOOKUP($A349,Socal!$A$2:$AK$709,'Socal Index'!X$2)+VLOOKUP($A349,NYMEX!$A$2:$AK$709,'Socal Index'!X$2)</f>
        <v>2.212</v>
      </c>
      <c r="Y349" s="32" t="n">
        <f aca="false">VLOOKUP($A349,Socal!$A$2:$AK$709,'Socal Index'!Y$2)+VLOOKUP($A349,NYMEX!$A$2:$AK$709,'Socal Index'!Y$2)</f>
        <v>2.382</v>
      </c>
      <c r="Z349" s="32" t="n">
        <f aca="false">VLOOKUP($A349,Socal!$A$2:$AK$709,'Socal Index'!Z$2)+VLOOKUP($A349,NYMEX!$A$2:$AK$709,'Socal Index'!Z$2)</f>
        <v>2.452</v>
      </c>
      <c r="AA349" s="32" t="n">
        <f aca="false">VLOOKUP($A349,Socal!$A$2:$AK$709,'Socal Index'!AA$2)+VLOOKUP($A349,NYMEX!$A$2:$AK$709,'Socal Index'!AA$2)</f>
        <v>2.377</v>
      </c>
      <c r="AB349" s="32" t="n">
        <f aca="false">VLOOKUP($A349,Socal!$A$2:$AK$709,'Socal Index'!AB$2)+VLOOKUP($A349,NYMEX!$A$2:$AK$709,'Socal Index'!AB$2)</f>
        <v>2.301</v>
      </c>
      <c r="AC349" s="32" t="n">
        <f aca="false">VLOOKUP($A349,Socal!$A$2:$AK$709,'Socal Index'!AC$2)+VLOOKUP($A349,NYMEX!$A$2:$AK$709,'Socal Index'!AC$2)</f>
        <v>2.214</v>
      </c>
      <c r="AD349" s="32" t="n">
        <f aca="false">VLOOKUP($A349,Socal!$A$2:$AK$709,'Socal Index'!AD$2)+VLOOKUP($A349,NYMEX!$A$2:$AK$709,'Socal Index'!AD$2)</f>
        <v>2.189</v>
      </c>
      <c r="AE349" s="32" t="n">
        <f aca="false">VLOOKUP($A349,Socal!$A$2:$AK$709,'Socal Index'!AE$2)+VLOOKUP($A349,NYMEX!$A$2:$AK$709,'Socal Index'!AE$2)</f>
        <v>2.204</v>
      </c>
      <c r="AF349" s="32" t="n">
        <f aca="false">VLOOKUP($A349,Socal!$A$2:$AK$709,'Socal Index'!AF$2)+VLOOKUP($A349,NYMEX!$A$2:$AK$709,'Socal Index'!AF$2)</f>
        <v>2.213</v>
      </c>
      <c r="AG349" s="32" t="n">
        <f aca="false">VLOOKUP($A349,Socal!$A$2:$AK$709,'Socal Index'!AG$2)+VLOOKUP($A349,NYMEX!$A$2:$AK$709,'Socal Index'!AG$2)</f>
        <v>2.217</v>
      </c>
      <c r="AH349" s="32" t="n">
        <f aca="false">VLOOKUP($A349,Socal!$A$2:$AK$709,'Socal Index'!AH$2)+VLOOKUP($A349,NYMEX!$A$2:$AK$709,'Socal Index'!AH$2)</f>
        <v>2.219</v>
      </c>
      <c r="AI349" s="32" t="n">
        <f aca="false">VLOOKUP($A349,Socal!$A$2:$AK$709,'Socal Index'!AI$2)+VLOOKUP($A349,NYMEX!$A$2:$AK$709,'Socal Index'!AI$2)</f>
        <v>2.238</v>
      </c>
      <c r="AJ349" s="32" t="n">
        <f aca="false">VLOOKUP($A349,Socal!$A$2:$AK$709,'Socal Index'!AJ$2)+VLOOKUP($A349,NYMEX!$A$2:$AK$709,'Socal Index'!AJ$2)</f>
        <v>2.343</v>
      </c>
      <c r="AK349" s="32" t="n">
        <f aca="false">VLOOKUP($A349,Socal!$A$2:$AK$709,'Socal Index'!AK$2)+VLOOKUP($A349,NYMEX!$A$2:$AK$709,'Socal Index'!AK$2)</f>
        <v>2.485</v>
      </c>
    </row>
    <row r="350" customFormat="false" ht="12.75" hidden="false" customHeight="false" outlineLevel="0" collapsed="false">
      <c r="A350" s="31" t="n">
        <v>36210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 t="e">
        <f aca="false">VLOOKUP($A350,Socal!$A$2:$AK$709,'Socal Index'!N$2)+VLOOKUP($A350,NYMEX!$A$2:$AK$709,'Socal Index'!N$2)</f>
        <v>#N/A</v>
      </c>
      <c r="O350" s="32" t="e">
        <f aca="false">VLOOKUP($A350,Socal!$A$2:$AK$709,'Socal Index'!O$2)+VLOOKUP($A350,NYMEX!$A$2:$AK$709,'Socal Index'!O$2)</f>
        <v>#N/A</v>
      </c>
      <c r="P350" s="32" t="n">
        <f aca="false">VLOOKUP($A350,Socal!$A$2:$AK$709,'Socal Index'!P$2)+VLOOKUP($A350,NYMEX!$A$2:$AK$709,'Socal Index'!P$2)</f>
        <v>1.805</v>
      </c>
      <c r="Q350" s="32" t="n">
        <f aca="false">VLOOKUP($A350,Socal!$A$2:$AK$709,'Socal Index'!Q$2)+VLOOKUP($A350,NYMEX!$A$2:$AK$709,'Socal Index'!Q$2)</f>
        <v>1.785</v>
      </c>
      <c r="R350" s="32" t="n">
        <f aca="false">VLOOKUP($A350,Socal!$A$2:$AK$709,'Socal Index'!R$2)+VLOOKUP($A350,NYMEX!$A$2:$AK$709,'Socal Index'!R$2)</f>
        <v>1.82</v>
      </c>
      <c r="S350" s="32" t="n">
        <f aca="false">VLOOKUP($A350,Socal!$A$2:$AK$709,'Socal Index'!S$2)+VLOOKUP($A350,NYMEX!$A$2:$AK$709,'Socal Index'!S$2)</f>
        <v>1.87</v>
      </c>
      <c r="T350" s="32" t="n">
        <f aca="false">VLOOKUP($A350,Socal!$A$2:$AK$709,'Socal Index'!T$2)+VLOOKUP($A350,NYMEX!$A$2:$AK$709,'Socal Index'!T$2)</f>
        <v>2.072</v>
      </c>
      <c r="U350" s="32" t="n">
        <f aca="false">VLOOKUP($A350,Socal!$A$2:$AK$709,'Socal Index'!U$2)+VLOOKUP($A350,NYMEX!$A$2:$AK$709,'Socal Index'!U$2)</f>
        <v>2.103</v>
      </c>
      <c r="V350" s="32" t="n">
        <f aca="false">VLOOKUP($A350,Socal!$A$2:$AK$709,'Socal Index'!V$2)+VLOOKUP($A350,NYMEX!$A$2:$AK$709,'Socal Index'!V$2)</f>
        <v>2.093</v>
      </c>
      <c r="W350" s="32" t="n">
        <f aca="false">VLOOKUP($A350,Socal!$A$2:$AK$709,'Socal Index'!W$2)+VLOOKUP($A350,NYMEX!$A$2:$AK$709,'Socal Index'!W$2)</f>
        <v>2.057</v>
      </c>
      <c r="X350" s="32" t="n">
        <f aca="false">VLOOKUP($A350,Socal!$A$2:$AK$709,'Socal Index'!X$2)+VLOOKUP($A350,NYMEX!$A$2:$AK$709,'Socal Index'!X$2)</f>
        <v>2.207</v>
      </c>
      <c r="Y350" s="32" t="n">
        <f aca="false">VLOOKUP($A350,Socal!$A$2:$AK$709,'Socal Index'!Y$2)+VLOOKUP($A350,NYMEX!$A$2:$AK$709,'Socal Index'!Y$2)</f>
        <v>2.375</v>
      </c>
      <c r="Z350" s="32" t="n">
        <f aca="false">VLOOKUP($A350,Socal!$A$2:$AK$709,'Socal Index'!Z$2)+VLOOKUP($A350,NYMEX!$A$2:$AK$709,'Socal Index'!Z$2)</f>
        <v>2.445</v>
      </c>
      <c r="AA350" s="32" t="n">
        <f aca="false">VLOOKUP($A350,Socal!$A$2:$AK$709,'Socal Index'!AA$2)+VLOOKUP($A350,NYMEX!$A$2:$AK$709,'Socal Index'!AA$2)</f>
        <v>2.37</v>
      </c>
      <c r="AB350" s="32" t="n">
        <f aca="false">VLOOKUP($A350,Socal!$A$2:$AK$709,'Socal Index'!AB$2)+VLOOKUP($A350,NYMEX!$A$2:$AK$709,'Socal Index'!AB$2)</f>
        <v>2.294</v>
      </c>
      <c r="AC350" s="32" t="n">
        <f aca="false">VLOOKUP($A350,Socal!$A$2:$AK$709,'Socal Index'!AC$2)+VLOOKUP($A350,NYMEX!$A$2:$AK$709,'Socal Index'!AC$2)</f>
        <v>2.207</v>
      </c>
      <c r="AD350" s="32" t="n">
        <f aca="false">VLOOKUP($A350,Socal!$A$2:$AK$709,'Socal Index'!AD$2)+VLOOKUP($A350,NYMEX!$A$2:$AK$709,'Socal Index'!AD$2)</f>
        <v>2.182</v>
      </c>
      <c r="AE350" s="32" t="n">
        <f aca="false">VLOOKUP($A350,Socal!$A$2:$AK$709,'Socal Index'!AE$2)+VLOOKUP($A350,NYMEX!$A$2:$AK$709,'Socal Index'!AE$2)</f>
        <v>2.194</v>
      </c>
      <c r="AF350" s="32" t="n">
        <f aca="false">VLOOKUP($A350,Socal!$A$2:$AK$709,'Socal Index'!AF$2)+VLOOKUP($A350,NYMEX!$A$2:$AK$709,'Socal Index'!AF$2)</f>
        <v>2.203</v>
      </c>
      <c r="AG350" s="32" t="n">
        <f aca="false">VLOOKUP($A350,Socal!$A$2:$AK$709,'Socal Index'!AG$2)+VLOOKUP($A350,NYMEX!$A$2:$AK$709,'Socal Index'!AG$2)</f>
        <v>2.207</v>
      </c>
      <c r="AH350" s="32" t="n">
        <f aca="false">VLOOKUP($A350,Socal!$A$2:$AK$709,'Socal Index'!AH$2)+VLOOKUP($A350,NYMEX!$A$2:$AK$709,'Socal Index'!AH$2)</f>
        <v>2.209</v>
      </c>
      <c r="AI350" s="32" t="n">
        <f aca="false">VLOOKUP($A350,Socal!$A$2:$AK$709,'Socal Index'!AI$2)+VLOOKUP($A350,NYMEX!$A$2:$AK$709,'Socal Index'!AI$2)</f>
        <v>2.228</v>
      </c>
      <c r="AJ350" s="32" t="n">
        <f aca="false">VLOOKUP($A350,Socal!$A$2:$AK$709,'Socal Index'!AJ$2)+VLOOKUP($A350,NYMEX!$A$2:$AK$709,'Socal Index'!AJ$2)</f>
        <v>2.335</v>
      </c>
      <c r="AK350" s="32" t="n">
        <f aca="false">VLOOKUP($A350,Socal!$A$2:$AK$709,'Socal Index'!AK$2)+VLOOKUP($A350,NYMEX!$A$2:$AK$709,'Socal Index'!AK$2)</f>
        <v>2.475</v>
      </c>
    </row>
    <row r="351" customFormat="false" ht="12.75" hidden="false" customHeight="false" outlineLevel="0" collapsed="false">
      <c r="A351" s="31" t="n">
        <v>36213</v>
      </c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 t="e">
        <f aca="false">VLOOKUP($A351,Socal!$A$2:$AK$709,'Socal Index'!N$2)+VLOOKUP($A351,NYMEX!$A$2:$AK$709,'Socal Index'!N$2)</f>
        <v>#N/A</v>
      </c>
      <c r="O351" s="32" t="e">
        <f aca="false">VLOOKUP($A351,Socal!$A$2:$AK$709,'Socal Index'!O$2)+VLOOKUP($A351,NYMEX!$A$2:$AK$709,'Socal Index'!O$2)</f>
        <v>#N/A</v>
      </c>
      <c r="P351" s="32" t="n">
        <f aca="false">VLOOKUP($A351,Socal!$A$2:$AK$709,'Socal Index'!P$2)+VLOOKUP($A351,NYMEX!$A$2:$AK$709,'Socal Index'!P$2)</f>
        <v>1.764</v>
      </c>
      <c r="Q351" s="32" t="n">
        <f aca="false">VLOOKUP($A351,Socal!$A$2:$AK$709,'Socal Index'!Q$2)+VLOOKUP($A351,NYMEX!$A$2:$AK$709,'Socal Index'!Q$2)</f>
        <v>1.727</v>
      </c>
      <c r="R351" s="32" t="n">
        <f aca="false">VLOOKUP($A351,Socal!$A$2:$AK$709,'Socal Index'!R$2)+VLOOKUP($A351,NYMEX!$A$2:$AK$709,'Socal Index'!R$2)</f>
        <v>1.765</v>
      </c>
      <c r="S351" s="32" t="n">
        <f aca="false">VLOOKUP($A351,Socal!$A$2:$AK$709,'Socal Index'!S$2)+VLOOKUP($A351,NYMEX!$A$2:$AK$709,'Socal Index'!S$2)</f>
        <v>1.823</v>
      </c>
      <c r="T351" s="32" t="n">
        <f aca="false">VLOOKUP($A351,Socal!$A$2:$AK$709,'Socal Index'!T$2)+VLOOKUP($A351,NYMEX!$A$2:$AK$709,'Socal Index'!T$2)</f>
        <v>2.033</v>
      </c>
      <c r="U351" s="32" t="n">
        <f aca="false">VLOOKUP($A351,Socal!$A$2:$AK$709,'Socal Index'!U$2)+VLOOKUP($A351,NYMEX!$A$2:$AK$709,'Socal Index'!U$2)</f>
        <v>2.071</v>
      </c>
      <c r="V351" s="32" t="n">
        <f aca="false">VLOOKUP($A351,Socal!$A$2:$AK$709,'Socal Index'!V$2)+VLOOKUP($A351,NYMEX!$A$2:$AK$709,'Socal Index'!V$2)</f>
        <v>2.069</v>
      </c>
      <c r="W351" s="32" t="n">
        <f aca="false">VLOOKUP($A351,Socal!$A$2:$AK$709,'Socal Index'!W$2)+VLOOKUP($A351,NYMEX!$A$2:$AK$709,'Socal Index'!W$2)</f>
        <v>2.033</v>
      </c>
      <c r="X351" s="32" t="n">
        <f aca="false">VLOOKUP($A351,Socal!$A$2:$AK$709,'Socal Index'!X$2)+VLOOKUP($A351,NYMEX!$A$2:$AK$709,'Socal Index'!X$2)</f>
        <v>2.183</v>
      </c>
      <c r="Y351" s="32" t="n">
        <f aca="false">VLOOKUP($A351,Socal!$A$2:$AK$709,'Socal Index'!Y$2)+VLOOKUP($A351,NYMEX!$A$2:$AK$709,'Socal Index'!Y$2)</f>
        <v>2.35</v>
      </c>
      <c r="Z351" s="32" t="n">
        <f aca="false">VLOOKUP($A351,Socal!$A$2:$AK$709,'Socal Index'!Z$2)+VLOOKUP($A351,NYMEX!$A$2:$AK$709,'Socal Index'!Z$2)</f>
        <v>2.42</v>
      </c>
      <c r="AA351" s="32" t="n">
        <f aca="false">VLOOKUP($A351,Socal!$A$2:$AK$709,'Socal Index'!AA$2)+VLOOKUP($A351,NYMEX!$A$2:$AK$709,'Socal Index'!AA$2)</f>
        <v>2.35</v>
      </c>
      <c r="AB351" s="32" t="n">
        <f aca="false">VLOOKUP($A351,Socal!$A$2:$AK$709,'Socal Index'!AB$2)+VLOOKUP($A351,NYMEX!$A$2:$AK$709,'Socal Index'!AB$2)</f>
        <v>2.28</v>
      </c>
      <c r="AC351" s="32" t="n">
        <f aca="false">VLOOKUP($A351,Socal!$A$2:$AK$709,'Socal Index'!AC$2)+VLOOKUP($A351,NYMEX!$A$2:$AK$709,'Socal Index'!AC$2)</f>
        <v>2.193</v>
      </c>
      <c r="AD351" s="32" t="n">
        <f aca="false">VLOOKUP($A351,Socal!$A$2:$AK$709,'Socal Index'!AD$2)+VLOOKUP($A351,NYMEX!$A$2:$AK$709,'Socal Index'!AD$2)</f>
        <v>2.168</v>
      </c>
      <c r="AE351" s="32" t="n">
        <f aca="false">VLOOKUP($A351,Socal!$A$2:$AK$709,'Socal Index'!AE$2)+VLOOKUP($A351,NYMEX!$A$2:$AK$709,'Socal Index'!AE$2)</f>
        <v>2.178</v>
      </c>
      <c r="AF351" s="32" t="n">
        <f aca="false">VLOOKUP($A351,Socal!$A$2:$AK$709,'Socal Index'!AF$2)+VLOOKUP($A351,NYMEX!$A$2:$AK$709,'Socal Index'!AF$2)</f>
        <v>2.187</v>
      </c>
      <c r="AG351" s="32" t="n">
        <f aca="false">VLOOKUP($A351,Socal!$A$2:$AK$709,'Socal Index'!AG$2)+VLOOKUP($A351,NYMEX!$A$2:$AK$709,'Socal Index'!AG$2)</f>
        <v>2.191</v>
      </c>
      <c r="AH351" s="32" t="n">
        <f aca="false">VLOOKUP($A351,Socal!$A$2:$AK$709,'Socal Index'!AH$2)+VLOOKUP($A351,NYMEX!$A$2:$AK$709,'Socal Index'!AH$2)</f>
        <v>2.193</v>
      </c>
      <c r="AI351" s="32" t="n">
        <f aca="false">VLOOKUP($A351,Socal!$A$2:$AK$709,'Socal Index'!AI$2)+VLOOKUP($A351,NYMEX!$A$2:$AK$709,'Socal Index'!AI$2)</f>
        <v>2.212</v>
      </c>
      <c r="AJ351" s="32" t="n">
        <f aca="false">VLOOKUP($A351,Socal!$A$2:$AK$709,'Socal Index'!AJ$2)+VLOOKUP($A351,NYMEX!$A$2:$AK$709,'Socal Index'!AJ$2)</f>
        <v>2.322</v>
      </c>
      <c r="AK351" s="32" t="n">
        <f aca="false">VLOOKUP($A351,Socal!$A$2:$AK$709,'Socal Index'!AK$2)+VLOOKUP($A351,NYMEX!$A$2:$AK$709,'Socal Index'!AK$2)</f>
        <v>2.459</v>
      </c>
    </row>
    <row r="352" customFormat="false" ht="12.75" hidden="false" customHeight="false" outlineLevel="0" collapsed="false">
      <c r="A352" s="31" t="n">
        <v>36214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 t="e">
        <f aca="false">VLOOKUP($A352,Socal!$A$2:$AK$709,'Socal Index'!N$2)+VLOOKUP($A352,NYMEX!$A$2:$AK$709,'Socal Index'!N$2)</f>
        <v>#N/A</v>
      </c>
      <c r="O352" s="32" t="e">
        <f aca="false">VLOOKUP($A352,Socal!$A$2:$AK$709,'Socal Index'!O$2)+VLOOKUP($A352,NYMEX!$A$2:$AK$709,'Socal Index'!O$2)</f>
        <v>#N/A</v>
      </c>
      <c r="P352" s="32" t="n">
        <f aca="false">VLOOKUP($A352,Socal!$A$2:$AK$709,'Socal Index'!P$2)+VLOOKUP($A352,NYMEX!$A$2:$AK$709,'Socal Index'!P$2)</f>
        <v>1.77</v>
      </c>
      <c r="Q352" s="32" t="n">
        <f aca="false">VLOOKUP($A352,Socal!$A$2:$AK$709,'Socal Index'!Q$2)+VLOOKUP($A352,NYMEX!$A$2:$AK$709,'Socal Index'!Q$2)</f>
        <v>1.737</v>
      </c>
      <c r="R352" s="32" t="n">
        <f aca="false">VLOOKUP($A352,Socal!$A$2:$AK$709,'Socal Index'!R$2)+VLOOKUP($A352,NYMEX!$A$2:$AK$709,'Socal Index'!R$2)</f>
        <v>1.767</v>
      </c>
      <c r="S352" s="32" t="n">
        <f aca="false">VLOOKUP($A352,Socal!$A$2:$AK$709,'Socal Index'!S$2)+VLOOKUP($A352,NYMEX!$A$2:$AK$709,'Socal Index'!S$2)</f>
        <v>1.825</v>
      </c>
      <c r="T352" s="32" t="n">
        <f aca="false">VLOOKUP($A352,Socal!$A$2:$AK$709,'Socal Index'!T$2)+VLOOKUP($A352,NYMEX!$A$2:$AK$709,'Socal Index'!T$2)</f>
        <v>2.033</v>
      </c>
      <c r="U352" s="32" t="n">
        <f aca="false">VLOOKUP($A352,Socal!$A$2:$AK$709,'Socal Index'!U$2)+VLOOKUP($A352,NYMEX!$A$2:$AK$709,'Socal Index'!U$2)</f>
        <v>2.072</v>
      </c>
      <c r="V352" s="32" t="n">
        <f aca="false">VLOOKUP($A352,Socal!$A$2:$AK$709,'Socal Index'!V$2)+VLOOKUP($A352,NYMEX!$A$2:$AK$709,'Socal Index'!V$2)</f>
        <v>2.07</v>
      </c>
      <c r="W352" s="32" t="n">
        <f aca="false">VLOOKUP($A352,Socal!$A$2:$AK$709,'Socal Index'!W$2)+VLOOKUP($A352,NYMEX!$A$2:$AK$709,'Socal Index'!W$2)</f>
        <v>2.035</v>
      </c>
      <c r="X352" s="32" t="n">
        <f aca="false">VLOOKUP($A352,Socal!$A$2:$AK$709,'Socal Index'!X$2)+VLOOKUP($A352,NYMEX!$A$2:$AK$709,'Socal Index'!X$2)</f>
        <v>2.18</v>
      </c>
      <c r="Y352" s="32" t="n">
        <f aca="false">VLOOKUP($A352,Socal!$A$2:$AK$709,'Socal Index'!Y$2)+VLOOKUP($A352,NYMEX!$A$2:$AK$709,'Socal Index'!Y$2)</f>
        <v>2.348</v>
      </c>
      <c r="Z352" s="32" t="n">
        <f aca="false">VLOOKUP($A352,Socal!$A$2:$AK$709,'Socal Index'!Z$2)+VLOOKUP($A352,NYMEX!$A$2:$AK$709,'Socal Index'!Z$2)</f>
        <v>2.417</v>
      </c>
      <c r="AA352" s="32" t="n">
        <f aca="false">VLOOKUP($A352,Socal!$A$2:$AK$709,'Socal Index'!AA$2)+VLOOKUP($A352,NYMEX!$A$2:$AK$709,'Socal Index'!AA$2)</f>
        <v>2.346</v>
      </c>
      <c r="AB352" s="32" t="n">
        <f aca="false">VLOOKUP($A352,Socal!$A$2:$AK$709,'Socal Index'!AB$2)+VLOOKUP($A352,NYMEX!$A$2:$AK$709,'Socal Index'!AB$2)</f>
        <v>2.275</v>
      </c>
      <c r="AC352" s="32" t="n">
        <f aca="false">VLOOKUP($A352,Socal!$A$2:$AK$709,'Socal Index'!AC$2)+VLOOKUP($A352,NYMEX!$A$2:$AK$709,'Socal Index'!AC$2)</f>
        <v>2.188</v>
      </c>
      <c r="AD352" s="32" t="n">
        <f aca="false">VLOOKUP($A352,Socal!$A$2:$AK$709,'Socal Index'!AD$2)+VLOOKUP($A352,NYMEX!$A$2:$AK$709,'Socal Index'!AD$2)</f>
        <v>2.163</v>
      </c>
      <c r="AE352" s="32" t="n">
        <f aca="false">VLOOKUP($A352,Socal!$A$2:$AK$709,'Socal Index'!AE$2)+VLOOKUP($A352,NYMEX!$A$2:$AK$709,'Socal Index'!AE$2)</f>
        <v>2.173</v>
      </c>
      <c r="AF352" s="32" t="n">
        <f aca="false">VLOOKUP($A352,Socal!$A$2:$AK$709,'Socal Index'!AF$2)+VLOOKUP($A352,NYMEX!$A$2:$AK$709,'Socal Index'!AF$2)</f>
        <v>2.182</v>
      </c>
      <c r="AG352" s="32" t="n">
        <f aca="false">VLOOKUP($A352,Socal!$A$2:$AK$709,'Socal Index'!AG$2)+VLOOKUP($A352,NYMEX!$A$2:$AK$709,'Socal Index'!AG$2)</f>
        <v>2.186</v>
      </c>
      <c r="AH352" s="32" t="n">
        <f aca="false">VLOOKUP($A352,Socal!$A$2:$AK$709,'Socal Index'!AH$2)+VLOOKUP($A352,NYMEX!$A$2:$AK$709,'Socal Index'!AH$2)</f>
        <v>2.189</v>
      </c>
      <c r="AI352" s="32" t="n">
        <f aca="false">VLOOKUP($A352,Socal!$A$2:$AK$709,'Socal Index'!AI$2)+VLOOKUP($A352,NYMEX!$A$2:$AK$709,'Socal Index'!AI$2)</f>
        <v>2.208</v>
      </c>
      <c r="AJ352" s="32" t="n">
        <f aca="false">VLOOKUP($A352,Socal!$A$2:$AK$709,'Socal Index'!AJ$2)+VLOOKUP($A352,NYMEX!$A$2:$AK$709,'Socal Index'!AJ$2)</f>
        <v>2.32</v>
      </c>
      <c r="AK352" s="32" t="n">
        <f aca="false">VLOOKUP($A352,Socal!$A$2:$AK$709,'Socal Index'!AK$2)+VLOOKUP($A352,NYMEX!$A$2:$AK$709,'Socal Index'!AK$2)</f>
        <v>2.455</v>
      </c>
    </row>
    <row r="353" customFormat="false" ht="12.75" hidden="false" customHeight="false" outlineLevel="0" collapsed="false">
      <c r="A353" s="31" t="n">
        <v>36215</v>
      </c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 t="e">
        <f aca="false">VLOOKUP($A353,Socal!$A$2:$AK$709,'Socal Index'!N$2)+VLOOKUP($A353,NYMEX!$A$2:$AK$709,'Socal Index'!N$2)</f>
        <v>#N/A</v>
      </c>
      <c r="O353" s="32" t="e">
        <f aca="false">VLOOKUP($A353,Socal!$A$2:$AK$709,'Socal Index'!O$2)+VLOOKUP($A353,NYMEX!$A$2:$AK$709,'Socal Index'!O$2)</f>
        <v>#N/A</v>
      </c>
      <c r="P353" s="32" t="n">
        <f aca="false">VLOOKUP($A353,Socal!$A$2:$AK$709,'Socal Index'!P$2)+VLOOKUP($A353,NYMEX!$A$2:$AK$709,'Socal Index'!P$2)</f>
        <v>1.735</v>
      </c>
      <c r="Q353" s="32" t="n">
        <f aca="false">VLOOKUP($A353,Socal!$A$2:$AK$709,'Socal Index'!Q$2)+VLOOKUP($A353,NYMEX!$A$2:$AK$709,'Socal Index'!Q$2)</f>
        <v>1.717</v>
      </c>
      <c r="R353" s="32" t="n">
        <f aca="false">VLOOKUP($A353,Socal!$A$2:$AK$709,'Socal Index'!R$2)+VLOOKUP($A353,NYMEX!$A$2:$AK$709,'Socal Index'!R$2)</f>
        <v>1.747</v>
      </c>
      <c r="S353" s="32" t="n">
        <f aca="false">VLOOKUP($A353,Socal!$A$2:$AK$709,'Socal Index'!S$2)+VLOOKUP($A353,NYMEX!$A$2:$AK$709,'Socal Index'!S$2)</f>
        <v>1.807</v>
      </c>
      <c r="T353" s="32" t="n">
        <f aca="false">VLOOKUP($A353,Socal!$A$2:$AK$709,'Socal Index'!T$2)+VLOOKUP($A353,NYMEX!$A$2:$AK$709,'Socal Index'!T$2)</f>
        <v>2.016</v>
      </c>
      <c r="U353" s="32" t="n">
        <f aca="false">VLOOKUP($A353,Socal!$A$2:$AK$709,'Socal Index'!U$2)+VLOOKUP($A353,NYMEX!$A$2:$AK$709,'Socal Index'!U$2)</f>
        <v>2.056</v>
      </c>
      <c r="V353" s="32" t="n">
        <f aca="false">VLOOKUP($A353,Socal!$A$2:$AK$709,'Socal Index'!V$2)+VLOOKUP($A353,NYMEX!$A$2:$AK$709,'Socal Index'!V$2)</f>
        <v>2.056</v>
      </c>
      <c r="W353" s="32" t="n">
        <f aca="false">VLOOKUP($A353,Socal!$A$2:$AK$709,'Socal Index'!W$2)+VLOOKUP($A353,NYMEX!$A$2:$AK$709,'Socal Index'!W$2)</f>
        <v>2.022</v>
      </c>
      <c r="X353" s="32" t="n">
        <f aca="false">VLOOKUP($A353,Socal!$A$2:$AK$709,'Socal Index'!X$2)+VLOOKUP($A353,NYMEX!$A$2:$AK$709,'Socal Index'!X$2)</f>
        <v>2.179</v>
      </c>
      <c r="Y353" s="32" t="n">
        <f aca="false">VLOOKUP($A353,Socal!$A$2:$AK$709,'Socal Index'!Y$2)+VLOOKUP($A353,NYMEX!$A$2:$AK$709,'Socal Index'!Y$2)</f>
        <v>2.35</v>
      </c>
      <c r="Z353" s="32" t="n">
        <f aca="false">VLOOKUP($A353,Socal!$A$2:$AK$709,'Socal Index'!Z$2)+VLOOKUP($A353,NYMEX!$A$2:$AK$709,'Socal Index'!Z$2)</f>
        <v>2.42</v>
      </c>
      <c r="AA353" s="32" t="n">
        <f aca="false">VLOOKUP($A353,Socal!$A$2:$AK$709,'Socal Index'!AA$2)+VLOOKUP($A353,NYMEX!$A$2:$AK$709,'Socal Index'!AA$2)</f>
        <v>2.35</v>
      </c>
      <c r="AB353" s="32" t="n">
        <f aca="false">VLOOKUP($A353,Socal!$A$2:$AK$709,'Socal Index'!AB$2)+VLOOKUP($A353,NYMEX!$A$2:$AK$709,'Socal Index'!AB$2)</f>
        <v>2.279</v>
      </c>
      <c r="AC353" s="32" t="n">
        <f aca="false">VLOOKUP($A353,Socal!$A$2:$AK$709,'Socal Index'!AC$2)+VLOOKUP($A353,NYMEX!$A$2:$AK$709,'Socal Index'!AC$2)</f>
        <v>2.192</v>
      </c>
      <c r="AD353" s="32" t="n">
        <f aca="false">VLOOKUP($A353,Socal!$A$2:$AK$709,'Socal Index'!AD$2)+VLOOKUP($A353,NYMEX!$A$2:$AK$709,'Socal Index'!AD$2)</f>
        <v>2.167</v>
      </c>
      <c r="AE353" s="32" t="n">
        <f aca="false">VLOOKUP($A353,Socal!$A$2:$AK$709,'Socal Index'!AE$2)+VLOOKUP($A353,NYMEX!$A$2:$AK$709,'Socal Index'!AE$2)</f>
        <v>2.177</v>
      </c>
      <c r="AF353" s="32" t="n">
        <f aca="false">VLOOKUP($A353,Socal!$A$2:$AK$709,'Socal Index'!AF$2)+VLOOKUP($A353,NYMEX!$A$2:$AK$709,'Socal Index'!AF$2)</f>
        <v>2.186</v>
      </c>
      <c r="AG353" s="32" t="n">
        <f aca="false">VLOOKUP($A353,Socal!$A$2:$AK$709,'Socal Index'!AG$2)+VLOOKUP($A353,NYMEX!$A$2:$AK$709,'Socal Index'!AG$2)</f>
        <v>2.19</v>
      </c>
      <c r="AH353" s="32" t="n">
        <f aca="false">VLOOKUP($A353,Socal!$A$2:$AK$709,'Socal Index'!AH$2)+VLOOKUP($A353,NYMEX!$A$2:$AK$709,'Socal Index'!AH$2)</f>
        <v>2.193</v>
      </c>
      <c r="AI353" s="32" t="n">
        <f aca="false">VLOOKUP($A353,Socal!$A$2:$AK$709,'Socal Index'!AI$2)+VLOOKUP($A353,NYMEX!$A$2:$AK$709,'Socal Index'!AI$2)</f>
        <v>2.212</v>
      </c>
      <c r="AJ353" s="32" t="n">
        <f aca="false">VLOOKUP($A353,Socal!$A$2:$AK$709,'Socal Index'!AJ$2)+VLOOKUP($A353,NYMEX!$A$2:$AK$709,'Socal Index'!AJ$2)</f>
        <v>2.325</v>
      </c>
      <c r="AK353" s="32" t="n">
        <f aca="false">VLOOKUP($A353,Socal!$A$2:$AK$709,'Socal Index'!AK$2)+VLOOKUP($A353,NYMEX!$A$2:$AK$709,'Socal Index'!AK$2)</f>
        <v>2.46</v>
      </c>
    </row>
    <row r="354" customFormat="false" ht="12.75" hidden="false" customHeight="false" outlineLevel="0" collapsed="false">
      <c r="A354" s="31" t="n">
        <v>36216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 t="e">
        <f aca="false">VLOOKUP($A354,Socal!$A$2:$AK$709,'Socal Index'!N$2)+VLOOKUP($A354,NYMEX!$A$2:$AK$709,'Socal Index'!N$2)</f>
        <v>#N/A</v>
      </c>
      <c r="O354" s="32" t="e">
        <f aca="false">VLOOKUP($A354,Socal!$A$2:$AK$709,'Socal Index'!O$2)+VLOOKUP($A354,NYMEX!$A$2:$AK$709,'Socal Index'!O$2)</f>
        <v>#N/A</v>
      </c>
      <c r="P354" s="32" t="e">
        <f aca="false">VLOOKUP($A354,Socal!$A$2:$AK$709,'Socal Index'!P$2)+VLOOKUP($A354,NYMEX!$A$2:$AK$709,'Socal Index'!P$2)</f>
        <v>#N/A</v>
      </c>
      <c r="Q354" s="32" t="n">
        <f aca="false">VLOOKUP($A354,Socal!$A$2:$AK$709,'Socal Index'!Q$2)+VLOOKUP($A354,NYMEX!$A$2:$AK$709,'Socal Index'!Q$2)</f>
        <v>1.674</v>
      </c>
      <c r="R354" s="32" t="n">
        <f aca="false">VLOOKUP($A354,Socal!$A$2:$AK$709,'Socal Index'!R$2)+VLOOKUP($A354,NYMEX!$A$2:$AK$709,'Socal Index'!R$2)</f>
        <v>1.719</v>
      </c>
      <c r="S354" s="32" t="n">
        <f aca="false">VLOOKUP($A354,Socal!$A$2:$AK$709,'Socal Index'!S$2)+VLOOKUP($A354,NYMEX!$A$2:$AK$709,'Socal Index'!S$2)</f>
        <v>1.779</v>
      </c>
      <c r="T354" s="32" t="n">
        <f aca="false">VLOOKUP($A354,Socal!$A$2:$AK$709,'Socal Index'!T$2)+VLOOKUP($A354,NYMEX!$A$2:$AK$709,'Socal Index'!T$2)</f>
        <v>1.989</v>
      </c>
      <c r="U354" s="32" t="n">
        <f aca="false">VLOOKUP($A354,Socal!$A$2:$AK$709,'Socal Index'!U$2)+VLOOKUP($A354,NYMEX!$A$2:$AK$709,'Socal Index'!U$2)</f>
        <v>2.032</v>
      </c>
      <c r="V354" s="32" t="n">
        <f aca="false">VLOOKUP($A354,Socal!$A$2:$AK$709,'Socal Index'!V$2)+VLOOKUP($A354,NYMEX!$A$2:$AK$709,'Socal Index'!V$2)</f>
        <v>2.034</v>
      </c>
      <c r="W354" s="32" t="n">
        <f aca="false">VLOOKUP($A354,Socal!$A$2:$AK$709,'Socal Index'!W$2)+VLOOKUP($A354,NYMEX!$A$2:$AK$709,'Socal Index'!W$2)</f>
        <v>1.999</v>
      </c>
      <c r="X354" s="32" t="n">
        <f aca="false">VLOOKUP($A354,Socal!$A$2:$AK$709,'Socal Index'!X$2)+VLOOKUP($A354,NYMEX!$A$2:$AK$709,'Socal Index'!X$2)</f>
        <v>2.16</v>
      </c>
      <c r="Y354" s="32" t="n">
        <f aca="false">VLOOKUP($A354,Socal!$A$2:$AK$709,'Socal Index'!Y$2)+VLOOKUP($A354,NYMEX!$A$2:$AK$709,'Socal Index'!Y$2)</f>
        <v>2.333</v>
      </c>
      <c r="Z354" s="32" t="n">
        <f aca="false">VLOOKUP($A354,Socal!$A$2:$AK$709,'Socal Index'!Z$2)+VLOOKUP($A354,NYMEX!$A$2:$AK$709,'Socal Index'!Z$2)</f>
        <v>2.406</v>
      </c>
      <c r="AA354" s="32" t="n">
        <f aca="false">VLOOKUP($A354,Socal!$A$2:$AK$709,'Socal Index'!AA$2)+VLOOKUP($A354,NYMEX!$A$2:$AK$709,'Socal Index'!AA$2)</f>
        <v>2.336</v>
      </c>
      <c r="AB354" s="32" t="n">
        <f aca="false">VLOOKUP($A354,Socal!$A$2:$AK$709,'Socal Index'!AB$2)+VLOOKUP($A354,NYMEX!$A$2:$AK$709,'Socal Index'!AB$2)</f>
        <v>2.266</v>
      </c>
      <c r="AC354" s="32" t="n">
        <f aca="false">VLOOKUP($A354,Socal!$A$2:$AK$709,'Socal Index'!AC$2)+VLOOKUP($A354,NYMEX!$A$2:$AK$709,'Socal Index'!AC$2)</f>
        <v>2.179</v>
      </c>
      <c r="AD354" s="32" t="n">
        <f aca="false">VLOOKUP($A354,Socal!$A$2:$AK$709,'Socal Index'!AD$2)+VLOOKUP($A354,NYMEX!$A$2:$AK$709,'Socal Index'!AD$2)</f>
        <v>2.154</v>
      </c>
      <c r="AE354" s="32" t="n">
        <f aca="false">VLOOKUP($A354,Socal!$A$2:$AK$709,'Socal Index'!AE$2)+VLOOKUP($A354,NYMEX!$A$2:$AK$709,'Socal Index'!AE$2)</f>
        <v>2.164</v>
      </c>
      <c r="AF354" s="32" t="n">
        <f aca="false">VLOOKUP($A354,Socal!$A$2:$AK$709,'Socal Index'!AF$2)+VLOOKUP($A354,NYMEX!$A$2:$AK$709,'Socal Index'!AF$2)</f>
        <v>2.174</v>
      </c>
      <c r="AG354" s="32" t="n">
        <f aca="false">VLOOKUP($A354,Socal!$A$2:$AK$709,'Socal Index'!AG$2)+VLOOKUP($A354,NYMEX!$A$2:$AK$709,'Socal Index'!AG$2)</f>
        <v>2.178</v>
      </c>
      <c r="AH354" s="32" t="n">
        <f aca="false">VLOOKUP($A354,Socal!$A$2:$AK$709,'Socal Index'!AH$2)+VLOOKUP($A354,NYMEX!$A$2:$AK$709,'Socal Index'!AH$2)</f>
        <v>2.181</v>
      </c>
      <c r="AI354" s="32" t="n">
        <f aca="false">VLOOKUP($A354,Socal!$A$2:$AK$709,'Socal Index'!AI$2)+VLOOKUP($A354,NYMEX!$A$2:$AK$709,'Socal Index'!AI$2)</f>
        <v>2.2</v>
      </c>
      <c r="AJ354" s="32" t="n">
        <f aca="false">VLOOKUP($A354,Socal!$A$2:$AK$709,'Socal Index'!AJ$2)+VLOOKUP($A354,NYMEX!$A$2:$AK$709,'Socal Index'!AJ$2)</f>
        <v>2.313</v>
      </c>
      <c r="AK354" s="32" t="n">
        <f aca="false">VLOOKUP($A354,Socal!$A$2:$AK$709,'Socal Index'!AK$2)+VLOOKUP($A354,NYMEX!$A$2:$AK$709,'Socal Index'!AK$2)</f>
        <v>2.45</v>
      </c>
    </row>
    <row r="355" customFormat="false" ht="12.75" hidden="false" customHeight="false" outlineLevel="0" collapsed="false">
      <c r="A355" s="31" t="n">
        <v>36217</v>
      </c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 t="e">
        <f aca="false">VLOOKUP($A355,Socal!$A$2:$AK$709,'Socal Index'!N$2)+VLOOKUP($A355,NYMEX!$A$2:$AK$709,'Socal Index'!N$2)</f>
        <v>#N/A</v>
      </c>
      <c r="O355" s="32" t="e">
        <f aca="false">VLOOKUP($A355,Socal!$A$2:$AK$709,'Socal Index'!O$2)+VLOOKUP($A355,NYMEX!$A$2:$AK$709,'Socal Index'!O$2)</f>
        <v>#N/A</v>
      </c>
      <c r="P355" s="32" t="e">
        <f aca="false">VLOOKUP($A355,Socal!$A$2:$AK$709,'Socal Index'!P$2)+VLOOKUP($A355,NYMEX!$A$2:$AK$709,'Socal Index'!P$2)</f>
        <v>#N/A</v>
      </c>
      <c r="Q355" s="32" t="n">
        <f aca="false">VLOOKUP($A355,Socal!$A$2:$AK$709,'Socal Index'!Q$2)+VLOOKUP($A355,NYMEX!$A$2:$AK$709,'Socal Index'!Q$2)</f>
        <v>1.623</v>
      </c>
      <c r="R355" s="32" t="n">
        <f aca="false">VLOOKUP($A355,Socal!$A$2:$AK$709,'Socal Index'!R$2)+VLOOKUP($A355,NYMEX!$A$2:$AK$709,'Socal Index'!R$2)</f>
        <v>1.681</v>
      </c>
      <c r="S355" s="32" t="n">
        <f aca="false">VLOOKUP($A355,Socal!$A$2:$AK$709,'Socal Index'!S$2)+VLOOKUP($A355,NYMEX!$A$2:$AK$709,'Socal Index'!S$2)</f>
        <v>1.736</v>
      </c>
      <c r="T355" s="32" t="n">
        <f aca="false">VLOOKUP($A355,Socal!$A$2:$AK$709,'Socal Index'!T$2)+VLOOKUP($A355,NYMEX!$A$2:$AK$709,'Socal Index'!T$2)</f>
        <v>1.953</v>
      </c>
      <c r="U355" s="32" t="n">
        <f aca="false">VLOOKUP($A355,Socal!$A$2:$AK$709,'Socal Index'!U$2)+VLOOKUP($A355,NYMEX!$A$2:$AK$709,'Socal Index'!U$2)</f>
        <v>2</v>
      </c>
      <c r="V355" s="32" t="n">
        <f aca="false">VLOOKUP($A355,Socal!$A$2:$AK$709,'Socal Index'!V$2)+VLOOKUP($A355,NYMEX!$A$2:$AK$709,'Socal Index'!V$2)</f>
        <v>2.004</v>
      </c>
      <c r="W355" s="32" t="n">
        <f aca="false">VLOOKUP($A355,Socal!$A$2:$AK$709,'Socal Index'!W$2)+VLOOKUP($A355,NYMEX!$A$2:$AK$709,'Socal Index'!W$2)</f>
        <v>1.975</v>
      </c>
      <c r="X355" s="32" t="n">
        <f aca="false">VLOOKUP($A355,Socal!$A$2:$AK$709,'Socal Index'!X$2)+VLOOKUP($A355,NYMEX!$A$2:$AK$709,'Socal Index'!X$2)</f>
        <v>2.142</v>
      </c>
      <c r="Y355" s="32" t="n">
        <f aca="false">VLOOKUP($A355,Socal!$A$2:$AK$709,'Socal Index'!Y$2)+VLOOKUP($A355,NYMEX!$A$2:$AK$709,'Socal Index'!Y$2)</f>
        <v>2.32</v>
      </c>
      <c r="Z355" s="32" t="n">
        <f aca="false">VLOOKUP($A355,Socal!$A$2:$AK$709,'Socal Index'!Z$2)+VLOOKUP($A355,NYMEX!$A$2:$AK$709,'Socal Index'!Z$2)</f>
        <v>2.39</v>
      </c>
      <c r="AA355" s="32" t="n">
        <f aca="false">VLOOKUP($A355,Socal!$A$2:$AK$709,'Socal Index'!AA$2)+VLOOKUP($A355,NYMEX!$A$2:$AK$709,'Socal Index'!AA$2)</f>
        <v>2.323</v>
      </c>
      <c r="AB355" s="32" t="n">
        <f aca="false">VLOOKUP($A355,Socal!$A$2:$AK$709,'Socal Index'!AB$2)+VLOOKUP($A355,NYMEX!$A$2:$AK$709,'Socal Index'!AB$2)</f>
        <v>2.247</v>
      </c>
      <c r="AC355" s="32" t="n">
        <f aca="false">VLOOKUP($A355,Socal!$A$2:$AK$709,'Socal Index'!AC$2)+VLOOKUP($A355,NYMEX!$A$2:$AK$709,'Socal Index'!AC$2)</f>
        <v>2.157</v>
      </c>
      <c r="AD355" s="32" t="n">
        <f aca="false">VLOOKUP($A355,Socal!$A$2:$AK$709,'Socal Index'!AD$2)+VLOOKUP($A355,NYMEX!$A$2:$AK$709,'Socal Index'!AD$2)</f>
        <v>2.137</v>
      </c>
      <c r="AE355" s="32" t="n">
        <f aca="false">VLOOKUP($A355,Socal!$A$2:$AK$709,'Socal Index'!AE$2)+VLOOKUP($A355,NYMEX!$A$2:$AK$709,'Socal Index'!AE$2)</f>
        <v>2.145</v>
      </c>
      <c r="AF355" s="32" t="n">
        <f aca="false">VLOOKUP($A355,Socal!$A$2:$AK$709,'Socal Index'!AF$2)+VLOOKUP($A355,NYMEX!$A$2:$AK$709,'Socal Index'!AF$2)</f>
        <v>2.155</v>
      </c>
      <c r="AG355" s="32" t="n">
        <f aca="false">VLOOKUP($A355,Socal!$A$2:$AK$709,'Socal Index'!AG$2)+VLOOKUP($A355,NYMEX!$A$2:$AK$709,'Socal Index'!AG$2)</f>
        <v>2.159</v>
      </c>
      <c r="AH355" s="32" t="n">
        <f aca="false">VLOOKUP($A355,Socal!$A$2:$AK$709,'Socal Index'!AH$2)+VLOOKUP($A355,NYMEX!$A$2:$AK$709,'Socal Index'!AH$2)</f>
        <v>2.162</v>
      </c>
      <c r="AI355" s="32" t="n">
        <f aca="false">VLOOKUP($A355,Socal!$A$2:$AK$709,'Socal Index'!AI$2)+VLOOKUP($A355,NYMEX!$A$2:$AK$709,'Socal Index'!AI$2)</f>
        <v>2.182</v>
      </c>
      <c r="AJ355" s="32" t="n">
        <f aca="false">VLOOKUP($A355,Socal!$A$2:$AK$709,'Socal Index'!AJ$2)+VLOOKUP($A355,NYMEX!$A$2:$AK$709,'Socal Index'!AJ$2)</f>
        <v>2.295</v>
      </c>
      <c r="AK355" s="32" t="n">
        <f aca="false">VLOOKUP($A355,Socal!$A$2:$AK$709,'Socal Index'!AK$2)+VLOOKUP($A355,NYMEX!$A$2:$AK$709,'Socal Index'!AK$2)</f>
        <v>2.43</v>
      </c>
    </row>
    <row r="356" customFormat="false" ht="12.75" hidden="false" customHeight="false" outlineLevel="0" collapsed="false">
      <c r="A356" s="31" t="n">
        <v>36220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 t="e">
        <f aca="false">VLOOKUP($A356,Socal!$A$2:$AK$709,'Socal Index'!N$2)+VLOOKUP($A356,NYMEX!$A$2:$AK$709,'Socal Index'!N$2)</f>
        <v>#N/A</v>
      </c>
      <c r="O356" s="32" t="e">
        <f aca="false">VLOOKUP($A356,Socal!$A$2:$AK$709,'Socal Index'!O$2)+VLOOKUP($A356,NYMEX!$A$2:$AK$709,'Socal Index'!O$2)</f>
        <v>#N/A</v>
      </c>
      <c r="P356" s="32" t="e">
        <f aca="false">VLOOKUP($A356,Socal!$A$2:$AK$709,'Socal Index'!P$2)+VLOOKUP($A356,NYMEX!$A$2:$AK$709,'Socal Index'!P$2)</f>
        <v>#N/A</v>
      </c>
      <c r="Q356" s="32" t="n">
        <f aca="false">VLOOKUP($A356,Socal!$A$2:$AK$709,'Socal Index'!Q$2)+VLOOKUP($A356,NYMEX!$A$2:$AK$709,'Socal Index'!Q$2)</f>
        <v>1.696</v>
      </c>
      <c r="R356" s="32" t="n">
        <f aca="false">VLOOKUP($A356,Socal!$A$2:$AK$709,'Socal Index'!R$2)+VLOOKUP($A356,NYMEX!$A$2:$AK$709,'Socal Index'!R$2)</f>
        <v>1.741</v>
      </c>
      <c r="S356" s="32" t="n">
        <f aca="false">VLOOKUP($A356,Socal!$A$2:$AK$709,'Socal Index'!S$2)+VLOOKUP($A356,NYMEX!$A$2:$AK$709,'Socal Index'!S$2)</f>
        <v>1.791</v>
      </c>
      <c r="T356" s="32" t="n">
        <f aca="false">VLOOKUP($A356,Socal!$A$2:$AK$709,'Socal Index'!T$2)+VLOOKUP($A356,NYMEX!$A$2:$AK$709,'Socal Index'!T$2)</f>
        <v>2</v>
      </c>
      <c r="U356" s="32" t="n">
        <f aca="false">VLOOKUP($A356,Socal!$A$2:$AK$709,'Socal Index'!U$2)+VLOOKUP($A356,NYMEX!$A$2:$AK$709,'Socal Index'!U$2)</f>
        <v>2.041</v>
      </c>
      <c r="V356" s="32" t="n">
        <f aca="false">VLOOKUP($A356,Socal!$A$2:$AK$709,'Socal Index'!V$2)+VLOOKUP($A356,NYMEX!$A$2:$AK$709,'Socal Index'!V$2)</f>
        <v>2.04</v>
      </c>
      <c r="W356" s="32" t="n">
        <f aca="false">VLOOKUP($A356,Socal!$A$2:$AK$709,'Socal Index'!W$2)+VLOOKUP($A356,NYMEX!$A$2:$AK$709,'Socal Index'!W$2)</f>
        <v>2.01</v>
      </c>
      <c r="X356" s="32" t="n">
        <f aca="false">VLOOKUP($A356,Socal!$A$2:$AK$709,'Socal Index'!X$2)+VLOOKUP($A356,NYMEX!$A$2:$AK$709,'Socal Index'!X$2)</f>
        <v>2.185</v>
      </c>
      <c r="Y356" s="32" t="n">
        <f aca="false">VLOOKUP($A356,Socal!$A$2:$AK$709,'Socal Index'!Y$2)+VLOOKUP($A356,NYMEX!$A$2:$AK$709,'Socal Index'!Y$2)</f>
        <v>2.363</v>
      </c>
      <c r="Z356" s="32" t="n">
        <f aca="false">VLOOKUP($A356,Socal!$A$2:$AK$709,'Socal Index'!Z$2)+VLOOKUP($A356,NYMEX!$A$2:$AK$709,'Socal Index'!Z$2)</f>
        <v>2.433</v>
      </c>
      <c r="AA356" s="32" t="n">
        <f aca="false">VLOOKUP($A356,Socal!$A$2:$AK$709,'Socal Index'!AA$2)+VLOOKUP($A356,NYMEX!$A$2:$AK$709,'Socal Index'!AA$2)</f>
        <v>2.36</v>
      </c>
      <c r="AB356" s="32" t="n">
        <f aca="false">VLOOKUP($A356,Socal!$A$2:$AK$709,'Socal Index'!AB$2)+VLOOKUP($A356,NYMEX!$A$2:$AK$709,'Socal Index'!AB$2)</f>
        <v>2.28</v>
      </c>
      <c r="AC356" s="32" t="n">
        <f aca="false">VLOOKUP($A356,Socal!$A$2:$AK$709,'Socal Index'!AC$2)+VLOOKUP($A356,NYMEX!$A$2:$AK$709,'Socal Index'!AC$2)</f>
        <v>2.185</v>
      </c>
      <c r="AD356" s="32" t="n">
        <f aca="false">VLOOKUP($A356,Socal!$A$2:$AK$709,'Socal Index'!AD$2)+VLOOKUP($A356,NYMEX!$A$2:$AK$709,'Socal Index'!AD$2)</f>
        <v>2.16</v>
      </c>
      <c r="AE356" s="32" t="n">
        <f aca="false">VLOOKUP($A356,Socal!$A$2:$AK$709,'Socal Index'!AE$2)+VLOOKUP($A356,NYMEX!$A$2:$AK$709,'Socal Index'!AE$2)</f>
        <v>2.17</v>
      </c>
      <c r="AF356" s="32" t="n">
        <f aca="false">VLOOKUP($A356,Socal!$A$2:$AK$709,'Socal Index'!AF$2)+VLOOKUP($A356,NYMEX!$A$2:$AK$709,'Socal Index'!AF$2)</f>
        <v>2.18</v>
      </c>
      <c r="AG356" s="32" t="n">
        <f aca="false">VLOOKUP($A356,Socal!$A$2:$AK$709,'Socal Index'!AG$2)+VLOOKUP($A356,NYMEX!$A$2:$AK$709,'Socal Index'!AG$2)</f>
        <v>2.184</v>
      </c>
      <c r="AH356" s="32" t="n">
        <f aca="false">VLOOKUP($A356,Socal!$A$2:$AK$709,'Socal Index'!AH$2)+VLOOKUP($A356,NYMEX!$A$2:$AK$709,'Socal Index'!AH$2)</f>
        <v>2.187</v>
      </c>
      <c r="AI356" s="32" t="n">
        <f aca="false">VLOOKUP($A356,Socal!$A$2:$AK$709,'Socal Index'!AI$2)+VLOOKUP($A356,NYMEX!$A$2:$AK$709,'Socal Index'!AI$2)</f>
        <v>2.207</v>
      </c>
      <c r="AJ356" s="32" t="n">
        <f aca="false">VLOOKUP($A356,Socal!$A$2:$AK$709,'Socal Index'!AJ$2)+VLOOKUP($A356,NYMEX!$A$2:$AK$709,'Socal Index'!AJ$2)</f>
        <v>2.32</v>
      </c>
      <c r="AK356" s="32" t="n">
        <f aca="false">VLOOKUP($A356,Socal!$A$2:$AK$709,'Socal Index'!AK$2)+VLOOKUP($A356,NYMEX!$A$2:$AK$709,'Socal Index'!AK$2)</f>
        <v>2.455</v>
      </c>
    </row>
    <row r="357" customFormat="false" ht="12.75" hidden="false" customHeight="false" outlineLevel="0" collapsed="false">
      <c r="A357" s="31" t="n">
        <v>36221</v>
      </c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 t="e">
        <f aca="false">VLOOKUP($A357,Socal!$A$2:$AK$709,'Socal Index'!N$2)+VLOOKUP($A357,NYMEX!$A$2:$AK$709,'Socal Index'!N$2)</f>
        <v>#N/A</v>
      </c>
      <c r="O357" s="32" t="e">
        <f aca="false">VLOOKUP($A357,Socal!$A$2:$AK$709,'Socal Index'!O$2)+VLOOKUP($A357,NYMEX!$A$2:$AK$709,'Socal Index'!O$2)</f>
        <v>#N/A</v>
      </c>
      <c r="P357" s="32" t="e">
        <f aca="false">VLOOKUP($A357,Socal!$A$2:$AK$709,'Socal Index'!P$2)+VLOOKUP($A357,NYMEX!$A$2:$AK$709,'Socal Index'!P$2)</f>
        <v>#N/A</v>
      </c>
      <c r="Q357" s="32" t="n">
        <f aca="false">VLOOKUP($A357,Socal!$A$2:$AK$709,'Socal Index'!Q$2)+VLOOKUP($A357,NYMEX!$A$2:$AK$709,'Socal Index'!Q$2)</f>
        <v>1.691</v>
      </c>
      <c r="R357" s="32" t="n">
        <f aca="false">VLOOKUP($A357,Socal!$A$2:$AK$709,'Socal Index'!R$2)+VLOOKUP($A357,NYMEX!$A$2:$AK$709,'Socal Index'!R$2)</f>
        <v>1.735</v>
      </c>
      <c r="S357" s="32" t="n">
        <f aca="false">VLOOKUP($A357,Socal!$A$2:$AK$709,'Socal Index'!S$2)+VLOOKUP($A357,NYMEX!$A$2:$AK$709,'Socal Index'!S$2)</f>
        <v>1.785</v>
      </c>
      <c r="T357" s="32" t="n">
        <f aca="false">VLOOKUP($A357,Socal!$A$2:$AK$709,'Socal Index'!T$2)+VLOOKUP($A357,NYMEX!$A$2:$AK$709,'Socal Index'!T$2)</f>
        <v>1.995</v>
      </c>
      <c r="U357" s="32" t="n">
        <f aca="false">VLOOKUP($A357,Socal!$A$2:$AK$709,'Socal Index'!U$2)+VLOOKUP($A357,NYMEX!$A$2:$AK$709,'Socal Index'!U$2)</f>
        <v>2.035</v>
      </c>
      <c r="V357" s="32" t="n">
        <f aca="false">VLOOKUP($A357,Socal!$A$2:$AK$709,'Socal Index'!V$2)+VLOOKUP($A357,NYMEX!$A$2:$AK$709,'Socal Index'!V$2)</f>
        <v>2.035</v>
      </c>
      <c r="W357" s="32" t="n">
        <f aca="false">VLOOKUP($A357,Socal!$A$2:$AK$709,'Socal Index'!W$2)+VLOOKUP($A357,NYMEX!$A$2:$AK$709,'Socal Index'!W$2)</f>
        <v>2.005</v>
      </c>
      <c r="X357" s="32" t="n">
        <f aca="false">VLOOKUP($A357,Socal!$A$2:$AK$709,'Socal Index'!X$2)+VLOOKUP($A357,NYMEX!$A$2:$AK$709,'Socal Index'!X$2)</f>
        <v>2.185</v>
      </c>
      <c r="Y357" s="32" t="n">
        <f aca="false">VLOOKUP($A357,Socal!$A$2:$AK$709,'Socal Index'!Y$2)+VLOOKUP($A357,NYMEX!$A$2:$AK$709,'Socal Index'!Y$2)</f>
        <v>2.363</v>
      </c>
      <c r="Z357" s="32" t="n">
        <f aca="false">VLOOKUP($A357,Socal!$A$2:$AK$709,'Socal Index'!Z$2)+VLOOKUP($A357,NYMEX!$A$2:$AK$709,'Socal Index'!Z$2)</f>
        <v>2.433</v>
      </c>
      <c r="AA357" s="32" t="n">
        <f aca="false">VLOOKUP($A357,Socal!$A$2:$AK$709,'Socal Index'!AA$2)+VLOOKUP($A357,NYMEX!$A$2:$AK$709,'Socal Index'!AA$2)</f>
        <v>2.36</v>
      </c>
      <c r="AB357" s="32" t="n">
        <f aca="false">VLOOKUP($A357,Socal!$A$2:$AK$709,'Socal Index'!AB$2)+VLOOKUP($A357,NYMEX!$A$2:$AK$709,'Socal Index'!AB$2)</f>
        <v>2.28</v>
      </c>
      <c r="AC357" s="32" t="n">
        <f aca="false">VLOOKUP($A357,Socal!$A$2:$AK$709,'Socal Index'!AC$2)+VLOOKUP($A357,NYMEX!$A$2:$AK$709,'Socal Index'!AC$2)</f>
        <v>2.205</v>
      </c>
      <c r="AD357" s="32" t="n">
        <f aca="false">VLOOKUP($A357,Socal!$A$2:$AK$709,'Socal Index'!AD$2)+VLOOKUP($A357,NYMEX!$A$2:$AK$709,'Socal Index'!AD$2)</f>
        <v>2.18</v>
      </c>
      <c r="AE357" s="32" t="n">
        <f aca="false">VLOOKUP($A357,Socal!$A$2:$AK$709,'Socal Index'!AE$2)+VLOOKUP($A357,NYMEX!$A$2:$AK$709,'Socal Index'!AE$2)</f>
        <v>2.19</v>
      </c>
      <c r="AF357" s="32" t="n">
        <f aca="false">VLOOKUP($A357,Socal!$A$2:$AK$709,'Socal Index'!AF$2)+VLOOKUP($A357,NYMEX!$A$2:$AK$709,'Socal Index'!AF$2)</f>
        <v>2.2</v>
      </c>
      <c r="AG357" s="32" t="n">
        <f aca="false">VLOOKUP($A357,Socal!$A$2:$AK$709,'Socal Index'!AG$2)+VLOOKUP($A357,NYMEX!$A$2:$AK$709,'Socal Index'!AG$2)</f>
        <v>2.204</v>
      </c>
      <c r="AH357" s="32" t="n">
        <f aca="false">VLOOKUP($A357,Socal!$A$2:$AK$709,'Socal Index'!AH$2)+VLOOKUP($A357,NYMEX!$A$2:$AK$709,'Socal Index'!AH$2)</f>
        <v>2.207</v>
      </c>
      <c r="AI357" s="32" t="n">
        <f aca="false">VLOOKUP($A357,Socal!$A$2:$AK$709,'Socal Index'!AI$2)+VLOOKUP($A357,NYMEX!$A$2:$AK$709,'Socal Index'!AI$2)</f>
        <v>2.227</v>
      </c>
      <c r="AJ357" s="32" t="n">
        <f aca="false">VLOOKUP($A357,Socal!$A$2:$AK$709,'Socal Index'!AJ$2)+VLOOKUP($A357,NYMEX!$A$2:$AK$709,'Socal Index'!AJ$2)</f>
        <v>2.32</v>
      </c>
      <c r="AK357" s="32" t="n">
        <f aca="false">VLOOKUP($A357,Socal!$A$2:$AK$709,'Socal Index'!AK$2)+VLOOKUP($A357,NYMEX!$A$2:$AK$709,'Socal Index'!AK$2)</f>
        <v>2.455</v>
      </c>
    </row>
    <row r="358" customFormat="false" ht="12.75" hidden="false" customHeight="false" outlineLevel="0" collapsed="false">
      <c r="A358" s="31" t="n">
        <v>36222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 t="e">
        <f aca="false">VLOOKUP($A358,Socal!$A$2:$AK$709,'Socal Index'!N$2)+VLOOKUP($A358,NYMEX!$A$2:$AK$709,'Socal Index'!N$2)</f>
        <v>#N/A</v>
      </c>
      <c r="O358" s="32" t="e">
        <f aca="false">VLOOKUP($A358,Socal!$A$2:$AK$709,'Socal Index'!O$2)+VLOOKUP($A358,NYMEX!$A$2:$AK$709,'Socal Index'!O$2)</f>
        <v>#N/A</v>
      </c>
      <c r="P358" s="32" t="e">
        <f aca="false">VLOOKUP($A358,Socal!$A$2:$AK$709,'Socal Index'!P$2)+VLOOKUP($A358,NYMEX!$A$2:$AK$709,'Socal Index'!P$2)</f>
        <v>#N/A</v>
      </c>
      <c r="Q358" s="32" t="n">
        <f aca="false">VLOOKUP($A358,Socal!$A$2:$AK$709,'Socal Index'!Q$2)+VLOOKUP($A358,NYMEX!$A$2:$AK$709,'Socal Index'!Q$2)</f>
        <v>1.703</v>
      </c>
      <c r="R358" s="32" t="n">
        <f aca="false">VLOOKUP($A358,Socal!$A$2:$AK$709,'Socal Index'!R$2)+VLOOKUP($A358,NYMEX!$A$2:$AK$709,'Socal Index'!R$2)</f>
        <v>1.758</v>
      </c>
      <c r="S358" s="32" t="n">
        <f aca="false">VLOOKUP($A358,Socal!$A$2:$AK$709,'Socal Index'!S$2)+VLOOKUP($A358,NYMEX!$A$2:$AK$709,'Socal Index'!S$2)</f>
        <v>1.808</v>
      </c>
      <c r="T358" s="32" t="n">
        <f aca="false">VLOOKUP($A358,Socal!$A$2:$AK$709,'Socal Index'!T$2)+VLOOKUP($A358,NYMEX!$A$2:$AK$709,'Socal Index'!T$2)</f>
        <v>1.985</v>
      </c>
      <c r="U358" s="32" t="n">
        <f aca="false">VLOOKUP($A358,Socal!$A$2:$AK$709,'Socal Index'!U$2)+VLOOKUP($A358,NYMEX!$A$2:$AK$709,'Socal Index'!U$2)</f>
        <v>2.022</v>
      </c>
      <c r="V358" s="32" t="n">
        <f aca="false">VLOOKUP($A358,Socal!$A$2:$AK$709,'Socal Index'!V$2)+VLOOKUP($A358,NYMEX!$A$2:$AK$709,'Socal Index'!V$2)</f>
        <v>2.057</v>
      </c>
      <c r="W358" s="32" t="n">
        <f aca="false">VLOOKUP($A358,Socal!$A$2:$AK$709,'Socal Index'!W$2)+VLOOKUP($A358,NYMEX!$A$2:$AK$709,'Socal Index'!W$2)</f>
        <v>2.017</v>
      </c>
      <c r="X358" s="32" t="n">
        <f aca="false">VLOOKUP($A358,Socal!$A$2:$AK$709,'Socal Index'!X$2)+VLOOKUP($A358,NYMEX!$A$2:$AK$709,'Socal Index'!X$2)</f>
        <v>2.167</v>
      </c>
      <c r="Y358" s="32" t="n">
        <f aca="false">VLOOKUP($A358,Socal!$A$2:$AK$709,'Socal Index'!Y$2)+VLOOKUP($A358,NYMEX!$A$2:$AK$709,'Socal Index'!Y$2)</f>
        <v>2.345</v>
      </c>
      <c r="Z358" s="32" t="n">
        <f aca="false">VLOOKUP($A358,Socal!$A$2:$AK$709,'Socal Index'!Z$2)+VLOOKUP($A358,NYMEX!$A$2:$AK$709,'Socal Index'!Z$2)</f>
        <v>2.413</v>
      </c>
      <c r="AA358" s="32" t="n">
        <f aca="false">VLOOKUP($A358,Socal!$A$2:$AK$709,'Socal Index'!AA$2)+VLOOKUP($A358,NYMEX!$A$2:$AK$709,'Socal Index'!AA$2)</f>
        <v>2.336</v>
      </c>
      <c r="AB358" s="32" t="n">
        <f aca="false">VLOOKUP($A358,Socal!$A$2:$AK$709,'Socal Index'!AB$2)+VLOOKUP($A358,NYMEX!$A$2:$AK$709,'Socal Index'!AB$2)</f>
        <v>2.255</v>
      </c>
      <c r="AC358" s="32" t="n">
        <f aca="false">VLOOKUP($A358,Socal!$A$2:$AK$709,'Socal Index'!AC$2)+VLOOKUP($A358,NYMEX!$A$2:$AK$709,'Socal Index'!AC$2)</f>
        <v>2.21</v>
      </c>
      <c r="AD358" s="32" t="n">
        <f aca="false">VLOOKUP($A358,Socal!$A$2:$AK$709,'Socal Index'!AD$2)+VLOOKUP($A358,NYMEX!$A$2:$AK$709,'Socal Index'!AD$2)</f>
        <v>2.185</v>
      </c>
      <c r="AE358" s="32" t="n">
        <f aca="false">VLOOKUP($A358,Socal!$A$2:$AK$709,'Socal Index'!AE$2)+VLOOKUP($A358,NYMEX!$A$2:$AK$709,'Socal Index'!AE$2)</f>
        <v>2.195</v>
      </c>
      <c r="AF358" s="32" t="n">
        <f aca="false">VLOOKUP($A358,Socal!$A$2:$AK$709,'Socal Index'!AF$2)+VLOOKUP($A358,NYMEX!$A$2:$AK$709,'Socal Index'!AF$2)</f>
        <v>2.205</v>
      </c>
      <c r="AG358" s="32" t="n">
        <f aca="false">VLOOKUP($A358,Socal!$A$2:$AK$709,'Socal Index'!AG$2)+VLOOKUP($A358,NYMEX!$A$2:$AK$709,'Socal Index'!AG$2)</f>
        <v>2.209</v>
      </c>
      <c r="AH358" s="32" t="n">
        <f aca="false">VLOOKUP($A358,Socal!$A$2:$AK$709,'Socal Index'!AH$2)+VLOOKUP($A358,NYMEX!$A$2:$AK$709,'Socal Index'!AH$2)</f>
        <v>2.212</v>
      </c>
      <c r="AI358" s="32" t="n">
        <f aca="false">VLOOKUP($A358,Socal!$A$2:$AK$709,'Socal Index'!AI$2)+VLOOKUP($A358,NYMEX!$A$2:$AK$709,'Socal Index'!AI$2)</f>
        <v>2.232</v>
      </c>
      <c r="AJ358" s="32" t="n">
        <f aca="false">VLOOKUP($A358,Socal!$A$2:$AK$709,'Socal Index'!AJ$2)+VLOOKUP($A358,NYMEX!$A$2:$AK$709,'Socal Index'!AJ$2)</f>
        <v>2.325</v>
      </c>
      <c r="AK358" s="32" t="n">
        <f aca="false">VLOOKUP($A358,Socal!$A$2:$AK$709,'Socal Index'!AK$2)+VLOOKUP($A358,NYMEX!$A$2:$AK$709,'Socal Index'!AK$2)</f>
        <v>2.46</v>
      </c>
    </row>
    <row r="359" customFormat="false" ht="12.75" hidden="false" customHeight="false" outlineLevel="0" collapsed="false">
      <c r="A359" s="31" t="n">
        <v>36223</v>
      </c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 t="e">
        <f aca="false">VLOOKUP($A359,Socal!$A$2:$AK$709,'Socal Index'!N$2)+VLOOKUP($A359,NYMEX!$A$2:$AK$709,'Socal Index'!N$2)</f>
        <v>#N/A</v>
      </c>
      <c r="O359" s="32" t="e">
        <f aca="false">VLOOKUP($A359,Socal!$A$2:$AK$709,'Socal Index'!O$2)+VLOOKUP($A359,NYMEX!$A$2:$AK$709,'Socal Index'!O$2)</f>
        <v>#N/A</v>
      </c>
      <c r="P359" s="32" t="e">
        <f aca="false">VLOOKUP($A359,Socal!$A$2:$AK$709,'Socal Index'!P$2)+VLOOKUP($A359,NYMEX!$A$2:$AK$709,'Socal Index'!P$2)</f>
        <v>#N/A</v>
      </c>
      <c r="Q359" s="32" t="n">
        <f aca="false">VLOOKUP($A359,Socal!$A$2:$AK$709,'Socal Index'!Q$2)+VLOOKUP($A359,NYMEX!$A$2:$AK$709,'Socal Index'!Q$2)</f>
        <v>1.712</v>
      </c>
      <c r="R359" s="32" t="n">
        <f aca="false">VLOOKUP($A359,Socal!$A$2:$AK$709,'Socal Index'!R$2)+VLOOKUP($A359,NYMEX!$A$2:$AK$709,'Socal Index'!R$2)</f>
        <v>1.749</v>
      </c>
      <c r="S359" s="32" t="n">
        <f aca="false">VLOOKUP($A359,Socal!$A$2:$AK$709,'Socal Index'!S$2)+VLOOKUP($A359,NYMEX!$A$2:$AK$709,'Socal Index'!S$2)</f>
        <v>1.799</v>
      </c>
      <c r="T359" s="32" t="n">
        <f aca="false">VLOOKUP($A359,Socal!$A$2:$AK$709,'Socal Index'!T$2)+VLOOKUP($A359,NYMEX!$A$2:$AK$709,'Socal Index'!T$2)</f>
        <v>1.974</v>
      </c>
      <c r="U359" s="32" t="n">
        <f aca="false">VLOOKUP($A359,Socal!$A$2:$AK$709,'Socal Index'!U$2)+VLOOKUP($A359,NYMEX!$A$2:$AK$709,'Socal Index'!U$2)</f>
        <v>2.007</v>
      </c>
      <c r="V359" s="32" t="n">
        <f aca="false">VLOOKUP($A359,Socal!$A$2:$AK$709,'Socal Index'!V$2)+VLOOKUP($A359,NYMEX!$A$2:$AK$709,'Socal Index'!V$2)</f>
        <v>2.035</v>
      </c>
      <c r="W359" s="32" t="n">
        <f aca="false">VLOOKUP($A359,Socal!$A$2:$AK$709,'Socal Index'!W$2)+VLOOKUP($A359,NYMEX!$A$2:$AK$709,'Socal Index'!W$2)</f>
        <v>1.995</v>
      </c>
      <c r="X359" s="32" t="n">
        <f aca="false">VLOOKUP($A359,Socal!$A$2:$AK$709,'Socal Index'!X$2)+VLOOKUP($A359,NYMEX!$A$2:$AK$709,'Socal Index'!X$2)</f>
        <v>2.185</v>
      </c>
      <c r="Y359" s="32" t="n">
        <f aca="false">VLOOKUP($A359,Socal!$A$2:$AK$709,'Socal Index'!Y$2)+VLOOKUP($A359,NYMEX!$A$2:$AK$709,'Socal Index'!Y$2)</f>
        <v>2.363</v>
      </c>
      <c r="Z359" s="32" t="n">
        <f aca="false">VLOOKUP($A359,Socal!$A$2:$AK$709,'Socal Index'!Z$2)+VLOOKUP($A359,NYMEX!$A$2:$AK$709,'Socal Index'!Z$2)</f>
        <v>2.43</v>
      </c>
      <c r="AA359" s="32" t="n">
        <f aca="false">VLOOKUP($A359,Socal!$A$2:$AK$709,'Socal Index'!AA$2)+VLOOKUP($A359,NYMEX!$A$2:$AK$709,'Socal Index'!AA$2)</f>
        <v>2.35</v>
      </c>
      <c r="AB359" s="32" t="n">
        <f aca="false">VLOOKUP($A359,Socal!$A$2:$AK$709,'Socal Index'!AB$2)+VLOOKUP($A359,NYMEX!$A$2:$AK$709,'Socal Index'!AB$2)</f>
        <v>2.265</v>
      </c>
      <c r="AC359" s="32" t="n">
        <f aca="false">VLOOKUP($A359,Socal!$A$2:$AK$709,'Socal Index'!AC$2)+VLOOKUP($A359,NYMEX!$A$2:$AK$709,'Socal Index'!AC$2)</f>
        <v>2.218</v>
      </c>
      <c r="AD359" s="32" t="n">
        <f aca="false">VLOOKUP($A359,Socal!$A$2:$AK$709,'Socal Index'!AD$2)+VLOOKUP($A359,NYMEX!$A$2:$AK$709,'Socal Index'!AD$2)</f>
        <v>2.193</v>
      </c>
      <c r="AE359" s="32" t="n">
        <f aca="false">VLOOKUP($A359,Socal!$A$2:$AK$709,'Socal Index'!AE$2)+VLOOKUP($A359,NYMEX!$A$2:$AK$709,'Socal Index'!AE$2)</f>
        <v>2.203</v>
      </c>
      <c r="AF359" s="32" t="n">
        <f aca="false">VLOOKUP($A359,Socal!$A$2:$AK$709,'Socal Index'!AF$2)+VLOOKUP($A359,NYMEX!$A$2:$AK$709,'Socal Index'!AF$2)</f>
        <v>2.213</v>
      </c>
      <c r="AG359" s="32" t="n">
        <f aca="false">VLOOKUP($A359,Socal!$A$2:$AK$709,'Socal Index'!AG$2)+VLOOKUP($A359,NYMEX!$A$2:$AK$709,'Socal Index'!AG$2)</f>
        <v>2.217</v>
      </c>
      <c r="AH359" s="32" t="n">
        <f aca="false">VLOOKUP($A359,Socal!$A$2:$AK$709,'Socal Index'!AH$2)+VLOOKUP($A359,NYMEX!$A$2:$AK$709,'Socal Index'!AH$2)</f>
        <v>2.22</v>
      </c>
      <c r="AI359" s="32" t="n">
        <f aca="false">VLOOKUP($A359,Socal!$A$2:$AK$709,'Socal Index'!AI$2)+VLOOKUP($A359,NYMEX!$A$2:$AK$709,'Socal Index'!AI$2)</f>
        <v>2.24</v>
      </c>
      <c r="AJ359" s="32" t="n">
        <f aca="false">VLOOKUP($A359,Socal!$A$2:$AK$709,'Socal Index'!AJ$2)+VLOOKUP($A359,NYMEX!$A$2:$AK$709,'Socal Index'!AJ$2)</f>
        <v>2.333</v>
      </c>
      <c r="AK359" s="32" t="n">
        <f aca="false">VLOOKUP($A359,Socal!$A$2:$AK$709,'Socal Index'!AK$2)+VLOOKUP($A359,NYMEX!$A$2:$AK$709,'Socal Index'!AK$2)</f>
        <v>2.468</v>
      </c>
    </row>
    <row r="360" customFormat="false" ht="12.75" hidden="false" customHeight="false" outlineLevel="0" collapsed="false">
      <c r="A360" s="31" t="n">
        <v>36224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 t="e">
        <f aca="false">VLOOKUP($A360,Socal!$A$2:$AK$709,'Socal Index'!N$2)+VLOOKUP($A360,NYMEX!$A$2:$AK$709,'Socal Index'!N$2)</f>
        <v>#N/A</v>
      </c>
      <c r="O360" s="32" t="e">
        <f aca="false">VLOOKUP($A360,Socal!$A$2:$AK$709,'Socal Index'!O$2)+VLOOKUP($A360,NYMEX!$A$2:$AK$709,'Socal Index'!O$2)</f>
        <v>#N/A</v>
      </c>
      <c r="P360" s="32" t="e">
        <f aca="false">VLOOKUP($A360,Socal!$A$2:$AK$709,'Socal Index'!P$2)+VLOOKUP($A360,NYMEX!$A$2:$AK$709,'Socal Index'!P$2)</f>
        <v>#N/A</v>
      </c>
      <c r="Q360" s="32" t="n">
        <f aca="false">VLOOKUP($A360,Socal!$A$2:$AK$709,'Socal Index'!Q$2)+VLOOKUP($A360,NYMEX!$A$2:$AK$709,'Socal Index'!Q$2)</f>
        <v>1.768</v>
      </c>
      <c r="R360" s="32" t="n">
        <f aca="false">VLOOKUP($A360,Socal!$A$2:$AK$709,'Socal Index'!R$2)+VLOOKUP($A360,NYMEX!$A$2:$AK$709,'Socal Index'!R$2)</f>
        <v>1.796</v>
      </c>
      <c r="S360" s="32" t="n">
        <f aca="false">VLOOKUP($A360,Socal!$A$2:$AK$709,'Socal Index'!S$2)+VLOOKUP($A360,NYMEX!$A$2:$AK$709,'Socal Index'!S$2)</f>
        <v>1.844</v>
      </c>
      <c r="T360" s="32" t="n">
        <f aca="false">VLOOKUP($A360,Socal!$A$2:$AK$709,'Socal Index'!T$2)+VLOOKUP($A360,NYMEX!$A$2:$AK$709,'Socal Index'!T$2)</f>
        <v>2.017</v>
      </c>
      <c r="U360" s="32" t="n">
        <f aca="false">VLOOKUP($A360,Socal!$A$2:$AK$709,'Socal Index'!U$2)+VLOOKUP($A360,NYMEX!$A$2:$AK$709,'Socal Index'!U$2)</f>
        <v>2.04</v>
      </c>
      <c r="V360" s="32" t="n">
        <f aca="false">VLOOKUP($A360,Socal!$A$2:$AK$709,'Socal Index'!V$2)+VLOOKUP($A360,NYMEX!$A$2:$AK$709,'Socal Index'!V$2)</f>
        <v>2.06</v>
      </c>
      <c r="W360" s="32" t="n">
        <f aca="false">VLOOKUP($A360,Socal!$A$2:$AK$709,'Socal Index'!W$2)+VLOOKUP($A360,NYMEX!$A$2:$AK$709,'Socal Index'!W$2)</f>
        <v>2.005</v>
      </c>
      <c r="X360" s="32" t="n">
        <f aca="false">VLOOKUP($A360,Socal!$A$2:$AK$709,'Socal Index'!X$2)+VLOOKUP($A360,NYMEX!$A$2:$AK$709,'Socal Index'!X$2)</f>
        <v>2.223</v>
      </c>
      <c r="Y360" s="32" t="n">
        <f aca="false">VLOOKUP($A360,Socal!$A$2:$AK$709,'Socal Index'!Y$2)+VLOOKUP($A360,NYMEX!$A$2:$AK$709,'Socal Index'!Y$2)</f>
        <v>2.4</v>
      </c>
      <c r="Z360" s="32" t="n">
        <f aca="false">VLOOKUP($A360,Socal!$A$2:$AK$709,'Socal Index'!Z$2)+VLOOKUP($A360,NYMEX!$A$2:$AK$709,'Socal Index'!Z$2)</f>
        <v>2.467</v>
      </c>
      <c r="AA360" s="32" t="n">
        <f aca="false">VLOOKUP($A360,Socal!$A$2:$AK$709,'Socal Index'!AA$2)+VLOOKUP($A360,NYMEX!$A$2:$AK$709,'Socal Index'!AA$2)</f>
        <v>2.382</v>
      </c>
      <c r="AB360" s="32" t="n">
        <f aca="false">VLOOKUP($A360,Socal!$A$2:$AK$709,'Socal Index'!AB$2)+VLOOKUP($A360,NYMEX!$A$2:$AK$709,'Socal Index'!AB$2)</f>
        <v>2.29</v>
      </c>
      <c r="AC360" s="32" t="n">
        <f aca="false">VLOOKUP($A360,Socal!$A$2:$AK$709,'Socal Index'!AC$2)+VLOOKUP($A360,NYMEX!$A$2:$AK$709,'Socal Index'!AC$2)</f>
        <v>2.24</v>
      </c>
      <c r="AD360" s="32" t="n">
        <f aca="false">VLOOKUP($A360,Socal!$A$2:$AK$709,'Socal Index'!AD$2)+VLOOKUP($A360,NYMEX!$A$2:$AK$709,'Socal Index'!AD$2)</f>
        <v>2.215</v>
      </c>
      <c r="AE360" s="32" t="n">
        <f aca="false">VLOOKUP($A360,Socal!$A$2:$AK$709,'Socal Index'!AE$2)+VLOOKUP($A360,NYMEX!$A$2:$AK$709,'Socal Index'!AE$2)</f>
        <v>2.225</v>
      </c>
      <c r="AF360" s="32" t="n">
        <f aca="false">VLOOKUP($A360,Socal!$A$2:$AK$709,'Socal Index'!AF$2)+VLOOKUP($A360,NYMEX!$A$2:$AK$709,'Socal Index'!AF$2)</f>
        <v>2.235</v>
      </c>
      <c r="AG360" s="32" t="n">
        <f aca="false">VLOOKUP($A360,Socal!$A$2:$AK$709,'Socal Index'!AG$2)+VLOOKUP($A360,NYMEX!$A$2:$AK$709,'Socal Index'!AG$2)</f>
        <v>2.239</v>
      </c>
      <c r="AH360" s="32" t="n">
        <f aca="false">VLOOKUP($A360,Socal!$A$2:$AK$709,'Socal Index'!AH$2)+VLOOKUP($A360,NYMEX!$A$2:$AK$709,'Socal Index'!AH$2)</f>
        <v>2.242</v>
      </c>
      <c r="AI360" s="32" t="n">
        <f aca="false">VLOOKUP($A360,Socal!$A$2:$AK$709,'Socal Index'!AI$2)+VLOOKUP($A360,NYMEX!$A$2:$AK$709,'Socal Index'!AI$2)</f>
        <v>2.262</v>
      </c>
      <c r="AJ360" s="32" t="n">
        <f aca="false">VLOOKUP($A360,Socal!$A$2:$AK$709,'Socal Index'!AJ$2)+VLOOKUP($A360,NYMEX!$A$2:$AK$709,'Socal Index'!AJ$2)</f>
        <v>2.355</v>
      </c>
      <c r="AK360" s="32" t="n">
        <f aca="false">VLOOKUP($A360,Socal!$A$2:$AK$709,'Socal Index'!AK$2)+VLOOKUP($A360,NYMEX!$A$2:$AK$709,'Socal Index'!AK$2)</f>
        <v>2.49</v>
      </c>
    </row>
    <row r="361" customFormat="false" ht="12.75" hidden="false" customHeight="false" outlineLevel="0" collapsed="false">
      <c r="A361" s="31" t="n">
        <v>36227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 t="e">
        <f aca="false">VLOOKUP($A361,Socal!$A$2:$AK$709,'Socal Index'!N$2)+VLOOKUP($A361,NYMEX!$A$2:$AK$709,'Socal Index'!N$2)</f>
        <v>#N/A</v>
      </c>
      <c r="O361" s="32" t="e">
        <f aca="false">VLOOKUP($A361,Socal!$A$2:$AK$709,'Socal Index'!O$2)+VLOOKUP($A361,NYMEX!$A$2:$AK$709,'Socal Index'!O$2)</f>
        <v>#N/A</v>
      </c>
      <c r="P361" s="32" t="e">
        <f aca="false">VLOOKUP($A361,Socal!$A$2:$AK$709,'Socal Index'!P$2)+VLOOKUP($A361,NYMEX!$A$2:$AK$709,'Socal Index'!P$2)</f>
        <v>#N/A</v>
      </c>
      <c r="Q361" s="32" t="n">
        <f aca="false">VLOOKUP($A361,Socal!$A$2:$AK$709,'Socal Index'!Q$2)+VLOOKUP($A361,NYMEX!$A$2:$AK$709,'Socal Index'!Q$2)</f>
        <v>1.764</v>
      </c>
      <c r="R361" s="32" t="n">
        <f aca="false">VLOOKUP($A361,Socal!$A$2:$AK$709,'Socal Index'!R$2)+VLOOKUP($A361,NYMEX!$A$2:$AK$709,'Socal Index'!R$2)</f>
        <v>1.79</v>
      </c>
      <c r="S361" s="32" t="n">
        <f aca="false">VLOOKUP($A361,Socal!$A$2:$AK$709,'Socal Index'!S$2)+VLOOKUP($A361,NYMEX!$A$2:$AK$709,'Socal Index'!S$2)</f>
        <v>1.837</v>
      </c>
      <c r="T361" s="32" t="n">
        <f aca="false">VLOOKUP($A361,Socal!$A$2:$AK$709,'Socal Index'!T$2)+VLOOKUP($A361,NYMEX!$A$2:$AK$709,'Socal Index'!T$2)</f>
        <v>2.01</v>
      </c>
      <c r="U361" s="32" t="n">
        <f aca="false">VLOOKUP($A361,Socal!$A$2:$AK$709,'Socal Index'!U$2)+VLOOKUP($A361,NYMEX!$A$2:$AK$709,'Socal Index'!U$2)</f>
        <v>2.032</v>
      </c>
      <c r="V361" s="32" t="n">
        <f aca="false">VLOOKUP($A361,Socal!$A$2:$AK$709,'Socal Index'!V$2)+VLOOKUP($A361,NYMEX!$A$2:$AK$709,'Socal Index'!V$2)</f>
        <v>2.052</v>
      </c>
      <c r="W361" s="32" t="n">
        <f aca="false">VLOOKUP($A361,Socal!$A$2:$AK$709,'Socal Index'!W$2)+VLOOKUP($A361,NYMEX!$A$2:$AK$709,'Socal Index'!W$2)</f>
        <v>1.998</v>
      </c>
      <c r="X361" s="32" t="n">
        <f aca="false">VLOOKUP($A361,Socal!$A$2:$AK$709,'Socal Index'!X$2)+VLOOKUP($A361,NYMEX!$A$2:$AK$709,'Socal Index'!X$2)</f>
        <v>2.226</v>
      </c>
      <c r="Y361" s="32" t="n">
        <f aca="false">VLOOKUP($A361,Socal!$A$2:$AK$709,'Socal Index'!Y$2)+VLOOKUP($A361,NYMEX!$A$2:$AK$709,'Socal Index'!Y$2)</f>
        <v>2.405</v>
      </c>
      <c r="Z361" s="32" t="n">
        <f aca="false">VLOOKUP($A361,Socal!$A$2:$AK$709,'Socal Index'!Z$2)+VLOOKUP($A361,NYMEX!$A$2:$AK$709,'Socal Index'!Z$2)</f>
        <v>2.475</v>
      </c>
      <c r="AA361" s="32" t="n">
        <f aca="false">VLOOKUP($A361,Socal!$A$2:$AK$709,'Socal Index'!AA$2)+VLOOKUP($A361,NYMEX!$A$2:$AK$709,'Socal Index'!AA$2)</f>
        <v>2.39</v>
      </c>
      <c r="AB361" s="32" t="n">
        <f aca="false">VLOOKUP($A361,Socal!$A$2:$AK$709,'Socal Index'!AB$2)+VLOOKUP($A361,NYMEX!$A$2:$AK$709,'Socal Index'!AB$2)</f>
        <v>2.298</v>
      </c>
      <c r="AC361" s="32" t="n">
        <f aca="false">VLOOKUP($A361,Socal!$A$2:$AK$709,'Socal Index'!AC$2)+VLOOKUP($A361,NYMEX!$A$2:$AK$709,'Socal Index'!AC$2)</f>
        <v>2.25</v>
      </c>
      <c r="AD361" s="32" t="n">
        <f aca="false">VLOOKUP($A361,Socal!$A$2:$AK$709,'Socal Index'!AD$2)+VLOOKUP($A361,NYMEX!$A$2:$AK$709,'Socal Index'!AD$2)</f>
        <v>2.225</v>
      </c>
      <c r="AE361" s="32" t="n">
        <f aca="false">VLOOKUP($A361,Socal!$A$2:$AK$709,'Socal Index'!AE$2)+VLOOKUP($A361,NYMEX!$A$2:$AK$709,'Socal Index'!AE$2)</f>
        <v>2.235</v>
      </c>
      <c r="AF361" s="32" t="n">
        <f aca="false">VLOOKUP($A361,Socal!$A$2:$AK$709,'Socal Index'!AF$2)+VLOOKUP($A361,NYMEX!$A$2:$AK$709,'Socal Index'!AF$2)</f>
        <v>2.245</v>
      </c>
      <c r="AG361" s="32" t="n">
        <f aca="false">VLOOKUP($A361,Socal!$A$2:$AK$709,'Socal Index'!AG$2)+VLOOKUP($A361,NYMEX!$A$2:$AK$709,'Socal Index'!AG$2)</f>
        <v>2.249</v>
      </c>
      <c r="AH361" s="32" t="n">
        <f aca="false">VLOOKUP($A361,Socal!$A$2:$AK$709,'Socal Index'!AH$2)+VLOOKUP($A361,NYMEX!$A$2:$AK$709,'Socal Index'!AH$2)</f>
        <v>2.252</v>
      </c>
      <c r="AI361" s="32" t="n">
        <f aca="false">VLOOKUP($A361,Socal!$A$2:$AK$709,'Socal Index'!AI$2)+VLOOKUP($A361,NYMEX!$A$2:$AK$709,'Socal Index'!AI$2)</f>
        <v>2.272</v>
      </c>
      <c r="AJ361" s="32" t="n">
        <f aca="false">VLOOKUP($A361,Socal!$A$2:$AK$709,'Socal Index'!AJ$2)+VLOOKUP($A361,NYMEX!$A$2:$AK$709,'Socal Index'!AJ$2)</f>
        <v>2.365</v>
      </c>
      <c r="AK361" s="32" t="n">
        <f aca="false">VLOOKUP($A361,Socal!$A$2:$AK$709,'Socal Index'!AK$2)+VLOOKUP($A361,NYMEX!$A$2:$AK$709,'Socal Index'!AK$2)</f>
        <v>2.5</v>
      </c>
    </row>
    <row r="362" customFormat="false" ht="12.75" hidden="false" customHeight="false" outlineLevel="0" collapsed="false">
      <c r="A362" s="31" t="n">
        <v>36228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 t="e">
        <f aca="false">VLOOKUP($A362,Socal!$A$2:$AK$709,'Socal Index'!N$2)+VLOOKUP($A362,NYMEX!$A$2:$AK$709,'Socal Index'!N$2)</f>
        <v>#N/A</v>
      </c>
      <c r="O362" s="32" t="e">
        <f aca="false">VLOOKUP($A362,Socal!$A$2:$AK$709,'Socal Index'!O$2)+VLOOKUP($A362,NYMEX!$A$2:$AK$709,'Socal Index'!O$2)</f>
        <v>#N/A</v>
      </c>
      <c r="P362" s="32" t="e">
        <f aca="false">VLOOKUP($A362,Socal!$A$2:$AK$709,'Socal Index'!P$2)+VLOOKUP($A362,NYMEX!$A$2:$AK$709,'Socal Index'!P$2)</f>
        <v>#N/A</v>
      </c>
      <c r="Q362" s="32" t="n">
        <f aca="false">VLOOKUP($A362,Socal!$A$2:$AK$709,'Socal Index'!Q$2)+VLOOKUP($A362,NYMEX!$A$2:$AK$709,'Socal Index'!Q$2)</f>
        <v>1.813</v>
      </c>
      <c r="R362" s="32" t="n">
        <f aca="false">VLOOKUP($A362,Socal!$A$2:$AK$709,'Socal Index'!R$2)+VLOOKUP($A362,NYMEX!$A$2:$AK$709,'Socal Index'!R$2)</f>
        <v>1.861</v>
      </c>
      <c r="S362" s="32" t="n">
        <f aca="false">VLOOKUP($A362,Socal!$A$2:$AK$709,'Socal Index'!S$2)+VLOOKUP($A362,NYMEX!$A$2:$AK$709,'Socal Index'!S$2)</f>
        <v>1.898</v>
      </c>
      <c r="T362" s="32" t="n">
        <f aca="false">VLOOKUP($A362,Socal!$A$2:$AK$709,'Socal Index'!T$2)+VLOOKUP($A362,NYMEX!$A$2:$AK$709,'Socal Index'!T$2)</f>
        <v>2.06</v>
      </c>
      <c r="U362" s="32" t="n">
        <f aca="false">VLOOKUP($A362,Socal!$A$2:$AK$709,'Socal Index'!U$2)+VLOOKUP($A362,NYMEX!$A$2:$AK$709,'Socal Index'!U$2)</f>
        <v>2.072</v>
      </c>
      <c r="V362" s="32" t="n">
        <f aca="false">VLOOKUP($A362,Socal!$A$2:$AK$709,'Socal Index'!V$2)+VLOOKUP($A362,NYMEX!$A$2:$AK$709,'Socal Index'!V$2)</f>
        <v>2.083</v>
      </c>
      <c r="W362" s="32" t="n">
        <f aca="false">VLOOKUP($A362,Socal!$A$2:$AK$709,'Socal Index'!W$2)+VLOOKUP($A362,NYMEX!$A$2:$AK$709,'Socal Index'!W$2)</f>
        <v>2.019</v>
      </c>
      <c r="X362" s="32" t="n">
        <f aca="false">VLOOKUP($A362,Socal!$A$2:$AK$709,'Socal Index'!X$2)+VLOOKUP($A362,NYMEX!$A$2:$AK$709,'Socal Index'!X$2)</f>
        <v>2.249</v>
      </c>
      <c r="Y362" s="32" t="n">
        <f aca="false">VLOOKUP($A362,Socal!$A$2:$AK$709,'Socal Index'!Y$2)+VLOOKUP($A362,NYMEX!$A$2:$AK$709,'Socal Index'!Y$2)</f>
        <v>2.429</v>
      </c>
      <c r="Z362" s="32" t="n">
        <f aca="false">VLOOKUP($A362,Socal!$A$2:$AK$709,'Socal Index'!Z$2)+VLOOKUP($A362,NYMEX!$A$2:$AK$709,'Socal Index'!Z$2)</f>
        <v>2.499</v>
      </c>
      <c r="AA362" s="32" t="n">
        <f aca="false">VLOOKUP($A362,Socal!$A$2:$AK$709,'Socal Index'!AA$2)+VLOOKUP($A362,NYMEX!$A$2:$AK$709,'Socal Index'!AA$2)</f>
        <v>2.41</v>
      </c>
      <c r="AB362" s="32" t="n">
        <f aca="false">VLOOKUP($A362,Socal!$A$2:$AK$709,'Socal Index'!AB$2)+VLOOKUP($A362,NYMEX!$A$2:$AK$709,'Socal Index'!AB$2)</f>
        <v>2.32</v>
      </c>
      <c r="AC362" s="32" t="n">
        <f aca="false">VLOOKUP($A362,Socal!$A$2:$AK$709,'Socal Index'!AC$2)+VLOOKUP($A362,NYMEX!$A$2:$AK$709,'Socal Index'!AC$2)</f>
        <v>2.272</v>
      </c>
      <c r="AD362" s="32" t="n">
        <f aca="false">VLOOKUP($A362,Socal!$A$2:$AK$709,'Socal Index'!AD$2)+VLOOKUP($A362,NYMEX!$A$2:$AK$709,'Socal Index'!AD$2)</f>
        <v>2.245</v>
      </c>
      <c r="AE362" s="32" t="n">
        <f aca="false">VLOOKUP($A362,Socal!$A$2:$AK$709,'Socal Index'!AE$2)+VLOOKUP($A362,NYMEX!$A$2:$AK$709,'Socal Index'!AE$2)</f>
        <v>2.255</v>
      </c>
      <c r="AF362" s="32" t="n">
        <f aca="false">VLOOKUP($A362,Socal!$A$2:$AK$709,'Socal Index'!AF$2)+VLOOKUP($A362,NYMEX!$A$2:$AK$709,'Socal Index'!AF$2)</f>
        <v>2.265</v>
      </c>
      <c r="AG362" s="32" t="n">
        <f aca="false">VLOOKUP($A362,Socal!$A$2:$AK$709,'Socal Index'!AG$2)+VLOOKUP($A362,NYMEX!$A$2:$AK$709,'Socal Index'!AG$2)</f>
        <v>2.269</v>
      </c>
      <c r="AH362" s="32" t="n">
        <f aca="false">VLOOKUP($A362,Socal!$A$2:$AK$709,'Socal Index'!AH$2)+VLOOKUP($A362,NYMEX!$A$2:$AK$709,'Socal Index'!AH$2)</f>
        <v>2.272</v>
      </c>
      <c r="AI362" s="32" t="n">
        <f aca="false">VLOOKUP($A362,Socal!$A$2:$AK$709,'Socal Index'!AI$2)+VLOOKUP($A362,NYMEX!$A$2:$AK$709,'Socal Index'!AI$2)</f>
        <v>2.292</v>
      </c>
      <c r="AJ362" s="32" t="n">
        <f aca="false">VLOOKUP($A362,Socal!$A$2:$AK$709,'Socal Index'!AJ$2)+VLOOKUP($A362,NYMEX!$A$2:$AK$709,'Socal Index'!AJ$2)</f>
        <v>2.385</v>
      </c>
      <c r="AK362" s="32" t="n">
        <f aca="false">VLOOKUP($A362,Socal!$A$2:$AK$709,'Socal Index'!AK$2)+VLOOKUP($A362,NYMEX!$A$2:$AK$709,'Socal Index'!AK$2)</f>
        <v>2.52</v>
      </c>
    </row>
    <row r="363" customFormat="false" ht="12.75" hidden="false" customHeight="false" outlineLevel="0" collapsed="false">
      <c r="A363" s="31" t="n">
        <v>36229</v>
      </c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 t="e">
        <f aca="false">VLOOKUP($A363,Socal!$A$2:$AK$709,'Socal Index'!N$2)+VLOOKUP($A363,NYMEX!$A$2:$AK$709,'Socal Index'!N$2)</f>
        <v>#N/A</v>
      </c>
      <c r="O363" s="32" t="e">
        <f aca="false">VLOOKUP($A363,Socal!$A$2:$AK$709,'Socal Index'!O$2)+VLOOKUP($A363,NYMEX!$A$2:$AK$709,'Socal Index'!O$2)</f>
        <v>#N/A</v>
      </c>
      <c r="P363" s="32" t="e">
        <f aca="false">VLOOKUP($A363,Socal!$A$2:$AK$709,'Socal Index'!P$2)+VLOOKUP($A363,NYMEX!$A$2:$AK$709,'Socal Index'!P$2)</f>
        <v>#N/A</v>
      </c>
      <c r="Q363" s="32" t="n">
        <f aca="false">VLOOKUP($A363,Socal!$A$2:$AK$709,'Socal Index'!Q$2)+VLOOKUP($A363,NYMEX!$A$2:$AK$709,'Socal Index'!Q$2)</f>
        <v>1.821</v>
      </c>
      <c r="R363" s="32" t="n">
        <f aca="false">VLOOKUP($A363,Socal!$A$2:$AK$709,'Socal Index'!R$2)+VLOOKUP($A363,NYMEX!$A$2:$AK$709,'Socal Index'!R$2)</f>
        <v>1.874</v>
      </c>
      <c r="S363" s="32" t="n">
        <f aca="false">VLOOKUP($A363,Socal!$A$2:$AK$709,'Socal Index'!S$2)+VLOOKUP($A363,NYMEX!$A$2:$AK$709,'Socal Index'!S$2)</f>
        <v>1.909</v>
      </c>
      <c r="T363" s="32" t="n">
        <f aca="false">VLOOKUP($A363,Socal!$A$2:$AK$709,'Socal Index'!T$2)+VLOOKUP($A363,NYMEX!$A$2:$AK$709,'Socal Index'!T$2)</f>
        <v>2.084</v>
      </c>
      <c r="U363" s="32" t="n">
        <f aca="false">VLOOKUP($A363,Socal!$A$2:$AK$709,'Socal Index'!U$2)+VLOOKUP($A363,NYMEX!$A$2:$AK$709,'Socal Index'!U$2)</f>
        <v>2.096</v>
      </c>
      <c r="V363" s="32" t="n">
        <f aca="false">VLOOKUP($A363,Socal!$A$2:$AK$709,'Socal Index'!V$2)+VLOOKUP($A363,NYMEX!$A$2:$AK$709,'Socal Index'!V$2)</f>
        <v>2.108</v>
      </c>
      <c r="W363" s="32" t="n">
        <f aca="false">VLOOKUP($A363,Socal!$A$2:$AK$709,'Socal Index'!W$2)+VLOOKUP($A363,NYMEX!$A$2:$AK$709,'Socal Index'!W$2)</f>
        <v>2.018</v>
      </c>
      <c r="X363" s="32" t="n">
        <f aca="false">VLOOKUP($A363,Socal!$A$2:$AK$709,'Socal Index'!X$2)+VLOOKUP($A363,NYMEX!$A$2:$AK$709,'Socal Index'!X$2)</f>
        <v>2.268</v>
      </c>
      <c r="Y363" s="32" t="n">
        <f aca="false">VLOOKUP($A363,Socal!$A$2:$AK$709,'Socal Index'!Y$2)+VLOOKUP($A363,NYMEX!$A$2:$AK$709,'Socal Index'!Y$2)</f>
        <v>2.448</v>
      </c>
      <c r="Z363" s="32" t="n">
        <f aca="false">VLOOKUP($A363,Socal!$A$2:$AK$709,'Socal Index'!Z$2)+VLOOKUP($A363,NYMEX!$A$2:$AK$709,'Socal Index'!Z$2)</f>
        <v>2.518</v>
      </c>
      <c r="AA363" s="32" t="n">
        <f aca="false">VLOOKUP($A363,Socal!$A$2:$AK$709,'Socal Index'!AA$2)+VLOOKUP($A363,NYMEX!$A$2:$AK$709,'Socal Index'!AA$2)</f>
        <v>2.428</v>
      </c>
      <c r="AB363" s="32" t="n">
        <f aca="false">VLOOKUP($A363,Socal!$A$2:$AK$709,'Socal Index'!AB$2)+VLOOKUP($A363,NYMEX!$A$2:$AK$709,'Socal Index'!AB$2)</f>
        <v>2.336</v>
      </c>
      <c r="AC363" s="32" t="n">
        <f aca="false">VLOOKUP($A363,Socal!$A$2:$AK$709,'Socal Index'!AC$2)+VLOOKUP($A363,NYMEX!$A$2:$AK$709,'Socal Index'!AC$2)</f>
        <v>2.288</v>
      </c>
      <c r="AD363" s="32" t="n">
        <f aca="false">VLOOKUP($A363,Socal!$A$2:$AK$709,'Socal Index'!AD$2)+VLOOKUP($A363,NYMEX!$A$2:$AK$709,'Socal Index'!AD$2)</f>
        <v>2.258</v>
      </c>
      <c r="AE363" s="32" t="n">
        <f aca="false">VLOOKUP($A363,Socal!$A$2:$AK$709,'Socal Index'!AE$2)+VLOOKUP($A363,NYMEX!$A$2:$AK$709,'Socal Index'!AE$2)</f>
        <v>2.268</v>
      </c>
      <c r="AF363" s="32" t="n">
        <f aca="false">VLOOKUP($A363,Socal!$A$2:$AK$709,'Socal Index'!AF$2)+VLOOKUP($A363,NYMEX!$A$2:$AK$709,'Socal Index'!AF$2)</f>
        <v>2.278</v>
      </c>
      <c r="AG363" s="32" t="n">
        <f aca="false">VLOOKUP($A363,Socal!$A$2:$AK$709,'Socal Index'!AG$2)+VLOOKUP($A363,NYMEX!$A$2:$AK$709,'Socal Index'!AG$2)</f>
        <v>2.284</v>
      </c>
      <c r="AH363" s="32" t="n">
        <f aca="false">VLOOKUP($A363,Socal!$A$2:$AK$709,'Socal Index'!AH$2)+VLOOKUP($A363,NYMEX!$A$2:$AK$709,'Socal Index'!AH$2)</f>
        <v>2.288</v>
      </c>
      <c r="AI363" s="32" t="n">
        <f aca="false">VLOOKUP($A363,Socal!$A$2:$AK$709,'Socal Index'!AI$2)+VLOOKUP($A363,NYMEX!$A$2:$AK$709,'Socal Index'!AI$2)</f>
        <v>2.308</v>
      </c>
      <c r="AJ363" s="32" t="n">
        <f aca="false">VLOOKUP($A363,Socal!$A$2:$AK$709,'Socal Index'!AJ$2)+VLOOKUP($A363,NYMEX!$A$2:$AK$709,'Socal Index'!AJ$2)</f>
        <v>2.403</v>
      </c>
      <c r="AK363" s="32" t="n">
        <f aca="false">VLOOKUP($A363,Socal!$A$2:$AK$709,'Socal Index'!AK$2)+VLOOKUP($A363,NYMEX!$A$2:$AK$709,'Socal Index'!AK$2)</f>
        <v>2.541</v>
      </c>
    </row>
    <row r="364" customFormat="false" ht="12.75" hidden="false" customHeight="false" outlineLevel="0" collapsed="false">
      <c r="A364" s="31" t="n">
        <v>36230</v>
      </c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 t="e">
        <f aca="false">VLOOKUP($A364,Socal!$A$2:$AK$709,'Socal Index'!N$2)+VLOOKUP($A364,NYMEX!$A$2:$AK$709,'Socal Index'!N$2)</f>
        <v>#N/A</v>
      </c>
      <c r="O364" s="32" t="e">
        <f aca="false">VLOOKUP($A364,Socal!$A$2:$AK$709,'Socal Index'!O$2)+VLOOKUP($A364,NYMEX!$A$2:$AK$709,'Socal Index'!O$2)</f>
        <v>#N/A</v>
      </c>
      <c r="P364" s="32" t="e">
        <f aca="false">VLOOKUP($A364,Socal!$A$2:$AK$709,'Socal Index'!P$2)+VLOOKUP($A364,NYMEX!$A$2:$AK$709,'Socal Index'!P$2)</f>
        <v>#N/A</v>
      </c>
      <c r="Q364" s="32" t="n">
        <f aca="false">VLOOKUP($A364,Socal!$A$2:$AK$709,'Socal Index'!Q$2)+VLOOKUP($A364,NYMEX!$A$2:$AK$709,'Socal Index'!Q$2)</f>
        <v>1.73</v>
      </c>
      <c r="R364" s="32" t="n">
        <f aca="false">VLOOKUP($A364,Socal!$A$2:$AK$709,'Socal Index'!R$2)+VLOOKUP($A364,NYMEX!$A$2:$AK$709,'Socal Index'!R$2)</f>
        <v>1.791</v>
      </c>
      <c r="S364" s="32" t="n">
        <f aca="false">VLOOKUP($A364,Socal!$A$2:$AK$709,'Socal Index'!S$2)+VLOOKUP($A364,NYMEX!$A$2:$AK$709,'Socal Index'!S$2)</f>
        <v>1.836</v>
      </c>
      <c r="T364" s="32" t="n">
        <f aca="false">VLOOKUP($A364,Socal!$A$2:$AK$709,'Socal Index'!T$2)+VLOOKUP($A364,NYMEX!$A$2:$AK$709,'Socal Index'!T$2)</f>
        <v>1.998</v>
      </c>
      <c r="U364" s="32" t="n">
        <f aca="false">VLOOKUP($A364,Socal!$A$2:$AK$709,'Socal Index'!U$2)+VLOOKUP($A364,NYMEX!$A$2:$AK$709,'Socal Index'!U$2)</f>
        <v>2.018</v>
      </c>
      <c r="V364" s="32" t="n">
        <f aca="false">VLOOKUP($A364,Socal!$A$2:$AK$709,'Socal Index'!V$2)+VLOOKUP($A364,NYMEX!$A$2:$AK$709,'Socal Index'!V$2)</f>
        <v>2.038</v>
      </c>
      <c r="W364" s="32" t="n">
        <f aca="false">VLOOKUP($A364,Socal!$A$2:$AK$709,'Socal Index'!W$2)+VLOOKUP($A364,NYMEX!$A$2:$AK$709,'Socal Index'!W$2)</f>
        <v>1.956</v>
      </c>
      <c r="X364" s="32" t="n">
        <f aca="false">VLOOKUP($A364,Socal!$A$2:$AK$709,'Socal Index'!X$2)+VLOOKUP($A364,NYMEX!$A$2:$AK$709,'Socal Index'!X$2)</f>
        <v>2.198</v>
      </c>
      <c r="Y364" s="32" t="n">
        <f aca="false">VLOOKUP($A364,Socal!$A$2:$AK$709,'Socal Index'!Y$2)+VLOOKUP($A364,NYMEX!$A$2:$AK$709,'Socal Index'!Y$2)</f>
        <v>2.378</v>
      </c>
      <c r="Z364" s="32" t="n">
        <f aca="false">VLOOKUP($A364,Socal!$A$2:$AK$709,'Socal Index'!Z$2)+VLOOKUP($A364,NYMEX!$A$2:$AK$709,'Socal Index'!Z$2)</f>
        <v>2.455</v>
      </c>
      <c r="AA364" s="32" t="n">
        <f aca="false">VLOOKUP($A364,Socal!$A$2:$AK$709,'Socal Index'!AA$2)+VLOOKUP($A364,NYMEX!$A$2:$AK$709,'Socal Index'!AA$2)</f>
        <v>2.37</v>
      </c>
      <c r="AB364" s="32" t="n">
        <f aca="false">VLOOKUP($A364,Socal!$A$2:$AK$709,'Socal Index'!AB$2)+VLOOKUP($A364,NYMEX!$A$2:$AK$709,'Socal Index'!AB$2)</f>
        <v>2.28</v>
      </c>
      <c r="AC364" s="32" t="n">
        <f aca="false">VLOOKUP($A364,Socal!$A$2:$AK$709,'Socal Index'!AC$2)+VLOOKUP($A364,NYMEX!$A$2:$AK$709,'Socal Index'!AC$2)</f>
        <v>2.235</v>
      </c>
      <c r="AD364" s="32" t="n">
        <f aca="false">VLOOKUP($A364,Socal!$A$2:$AK$709,'Socal Index'!AD$2)+VLOOKUP($A364,NYMEX!$A$2:$AK$709,'Socal Index'!AD$2)</f>
        <v>2.205</v>
      </c>
      <c r="AE364" s="32" t="n">
        <f aca="false">VLOOKUP($A364,Socal!$A$2:$AK$709,'Socal Index'!AE$2)+VLOOKUP($A364,NYMEX!$A$2:$AK$709,'Socal Index'!AE$2)</f>
        <v>2.218</v>
      </c>
      <c r="AF364" s="32" t="n">
        <f aca="false">VLOOKUP($A364,Socal!$A$2:$AK$709,'Socal Index'!AF$2)+VLOOKUP($A364,NYMEX!$A$2:$AK$709,'Socal Index'!AF$2)</f>
        <v>2.23</v>
      </c>
      <c r="AG364" s="32" t="n">
        <f aca="false">VLOOKUP($A364,Socal!$A$2:$AK$709,'Socal Index'!AG$2)+VLOOKUP($A364,NYMEX!$A$2:$AK$709,'Socal Index'!AG$2)</f>
        <v>2.24</v>
      </c>
      <c r="AH364" s="32" t="n">
        <f aca="false">VLOOKUP($A364,Socal!$A$2:$AK$709,'Socal Index'!AH$2)+VLOOKUP($A364,NYMEX!$A$2:$AK$709,'Socal Index'!AH$2)</f>
        <v>2.245</v>
      </c>
      <c r="AI364" s="32" t="n">
        <f aca="false">VLOOKUP($A364,Socal!$A$2:$AK$709,'Socal Index'!AI$2)+VLOOKUP($A364,NYMEX!$A$2:$AK$709,'Socal Index'!AI$2)</f>
        <v>2.27</v>
      </c>
      <c r="AJ364" s="32" t="n">
        <f aca="false">VLOOKUP($A364,Socal!$A$2:$AK$709,'Socal Index'!AJ$2)+VLOOKUP($A364,NYMEX!$A$2:$AK$709,'Socal Index'!AJ$2)</f>
        <v>2.37</v>
      </c>
      <c r="AK364" s="32" t="n">
        <f aca="false">VLOOKUP($A364,Socal!$A$2:$AK$709,'Socal Index'!AK$2)+VLOOKUP($A364,NYMEX!$A$2:$AK$709,'Socal Index'!AK$2)</f>
        <v>2.508</v>
      </c>
    </row>
    <row r="365" customFormat="false" ht="12.75" hidden="false" customHeight="false" outlineLevel="0" collapsed="false">
      <c r="A365" s="31" t="n">
        <v>36231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 t="e">
        <f aca="false">VLOOKUP($A365,Socal!$A$2:$AK$709,'Socal Index'!N$2)+VLOOKUP($A365,NYMEX!$A$2:$AK$709,'Socal Index'!N$2)</f>
        <v>#N/A</v>
      </c>
      <c r="O365" s="32" t="e">
        <f aca="false">VLOOKUP($A365,Socal!$A$2:$AK$709,'Socal Index'!O$2)+VLOOKUP($A365,NYMEX!$A$2:$AK$709,'Socal Index'!O$2)</f>
        <v>#N/A</v>
      </c>
      <c r="P365" s="32" t="e">
        <f aca="false">VLOOKUP($A365,Socal!$A$2:$AK$709,'Socal Index'!P$2)+VLOOKUP($A365,NYMEX!$A$2:$AK$709,'Socal Index'!P$2)</f>
        <v>#N/A</v>
      </c>
      <c r="Q365" s="32" t="n">
        <f aca="false">VLOOKUP($A365,Socal!$A$2:$AK$709,'Socal Index'!Q$2)+VLOOKUP($A365,NYMEX!$A$2:$AK$709,'Socal Index'!Q$2)</f>
        <v>1.674</v>
      </c>
      <c r="R365" s="32" t="n">
        <f aca="false">VLOOKUP($A365,Socal!$A$2:$AK$709,'Socal Index'!R$2)+VLOOKUP($A365,NYMEX!$A$2:$AK$709,'Socal Index'!R$2)</f>
        <v>1.723</v>
      </c>
      <c r="S365" s="32" t="n">
        <f aca="false">VLOOKUP($A365,Socal!$A$2:$AK$709,'Socal Index'!S$2)+VLOOKUP($A365,NYMEX!$A$2:$AK$709,'Socal Index'!S$2)</f>
        <v>1.773</v>
      </c>
      <c r="T365" s="32" t="n">
        <f aca="false">VLOOKUP($A365,Socal!$A$2:$AK$709,'Socal Index'!T$2)+VLOOKUP($A365,NYMEX!$A$2:$AK$709,'Socal Index'!T$2)</f>
        <v>1.96</v>
      </c>
      <c r="U365" s="32" t="n">
        <f aca="false">VLOOKUP($A365,Socal!$A$2:$AK$709,'Socal Index'!U$2)+VLOOKUP($A365,NYMEX!$A$2:$AK$709,'Socal Index'!U$2)</f>
        <v>1.985</v>
      </c>
      <c r="V365" s="32" t="n">
        <f aca="false">VLOOKUP($A365,Socal!$A$2:$AK$709,'Socal Index'!V$2)+VLOOKUP($A365,NYMEX!$A$2:$AK$709,'Socal Index'!V$2)</f>
        <v>2.01</v>
      </c>
      <c r="W365" s="32" t="n">
        <f aca="false">VLOOKUP($A365,Socal!$A$2:$AK$709,'Socal Index'!W$2)+VLOOKUP($A365,NYMEX!$A$2:$AK$709,'Socal Index'!W$2)</f>
        <v>1.942</v>
      </c>
      <c r="X365" s="32" t="n">
        <f aca="false">VLOOKUP($A365,Socal!$A$2:$AK$709,'Socal Index'!X$2)+VLOOKUP($A365,NYMEX!$A$2:$AK$709,'Socal Index'!X$2)</f>
        <v>2.165</v>
      </c>
      <c r="Y365" s="32" t="n">
        <f aca="false">VLOOKUP($A365,Socal!$A$2:$AK$709,'Socal Index'!Y$2)+VLOOKUP($A365,NYMEX!$A$2:$AK$709,'Socal Index'!Y$2)</f>
        <v>2.346</v>
      </c>
      <c r="Z365" s="32" t="n">
        <f aca="false">VLOOKUP($A365,Socal!$A$2:$AK$709,'Socal Index'!Z$2)+VLOOKUP($A365,NYMEX!$A$2:$AK$709,'Socal Index'!Z$2)</f>
        <v>2.423</v>
      </c>
      <c r="AA365" s="32" t="n">
        <f aca="false">VLOOKUP($A365,Socal!$A$2:$AK$709,'Socal Index'!AA$2)+VLOOKUP($A365,NYMEX!$A$2:$AK$709,'Socal Index'!AA$2)</f>
        <v>2.341</v>
      </c>
      <c r="AB365" s="32" t="n">
        <f aca="false">VLOOKUP($A365,Socal!$A$2:$AK$709,'Socal Index'!AB$2)+VLOOKUP($A365,NYMEX!$A$2:$AK$709,'Socal Index'!AB$2)</f>
        <v>2.254</v>
      </c>
      <c r="AC365" s="32" t="n">
        <f aca="false">VLOOKUP($A365,Socal!$A$2:$AK$709,'Socal Index'!AC$2)+VLOOKUP($A365,NYMEX!$A$2:$AK$709,'Socal Index'!AC$2)</f>
        <v>2.212</v>
      </c>
      <c r="AD365" s="32" t="n">
        <f aca="false">VLOOKUP($A365,Socal!$A$2:$AK$709,'Socal Index'!AD$2)+VLOOKUP($A365,NYMEX!$A$2:$AK$709,'Socal Index'!AD$2)</f>
        <v>2.182</v>
      </c>
      <c r="AE365" s="32" t="n">
        <f aca="false">VLOOKUP($A365,Socal!$A$2:$AK$709,'Socal Index'!AE$2)+VLOOKUP($A365,NYMEX!$A$2:$AK$709,'Socal Index'!AE$2)</f>
        <v>2.196</v>
      </c>
      <c r="AF365" s="32" t="n">
        <f aca="false">VLOOKUP($A365,Socal!$A$2:$AK$709,'Socal Index'!AF$2)+VLOOKUP($A365,NYMEX!$A$2:$AK$709,'Socal Index'!AF$2)</f>
        <v>2.208</v>
      </c>
      <c r="AG365" s="32" t="n">
        <f aca="false">VLOOKUP($A365,Socal!$A$2:$AK$709,'Socal Index'!AG$2)+VLOOKUP($A365,NYMEX!$A$2:$AK$709,'Socal Index'!AG$2)</f>
        <v>2.218</v>
      </c>
      <c r="AH365" s="32" t="n">
        <f aca="false">VLOOKUP($A365,Socal!$A$2:$AK$709,'Socal Index'!AH$2)+VLOOKUP($A365,NYMEX!$A$2:$AK$709,'Socal Index'!AH$2)</f>
        <v>2.224</v>
      </c>
      <c r="AI365" s="32" t="n">
        <f aca="false">VLOOKUP($A365,Socal!$A$2:$AK$709,'Socal Index'!AI$2)+VLOOKUP($A365,NYMEX!$A$2:$AK$709,'Socal Index'!AI$2)</f>
        <v>2.249</v>
      </c>
      <c r="AJ365" s="32" t="n">
        <f aca="false">VLOOKUP($A365,Socal!$A$2:$AK$709,'Socal Index'!AJ$2)+VLOOKUP($A365,NYMEX!$A$2:$AK$709,'Socal Index'!AJ$2)</f>
        <v>2.349</v>
      </c>
      <c r="AK365" s="32" t="n">
        <f aca="false">VLOOKUP($A365,Socal!$A$2:$AK$709,'Socal Index'!AK$2)+VLOOKUP($A365,NYMEX!$A$2:$AK$709,'Socal Index'!AK$2)</f>
        <v>2.488</v>
      </c>
    </row>
    <row r="366" customFormat="false" ht="12.75" hidden="false" customHeight="false" outlineLevel="0" collapsed="false">
      <c r="A366" s="31" t="n">
        <v>36234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 t="e">
        <f aca="false">VLOOKUP($A366,Socal!$A$2:$AK$709,'Socal Index'!N$2)+VLOOKUP($A366,NYMEX!$A$2:$AK$709,'Socal Index'!N$2)</f>
        <v>#N/A</v>
      </c>
      <c r="O366" s="32" t="e">
        <f aca="false">VLOOKUP($A366,Socal!$A$2:$AK$709,'Socal Index'!O$2)+VLOOKUP($A366,NYMEX!$A$2:$AK$709,'Socal Index'!O$2)</f>
        <v>#N/A</v>
      </c>
      <c r="P366" s="32" t="e">
        <f aca="false">VLOOKUP($A366,Socal!$A$2:$AK$709,'Socal Index'!P$2)+VLOOKUP($A366,NYMEX!$A$2:$AK$709,'Socal Index'!P$2)</f>
        <v>#N/A</v>
      </c>
      <c r="Q366" s="32" t="n">
        <f aca="false">VLOOKUP($A366,Socal!$A$2:$AK$709,'Socal Index'!Q$2)+VLOOKUP($A366,NYMEX!$A$2:$AK$709,'Socal Index'!Q$2)</f>
        <v>1.657</v>
      </c>
      <c r="R366" s="32" t="n">
        <f aca="false">VLOOKUP($A366,Socal!$A$2:$AK$709,'Socal Index'!R$2)+VLOOKUP($A366,NYMEX!$A$2:$AK$709,'Socal Index'!R$2)</f>
        <v>1.695</v>
      </c>
      <c r="S366" s="32" t="n">
        <f aca="false">VLOOKUP($A366,Socal!$A$2:$AK$709,'Socal Index'!S$2)+VLOOKUP($A366,NYMEX!$A$2:$AK$709,'Socal Index'!S$2)</f>
        <v>1.748</v>
      </c>
      <c r="T366" s="32" t="n">
        <f aca="false">VLOOKUP($A366,Socal!$A$2:$AK$709,'Socal Index'!T$2)+VLOOKUP($A366,NYMEX!$A$2:$AK$709,'Socal Index'!T$2)</f>
        <v>1.938</v>
      </c>
      <c r="U366" s="32" t="n">
        <f aca="false">VLOOKUP($A366,Socal!$A$2:$AK$709,'Socal Index'!U$2)+VLOOKUP($A366,NYMEX!$A$2:$AK$709,'Socal Index'!U$2)</f>
        <v>1.968</v>
      </c>
      <c r="V366" s="32" t="n">
        <f aca="false">VLOOKUP($A366,Socal!$A$2:$AK$709,'Socal Index'!V$2)+VLOOKUP($A366,NYMEX!$A$2:$AK$709,'Socal Index'!V$2)</f>
        <v>1.998</v>
      </c>
      <c r="W366" s="32" t="n">
        <f aca="false">VLOOKUP($A366,Socal!$A$2:$AK$709,'Socal Index'!W$2)+VLOOKUP($A366,NYMEX!$A$2:$AK$709,'Socal Index'!W$2)</f>
        <v>1.948</v>
      </c>
      <c r="X366" s="32" t="n">
        <f aca="false">VLOOKUP($A366,Socal!$A$2:$AK$709,'Socal Index'!X$2)+VLOOKUP($A366,NYMEX!$A$2:$AK$709,'Socal Index'!X$2)</f>
        <v>2.148</v>
      </c>
      <c r="Y366" s="32" t="n">
        <f aca="false">VLOOKUP($A366,Socal!$A$2:$AK$709,'Socal Index'!Y$2)+VLOOKUP($A366,NYMEX!$A$2:$AK$709,'Socal Index'!Y$2)</f>
        <v>2.328</v>
      </c>
      <c r="Z366" s="32" t="n">
        <f aca="false">VLOOKUP($A366,Socal!$A$2:$AK$709,'Socal Index'!Z$2)+VLOOKUP($A366,NYMEX!$A$2:$AK$709,'Socal Index'!Z$2)</f>
        <v>2.408</v>
      </c>
      <c r="AA366" s="32" t="n">
        <f aca="false">VLOOKUP($A366,Socal!$A$2:$AK$709,'Socal Index'!AA$2)+VLOOKUP($A366,NYMEX!$A$2:$AK$709,'Socal Index'!AA$2)</f>
        <v>2.326</v>
      </c>
      <c r="AB366" s="32" t="n">
        <f aca="false">VLOOKUP($A366,Socal!$A$2:$AK$709,'Socal Index'!AB$2)+VLOOKUP($A366,NYMEX!$A$2:$AK$709,'Socal Index'!AB$2)</f>
        <v>2.241</v>
      </c>
      <c r="AC366" s="32" t="n">
        <f aca="false">VLOOKUP($A366,Socal!$A$2:$AK$709,'Socal Index'!AC$2)+VLOOKUP($A366,NYMEX!$A$2:$AK$709,'Socal Index'!AC$2)</f>
        <v>2.198</v>
      </c>
      <c r="AD366" s="32" t="n">
        <f aca="false">VLOOKUP($A366,Socal!$A$2:$AK$709,'Socal Index'!AD$2)+VLOOKUP($A366,NYMEX!$A$2:$AK$709,'Socal Index'!AD$2)</f>
        <v>2.17</v>
      </c>
      <c r="AE366" s="32" t="n">
        <f aca="false">VLOOKUP($A366,Socal!$A$2:$AK$709,'Socal Index'!AE$2)+VLOOKUP($A366,NYMEX!$A$2:$AK$709,'Socal Index'!AE$2)</f>
        <v>2.184</v>
      </c>
      <c r="AF366" s="32" t="n">
        <f aca="false">VLOOKUP($A366,Socal!$A$2:$AK$709,'Socal Index'!AF$2)+VLOOKUP($A366,NYMEX!$A$2:$AK$709,'Socal Index'!AF$2)</f>
        <v>2.196</v>
      </c>
      <c r="AG366" s="32" t="n">
        <f aca="false">VLOOKUP($A366,Socal!$A$2:$AK$709,'Socal Index'!AG$2)+VLOOKUP($A366,NYMEX!$A$2:$AK$709,'Socal Index'!AG$2)</f>
        <v>2.206</v>
      </c>
      <c r="AH366" s="32" t="n">
        <f aca="false">VLOOKUP($A366,Socal!$A$2:$AK$709,'Socal Index'!AH$2)+VLOOKUP($A366,NYMEX!$A$2:$AK$709,'Socal Index'!AH$2)</f>
        <v>2.212</v>
      </c>
      <c r="AI366" s="32" t="n">
        <f aca="false">VLOOKUP($A366,Socal!$A$2:$AK$709,'Socal Index'!AI$2)+VLOOKUP($A366,NYMEX!$A$2:$AK$709,'Socal Index'!AI$2)</f>
        <v>2.237</v>
      </c>
      <c r="AJ366" s="32" t="n">
        <f aca="false">VLOOKUP($A366,Socal!$A$2:$AK$709,'Socal Index'!AJ$2)+VLOOKUP($A366,NYMEX!$A$2:$AK$709,'Socal Index'!AJ$2)</f>
        <v>2.338</v>
      </c>
      <c r="AK366" s="32" t="n">
        <f aca="false">VLOOKUP($A366,Socal!$A$2:$AK$709,'Socal Index'!AK$2)+VLOOKUP($A366,NYMEX!$A$2:$AK$709,'Socal Index'!AK$2)</f>
        <v>2.476</v>
      </c>
    </row>
    <row r="367" customFormat="false" ht="12.75" hidden="false" customHeight="false" outlineLevel="0" collapsed="false">
      <c r="A367" s="31" t="n">
        <v>36235</v>
      </c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 t="e">
        <f aca="false">VLOOKUP($A367,Socal!$A$2:$AK$709,'Socal Index'!N$2)+VLOOKUP($A367,NYMEX!$A$2:$AK$709,'Socal Index'!N$2)</f>
        <v>#N/A</v>
      </c>
      <c r="O367" s="32" t="e">
        <f aca="false">VLOOKUP($A367,Socal!$A$2:$AK$709,'Socal Index'!O$2)+VLOOKUP($A367,NYMEX!$A$2:$AK$709,'Socal Index'!O$2)</f>
        <v>#N/A</v>
      </c>
      <c r="P367" s="32" t="e">
        <f aca="false">VLOOKUP($A367,Socal!$A$2:$AK$709,'Socal Index'!P$2)+VLOOKUP($A367,NYMEX!$A$2:$AK$709,'Socal Index'!P$2)</f>
        <v>#N/A</v>
      </c>
      <c r="Q367" s="32" t="n">
        <f aca="false">VLOOKUP($A367,Socal!$A$2:$AK$709,'Socal Index'!Q$2)+VLOOKUP($A367,NYMEX!$A$2:$AK$709,'Socal Index'!Q$2)</f>
        <v>1.657</v>
      </c>
      <c r="R367" s="32" t="n">
        <f aca="false">VLOOKUP($A367,Socal!$A$2:$AK$709,'Socal Index'!R$2)+VLOOKUP($A367,NYMEX!$A$2:$AK$709,'Socal Index'!R$2)</f>
        <v>1.688</v>
      </c>
      <c r="S367" s="32" t="n">
        <f aca="false">VLOOKUP($A367,Socal!$A$2:$AK$709,'Socal Index'!S$2)+VLOOKUP($A367,NYMEX!$A$2:$AK$709,'Socal Index'!S$2)</f>
        <v>1.743</v>
      </c>
      <c r="T367" s="32" t="n">
        <f aca="false">VLOOKUP($A367,Socal!$A$2:$AK$709,'Socal Index'!T$2)+VLOOKUP($A367,NYMEX!$A$2:$AK$709,'Socal Index'!T$2)</f>
        <v>1.933</v>
      </c>
      <c r="U367" s="32" t="n">
        <f aca="false">VLOOKUP($A367,Socal!$A$2:$AK$709,'Socal Index'!U$2)+VLOOKUP($A367,NYMEX!$A$2:$AK$709,'Socal Index'!U$2)</f>
        <v>1.963</v>
      </c>
      <c r="V367" s="32" t="n">
        <f aca="false">VLOOKUP($A367,Socal!$A$2:$AK$709,'Socal Index'!V$2)+VLOOKUP($A367,NYMEX!$A$2:$AK$709,'Socal Index'!V$2)</f>
        <v>1.993</v>
      </c>
      <c r="W367" s="32" t="n">
        <f aca="false">VLOOKUP($A367,Socal!$A$2:$AK$709,'Socal Index'!W$2)+VLOOKUP($A367,NYMEX!$A$2:$AK$709,'Socal Index'!W$2)</f>
        <v>1.943</v>
      </c>
      <c r="X367" s="32" t="n">
        <f aca="false">VLOOKUP($A367,Socal!$A$2:$AK$709,'Socal Index'!X$2)+VLOOKUP($A367,NYMEX!$A$2:$AK$709,'Socal Index'!X$2)</f>
        <v>2.143</v>
      </c>
      <c r="Y367" s="32" t="n">
        <f aca="false">VLOOKUP($A367,Socal!$A$2:$AK$709,'Socal Index'!Y$2)+VLOOKUP($A367,NYMEX!$A$2:$AK$709,'Socal Index'!Y$2)</f>
        <v>2.325</v>
      </c>
      <c r="Z367" s="32" t="n">
        <f aca="false">VLOOKUP($A367,Socal!$A$2:$AK$709,'Socal Index'!Z$2)+VLOOKUP($A367,NYMEX!$A$2:$AK$709,'Socal Index'!Z$2)</f>
        <v>2.405</v>
      </c>
      <c r="AA367" s="32" t="n">
        <f aca="false">VLOOKUP($A367,Socal!$A$2:$AK$709,'Socal Index'!AA$2)+VLOOKUP($A367,NYMEX!$A$2:$AK$709,'Socal Index'!AA$2)</f>
        <v>2.323</v>
      </c>
      <c r="AB367" s="32" t="n">
        <f aca="false">VLOOKUP($A367,Socal!$A$2:$AK$709,'Socal Index'!AB$2)+VLOOKUP($A367,NYMEX!$A$2:$AK$709,'Socal Index'!AB$2)</f>
        <v>2.238</v>
      </c>
      <c r="AC367" s="32" t="n">
        <f aca="false">VLOOKUP($A367,Socal!$A$2:$AK$709,'Socal Index'!AC$2)+VLOOKUP($A367,NYMEX!$A$2:$AK$709,'Socal Index'!AC$2)</f>
        <v>2.195</v>
      </c>
      <c r="AD367" s="32" t="n">
        <f aca="false">VLOOKUP($A367,Socal!$A$2:$AK$709,'Socal Index'!AD$2)+VLOOKUP($A367,NYMEX!$A$2:$AK$709,'Socal Index'!AD$2)</f>
        <v>2.169</v>
      </c>
      <c r="AE367" s="32" t="n">
        <f aca="false">VLOOKUP($A367,Socal!$A$2:$AK$709,'Socal Index'!AE$2)+VLOOKUP($A367,NYMEX!$A$2:$AK$709,'Socal Index'!AE$2)</f>
        <v>2.179</v>
      </c>
      <c r="AF367" s="32" t="n">
        <f aca="false">VLOOKUP($A367,Socal!$A$2:$AK$709,'Socal Index'!AF$2)+VLOOKUP($A367,NYMEX!$A$2:$AK$709,'Socal Index'!AF$2)</f>
        <v>2.189</v>
      </c>
      <c r="AG367" s="32" t="n">
        <f aca="false">VLOOKUP($A367,Socal!$A$2:$AK$709,'Socal Index'!AG$2)+VLOOKUP($A367,NYMEX!$A$2:$AK$709,'Socal Index'!AG$2)</f>
        <v>2.199</v>
      </c>
      <c r="AH367" s="32" t="n">
        <f aca="false">VLOOKUP($A367,Socal!$A$2:$AK$709,'Socal Index'!AH$2)+VLOOKUP($A367,NYMEX!$A$2:$AK$709,'Socal Index'!AH$2)</f>
        <v>2.205</v>
      </c>
      <c r="AI367" s="32" t="n">
        <f aca="false">VLOOKUP($A367,Socal!$A$2:$AK$709,'Socal Index'!AI$2)+VLOOKUP($A367,NYMEX!$A$2:$AK$709,'Socal Index'!AI$2)</f>
        <v>2.23</v>
      </c>
      <c r="AJ367" s="32" t="n">
        <f aca="false">VLOOKUP($A367,Socal!$A$2:$AK$709,'Socal Index'!AJ$2)+VLOOKUP($A367,NYMEX!$A$2:$AK$709,'Socal Index'!AJ$2)</f>
        <v>2.331</v>
      </c>
      <c r="AK367" s="32" t="n">
        <f aca="false">VLOOKUP($A367,Socal!$A$2:$AK$709,'Socal Index'!AK$2)+VLOOKUP($A367,NYMEX!$A$2:$AK$709,'Socal Index'!AK$2)</f>
        <v>2.471</v>
      </c>
    </row>
    <row r="368" customFormat="false" ht="12.75" hidden="false" customHeight="false" outlineLevel="0" collapsed="false">
      <c r="A368" s="31" t="n">
        <v>36236</v>
      </c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 t="e">
        <f aca="false">VLOOKUP($A368,Socal!$A$2:$AK$709,'Socal Index'!N$2)+VLOOKUP($A368,NYMEX!$A$2:$AK$709,'Socal Index'!N$2)</f>
        <v>#N/A</v>
      </c>
      <c r="O368" s="32" t="e">
        <f aca="false">VLOOKUP($A368,Socal!$A$2:$AK$709,'Socal Index'!O$2)+VLOOKUP($A368,NYMEX!$A$2:$AK$709,'Socal Index'!O$2)</f>
        <v>#N/A</v>
      </c>
      <c r="P368" s="32" t="e">
        <f aca="false">VLOOKUP($A368,Socal!$A$2:$AK$709,'Socal Index'!P$2)+VLOOKUP($A368,NYMEX!$A$2:$AK$709,'Socal Index'!P$2)</f>
        <v>#N/A</v>
      </c>
      <c r="Q368" s="32" t="n">
        <f aca="false">VLOOKUP($A368,Socal!$A$2:$AK$709,'Socal Index'!Q$2)+VLOOKUP($A368,NYMEX!$A$2:$AK$709,'Socal Index'!Q$2)</f>
        <v>1.693</v>
      </c>
      <c r="R368" s="32" t="n">
        <f aca="false">VLOOKUP($A368,Socal!$A$2:$AK$709,'Socal Index'!R$2)+VLOOKUP($A368,NYMEX!$A$2:$AK$709,'Socal Index'!R$2)</f>
        <v>1.711</v>
      </c>
      <c r="S368" s="32" t="n">
        <f aca="false">VLOOKUP($A368,Socal!$A$2:$AK$709,'Socal Index'!S$2)+VLOOKUP($A368,NYMEX!$A$2:$AK$709,'Socal Index'!S$2)</f>
        <v>1.764</v>
      </c>
      <c r="T368" s="32" t="n">
        <f aca="false">VLOOKUP($A368,Socal!$A$2:$AK$709,'Socal Index'!T$2)+VLOOKUP($A368,NYMEX!$A$2:$AK$709,'Socal Index'!T$2)</f>
        <v>1.964</v>
      </c>
      <c r="U368" s="32" t="n">
        <f aca="false">VLOOKUP($A368,Socal!$A$2:$AK$709,'Socal Index'!U$2)+VLOOKUP($A368,NYMEX!$A$2:$AK$709,'Socal Index'!U$2)</f>
        <v>1.991</v>
      </c>
      <c r="V368" s="32" t="n">
        <f aca="false">VLOOKUP($A368,Socal!$A$2:$AK$709,'Socal Index'!V$2)+VLOOKUP($A368,NYMEX!$A$2:$AK$709,'Socal Index'!V$2)</f>
        <v>2.021</v>
      </c>
      <c r="W368" s="32" t="n">
        <f aca="false">VLOOKUP($A368,Socal!$A$2:$AK$709,'Socal Index'!W$2)+VLOOKUP($A368,NYMEX!$A$2:$AK$709,'Socal Index'!W$2)</f>
        <v>1.97</v>
      </c>
      <c r="X368" s="32" t="n">
        <f aca="false">VLOOKUP($A368,Socal!$A$2:$AK$709,'Socal Index'!X$2)+VLOOKUP($A368,NYMEX!$A$2:$AK$709,'Socal Index'!X$2)</f>
        <v>2.168</v>
      </c>
      <c r="Y368" s="32" t="n">
        <f aca="false">VLOOKUP($A368,Socal!$A$2:$AK$709,'Socal Index'!Y$2)+VLOOKUP($A368,NYMEX!$A$2:$AK$709,'Socal Index'!Y$2)</f>
        <v>2.35</v>
      </c>
      <c r="Z368" s="32" t="n">
        <f aca="false">VLOOKUP($A368,Socal!$A$2:$AK$709,'Socal Index'!Z$2)+VLOOKUP($A368,NYMEX!$A$2:$AK$709,'Socal Index'!Z$2)</f>
        <v>2.423</v>
      </c>
      <c r="AA368" s="32" t="n">
        <f aca="false">VLOOKUP($A368,Socal!$A$2:$AK$709,'Socal Index'!AA$2)+VLOOKUP($A368,NYMEX!$A$2:$AK$709,'Socal Index'!AA$2)</f>
        <v>2.338</v>
      </c>
      <c r="AB368" s="32" t="n">
        <f aca="false">VLOOKUP($A368,Socal!$A$2:$AK$709,'Socal Index'!AB$2)+VLOOKUP($A368,NYMEX!$A$2:$AK$709,'Socal Index'!AB$2)</f>
        <v>2.253</v>
      </c>
      <c r="AC368" s="32" t="n">
        <f aca="false">VLOOKUP($A368,Socal!$A$2:$AK$709,'Socal Index'!AC$2)+VLOOKUP($A368,NYMEX!$A$2:$AK$709,'Socal Index'!AC$2)</f>
        <v>2.208</v>
      </c>
      <c r="AD368" s="32" t="n">
        <f aca="false">VLOOKUP($A368,Socal!$A$2:$AK$709,'Socal Index'!AD$2)+VLOOKUP($A368,NYMEX!$A$2:$AK$709,'Socal Index'!AD$2)</f>
        <v>2.182</v>
      </c>
      <c r="AE368" s="32" t="n">
        <f aca="false">VLOOKUP($A368,Socal!$A$2:$AK$709,'Socal Index'!AE$2)+VLOOKUP($A368,NYMEX!$A$2:$AK$709,'Socal Index'!AE$2)</f>
        <v>2.192</v>
      </c>
      <c r="AF368" s="32" t="n">
        <f aca="false">VLOOKUP($A368,Socal!$A$2:$AK$709,'Socal Index'!AF$2)+VLOOKUP($A368,NYMEX!$A$2:$AK$709,'Socal Index'!AF$2)</f>
        <v>2.2</v>
      </c>
      <c r="AG368" s="32" t="n">
        <f aca="false">VLOOKUP($A368,Socal!$A$2:$AK$709,'Socal Index'!AG$2)+VLOOKUP($A368,NYMEX!$A$2:$AK$709,'Socal Index'!AG$2)</f>
        <v>2.21</v>
      </c>
      <c r="AH368" s="32" t="n">
        <f aca="false">VLOOKUP($A368,Socal!$A$2:$AK$709,'Socal Index'!AH$2)+VLOOKUP($A368,NYMEX!$A$2:$AK$709,'Socal Index'!AH$2)</f>
        <v>2.216</v>
      </c>
      <c r="AI368" s="32" t="n">
        <f aca="false">VLOOKUP($A368,Socal!$A$2:$AK$709,'Socal Index'!AI$2)+VLOOKUP($A368,NYMEX!$A$2:$AK$709,'Socal Index'!AI$2)</f>
        <v>2.236</v>
      </c>
      <c r="AJ368" s="32" t="n">
        <f aca="false">VLOOKUP($A368,Socal!$A$2:$AK$709,'Socal Index'!AJ$2)+VLOOKUP($A368,NYMEX!$A$2:$AK$709,'Socal Index'!AJ$2)</f>
        <v>2.336</v>
      </c>
      <c r="AK368" s="32" t="n">
        <f aca="false">VLOOKUP($A368,Socal!$A$2:$AK$709,'Socal Index'!AK$2)+VLOOKUP($A368,NYMEX!$A$2:$AK$709,'Socal Index'!AK$2)</f>
        <v>2.476</v>
      </c>
    </row>
    <row r="369" customFormat="false" ht="12.75" hidden="false" customHeight="false" outlineLevel="0" collapsed="false">
      <c r="A369" s="31" t="n">
        <v>36237</v>
      </c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 t="e">
        <f aca="false">VLOOKUP($A369,Socal!$A$2:$AK$709,'Socal Index'!N$2)+VLOOKUP($A369,NYMEX!$A$2:$AK$709,'Socal Index'!N$2)</f>
        <v>#N/A</v>
      </c>
      <c r="O369" s="32" t="e">
        <f aca="false">VLOOKUP($A369,Socal!$A$2:$AK$709,'Socal Index'!O$2)+VLOOKUP($A369,NYMEX!$A$2:$AK$709,'Socal Index'!O$2)</f>
        <v>#N/A</v>
      </c>
      <c r="P369" s="32" t="e">
        <f aca="false">VLOOKUP($A369,Socal!$A$2:$AK$709,'Socal Index'!P$2)+VLOOKUP($A369,NYMEX!$A$2:$AK$709,'Socal Index'!P$2)</f>
        <v>#N/A</v>
      </c>
      <c r="Q369" s="32" t="n">
        <f aca="false">VLOOKUP($A369,Socal!$A$2:$AK$709,'Socal Index'!Q$2)+VLOOKUP($A369,NYMEX!$A$2:$AK$709,'Socal Index'!Q$2)</f>
        <v>1.657</v>
      </c>
      <c r="R369" s="32" t="n">
        <f aca="false">VLOOKUP($A369,Socal!$A$2:$AK$709,'Socal Index'!R$2)+VLOOKUP($A369,NYMEX!$A$2:$AK$709,'Socal Index'!R$2)</f>
        <v>1.671</v>
      </c>
      <c r="S369" s="32" t="n">
        <f aca="false">VLOOKUP($A369,Socal!$A$2:$AK$709,'Socal Index'!S$2)+VLOOKUP($A369,NYMEX!$A$2:$AK$709,'Socal Index'!S$2)</f>
        <v>1.725</v>
      </c>
      <c r="T369" s="32" t="n">
        <f aca="false">VLOOKUP($A369,Socal!$A$2:$AK$709,'Socal Index'!T$2)+VLOOKUP($A369,NYMEX!$A$2:$AK$709,'Socal Index'!T$2)</f>
        <v>1.919</v>
      </c>
      <c r="U369" s="32" t="n">
        <f aca="false">VLOOKUP($A369,Socal!$A$2:$AK$709,'Socal Index'!U$2)+VLOOKUP($A369,NYMEX!$A$2:$AK$709,'Socal Index'!U$2)</f>
        <v>1.952</v>
      </c>
      <c r="V369" s="32" t="n">
        <f aca="false">VLOOKUP($A369,Socal!$A$2:$AK$709,'Socal Index'!V$2)+VLOOKUP($A369,NYMEX!$A$2:$AK$709,'Socal Index'!V$2)</f>
        <v>1.987</v>
      </c>
      <c r="W369" s="32" t="n">
        <f aca="false">VLOOKUP($A369,Socal!$A$2:$AK$709,'Socal Index'!W$2)+VLOOKUP($A369,NYMEX!$A$2:$AK$709,'Socal Index'!W$2)</f>
        <v>1.94</v>
      </c>
      <c r="X369" s="32" t="n">
        <f aca="false">VLOOKUP($A369,Socal!$A$2:$AK$709,'Socal Index'!X$2)+VLOOKUP($A369,NYMEX!$A$2:$AK$709,'Socal Index'!X$2)</f>
        <v>2.132</v>
      </c>
      <c r="Y369" s="32" t="n">
        <f aca="false">VLOOKUP($A369,Socal!$A$2:$AK$709,'Socal Index'!Y$2)+VLOOKUP($A369,NYMEX!$A$2:$AK$709,'Socal Index'!Y$2)</f>
        <v>2.325</v>
      </c>
      <c r="Z369" s="32" t="n">
        <f aca="false">VLOOKUP($A369,Socal!$A$2:$AK$709,'Socal Index'!Z$2)+VLOOKUP($A369,NYMEX!$A$2:$AK$709,'Socal Index'!Z$2)</f>
        <v>2.4</v>
      </c>
      <c r="AA369" s="32" t="n">
        <f aca="false">VLOOKUP($A369,Socal!$A$2:$AK$709,'Socal Index'!AA$2)+VLOOKUP($A369,NYMEX!$A$2:$AK$709,'Socal Index'!AA$2)</f>
        <v>2.32</v>
      </c>
      <c r="AB369" s="32" t="n">
        <f aca="false">VLOOKUP($A369,Socal!$A$2:$AK$709,'Socal Index'!AB$2)+VLOOKUP($A369,NYMEX!$A$2:$AK$709,'Socal Index'!AB$2)</f>
        <v>2.235</v>
      </c>
      <c r="AC369" s="32" t="n">
        <f aca="false">VLOOKUP($A369,Socal!$A$2:$AK$709,'Socal Index'!AC$2)+VLOOKUP($A369,NYMEX!$A$2:$AK$709,'Socal Index'!AC$2)</f>
        <v>2.19</v>
      </c>
      <c r="AD369" s="32" t="n">
        <f aca="false">VLOOKUP($A369,Socal!$A$2:$AK$709,'Socal Index'!AD$2)+VLOOKUP($A369,NYMEX!$A$2:$AK$709,'Socal Index'!AD$2)</f>
        <v>2.164</v>
      </c>
      <c r="AE369" s="32" t="n">
        <f aca="false">VLOOKUP($A369,Socal!$A$2:$AK$709,'Socal Index'!AE$2)+VLOOKUP($A369,NYMEX!$A$2:$AK$709,'Socal Index'!AE$2)</f>
        <v>2.174</v>
      </c>
      <c r="AF369" s="32" t="n">
        <f aca="false">VLOOKUP($A369,Socal!$A$2:$AK$709,'Socal Index'!AF$2)+VLOOKUP($A369,NYMEX!$A$2:$AK$709,'Socal Index'!AF$2)</f>
        <v>2.184</v>
      </c>
      <c r="AG369" s="32" t="n">
        <f aca="false">VLOOKUP($A369,Socal!$A$2:$AK$709,'Socal Index'!AG$2)+VLOOKUP($A369,NYMEX!$A$2:$AK$709,'Socal Index'!AG$2)</f>
        <v>2.194</v>
      </c>
      <c r="AH369" s="32" t="n">
        <f aca="false">VLOOKUP($A369,Socal!$A$2:$AK$709,'Socal Index'!AH$2)+VLOOKUP($A369,NYMEX!$A$2:$AK$709,'Socal Index'!AH$2)</f>
        <v>2.2</v>
      </c>
      <c r="AI369" s="32" t="n">
        <f aca="false">VLOOKUP($A369,Socal!$A$2:$AK$709,'Socal Index'!AI$2)+VLOOKUP($A369,NYMEX!$A$2:$AK$709,'Socal Index'!AI$2)</f>
        <v>2.22</v>
      </c>
      <c r="AJ369" s="32" t="n">
        <f aca="false">VLOOKUP($A369,Socal!$A$2:$AK$709,'Socal Index'!AJ$2)+VLOOKUP($A369,NYMEX!$A$2:$AK$709,'Socal Index'!AJ$2)</f>
        <v>2.32</v>
      </c>
      <c r="AK369" s="32" t="n">
        <f aca="false">VLOOKUP($A369,Socal!$A$2:$AK$709,'Socal Index'!AK$2)+VLOOKUP($A369,NYMEX!$A$2:$AK$709,'Socal Index'!AK$2)</f>
        <v>2.46</v>
      </c>
    </row>
    <row r="370" customFormat="false" ht="12.75" hidden="false" customHeight="false" outlineLevel="0" collapsed="false">
      <c r="A370" s="31" t="n">
        <v>36238</v>
      </c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 t="e">
        <f aca="false">VLOOKUP($A370,Socal!$A$2:$AK$709,'Socal Index'!N$2)+VLOOKUP($A370,NYMEX!$A$2:$AK$709,'Socal Index'!N$2)</f>
        <v>#N/A</v>
      </c>
      <c r="O370" s="32" t="e">
        <f aca="false">VLOOKUP($A370,Socal!$A$2:$AK$709,'Socal Index'!O$2)+VLOOKUP($A370,NYMEX!$A$2:$AK$709,'Socal Index'!O$2)</f>
        <v>#N/A</v>
      </c>
      <c r="P370" s="32" t="e">
        <f aca="false">VLOOKUP($A370,Socal!$A$2:$AK$709,'Socal Index'!P$2)+VLOOKUP($A370,NYMEX!$A$2:$AK$709,'Socal Index'!P$2)</f>
        <v>#N/A</v>
      </c>
      <c r="Q370" s="32" t="n">
        <f aca="false">VLOOKUP($A370,Socal!$A$2:$AK$709,'Socal Index'!Q$2)+VLOOKUP($A370,NYMEX!$A$2:$AK$709,'Socal Index'!Q$2)</f>
        <v>1.674</v>
      </c>
      <c r="R370" s="32" t="n">
        <f aca="false">VLOOKUP($A370,Socal!$A$2:$AK$709,'Socal Index'!R$2)+VLOOKUP($A370,NYMEX!$A$2:$AK$709,'Socal Index'!R$2)</f>
        <v>1.68</v>
      </c>
      <c r="S370" s="32" t="n">
        <f aca="false">VLOOKUP($A370,Socal!$A$2:$AK$709,'Socal Index'!S$2)+VLOOKUP($A370,NYMEX!$A$2:$AK$709,'Socal Index'!S$2)</f>
        <v>1.735</v>
      </c>
      <c r="T370" s="32" t="n">
        <f aca="false">VLOOKUP($A370,Socal!$A$2:$AK$709,'Socal Index'!T$2)+VLOOKUP($A370,NYMEX!$A$2:$AK$709,'Socal Index'!T$2)</f>
        <v>1.93</v>
      </c>
      <c r="U370" s="32" t="n">
        <f aca="false">VLOOKUP($A370,Socal!$A$2:$AK$709,'Socal Index'!U$2)+VLOOKUP($A370,NYMEX!$A$2:$AK$709,'Socal Index'!U$2)</f>
        <v>1.963</v>
      </c>
      <c r="V370" s="32" t="n">
        <f aca="false">VLOOKUP($A370,Socal!$A$2:$AK$709,'Socal Index'!V$2)+VLOOKUP($A370,NYMEX!$A$2:$AK$709,'Socal Index'!V$2)</f>
        <v>1.998</v>
      </c>
      <c r="W370" s="32" t="n">
        <f aca="false">VLOOKUP($A370,Socal!$A$2:$AK$709,'Socal Index'!W$2)+VLOOKUP($A370,NYMEX!$A$2:$AK$709,'Socal Index'!W$2)</f>
        <v>1.951</v>
      </c>
      <c r="X370" s="32" t="n">
        <f aca="false">VLOOKUP($A370,Socal!$A$2:$AK$709,'Socal Index'!X$2)+VLOOKUP($A370,NYMEX!$A$2:$AK$709,'Socal Index'!X$2)</f>
        <v>2.143</v>
      </c>
      <c r="Y370" s="32" t="n">
        <f aca="false">VLOOKUP($A370,Socal!$A$2:$AK$709,'Socal Index'!Y$2)+VLOOKUP($A370,NYMEX!$A$2:$AK$709,'Socal Index'!Y$2)</f>
        <v>2.338</v>
      </c>
      <c r="Z370" s="32" t="n">
        <f aca="false">VLOOKUP($A370,Socal!$A$2:$AK$709,'Socal Index'!Z$2)+VLOOKUP($A370,NYMEX!$A$2:$AK$709,'Socal Index'!Z$2)</f>
        <v>2.413</v>
      </c>
      <c r="AA370" s="32" t="n">
        <f aca="false">VLOOKUP($A370,Socal!$A$2:$AK$709,'Socal Index'!AA$2)+VLOOKUP($A370,NYMEX!$A$2:$AK$709,'Socal Index'!AA$2)</f>
        <v>2.333</v>
      </c>
      <c r="AB370" s="32" t="n">
        <f aca="false">VLOOKUP($A370,Socal!$A$2:$AK$709,'Socal Index'!AB$2)+VLOOKUP($A370,NYMEX!$A$2:$AK$709,'Socal Index'!AB$2)</f>
        <v>2.248</v>
      </c>
      <c r="AC370" s="32" t="n">
        <f aca="false">VLOOKUP($A370,Socal!$A$2:$AK$709,'Socal Index'!AC$2)+VLOOKUP($A370,NYMEX!$A$2:$AK$709,'Socal Index'!AC$2)</f>
        <v>2.203</v>
      </c>
      <c r="AD370" s="32" t="n">
        <f aca="false">VLOOKUP($A370,Socal!$A$2:$AK$709,'Socal Index'!AD$2)+VLOOKUP($A370,NYMEX!$A$2:$AK$709,'Socal Index'!AD$2)</f>
        <v>2.177</v>
      </c>
      <c r="AE370" s="32" t="n">
        <f aca="false">VLOOKUP($A370,Socal!$A$2:$AK$709,'Socal Index'!AE$2)+VLOOKUP($A370,NYMEX!$A$2:$AK$709,'Socal Index'!AE$2)</f>
        <v>2.187</v>
      </c>
      <c r="AF370" s="32" t="n">
        <f aca="false">VLOOKUP($A370,Socal!$A$2:$AK$709,'Socal Index'!AF$2)+VLOOKUP($A370,NYMEX!$A$2:$AK$709,'Socal Index'!AF$2)</f>
        <v>2.197</v>
      </c>
      <c r="AG370" s="32" t="n">
        <f aca="false">VLOOKUP($A370,Socal!$A$2:$AK$709,'Socal Index'!AG$2)+VLOOKUP($A370,NYMEX!$A$2:$AK$709,'Socal Index'!AG$2)</f>
        <v>2.207</v>
      </c>
      <c r="AH370" s="32" t="n">
        <f aca="false">VLOOKUP($A370,Socal!$A$2:$AK$709,'Socal Index'!AH$2)+VLOOKUP($A370,NYMEX!$A$2:$AK$709,'Socal Index'!AH$2)</f>
        <v>2.213</v>
      </c>
      <c r="AI370" s="32" t="n">
        <f aca="false">VLOOKUP($A370,Socal!$A$2:$AK$709,'Socal Index'!AI$2)+VLOOKUP($A370,NYMEX!$A$2:$AK$709,'Socal Index'!AI$2)</f>
        <v>2.233</v>
      </c>
      <c r="AJ370" s="32" t="n">
        <f aca="false">VLOOKUP($A370,Socal!$A$2:$AK$709,'Socal Index'!AJ$2)+VLOOKUP($A370,NYMEX!$A$2:$AK$709,'Socal Index'!AJ$2)</f>
        <v>2.333</v>
      </c>
      <c r="AK370" s="32" t="n">
        <f aca="false">VLOOKUP($A370,Socal!$A$2:$AK$709,'Socal Index'!AK$2)+VLOOKUP($A370,NYMEX!$A$2:$AK$709,'Socal Index'!AK$2)</f>
        <v>2.473</v>
      </c>
    </row>
    <row r="371" customFormat="false" ht="12.75" hidden="false" customHeight="false" outlineLevel="0" collapsed="false">
      <c r="A371" s="31" t="n">
        <v>36241</v>
      </c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 t="e">
        <f aca="false">VLOOKUP($A371,Socal!$A$2:$AK$709,'Socal Index'!N$2)+VLOOKUP($A371,NYMEX!$A$2:$AK$709,'Socal Index'!N$2)</f>
        <v>#N/A</v>
      </c>
      <c r="O371" s="32" t="e">
        <f aca="false">VLOOKUP($A371,Socal!$A$2:$AK$709,'Socal Index'!O$2)+VLOOKUP($A371,NYMEX!$A$2:$AK$709,'Socal Index'!O$2)</f>
        <v>#N/A</v>
      </c>
      <c r="P371" s="32" t="e">
        <f aca="false">VLOOKUP($A371,Socal!$A$2:$AK$709,'Socal Index'!P$2)+VLOOKUP($A371,NYMEX!$A$2:$AK$709,'Socal Index'!P$2)</f>
        <v>#N/A</v>
      </c>
      <c r="Q371" s="32" t="n">
        <f aca="false">VLOOKUP($A371,Socal!$A$2:$AK$709,'Socal Index'!Q$2)+VLOOKUP($A371,NYMEX!$A$2:$AK$709,'Socal Index'!Q$2)</f>
        <v>1.734</v>
      </c>
      <c r="R371" s="32" t="n">
        <f aca="false">VLOOKUP($A371,Socal!$A$2:$AK$709,'Socal Index'!R$2)+VLOOKUP($A371,NYMEX!$A$2:$AK$709,'Socal Index'!R$2)</f>
        <v>1.744</v>
      </c>
      <c r="S371" s="32" t="n">
        <f aca="false">VLOOKUP($A371,Socal!$A$2:$AK$709,'Socal Index'!S$2)+VLOOKUP($A371,NYMEX!$A$2:$AK$709,'Socal Index'!S$2)</f>
        <v>1.794</v>
      </c>
      <c r="T371" s="32" t="n">
        <f aca="false">VLOOKUP($A371,Socal!$A$2:$AK$709,'Socal Index'!T$2)+VLOOKUP($A371,NYMEX!$A$2:$AK$709,'Socal Index'!T$2)</f>
        <v>1.984</v>
      </c>
      <c r="U371" s="32" t="n">
        <f aca="false">VLOOKUP($A371,Socal!$A$2:$AK$709,'Socal Index'!U$2)+VLOOKUP($A371,NYMEX!$A$2:$AK$709,'Socal Index'!U$2)</f>
        <v>2.012</v>
      </c>
      <c r="V371" s="32" t="n">
        <f aca="false">VLOOKUP($A371,Socal!$A$2:$AK$709,'Socal Index'!V$2)+VLOOKUP($A371,NYMEX!$A$2:$AK$709,'Socal Index'!V$2)</f>
        <v>2.04</v>
      </c>
      <c r="W371" s="32" t="n">
        <f aca="false">VLOOKUP($A371,Socal!$A$2:$AK$709,'Socal Index'!W$2)+VLOOKUP($A371,NYMEX!$A$2:$AK$709,'Socal Index'!W$2)</f>
        <v>1.985</v>
      </c>
      <c r="X371" s="32" t="n">
        <f aca="false">VLOOKUP($A371,Socal!$A$2:$AK$709,'Socal Index'!X$2)+VLOOKUP($A371,NYMEX!$A$2:$AK$709,'Socal Index'!X$2)</f>
        <v>2.177</v>
      </c>
      <c r="Y371" s="32" t="n">
        <f aca="false">VLOOKUP($A371,Socal!$A$2:$AK$709,'Socal Index'!Y$2)+VLOOKUP($A371,NYMEX!$A$2:$AK$709,'Socal Index'!Y$2)</f>
        <v>2.37</v>
      </c>
      <c r="Z371" s="32" t="n">
        <f aca="false">VLOOKUP($A371,Socal!$A$2:$AK$709,'Socal Index'!Z$2)+VLOOKUP($A371,NYMEX!$A$2:$AK$709,'Socal Index'!Z$2)</f>
        <v>2.444</v>
      </c>
      <c r="AA371" s="32" t="n">
        <f aca="false">VLOOKUP($A371,Socal!$A$2:$AK$709,'Socal Index'!AA$2)+VLOOKUP($A371,NYMEX!$A$2:$AK$709,'Socal Index'!AA$2)</f>
        <v>2.364</v>
      </c>
      <c r="AB371" s="32" t="n">
        <f aca="false">VLOOKUP($A371,Socal!$A$2:$AK$709,'Socal Index'!AB$2)+VLOOKUP($A371,NYMEX!$A$2:$AK$709,'Socal Index'!AB$2)</f>
        <v>2.274</v>
      </c>
      <c r="AC371" s="32" t="n">
        <f aca="false">VLOOKUP($A371,Socal!$A$2:$AK$709,'Socal Index'!AC$2)+VLOOKUP($A371,NYMEX!$A$2:$AK$709,'Socal Index'!AC$2)</f>
        <v>2.223</v>
      </c>
      <c r="AD371" s="32" t="n">
        <f aca="false">VLOOKUP($A371,Socal!$A$2:$AK$709,'Socal Index'!AD$2)+VLOOKUP($A371,NYMEX!$A$2:$AK$709,'Socal Index'!AD$2)</f>
        <v>2.197</v>
      </c>
      <c r="AE371" s="32" t="n">
        <f aca="false">VLOOKUP($A371,Socal!$A$2:$AK$709,'Socal Index'!AE$2)+VLOOKUP($A371,NYMEX!$A$2:$AK$709,'Socal Index'!AE$2)</f>
        <v>2.207</v>
      </c>
      <c r="AF371" s="32" t="n">
        <f aca="false">VLOOKUP($A371,Socal!$A$2:$AK$709,'Socal Index'!AF$2)+VLOOKUP($A371,NYMEX!$A$2:$AK$709,'Socal Index'!AF$2)</f>
        <v>2.217</v>
      </c>
      <c r="AG371" s="32" t="n">
        <f aca="false">VLOOKUP($A371,Socal!$A$2:$AK$709,'Socal Index'!AG$2)+VLOOKUP($A371,NYMEX!$A$2:$AK$709,'Socal Index'!AG$2)</f>
        <v>2.227</v>
      </c>
      <c r="AH371" s="32" t="n">
        <f aca="false">VLOOKUP($A371,Socal!$A$2:$AK$709,'Socal Index'!AH$2)+VLOOKUP($A371,NYMEX!$A$2:$AK$709,'Socal Index'!AH$2)</f>
        <v>2.233</v>
      </c>
      <c r="AI371" s="32" t="n">
        <f aca="false">VLOOKUP($A371,Socal!$A$2:$AK$709,'Socal Index'!AI$2)+VLOOKUP($A371,NYMEX!$A$2:$AK$709,'Socal Index'!AI$2)</f>
        <v>2.253</v>
      </c>
      <c r="AJ371" s="32" t="n">
        <f aca="false">VLOOKUP($A371,Socal!$A$2:$AK$709,'Socal Index'!AJ$2)+VLOOKUP($A371,NYMEX!$A$2:$AK$709,'Socal Index'!AJ$2)</f>
        <v>2.348</v>
      </c>
      <c r="AK371" s="32" t="n">
        <f aca="false">VLOOKUP($A371,Socal!$A$2:$AK$709,'Socal Index'!AK$2)+VLOOKUP($A371,NYMEX!$A$2:$AK$709,'Socal Index'!AK$2)</f>
        <v>2.485</v>
      </c>
    </row>
    <row r="372" customFormat="false" ht="12.75" hidden="false" customHeight="false" outlineLevel="0" collapsed="false">
      <c r="A372" s="31" t="n">
        <v>36242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 t="e">
        <f aca="false">VLOOKUP($A372,Socal!$A$2:$AK$709,'Socal Index'!N$2)+VLOOKUP($A372,NYMEX!$A$2:$AK$709,'Socal Index'!N$2)</f>
        <v>#N/A</v>
      </c>
      <c r="O372" s="32" t="e">
        <f aca="false">VLOOKUP($A372,Socal!$A$2:$AK$709,'Socal Index'!O$2)+VLOOKUP($A372,NYMEX!$A$2:$AK$709,'Socal Index'!O$2)</f>
        <v>#N/A</v>
      </c>
      <c r="P372" s="32" t="e">
        <f aca="false">VLOOKUP($A372,Socal!$A$2:$AK$709,'Socal Index'!P$2)+VLOOKUP($A372,NYMEX!$A$2:$AK$709,'Socal Index'!P$2)</f>
        <v>#N/A</v>
      </c>
      <c r="Q372" s="32" t="n">
        <f aca="false">VLOOKUP($A372,Socal!$A$2:$AK$709,'Socal Index'!Q$2)+VLOOKUP($A372,NYMEX!$A$2:$AK$709,'Socal Index'!Q$2)</f>
        <v>1.719</v>
      </c>
      <c r="R372" s="32" t="n">
        <f aca="false">VLOOKUP($A372,Socal!$A$2:$AK$709,'Socal Index'!R$2)+VLOOKUP($A372,NYMEX!$A$2:$AK$709,'Socal Index'!R$2)</f>
        <v>1.729</v>
      </c>
      <c r="S372" s="32" t="n">
        <f aca="false">VLOOKUP($A372,Socal!$A$2:$AK$709,'Socal Index'!S$2)+VLOOKUP($A372,NYMEX!$A$2:$AK$709,'Socal Index'!S$2)</f>
        <v>1.785</v>
      </c>
      <c r="T372" s="32" t="n">
        <f aca="false">VLOOKUP($A372,Socal!$A$2:$AK$709,'Socal Index'!T$2)+VLOOKUP($A372,NYMEX!$A$2:$AK$709,'Socal Index'!T$2)</f>
        <v>1.976</v>
      </c>
      <c r="U372" s="32" t="n">
        <f aca="false">VLOOKUP($A372,Socal!$A$2:$AK$709,'Socal Index'!U$2)+VLOOKUP($A372,NYMEX!$A$2:$AK$709,'Socal Index'!U$2)</f>
        <v>2.007</v>
      </c>
      <c r="V372" s="32" t="n">
        <f aca="false">VLOOKUP($A372,Socal!$A$2:$AK$709,'Socal Index'!V$2)+VLOOKUP($A372,NYMEX!$A$2:$AK$709,'Socal Index'!V$2)</f>
        <v>2.038</v>
      </c>
      <c r="W372" s="32" t="n">
        <f aca="false">VLOOKUP($A372,Socal!$A$2:$AK$709,'Socal Index'!W$2)+VLOOKUP($A372,NYMEX!$A$2:$AK$709,'Socal Index'!W$2)</f>
        <v>1.982</v>
      </c>
      <c r="X372" s="32" t="n">
        <f aca="false">VLOOKUP($A372,Socal!$A$2:$AK$709,'Socal Index'!X$2)+VLOOKUP($A372,NYMEX!$A$2:$AK$709,'Socal Index'!X$2)</f>
        <v>2.173</v>
      </c>
      <c r="Y372" s="32" t="n">
        <f aca="false">VLOOKUP($A372,Socal!$A$2:$AK$709,'Socal Index'!Y$2)+VLOOKUP($A372,NYMEX!$A$2:$AK$709,'Socal Index'!Y$2)</f>
        <v>2.371</v>
      </c>
      <c r="Z372" s="32" t="n">
        <f aca="false">VLOOKUP($A372,Socal!$A$2:$AK$709,'Socal Index'!Z$2)+VLOOKUP($A372,NYMEX!$A$2:$AK$709,'Socal Index'!Z$2)</f>
        <v>2.445</v>
      </c>
      <c r="AA372" s="32" t="n">
        <f aca="false">VLOOKUP($A372,Socal!$A$2:$AK$709,'Socal Index'!AA$2)+VLOOKUP($A372,NYMEX!$A$2:$AK$709,'Socal Index'!AA$2)</f>
        <v>2.365</v>
      </c>
      <c r="AB372" s="32" t="n">
        <f aca="false">VLOOKUP($A372,Socal!$A$2:$AK$709,'Socal Index'!AB$2)+VLOOKUP($A372,NYMEX!$A$2:$AK$709,'Socal Index'!AB$2)</f>
        <v>2.275</v>
      </c>
      <c r="AC372" s="32" t="n">
        <f aca="false">VLOOKUP($A372,Socal!$A$2:$AK$709,'Socal Index'!AC$2)+VLOOKUP($A372,NYMEX!$A$2:$AK$709,'Socal Index'!AC$2)</f>
        <v>2.224</v>
      </c>
      <c r="AD372" s="32" t="n">
        <f aca="false">VLOOKUP($A372,Socal!$A$2:$AK$709,'Socal Index'!AD$2)+VLOOKUP($A372,NYMEX!$A$2:$AK$709,'Socal Index'!AD$2)</f>
        <v>2.198</v>
      </c>
      <c r="AE372" s="32" t="n">
        <f aca="false">VLOOKUP($A372,Socal!$A$2:$AK$709,'Socal Index'!AE$2)+VLOOKUP($A372,NYMEX!$A$2:$AK$709,'Socal Index'!AE$2)</f>
        <v>2.208</v>
      </c>
      <c r="AF372" s="32" t="n">
        <f aca="false">VLOOKUP($A372,Socal!$A$2:$AK$709,'Socal Index'!AF$2)+VLOOKUP($A372,NYMEX!$A$2:$AK$709,'Socal Index'!AF$2)</f>
        <v>2.218</v>
      </c>
      <c r="AG372" s="32" t="n">
        <f aca="false">VLOOKUP($A372,Socal!$A$2:$AK$709,'Socal Index'!AG$2)+VLOOKUP($A372,NYMEX!$A$2:$AK$709,'Socal Index'!AG$2)</f>
        <v>2.228</v>
      </c>
      <c r="AH372" s="32" t="n">
        <f aca="false">VLOOKUP($A372,Socal!$A$2:$AK$709,'Socal Index'!AH$2)+VLOOKUP($A372,NYMEX!$A$2:$AK$709,'Socal Index'!AH$2)</f>
        <v>2.234</v>
      </c>
      <c r="AI372" s="32" t="n">
        <f aca="false">VLOOKUP($A372,Socal!$A$2:$AK$709,'Socal Index'!AI$2)+VLOOKUP($A372,NYMEX!$A$2:$AK$709,'Socal Index'!AI$2)</f>
        <v>2.254</v>
      </c>
      <c r="AJ372" s="32" t="n">
        <f aca="false">VLOOKUP($A372,Socal!$A$2:$AK$709,'Socal Index'!AJ$2)+VLOOKUP($A372,NYMEX!$A$2:$AK$709,'Socal Index'!AJ$2)</f>
        <v>2.349</v>
      </c>
      <c r="AK372" s="32" t="n">
        <f aca="false">VLOOKUP($A372,Socal!$A$2:$AK$709,'Socal Index'!AK$2)+VLOOKUP($A372,NYMEX!$A$2:$AK$709,'Socal Index'!AK$2)</f>
        <v>2.484</v>
      </c>
    </row>
    <row r="373" customFormat="false" ht="12.75" hidden="false" customHeight="false" outlineLevel="0" collapsed="false">
      <c r="A373" s="31" t="n">
        <v>36243</v>
      </c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 t="e">
        <f aca="false">VLOOKUP($A373,Socal!$A$2:$AK$709,'Socal Index'!N$2)+VLOOKUP($A373,NYMEX!$A$2:$AK$709,'Socal Index'!N$2)</f>
        <v>#N/A</v>
      </c>
      <c r="O373" s="32" t="e">
        <f aca="false">VLOOKUP($A373,Socal!$A$2:$AK$709,'Socal Index'!O$2)+VLOOKUP($A373,NYMEX!$A$2:$AK$709,'Socal Index'!O$2)</f>
        <v>#N/A</v>
      </c>
      <c r="P373" s="32" t="e">
        <f aca="false">VLOOKUP($A373,Socal!$A$2:$AK$709,'Socal Index'!P$2)+VLOOKUP($A373,NYMEX!$A$2:$AK$709,'Socal Index'!P$2)</f>
        <v>#N/A</v>
      </c>
      <c r="Q373" s="32" t="n">
        <f aca="false">VLOOKUP($A373,Socal!$A$2:$AK$709,'Socal Index'!Q$2)+VLOOKUP($A373,NYMEX!$A$2:$AK$709,'Socal Index'!Q$2)</f>
        <v>1.729</v>
      </c>
      <c r="R373" s="32" t="n">
        <f aca="false">VLOOKUP($A373,Socal!$A$2:$AK$709,'Socal Index'!R$2)+VLOOKUP($A373,NYMEX!$A$2:$AK$709,'Socal Index'!R$2)</f>
        <v>1.734</v>
      </c>
      <c r="S373" s="32" t="n">
        <f aca="false">VLOOKUP($A373,Socal!$A$2:$AK$709,'Socal Index'!S$2)+VLOOKUP($A373,NYMEX!$A$2:$AK$709,'Socal Index'!S$2)</f>
        <v>1.789</v>
      </c>
      <c r="T373" s="32" t="n">
        <f aca="false">VLOOKUP($A373,Socal!$A$2:$AK$709,'Socal Index'!T$2)+VLOOKUP($A373,NYMEX!$A$2:$AK$709,'Socal Index'!T$2)</f>
        <v>1.981</v>
      </c>
      <c r="U373" s="32" t="n">
        <f aca="false">VLOOKUP($A373,Socal!$A$2:$AK$709,'Socal Index'!U$2)+VLOOKUP($A373,NYMEX!$A$2:$AK$709,'Socal Index'!U$2)</f>
        <v>2.012</v>
      </c>
      <c r="V373" s="32" t="n">
        <f aca="false">VLOOKUP($A373,Socal!$A$2:$AK$709,'Socal Index'!V$2)+VLOOKUP($A373,NYMEX!$A$2:$AK$709,'Socal Index'!V$2)</f>
        <v>2.043</v>
      </c>
      <c r="W373" s="32" t="n">
        <f aca="false">VLOOKUP($A373,Socal!$A$2:$AK$709,'Socal Index'!W$2)+VLOOKUP($A373,NYMEX!$A$2:$AK$709,'Socal Index'!W$2)</f>
        <v>1.987</v>
      </c>
      <c r="X373" s="32" t="n">
        <f aca="false">VLOOKUP($A373,Socal!$A$2:$AK$709,'Socal Index'!X$2)+VLOOKUP($A373,NYMEX!$A$2:$AK$709,'Socal Index'!X$2)</f>
        <v>2.18</v>
      </c>
      <c r="Y373" s="32" t="n">
        <f aca="false">VLOOKUP($A373,Socal!$A$2:$AK$709,'Socal Index'!Y$2)+VLOOKUP($A373,NYMEX!$A$2:$AK$709,'Socal Index'!Y$2)</f>
        <v>2.376</v>
      </c>
      <c r="Z373" s="32" t="n">
        <f aca="false">VLOOKUP($A373,Socal!$A$2:$AK$709,'Socal Index'!Z$2)+VLOOKUP($A373,NYMEX!$A$2:$AK$709,'Socal Index'!Z$2)</f>
        <v>2.45</v>
      </c>
      <c r="AA373" s="32" t="n">
        <f aca="false">VLOOKUP($A373,Socal!$A$2:$AK$709,'Socal Index'!AA$2)+VLOOKUP($A373,NYMEX!$A$2:$AK$709,'Socal Index'!AA$2)</f>
        <v>2.37</v>
      </c>
      <c r="AB373" s="32" t="n">
        <f aca="false">VLOOKUP($A373,Socal!$A$2:$AK$709,'Socal Index'!AB$2)+VLOOKUP($A373,NYMEX!$A$2:$AK$709,'Socal Index'!AB$2)</f>
        <v>2.28</v>
      </c>
      <c r="AC373" s="32" t="n">
        <f aca="false">VLOOKUP($A373,Socal!$A$2:$AK$709,'Socal Index'!AC$2)+VLOOKUP($A373,NYMEX!$A$2:$AK$709,'Socal Index'!AC$2)</f>
        <v>2.227</v>
      </c>
      <c r="AD373" s="32" t="n">
        <f aca="false">VLOOKUP($A373,Socal!$A$2:$AK$709,'Socal Index'!AD$2)+VLOOKUP($A373,NYMEX!$A$2:$AK$709,'Socal Index'!AD$2)</f>
        <v>2.201</v>
      </c>
      <c r="AE373" s="32" t="n">
        <f aca="false">VLOOKUP($A373,Socal!$A$2:$AK$709,'Socal Index'!AE$2)+VLOOKUP($A373,NYMEX!$A$2:$AK$709,'Socal Index'!AE$2)</f>
        <v>2.211</v>
      </c>
      <c r="AF373" s="32" t="n">
        <f aca="false">VLOOKUP($A373,Socal!$A$2:$AK$709,'Socal Index'!AF$2)+VLOOKUP($A373,NYMEX!$A$2:$AK$709,'Socal Index'!AF$2)</f>
        <v>2.221</v>
      </c>
      <c r="AG373" s="32" t="n">
        <f aca="false">VLOOKUP($A373,Socal!$A$2:$AK$709,'Socal Index'!AG$2)+VLOOKUP($A373,NYMEX!$A$2:$AK$709,'Socal Index'!AG$2)</f>
        <v>2.231</v>
      </c>
      <c r="AH373" s="32" t="n">
        <f aca="false">VLOOKUP($A373,Socal!$A$2:$AK$709,'Socal Index'!AH$2)+VLOOKUP($A373,NYMEX!$A$2:$AK$709,'Socal Index'!AH$2)</f>
        <v>2.237</v>
      </c>
      <c r="AI373" s="32" t="n">
        <f aca="false">VLOOKUP($A373,Socal!$A$2:$AK$709,'Socal Index'!AI$2)+VLOOKUP($A373,NYMEX!$A$2:$AK$709,'Socal Index'!AI$2)</f>
        <v>2.257</v>
      </c>
      <c r="AJ373" s="32" t="n">
        <f aca="false">VLOOKUP($A373,Socal!$A$2:$AK$709,'Socal Index'!AJ$2)+VLOOKUP($A373,NYMEX!$A$2:$AK$709,'Socal Index'!AJ$2)</f>
        <v>2.352</v>
      </c>
      <c r="AK373" s="32" t="n">
        <f aca="false">VLOOKUP($A373,Socal!$A$2:$AK$709,'Socal Index'!AK$2)+VLOOKUP($A373,NYMEX!$A$2:$AK$709,'Socal Index'!AK$2)</f>
        <v>2.487</v>
      </c>
    </row>
    <row r="374" customFormat="false" ht="12.75" hidden="false" customHeight="false" outlineLevel="0" collapsed="false">
      <c r="A374" s="31" t="n">
        <v>36244</v>
      </c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 t="e">
        <f aca="false">VLOOKUP($A374,Socal!$A$2:$AK$709,'Socal Index'!N$2)+VLOOKUP($A374,NYMEX!$A$2:$AK$709,'Socal Index'!N$2)</f>
        <v>#N/A</v>
      </c>
      <c r="O374" s="32" t="e">
        <f aca="false">VLOOKUP($A374,Socal!$A$2:$AK$709,'Socal Index'!O$2)+VLOOKUP($A374,NYMEX!$A$2:$AK$709,'Socal Index'!O$2)</f>
        <v>#N/A</v>
      </c>
      <c r="P374" s="32" t="e">
        <f aca="false">VLOOKUP($A374,Socal!$A$2:$AK$709,'Socal Index'!P$2)+VLOOKUP($A374,NYMEX!$A$2:$AK$709,'Socal Index'!P$2)</f>
        <v>#N/A</v>
      </c>
      <c r="Q374" s="32" t="n">
        <f aca="false">VLOOKUP($A374,Socal!$A$2:$AK$709,'Socal Index'!Q$2)+VLOOKUP($A374,NYMEX!$A$2:$AK$709,'Socal Index'!Q$2)</f>
        <v>1.765</v>
      </c>
      <c r="R374" s="32" t="n">
        <f aca="false">VLOOKUP($A374,Socal!$A$2:$AK$709,'Socal Index'!R$2)+VLOOKUP($A374,NYMEX!$A$2:$AK$709,'Socal Index'!R$2)</f>
        <v>1.82</v>
      </c>
      <c r="S374" s="32" t="n">
        <f aca="false">VLOOKUP($A374,Socal!$A$2:$AK$709,'Socal Index'!S$2)+VLOOKUP($A374,NYMEX!$A$2:$AK$709,'Socal Index'!S$2)</f>
        <v>1.865</v>
      </c>
      <c r="T374" s="32" t="n">
        <f aca="false">VLOOKUP($A374,Socal!$A$2:$AK$709,'Socal Index'!T$2)+VLOOKUP($A374,NYMEX!$A$2:$AK$709,'Socal Index'!T$2)</f>
        <v>2.047</v>
      </c>
      <c r="U374" s="32" t="n">
        <f aca="false">VLOOKUP($A374,Socal!$A$2:$AK$709,'Socal Index'!U$2)+VLOOKUP($A374,NYMEX!$A$2:$AK$709,'Socal Index'!U$2)</f>
        <v>2.072</v>
      </c>
      <c r="V374" s="32" t="n">
        <f aca="false">VLOOKUP($A374,Socal!$A$2:$AK$709,'Socal Index'!V$2)+VLOOKUP($A374,NYMEX!$A$2:$AK$709,'Socal Index'!V$2)</f>
        <v>2.097</v>
      </c>
      <c r="W374" s="32" t="n">
        <f aca="false">VLOOKUP($A374,Socal!$A$2:$AK$709,'Socal Index'!W$2)+VLOOKUP($A374,NYMEX!$A$2:$AK$709,'Socal Index'!W$2)</f>
        <v>2.034</v>
      </c>
      <c r="X374" s="32" t="n">
        <f aca="false">VLOOKUP($A374,Socal!$A$2:$AK$709,'Socal Index'!X$2)+VLOOKUP($A374,NYMEX!$A$2:$AK$709,'Socal Index'!X$2)</f>
        <v>2.229</v>
      </c>
      <c r="Y374" s="32" t="n">
        <f aca="false">VLOOKUP($A374,Socal!$A$2:$AK$709,'Socal Index'!Y$2)+VLOOKUP($A374,NYMEX!$A$2:$AK$709,'Socal Index'!Y$2)</f>
        <v>2.42</v>
      </c>
      <c r="Z374" s="32" t="n">
        <f aca="false">VLOOKUP($A374,Socal!$A$2:$AK$709,'Socal Index'!Z$2)+VLOOKUP($A374,NYMEX!$A$2:$AK$709,'Socal Index'!Z$2)</f>
        <v>2.492</v>
      </c>
      <c r="AA374" s="32" t="n">
        <f aca="false">VLOOKUP($A374,Socal!$A$2:$AK$709,'Socal Index'!AA$2)+VLOOKUP($A374,NYMEX!$A$2:$AK$709,'Socal Index'!AA$2)</f>
        <v>2.41</v>
      </c>
      <c r="AB374" s="32" t="n">
        <f aca="false">VLOOKUP($A374,Socal!$A$2:$AK$709,'Socal Index'!AB$2)+VLOOKUP($A374,NYMEX!$A$2:$AK$709,'Socal Index'!AB$2)</f>
        <v>2.313</v>
      </c>
      <c r="AC374" s="32" t="n">
        <f aca="false">VLOOKUP($A374,Socal!$A$2:$AK$709,'Socal Index'!AC$2)+VLOOKUP($A374,NYMEX!$A$2:$AK$709,'Socal Index'!AC$2)</f>
        <v>2.263</v>
      </c>
      <c r="AD374" s="32" t="n">
        <f aca="false">VLOOKUP($A374,Socal!$A$2:$AK$709,'Socal Index'!AD$2)+VLOOKUP($A374,NYMEX!$A$2:$AK$709,'Socal Index'!AD$2)</f>
        <v>2.235</v>
      </c>
      <c r="AE374" s="32" t="n">
        <f aca="false">VLOOKUP($A374,Socal!$A$2:$AK$709,'Socal Index'!AE$2)+VLOOKUP($A374,NYMEX!$A$2:$AK$709,'Socal Index'!AE$2)</f>
        <v>2.245</v>
      </c>
      <c r="AF374" s="32" t="n">
        <f aca="false">VLOOKUP($A374,Socal!$A$2:$AK$709,'Socal Index'!AF$2)+VLOOKUP($A374,NYMEX!$A$2:$AK$709,'Socal Index'!AF$2)</f>
        <v>2.323</v>
      </c>
      <c r="AG374" s="32" t="n">
        <f aca="false">VLOOKUP($A374,Socal!$A$2:$AK$709,'Socal Index'!AG$2)+VLOOKUP($A374,NYMEX!$A$2:$AK$709,'Socal Index'!AG$2)</f>
        <v>2.333</v>
      </c>
      <c r="AH374" s="32" t="n">
        <f aca="false">VLOOKUP($A374,Socal!$A$2:$AK$709,'Socal Index'!AH$2)+VLOOKUP($A374,NYMEX!$A$2:$AK$709,'Socal Index'!AH$2)</f>
        <v>2.339</v>
      </c>
      <c r="AI374" s="32" t="n">
        <f aca="false">VLOOKUP($A374,Socal!$A$2:$AK$709,'Socal Index'!AI$2)+VLOOKUP($A374,NYMEX!$A$2:$AK$709,'Socal Index'!AI$2)</f>
        <v>2.289</v>
      </c>
      <c r="AJ374" s="32" t="n">
        <f aca="false">VLOOKUP($A374,Socal!$A$2:$AK$709,'Socal Index'!AJ$2)+VLOOKUP($A374,NYMEX!$A$2:$AK$709,'Socal Index'!AJ$2)</f>
        <v>2.369</v>
      </c>
      <c r="AK374" s="32" t="n">
        <f aca="false">VLOOKUP($A374,Socal!$A$2:$AK$709,'Socal Index'!AK$2)+VLOOKUP($A374,NYMEX!$A$2:$AK$709,'Socal Index'!AK$2)</f>
        <v>2.504</v>
      </c>
    </row>
    <row r="375" customFormat="false" ht="12.75" hidden="false" customHeight="false" outlineLevel="0" collapsed="false">
      <c r="A375" s="31" t="n">
        <v>36245</v>
      </c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 t="e">
        <f aca="false">VLOOKUP($A375,Socal!$A$2:$AK$709,'Socal Index'!N$2)+VLOOKUP($A375,NYMEX!$A$2:$AK$709,'Socal Index'!N$2)</f>
        <v>#N/A</v>
      </c>
      <c r="O375" s="32" t="e">
        <f aca="false">VLOOKUP($A375,Socal!$A$2:$AK$709,'Socal Index'!O$2)+VLOOKUP($A375,NYMEX!$A$2:$AK$709,'Socal Index'!O$2)</f>
        <v>#N/A</v>
      </c>
      <c r="P375" s="32" t="e">
        <f aca="false">VLOOKUP($A375,Socal!$A$2:$AK$709,'Socal Index'!P$2)+VLOOKUP($A375,NYMEX!$A$2:$AK$709,'Socal Index'!P$2)</f>
        <v>#N/A</v>
      </c>
      <c r="Q375" s="32" t="n">
        <f aca="false">VLOOKUP($A375,Socal!$A$2:$AK$709,'Socal Index'!Q$2)+VLOOKUP($A375,NYMEX!$A$2:$AK$709,'Socal Index'!Q$2)</f>
        <v>1.789</v>
      </c>
      <c r="R375" s="32" t="n">
        <f aca="false">VLOOKUP($A375,Socal!$A$2:$AK$709,'Socal Index'!R$2)+VLOOKUP($A375,NYMEX!$A$2:$AK$709,'Socal Index'!R$2)</f>
        <v>1.835</v>
      </c>
      <c r="S375" s="32" t="n">
        <f aca="false">VLOOKUP($A375,Socal!$A$2:$AK$709,'Socal Index'!S$2)+VLOOKUP($A375,NYMEX!$A$2:$AK$709,'Socal Index'!S$2)</f>
        <v>1.87</v>
      </c>
      <c r="T375" s="32" t="n">
        <f aca="false">VLOOKUP($A375,Socal!$A$2:$AK$709,'Socal Index'!T$2)+VLOOKUP($A375,NYMEX!$A$2:$AK$709,'Socal Index'!T$2)</f>
        <v>2.07</v>
      </c>
      <c r="U375" s="32" t="n">
        <f aca="false">VLOOKUP($A375,Socal!$A$2:$AK$709,'Socal Index'!U$2)+VLOOKUP($A375,NYMEX!$A$2:$AK$709,'Socal Index'!U$2)</f>
        <v>2.095</v>
      </c>
      <c r="V375" s="32" t="n">
        <f aca="false">VLOOKUP($A375,Socal!$A$2:$AK$709,'Socal Index'!V$2)+VLOOKUP($A375,NYMEX!$A$2:$AK$709,'Socal Index'!V$2)</f>
        <v>2.12</v>
      </c>
      <c r="W375" s="32" t="n">
        <f aca="false">VLOOKUP($A375,Socal!$A$2:$AK$709,'Socal Index'!W$2)+VLOOKUP($A375,NYMEX!$A$2:$AK$709,'Socal Index'!W$2)</f>
        <v>2.04</v>
      </c>
      <c r="X375" s="32" t="n">
        <f aca="false">VLOOKUP($A375,Socal!$A$2:$AK$709,'Socal Index'!X$2)+VLOOKUP($A375,NYMEX!$A$2:$AK$709,'Socal Index'!X$2)</f>
        <v>2.254</v>
      </c>
      <c r="Y375" s="32" t="n">
        <f aca="false">VLOOKUP($A375,Socal!$A$2:$AK$709,'Socal Index'!Y$2)+VLOOKUP($A375,NYMEX!$A$2:$AK$709,'Socal Index'!Y$2)</f>
        <v>2.438</v>
      </c>
      <c r="Z375" s="32" t="n">
        <f aca="false">VLOOKUP($A375,Socal!$A$2:$AK$709,'Socal Index'!Z$2)+VLOOKUP($A375,NYMEX!$A$2:$AK$709,'Socal Index'!Z$2)</f>
        <v>2.51</v>
      </c>
      <c r="AA375" s="32" t="n">
        <f aca="false">VLOOKUP($A375,Socal!$A$2:$AK$709,'Socal Index'!AA$2)+VLOOKUP($A375,NYMEX!$A$2:$AK$709,'Socal Index'!AA$2)</f>
        <v>2.428</v>
      </c>
      <c r="AB375" s="32" t="n">
        <f aca="false">VLOOKUP($A375,Socal!$A$2:$AK$709,'Socal Index'!AB$2)+VLOOKUP($A375,NYMEX!$A$2:$AK$709,'Socal Index'!AB$2)</f>
        <v>2.323</v>
      </c>
      <c r="AC375" s="32" t="n">
        <f aca="false">VLOOKUP($A375,Socal!$A$2:$AK$709,'Socal Index'!AC$2)+VLOOKUP($A375,NYMEX!$A$2:$AK$709,'Socal Index'!AC$2)</f>
        <v>2.265</v>
      </c>
      <c r="AD375" s="32" t="n">
        <f aca="false">VLOOKUP($A375,Socal!$A$2:$AK$709,'Socal Index'!AD$2)+VLOOKUP($A375,NYMEX!$A$2:$AK$709,'Socal Index'!AD$2)</f>
        <v>2.237</v>
      </c>
      <c r="AE375" s="32" t="n">
        <f aca="false">VLOOKUP($A375,Socal!$A$2:$AK$709,'Socal Index'!AE$2)+VLOOKUP($A375,NYMEX!$A$2:$AK$709,'Socal Index'!AE$2)</f>
        <v>2.247</v>
      </c>
      <c r="AF375" s="32" t="n">
        <f aca="false">VLOOKUP($A375,Socal!$A$2:$AK$709,'Socal Index'!AF$2)+VLOOKUP($A375,NYMEX!$A$2:$AK$709,'Socal Index'!AF$2)</f>
        <v>2.327</v>
      </c>
      <c r="AG375" s="32" t="n">
        <f aca="false">VLOOKUP($A375,Socal!$A$2:$AK$709,'Socal Index'!AG$2)+VLOOKUP($A375,NYMEX!$A$2:$AK$709,'Socal Index'!AG$2)</f>
        <v>2.335</v>
      </c>
      <c r="AH375" s="32" t="n">
        <f aca="false">VLOOKUP($A375,Socal!$A$2:$AK$709,'Socal Index'!AH$2)+VLOOKUP($A375,NYMEX!$A$2:$AK$709,'Socal Index'!AH$2)</f>
        <v>2.34</v>
      </c>
      <c r="AI375" s="32" t="n">
        <f aca="false">VLOOKUP($A375,Socal!$A$2:$AK$709,'Socal Index'!AI$2)+VLOOKUP($A375,NYMEX!$A$2:$AK$709,'Socal Index'!AI$2)</f>
        <v>2.29</v>
      </c>
      <c r="AJ375" s="32" t="n">
        <f aca="false">VLOOKUP($A375,Socal!$A$2:$AK$709,'Socal Index'!AJ$2)+VLOOKUP($A375,NYMEX!$A$2:$AK$709,'Socal Index'!AJ$2)</f>
        <v>2.37</v>
      </c>
      <c r="AK375" s="32" t="n">
        <f aca="false">VLOOKUP($A375,Socal!$A$2:$AK$709,'Socal Index'!AK$2)+VLOOKUP($A375,NYMEX!$A$2:$AK$709,'Socal Index'!AK$2)</f>
        <v>2.505</v>
      </c>
    </row>
    <row r="376" customFormat="false" ht="12.75" hidden="false" customHeight="false" outlineLevel="0" collapsed="false">
      <c r="A376" s="31" t="n">
        <v>36248</v>
      </c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 t="e">
        <f aca="false">VLOOKUP($A376,Socal!$A$2:$AK$709,'Socal Index'!N$2)+VLOOKUP($A376,NYMEX!$A$2:$AK$709,'Socal Index'!N$2)</f>
        <v>#N/A</v>
      </c>
      <c r="O376" s="32" t="e">
        <f aca="false">VLOOKUP($A376,Socal!$A$2:$AK$709,'Socal Index'!O$2)+VLOOKUP($A376,NYMEX!$A$2:$AK$709,'Socal Index'!O$2)</f>
        <v>#N/A</v>
      </c>
      <c r="P376" s="32" t="e">
        <f aca="false">VLOOKUP($A376,Socal!$A$2:$AK$709,'Socal Index'!P$2)+VLOOKUP($A376,NYMEX!$A$2:$AK$709,'Socal Index'!P$2)</f>
        <v>#N/A</v>
      </c>
      <c r="Q376" s="32" t="n">
        <f aca="false">VLOOKUP($A376,Socal!$A$2:$AK$709,'Socal Index'!Q$2)+VLOOKUP($A376,NYMEX!$A$2:$AK$709,'Socal Index'!Q$2)</f>
        <v>1.767</v>
      </c>
      <c r="R376" s="32" t="n">
        <f aca="false">VLOOKUP($A376,Socal!$A$2:$AK$709,'Socal Index'!R$2)+VLOOKUP($A376,NYMEX!$A$2:$AK$709,'Socal Index'!R$2)</f>
        <v>1.833</v>
      </c>
      <c r="S376" s="32" t="n">
        <f aca="false">VLOOKUP($A376,Socal!$A$2:$AK$709,'Socal Index'!S$2)+VLOOKUP($A376,NYMEX!$A$2:$AK$709,'Socal Index'!S$2)</f>
        <v>1.865</v>
      </c>
      <c r="T376" s="32" t="n">
        <f aca="false">VLOOKUP($A376,Socal!$A$2:$AK$709,'Socal Index'!T$2)+VLOOKUP($A376,NYMEX!$A$2:$AK$709,'Socal Index'!T$2)</f>
        <v>2.065</v>
      </c>
      <c r="U376" s="32" t="n">
        <f aca="false">VLOOKUP($A376,Socal!$A$2:$AK$709,'Socal Index'!U$2)+VLOOKUP($A376,NYMEX!$A$2:$AK$709,'Socal Index'!U$2)</f>
        <v>2.09</v>
      </c>
      <c r="V376" s="32" t="n">
        <f aca="false">VLOOKUP($A376,Socal!$A$2:$AK$709,'Socal Index'!V$2)+VLOOKUP($A376,NYMEX!$A$2:$AK$709,'Socal Index'!V$2)</f>
        <v>2.115</v>
      </c>
      <c r="W376" s="32" t="n">
        <f aca="false">VLOOKUP($A376,Socal!$A$2:$AK$709,'Socal Index'!W$2)+VLOOKUP($A376,NYMEX!$A$2:$AK$709,'Socal Index'!W$2)</f>
        <v>2.035</v>
      </c>
      <c r="X376" s="32" t="n">
        <f aca="false">VLOOKUP($A376,Socal!$A$2:$AK$709,'Socal Index'!X$2)+VLOOKUP($A376,NYMEX!$A$2:$AK$709,'Socal Index'!X$2)</f>
        <v>2.246</v>
      </c>
      <c r="Y376" s="32" t="n">
        <f aca="false">VLOOKUP($A376,Socal!$A$2:$AK$709,'Socal Index'!Y$2)+VLOOKUP($A376,NYMEX!$A$2:$AK$709,'Socal Index'!Y$2)</f>
        <v>2.428</v>
      </c>
      <c r="Z376" s="32" t="n">
        <f aca="false">VLOOKUP($A376,Socal!$A$2:$AK$709,'Socal Index'!Z$2)+VLOOKUP($A376,NYMEX!$A$2:$AK$709,'Socal Index'!Z$2)</f>
        <v>2.5</v>
      </c>
      <c r="AA376" s="32" t="n">
        <f aca="false">VLOOKUP($A376,Socal!$A$2:$AK$709,'Socal Index'!AA$2)+VLOOKUP($A376,NYMEX!$A$2:$AK$709,'Socal Index'!AA$2)</f>
        <v>2.42</v>
      </c>
      <c r="AB376" s="32" t="n">
        <f aca="false">VLOOKUP($A376,Socal!$A$2:$AK$709,'Socal Index'!AB$2)+VLOOKUP($A376,NYMEX!$A$2:$AK$709,'Socal Index'!AB$2)</f>
        <v>2.313</v>
      </c>
      <c r="AC376" s="32" t="n">
        <f aca="false">VLOOKUP($A376,Socal!$A$2:$AK$709,'Socal Index'!AC$2)+VLOOKUP($A376,NYMEX!$A$2:$AK$709,'Socal Index'!AC$2)</f>
        <v>2.255</v>
      </c>
      <c r="AD376" s="32" t="n">
        <f aca="false">VLOOKUP($A376,Socal!$A$2:$AK$709,'Socal Index'!AD$2)+VLOOKUP($A376,NYMEX!$A$2:$AK$709,'Socal Index'!AD$2)</f>
        <v>2.227</v>
      </c>
      <c r="AE376" s="32" t="n">
        <f aca="false">VLOOKUP($A376,Socal!$A$2:$AK$709,'Socal Index'!AE$2)+VLOOKUP($A376,NYMEX!$A$2:$AK$709,'Socal Index'!AE$2)</f>
        <v>2.237</v>
      </c>
      <c r="AF376" s="32" t="n">
        <f aca="false">VLOOKUP($A376,Socal!$A$2:$AK$709,'Socal Index'!AF$2)+VLOOKUP($A376,NYMEX!$A$2:$AK$709,'Socal Index'!AF$2)</f>
        <v>2.317</v>
      </c>
      <c r="AG376" s="32" t="n">
        <f aca="false">VLOOKUP($A376,Socal!$A$2:$AK$709,'Socal Index'!AG$2)+VLOOKUP($A376,NYMEX!$A$2:$AK$709,'Socal Index'!AG$2)</f>
        <v>2.327</v>
      </c>
      <c r="AH376" s="32" t="n">
        <f aca="false">VLOOKUP($A376,Socal!$A$2:$AK$709,'Socal Index'!AH$2)+VLOOKUP($A376,NYMEX!$A$2:$AK$709,'Socal Index'!AH$2)</f>
        <v>2.332</v>
      </c>
      <c r="AI376" s="32" t="n">
        <f aca="false">VLOOKUP($A376,Socal!$A$2:$AK$709,'Socal Index'!AI$2)+VLOOKUP($A376,NYMEX!$A$2:$AK$709,'Socal Index'!AI$2)</f>
        <v>2.282</v>
      </c>
      <c r="AJ376" s="32" t="n">
        <f aca="false">VLOOKUP($A376,Socal!$A$2:$AK$709,'Socal Index'!AJ$2)+VLOOKUP($A376,NYMEX!$A$2:$AK$709,'Socal Index'!AJ$2)</f>
        <v>2.362</v>
      </c>
      <c r="AK376" s="32" t="n">
        <f aca="false">VLOOKUP($A376,Socal!$A$2:$AK$709,'Socal Index'!AK$2)+VLOOKUP($A376,NYMEX!$A$2:$AK$709,'Socal Index'!AK$2)</f>
        <v>2.497</v>
      </c>
    </row>
    <row r="377" customFormat="false" ht="12.75" hidden="false" customHeight="false" outlineLevel="0" collapsed="false">
      <c r="A377" s="31" t="n">
        <v>36249</v>
      </c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 t="e">
        <f aca="false">VLOOKUP($A377,Socal!$A$2:$AK$709,'Socal Index'!N$2)+VLOOKUP($A377,NYMEX!$A$2:$AK$709,'Socal Index'!N$2)</f>
        <v>#N/A</v>
      </c>
      <c r="O377" s="32" t="e">
        <f aca="false">VLOOKUP($A377,Socal!$A$2:$AK$709,'Socal Index'!O$2)+VLOOKUP($A377,NYMEX!$A$2:$AK$709,'Socal Index'!O$2)</f>
        <v>#N/A</v>
      </c>
      <c r="P377" s="32" t="e">
        <f aca="false">VLOOKUP($A377,Socal!$A$2:$AK$709,'Socal Index'!P$2)+VLOOKUP($A377,NYMEX!$A$2:$AK$709,'Socal Index'!P$2)</f>
        <v>#N/A</v>
      </c>
      <c r="Q377" s="32" t="e">
        <f aca="false">VLOOKUP($A377,Socal!$A$2:$AK$709,'Socal Index'!Q$2)+VLOOKUP($A377,NYMEX!$A$2:$AK$709,'Socal Index'!Q$2)</f>
        <v>#N/A</v>
      </c>
      <c r="R377" s="32" t="n">
        <f aca="false">VLOOKUP($A377,Socal!$A$2:$AK$709,'Socal Index'!R$2)+VLOOKUP($A377,NYMEX!$A$2:$AK$709,'Socal Index'!R$2)</f>
        <v>1.918</v>
      </c>
      <c r="S377" s="32" t="n">
        <f aca="false">VLOOKUP($A377,Socal!$A$2:$AK$709,'Socal Index'!S$2)+VLOOKUP($A377,NYMEX!$A$2:$AK$709,'Socal Index'!S$2)</f>
        <v>1.953</v>
      </c>
      <c r="T377" s="32" t="n">
        <f aca="false">VLOOKUP($A377,Socal!$A$2:$AK$709,'Socal Index'!T$2)+VLOOKUP($A377,NYMEX!$A$2:$AK$709,'Socal Index'!T$2)</f>
        <v>2.138</v>
      </c>
      <c r="U377" s="32" t="n">
        <f aca="false">VLOOKUP($A377,Socal!$A$2:$AK$709,'Socal Index'!U$2)+VLOOKUP($A377,NYMEX!$A$2:$AK$709,'Socal Index'!U$2)</f>
        <v>2.158</v>
      </c>
      <c r="V377" s="32" t="n">
        <f aca="false">VLOOKUP($A377,Socal!$A$2:$AK$709,'Socal Index'!V$2)+VLOOKUP($A377,NYMEX!$A$2:$AK$709,'Socal Index'!V$2)</f>
        <v>2.18</v>
      </c>
      <c r="W377" s="32" t="n">
        <f aca="false">VLOOKUP($A377,Socal!$A$2:$AK$709,'Socal Index'!W$2)+VLOOKUP($A377,NYMEX!$A$2:$AK$709,'Socal Index'!W$2)</f>
        <v>2.095</v>
      </c>
      <c r="X377" s="32" t="n">
        <f aca="false">VLOOKUP($A377,Socal!$A$2:$AK$709,'Socal Index'!X$2)+VLOOKUP($A377,NYMEX!$A$2:$AK$709,'Socal Index'!X$2)</f>
        <v>2.302</v>
      </c>
      <c r="Y377" s="32" t="n">
        <f aca="false">VLOOKUP($A377,Socal!$A$2:$AK$709,'Socal Index'!Y$2)+VLOOKUP($A377,NYMEX!$A$2:$AK$709,'Socal Index'!Y$2)</f>
        <v>2.472</v>
      </c>
      <c r="Z377" s="32" t="n">
        <f aca="false">VLOOKUP($A377,Socal!$A$2:$AK$709,'Socal Index'!Z$2)+VLOOKUP($A377,NYMEX!$A$2:$AK$709,'Socal Index'!Z$2)</f>
        <v>2.537</v>
      </c>
      <c r="AA377" s="32" t="n">
        <f aca="false">VLOOKUP($A377,Socal!$A$2:$AK$709,'Socal Index'!AA$2)+VLOOKUP($A377,NYMEX!$A$2:$AK$709,'Socal Index'!AA$2)</f>
        <v>2.457</v>
      </c>
      <c r="AB377" s="32" t="n">
        <f aca="false">VLOOKUP($A377,Socal!$A$2:$AK$709,'Socal Index'!AB$2)+VLOOKUP($A377,NYMEX!$A$2:$AK$709,'Socal Index'!AB$2)</f>
        <v>2.347</v>
      </c>
      <c r="AC377" s="32" t="n">
        <f aca="false">VLOOKUP($A377,Socal!$A$2:$AK$709,'Socal Index'!AC$2)+VLOOKUP($A377,NYMEX!$A$2:$AK$709,'Socal Index'!AC$2)</f>
        <v>2.287</v>
      </c>
      <c r="AD377" s="32" t="n">
        <f aca="false">VLOOKUP($A377,Socal!$A$2:$AK$709,'Socal Index'!AD$2)+VLOOKUP($A377,NYMEX!$A$2:$AK$709,'Socal Index'!AD$2)</f>
        <v>2.259</v>
      </c>
      <c r="AE377" s="32" t="n">
        <f aca="false">VLOOKUP($A377,Socal!$A$2:$AK$709,'Socal Index'!AE$2)+VLOOKUP($A377,NYMEX!$A$2:$AK$709,'Socal Index'!AE$2)</f>
        <v>2.267</v>
      </c>
      <c r="AF377" s="32" t="n">
        <f aca="false">VLOOKUP($A377,Socal!$A$2:$AK$709,'Socal Index'!AF$2)+VLOOKUP($A377,NYMEX!$A$2:$AK$709,'Socal Index'!AF$2)</f>
        <v>2.348</v>
      </c>
      <c r="AG377" s="32" t="n">
        <f aca="false">VLOOKUP($A377,Socal!$A$2:$AK$709,'Socal Index'!AG$2)+VLOOKUP($A377,NYMEX!$A$2:$AK$709,'Socal Index'!AG$2)</f>
        <v>2.357</v>
      </c>
      <c r="AH377" s="32" t="n">
        <f aca="false">VLOOKUP($A377,Socal!$A$2:$AK$709,'Socal Index'!AH$2)+VLOOKUP($A377,NYMEX!$A$2:$AK$709,'Socal Index'!AH$2)</f>
        <v>2.362</v>
      </c>
      <c r="AI377" s="32" t="n">
        <f aca="false">VLOOKUP($A377,Socal!$A$2:$AK$709,'Socal Index'!AI$2)+VLOOKUP($A377,NYMEX!$A$2:$AK$709,'Socal Index'!AI$2)</f>
        <v>2.312</v>
      </c>
      <c r="AJ377" s="32" t="n">
        <f aca="false">VLOOKUP($A377,Socal!$A$2:$AK$709,'Socal Index'!AJ$2)+VLOOKUP($A377,NYMEX!$A$2:$AK$709,'Socal Index'!AJ$2)</f>
        <v>2.422</v>
      </c>
      <c r="AK377" s="32" t="n">
        <f aca="false">VLOOKUP($A377,Socal!$A$2:$AK$709,'Socal Index'!AK$2)+VLOOKUP($A377,NYMEX!$A$2:$AK$709,'Socal Index'!AK$2)</f>
        <v>2.557</v>
      </c>
    </row>
    <row r="378" customFormat="false" ht="12.75" hidden="false" customHeight="false" outlineLevel="0" collapsed="false">
      <c r="A378" s="31" t="n">
        <v>36250</v>
      </c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 t="e">
        <f aca="false">VLOOKUP($A378,Socal!$A$2:$AK$709,'Socal Index'!N$2)+VLOOKUP($A378,NYMEX!$A$2:$AK$709,'Socal Index'!N$2)</f>
        <v>#N/A</v>
      </c>
      <c r="O378" s="32" t="e">
        <f aca="false">VLOOKUP($A378,Socal!$A$2:$AK$709,'Socal Index'!O$2)+VLOOKUP($A378,NYMEX!$A$2:$AK$709,'Socal Index'!O$2)</f>
        <v>#N/A</v>
      </c>
      <c r="P378" s="32" t="e">
        <f aca="false">VLOOKUP($A378,Socal!$A$2:$AK$709,'Socal Index'!P$2)+VLOOKUP($A378,NYMEX!$A$2:$AK$709,'Socal Index'!P$2)</f>
        <v>#N/A</v>
      </c>
      <c r="Q378" s="32" t="e">
        <f aca="false">VLOOKUP($A378,Socal!$A$2:$AK$709,'Socal Index'!Q$2)+VLOOKUP($A378,NYMEX!$A$2:$AK$709,'Socal Index'!Q$2)</f>
        <v>#N/A</v>
      </c>
      <c r="R378" s="32" t="n">
        <f aca="false">VLOOKUP($A378,Socal!$A$2:$AK$709,'Socal Index'!R$2)+VLOOKUP($A378,NYMEX!$A$2:$AK$709,'Socal Index'!R$2)</f>
        <v>1.928</v>
      </c>
      <c r="S378" s="32" t="n">
        <f aca="false">VLOOKUP($A378,Socal!$A$2:$AK$709,'Socal Index'!S$2)+VLOOKUP($A378,NYMEX!$A$2:$AK$709,'Socal Index'!S$2)</f>
        <v>1.991</v>
      </c>
      <c r="T378" s="32" t="n">
        <f aca="false">VLOOKUP($A378,Socal!$A$2:$AK$709,'Socal Index'!T$2)+VLOOKUP($A378,NYMEX!$A$2:$AK$709,'Socal Index'!T$2)</f>
        <v>2.168</v>
      </c>
      <c r="U378" s="32" t="n">
        <f aca="false">VLOOKUP($A378,Socal!$A$2:$AK$709,'Socal Index'!U$2)+VLOOKUP($A378,NYMEX!$A$2:$AK$709,'Socal Index'!U$2)</f>
        <v>2.188</v>
      </c>
      <c r="V378" s="32" t="n">
        <f aca="false">VLOOKUP($A378,Socal!$A$2:$AK$709,'Socal Index'!V$2)+VLOOKUP($A378,NYMEX!$A$2:$AK$709,'Socal Index'!V$2)</f>
        <v>2.206</v>
      </c>
      <c r="W378" s="32" t="n">
        <f aca="false">VLOOKUP($A378,Socal!$A$2:$AK$709,'Socal Index'!W$2)+VLOOKUP($A378,NYMEX!$A$2:$AK$709,'Socal Index'!W$2)</f>
        <v>2.116</v>
      </c>
      <c r="X378" s="32" t="n">
        <f aca="false">VLOOKUP($A378,Socal!$A$2:$AK$709,'Socal Index'!X$2)+VLOOKUP($A378,NYMEX!$A$2:$AK$709,'Socal Index'!X$2)</f>
        <v>2.314</v>
      </c>
      <c r="Y378" s="32" t="n">
        <f aca="false">VLOOKUP($A378,Socal!$A$2:$AK$709,'Socal Index'!Y$2)+VLOOKUP($A378,NYMEX!$A$2:$AK$709,'Socal Index'!Y$2)</f>
        <v>2.479</v>
      </c>
      <c r="Z378" s="32" t="n">
        <f aca="false">VLOOKUP($A378,Socal!$A$2:$AK$709,'Socal Index'!Z$2)+VLOOKUP($A378,NYMEX!$A$2:$AK$709,'Socal Index'!Z$2)</f>
        <v>2.544</v>
      </c>
      <c r="AA378" s="32" t="n">
        <f aca="false">VLOOKUP($A378,Socal!$A$2:$AK$709,'Socal Index'!AA$2)+VLOOKUP($A378,NYMEX!$A$2:$AK$709,'Socal Index'!AA$2)</f>
        <v>2.464</v>
      </c>
      <c r="AB378" s="32" t="n">
        <f aca="false">VLOOKUP($A378,Socal!$A$2:$AK$709,'Socal Index'!AB$2)+VLOOKUP($A378,NYMEX!$A$2:$AK$709,'Socal Index'!AB$2)</f>
        <v>2.354</v>
      </c>
      <c r="AC378" s="32" t="n">
        <f aca="false">VLOOKUP($A378,Socal!$A$2:$AK$709,'Socal Index'!AC$2)+VLOOKUP($A378,NYMEX!$A$2:$AK$709,'Socal Index'!AC$2)</f>
        <v>2.289</v>
      </c>
      <c r="AD378" s="32" t="n">
        <f aca="false">VLOOKUP($A378,Socal!$A$2:$AK$709,'Socal Index'!AD$2)+VLOOKUP($A378,NYMEX!$A$2:$AK$709,'Socal Index'!AD$2)</f>
        <v>2.259</v>
      </c>
      <c r="AE378" s="32" t="n">
        <f aca="false">VLOOKUP($A378,Socal!$A$2:$AK$709,'Socal Index'!AE$2)+VLOOKUP($A378,NYMEX!$A$2:$AK$709,'Socal Index'!AE$2)</f>
        <v>2.266</v>
      </c>
      <c r="AF378" s="32" t="n">
        <f aca="false">VLOOKUP($A378,Socal!$A$2:$AK$709,'Socal Index'!AF$2)+VLOOKUP($A378,NYMEX!$A$2:$AK$709,'Socal Index'!AF$2)</f>
        <v>2.344</v>
      </c>
      <c r="AG378" s="32" t="n">
        <f aca="false">VLOOKUP($A378,Socal!$A$2:$AK$709,'Socal Index'!AG$2)+VLOOKUP($A378,NYMEX!$A$2:$AK$709,'Socal Index'!AG$2)</f>
        <v>2.353</v>
      </c>
      <c r="AH378" s="32" t="n">
        <f aca="false">VLOOKUP($A378,Socal!$A$2:$AK$709,'Socal Index'!AH$2)+VLOOKUP($A378,NYMEX!$A$2:$AK$709,'Socal Index'!AH$2)</f>
        <v>2.358</v>
      </c>
      <c r="AI378" s="32" t="n">
        <f aca="false">VLOOKUP($A378,Socal!$A$2:$AK$709,'Socal Index'!AI$2)+VLOOKUP($A378,NYMEX!$A$2:$AK$709,'Socal Index'!AI$2)</f>
        <v>2.308</v>
      </c>
      <c r="AJ378" s="32" t="n">
        <f aca="false">VLOOKUP($A378,Socal!$A$2:$AK$709,'Socal Index'!AJ$2)+VLOOKUP($A378,NYMEX!$A$2:$AK$709,'Socal Index'!AJ$2)</f>
        <v>2.418</v>
      </c>
      <c r="AK378" s="32" t="n">
        <f aca="false">VLOOKUP($A378,Socal!$A$2:$AK$709,'Socal Index'!AK$2)+VLOOKUP($A378,NYMEX!$A$2:$AK$709,'Socal Index'!AK$2)</f>
        <v>2.555</v>
      </c>
    </row>
    <row r="379" customFormat="false" ht="12.75" hidden="false" customHeight="false" outlineLevel="0" collapsed="false">
      <c r="A379" s="31" t="n">
        <v>36251</v>
      </c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 t="e">
        <f aca="false">VLOOKUP($A379,Socal!$A$2:$AK$709,'Socal Index'!N$2)+VLOOKUP($A379,NYMEX!$A$2:$AK$709,'Socal Index'!N$2)</f>
        <v>#N/A</v>
      </c>
      <c r="O379" s="32" t="e">
        <f aca="false">VLOOKUP($A379,Socal!$A$2:$AK$709,'Socal Index'!O$2)+VLOOKUP($A379,NYMEX!$A$2:$AK$709,'Socal Index'!O$2)</f>
        <v>#N/A</v>
      </c>
      <c r="P379" s="32" t="e">
        <f aca="false">VLOOKUP($A379,Socal!$A$2:$AK$709,'Socal Index'!P$2)+VLOOKUP($A379,NYMEX!$A$2:$AK$709,'Socal Index'!P$2)</f>
        <v>#N/A</v>
      </c>
      <c r="Q379" s="32" t="e">
        <f aca="false">VLOOKUP($A379,Socal!$A$2:$AK$709,'Socal Index'!Q$2)+VLOOKUP($A379,NYMEX!$A$2:$AK$709,'Socal Index'!Q$2)</f>
        <v>#N/A</v>
      </c>
      <c r="R379" s="32" t="n">
        <f aca="false">VLOOKUP($A379,Socal!$A$2:$AK$709,'Socal Index'!R$2)+VLOOKUP($A379,NYMEX!$A$2:$AK$709,'Socal Index'!R$2)</f>
        <v>1.988</v>
      </c>
      <c r="S379" s="32" t="n">
        <f aca="false">VLOOKUP($A379,Socal!$A$2:$AK$709,'Socal Index'!S$2)+VLOOKUP($A379,NYMEX!$A$2:$AK$709,'Socal Index'!S$2)</f>
        <v>2.015</v>
      </c>
      <c r="T379" s="32" t="n">
        <f aca="false">VLOOKUP($A379,Socal!$A$2:$AK$709,'Socal Index'!T$2)+VLOOKUP($A379,NYMEX!$A$2:$AK$709,'Socal Index'!T$2)</f>
        <v>2.192</v>
      </c>
      <c r="U379" s="32" t="n">
        <f aca="false">VLOOKUP($A379,Socal!$A$2:$AK$709,'Socal Index'!U$2)+VLOOKUP($A379,NYMEX!$A$2:$AK$709,'Socal Index'!U$2)</f>
        <v>2.208</v>
      </c>
      <c r="V379" s="32" t="n">
        <f aca="false">VLOOKUP($A379,Socal!$A$2:$AK$709,'Socal Index'!V$2)+VLOOKUP($A379,NYMEX!$A$2:$AK$709,'Socal Index'!V$2)</f>
        <v>2.225</v>
      </c>
      <c r="W379" s="32" t="n">
        <f aca="false">VLOOKUP($A379,Socal!$A$2:$AK$709,'Socal Index'!W$2)+VLOOKUP($A379,NYMEX!$A$2:$AK$709,'Socal Index'!W$2)</f>
        <v>2.133</v>
      </c>
      <c r="X379" s="32" t="n">
        <f aca="false">VLOOKUP($A379,Socal!$A$2:$AK$709,'Socal Index'!X$2)+VLOOKUP($A379,NYMEX!$A$2:$AK$709,'Socal Index'!X$2)</f>
        <v>2.32</v>
      </c>
      <c r="Y379" s="32" t="n">
        <f aca="false">VLOOKUP($A379,Socal!$A$2:$AK$709,'Socal Index'!Y$2)+VLOOKUP($A379,NYMEX!$A$2:$AK$709,'Socal Index'!Y$2)</f>
        <v>2.485</v>
      </c>
      <c r="Z379" s="32" t="n">
        <f aca="false">VLOOKUP($A379,Socal!$A$2:$AK$709,'Socal Index'!Z$2)+VLOOKUP($A379,NYMEX!$A$2:$AK$709,'Socal Index'!Z$2)</f>
        <v>2.55</v>
      </c>
      <c r="AA379" s="32" t="n">
        <f aca="false">VLOOKUP($A379,Socal!$A$2:$AK$709,'Socal Index'!AA$2)+VLOOKUP($A379,NYMEX!$A$2:$AK$709,'Socal Index'!AA$2)</f>
        <v>2.467</v>
      </c>
      <c r="AB379" s="32" t="n">
        <f aca="false">VLOOKUP($A379,Socal!$A$2:$AK$709,'Socal Index'!AB$2)+VLOOKUP($A379,NYMEX!$A$2:$AK$709,'Socal Index'!AB$2)</f>
        <v>2.357</v>
      </c>
      <c r="AC379" s="32" t="n">
        <f aca="false">VLOOKUP($A379,Socal!$A$2:$AK$709,'Socal Index'!AC$2)+VLOOKUP($A379,NYMEX!$A$2:$AK$709,'Socal Index'!AC$2)</f>
        <v>2.289</v>
      </c>
      <c r="AD379" s="32" t="n">
        <f aca="false">VLOOKUP($A379,Socal!$A$2:$AK$709,'Socal Index'!AD$2)+VLOOKUP($A379,NYMEX!$A$2:$AK$709,'Socal Index'!AD$2)</f>
        <v>2.259</v>
      </c>
      <c r="AE379" s="32" t="n">
        <f aca="false">VLOOKUP($A379,Socal!$A$2:$AK$709,'Socal Index'!AE$2)+VLOOKUP($A379,NYMEX!$A$2:$AK$709,'Socal Index'!AE$2)</f>
        <v>2.266</v>
      </c>
      <c r="AF379" s="32" t="n">
        <f aca="false">VLOOKUP($A379,Socal!$A$2:$AK$709,'Socal Index'!AF$2)+VLOOKUP($A379,NYMEX!$A$2:$AK$709,'Socal Index'!AF$2)</f>
        <v>2.344</v>
      </c>
      <c r="AG379" s="32" t="n">
        <f aca="false">VLOOKUP($A379,Socal!$A$2:$AK$709,'Socal Index'!AG$2)+VLOOKUP($A379,NYMEX!$A$2:$AK$709,'Socal Index'!AG$2)</f>
        <v>2.353</v>
      </c>
      <c r="AH379" s="32" t="n">
        <f aca="false">VLOOKUP($A379,Socal!$A$2:$AK$709,'Socal Index'!AH$2)+VLOOKUP($A379,NYMEX!$A$2:$AK$709,'Socal Index'!AH$2)</f>
        <v>2.358</v>
      </c>
      <c r="AI379" s="32" t="n">
        <f aca="false">VLOOKUP($A379,Socal!$A$2:$AK$709,'Socal Index'!AI$2)+VLOOKUP($A379,NYMEX!$A$2:$AK$709,'Socal Index'!AI$2)</f>
        <v>2.308</v>
      </c>
      <c r="AJ379" s="32" t="n">
        <f aca="false">VLOOKUP($A379,Socal!$A$2:$AK$709,'Socal Index'!AJ$2)+VLOOKUP($A379,NYMEX!$A$2:$AK$709,'Socal Index'!AJ$2)</f>
        <v>2.418</v>
      </c>
      <c r="AK379" s="32" t="n">
        <f aca="false">VLOOKUP($A379,Socal!$A$2:$AK$709,'Socal Index'!AK$2)+VLOOKUP($A379,NYMEX!$A$2:$AK$709,'Socal Index'!AK$2)</f>
        <v>2.555</v>
      </c>
    </row>
    <row r="380" customFormat="false" ht="12.75" hidden="false" customHeight="false" outlineLevel="0" collapsed="false">
      <c r="A380" s="31" t="n">
        <v>36255</v>
      </c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 t="e">
        <f aca="false">VLOOKUP($A380,Socal!$A$2:$AK$709,'Socal Index'!N$2)+VLOOKUP($A380,NYMEX!$A$2:$AK$709,'Socal Index'!N$2)</f>
        <v>#N/A</v>
      </c>
      <c r="O380" s="32" t="e">
        <f aca="false">VLOOKUP($A380,Socal!$A$2:$AK$709,'Socal Index'!O$2)+VLOOKUP($A380,NYMEX!$A$2:$AK$709,'Socal Index'!O$2)</f>
        <v>#N/A</v>
      </c>
      <c r="P380" s="32" t="e">
        <f aca="false">VLOOKUP($A380,Socal!$A$2:$AK$709,'Socal Index'!P$2)+VLOOKUP($A380,NYMEX!$A$2:$AK$709,'Socal Index'!P$2)</f>
        <v>#N/A</v>
      </c>
      <c r="Q380" s="32" t="e">
        <f aca="false">VLOOKUP($A380,Socal!$A$2:$AK$709,'Socal Index'!Q$2)+VLOOKUP($A380,NYMEX!$A$2:$AK$709,'Socal Index'!Q$2)</f>
        <v>#N/A</v>
      </c>
      <c r="R380" s="32" t="n">
        <f aca="false">VLOOKUP($A380,Socal!$A$2:$AK$709,'Socal Index'!R$2)+VLOOKUP($A380,NYMEX!$A$2:$AK$709,'Socal Index'!R$2)</f>
        <v>1.99</v>
      </c>
      <c r="S380" s="32" t="n">
        <f aca="false">VLOOKUP($A380,Socal!$A$2:$AK$709,'Socal Index'!S$2)+VLOOKUP($A380,NYMEX!$A$2:$AK$709,'Socal Index'!S$2)</f>
        <v>2.02</v>
      </c>
      <c r="T380" s="32" t="n">
        <f aca="false">VLOOKUP($A380,Socal!$A$2:$AK$709,'Socal Index'!T$2)+VLOOKUP($A380,NYMEX!$A$2:$AK$709,'Socal Index'!T$2)</f>
        <v>2.2</v>
      </c>
      <c r="U380" s="32" t="n">
        <f aca="false">VLOOKUP($A380,Socal!$A$2:$AK$709,'Socal Index'!U$2)+VLOOKUP($A380,NYMEX!$A$2:$AK$709,'Socal Index'!U$2)</f>
        <v>2.22</v>
      </c>
      <c r="V380" s="32" t="n">
        <f aca="false">VLOOKUP($A380,Socal!$A$2:$AK$709,'Socal Index'!V$2)+VLOOKUP($A380,NYMEX!$A$2:$AK$709,'Socal Index'!V$2)</f>
        <v>2.237</v>
      </c>
      <c r="W380" s="32" t="n">
        <f aca="false">VLOOKUP($A380,Socal!$A$2:$AK$709,'Socal Index'!W$2)+VLOOKUP($A380,NYMEX!$A$2:$AK$709,'Socal Index'!W$2)</f>
        <v>2.147</v>
      </c>
      <c r="X380" s="32" t="n">
        <f aca="false">VLOOKUP($A380,Socal!$A$2:$AK$709,'Socal Index'!X$2)+VLOOKUP($A380,NYMEX!$A$2:$AK$709,'Socal Index'!X$2)</f>
        <v>2.317</v>
      </c>
      <c r="Y380" s="32" t="n">
        <f aca="false">VLOOKUP($A380,Socal!$A$2:$AK$709,'Socal Index'!Y$2)+VLOOKUP($A380,NYMEX!$A$2:$AK$709,'Socal Index'!Y$2)</f>
        <v>2.48</v>
      </c>
      <c r="Z380" s="32" t="n">
        <f aca="false">VLOOKUP($A380,Socal!$A$2:$AK$709,'Socal Index'!Z$2)+VLOOKUP($A380,NYMEX!$A$2:$AK$709,'Socal Index'!Z$2)</f>
        <v>2.545</v>
      </c>
      <c r="AA380" s="32" t="n">
        <f aca="false">VLOOKUP($A380,Socal!$A$2:$AK$709,'Socal Index'!AA$2)+VLOOKUP($A380,NYMEX!$A$2:$AK$709,'Socal Index'!AA$2)</f>
        <v>2.462</v>
      </c>
      <c r="AB380" s="32" t="n">
        <f aca="false">VLOOKUP($A380,Socal!$A$2:$AK$709,'Socal Index'!AB$2)+VLOOKUP($A380,NYMEX!$A$2:$AK$709,'Socal Index'!AB$2)</f>
        <v>2.352</v>
      </c>
      <c r="AC380" s="32" t="n">
        <f aca="false">VLOOKUP($A380,Socal!$A$2:$AK$709,'Socal Index'!AC$2)+VLOOKUP($A380,NYMEX!$A$2:$AK$709,'Socal Index'!AC$2)</f>
        <v>2.282</v>
      </c>
      <c r="AD380" s="32" t="n">
        <f aca="false">VLOOKUP($A380,Socal!$A$2:$AK$709,'Socal Index'!AD$2)+VLOOKUP($A380,NYMEX!$A$2:$AK$709,'Socal Index'!AD$2)</f>
        <v>2.252</v>
      </c>
      <c r="AE380" s="32" t="n">
        <f aca="false">VLOOKUP($A380,Socal!$A$2:$AK$709,'Socal Index'!AE$2)+VLOOKUP($A380,NYMEX!$A$2:$AK$709,'Socal Index'!AE$2)</f>
        <v>2.259</v>
      </c>
      <c r="AF380" s="32" t="n">
        <f aca="false">VLOOKUP($A380,Socal!$A$2:$AK$709,'Socal Index'!AF$2)+VLOOKUP($A380,NYMEX!$A$2:$AK$709,'Socal Index'!AF$2)</f>
        <v>2.337</v>
      </c>
      <c r="AG380" s="32" t="n">
        <f aca="false">VLOOKUP($A380,Socal!$A$2:$AK$709,'Socal Index'!AG$2)+VLOOKUP($A380,NYMEX!$A$2:$AK$709,'Socal Index'!AG$2)</f>
        <v>2.346</v>
      </c>
      <c r="AH380" s="32" t="n">
        <f aca="false">VLOOKUP($A380,Socal!$A$2:$AK$709,'Socal Index'!AH$2)+VLOOKUP($A380,NYMEX!$A$2:$AK$709,'Socal Index'!AH$2)</f>
        <v>2.351</v>
      </c>
      <c r="AI380" s="32" t="n">
        <f aca="false">VLOOKUP($A380,Socal!$A$2:$AK$709,'Socal Index'!AI$2)+VLOOKUP($A380,NYMEX!$A$2:$AK$709,'Socal Index'!AI$2)</f>
        <v>2.301</v>
      </c>
      <c r="AJ380" s="32" t="n">
        <f aca="false">VLOOKUP($A380,Socal!$A$2:$AK$709,'Socal Index'!AJ$2)+VLOOKUP($A380,NYMEX!$A$2:$AK$709,'Socal Index'!AJ$2)</f>
        <v>2.411</v>
      </c>
      <c r="AK380" s="32" t="n">
        <f aca="false">VLOOKUP($A380,Socal!$A$2:$AK$709,'Socal Index'!AK$2)+VLOOKUP($A380,NYMEX!$A$2:$AK$709,'Socal Index'!AK$2)</f>
        <v>2.548</v>
      </c>
    </row>
    <row r="381" customFormat="false" ht="12.75" hidden="false" customHeight="false" outlineLevel="0" collapsed="false">
      <c r="A381" s="31" t="n">
        <v>36256</v>
      </c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 t="e">
        <f aca="false">VLOOKUP($A381,Socal!$A$2:$AK$709,'Socal Index'!N$2)+VLOOKUP($A381,NYMEX!$A$2:$AK$709,'Socal Index'!N$2)</f>
        <v>#N/A</v>
      </c>
      <c r="O381" s="32" t="e">
        <f aca="false">VLOOKUP($A381,Socal!$A$2:$AK$709,'Socal Index'!O$2)+VLOOKUP($A381,NYMEX!$A$2:$AK$709,'Socal Index'!O$2)</f>
        <v>#N/A</v>
      </c>
      <c r="P381" s="32" t="e">
        <f aca="false">VLOOKUP($A381,Socal!$A$2:$AK$709,'Socal Index'!P$2)+VLOOKUP($A381,NYMEX!$A$2:$AK$709,'Socal Index'!P$2)</f>
        <v>#N/A</v>
      </c>
      <c r="Q381" s="32" t="e">
        <f aca="false">VLOOKUP($A381,Socal!$A$2:$AK$709,'Socal Index'!Q$2)+VLOOKUP($A381,NYMEX!$A$2:$AK$709,'Socal Index'!Q$2)</f>
        <v>#N/A</v>
      </c>
      <c r="R381" s="32" t="n">
        <f aca="false">VLOOKUP($A381,Socal!$A$2:$AK$709,'Socal Index'!R$2)+VLOOKUP($A381,NYMEX!$A$2:$AK$709,'Socal Index'!R$2)</f>
        <v>1.988</v>
      </c>
      <c r="S381" s="32" t="n">
        <f aca="false">VLOOKUP($A381,Socal!$A$2:$AK$709,'Socal Index'!S$2)+VLOOKUP($A381,NYMEX!$A$2:$AK$709,'Socal Index'!S$2)</f>
        <v>2.015</v>
      </c>
      <c r="T381" s="32" t="n">
        <f aca="false">VLOOKUP($A381,Socal!$A$2:$AK$709,'Socal Index'!T$2)+VLOOKUP($A381,NYMEX!$A$2:$AK$709,'Socal Index'!T$2)</f>
        <v>2.186</v>
      </c>
      <c r="U381" s="32" t="n">
        <f aca="false">VLOOKUP($A381,Socal!$A$2:$AK$709,'Socal Index'!U$2)+VLOOKUP($A381,NYMEX!$A$2:$AK$709,'Socal Index'!U$2)</f>
        <v>2.205</v>
      </c>
      <c r="V381" s="32" t="n">
        <f aca="false">VLOOKUP($A381,Socal!$A$2:$AK$709,'Socal Index'!V$2)+VLOOKUP($A381,NYMEX!$A$2:$AK$709,'Socal Index'!V$2)</f>
        <v>2.225</v>
      </c>
      <c r="W381" s="32" t="n">
        <f aca="false">VLOOKUP($A381,Socal!$A$2:$AK$709,'Socal Index'!W$2)+VLOOKUP($A381,NYMEX!$A$2:$AK$709,'Socal Index'!W$2)</f>
        <v>2.15</v>
      </c>
      <c r="X381" s="32" t="n">
        <f aca="false">VLOOKUP($A381,Socal!$A$2:$AK$709,'Socal Index'!X$2)+VLOOKUP($A381,NYMEX!$A$2:$AK$709,'Socal Index'!X$2)</f>
        <v>2.312</v>
      </c>
      <c r="Y381" s="32" t="n">
        <f aca="false">VLOOKUP($A381,Socal!$A$2:$AK$709,'Socal Index'!Y$2)+VLOOKUP($A381,NYMEX!$A$2:$AK$709,'Socal Index'!Y$2)</f>
        <v>2.475</v>
      </c>
      <c r="Z381" s="32" t="n">
        <f aca="false">VLOOKUP($A381,Socal!$A$2:$AK$709,'Socal Index'!Z$2)+VLOOKUP($A381,NYMEX!$A$2:$AK$709,'Socal Index'!Z$2)</f>
        <v>2.54</v>
      </c>
      <c r="AA381" s="32" t="n">
        <f aca="false">VLOOKUP($A381,Socal!$A$2:$AK$709,'Socal Index'!AA$2)+VLOOKUP($A381,NYMEX!$A$2:$AK$709,'Socal Index'!AA$2)</f>
        <v>2.457</v>
      </c>
      <c r="AB381" s="32" t="n">
        <f aca="false">VLOOKUP($A381,Socal!$A$2:$AK$709,'Socal Index'!AB$2)+VLOOKUP($A381,NYMEX!$A$2:$AK$709,'Socal Index'!AB$2)</f>
        <v>2.347</v>
      </c>
      <c r="AC381" s="32" t="n">
        <f aca="false">VLOOKUP($A381,Socal!$A$2:$AK$709,'Socal Index'!AC$2)+VLOOKUP($A381,NYMEX!$A$2:$AK$709,'Socal Index'!AC$2)</f>
        <v>2.277</v>
      </c>
      <c r="AD381" s="32" t="n">
        <f aca="false">VLOOKUP($A381,Socal!$A$2:$AK$709,'Socal Index'!AD$2)+VLOOKUP($A381,NYMEX!$A$2:$AK$709,'Socal Index'!AD$2)</f>
        <v>2.247</v>
      </c>
      <c r="AE381" s="32" t="n">
        <f aca="false">VLOOKUP($A381,Socal!$A$2:$AK$709,'Socal Index'!AE$2)+VLOOKUP($A381,NYMEX!$A$2:$AK$709,'Socal Index'!AE$2)</f>
        <v>2.253</v>
      </c>
      <c r="AF381" s="32" t="n">
        <f aca="false">VLOOKUP($A381,Socal!$A$2:$AK$709,'Socal Index'!AF$2)+VLOOKUP($A381,NYMEX!$A$2:$AK$709,'Socal Index'!AF$2)</f>
        <v>2.331</v>
      </c>
      <c r="AG381" s="32" t="n">
        <f aca="false">VLOOKUP($A381,Socal!$A$2:$AK$709,'Socal Index'!AG$2)+VLOOKUP($A381,NYMEX!$A$2:$AK$709,'Socal Index'!AG$2)</f>
        <v>2.34</v>
      </c>
      <c r="AH381" s="32" t="n">
        <f aca="false">VLOOKUP($A381,Socal!$A$2:$AK$709,'Socal Index'!AH$2)+VLOOKUP($A381,NYMEX!$A$2:$AK$709,'Socal Index'!AH$2)</f>
        <v>2.345</v>
      </c>
      <c r="AI381" s="32" t="n">
        <f aca="false">VLOOKUP($A381,Socal!$A$2:$AK$709,'Socal Index'!AI$2)+VLOOKUP($A381,NYMEX!$A$2:$AK$709,'Socal Index'!AI$2)</f>
        <v>2.295</v>
      </c>
      <c r="AJ381" s="32" t="n">
        <f aca="false">VLOOKUP($A381,Socal!$A$2:$AK$709,'Socal Index'!AJ$2)+VLOOKUP($A381,NYMEX!$A$2:$AK$709,'Socal Index'!AJ$2)</f>
        <v>2.405</v>
      </c>
      <c r="AK381" s="32" t="n">
        <f aca="false">VLOOKUP($A381,Socal!$A$2:$AK$709,'Socal Index'!AK$2)+VLOOKUP($A381,NYMEX!$A$2:$AK$709,'Socal Index'!AK$2)</f>
        <v>2.545</v>
      </c>
    </row>
    <row r="382" customFormat="false" ht="12.75" hidden="false" customHeight="false" outlineLevel="0" collapsed="false">
      <c r="A382" s="31" t="n">
        <v>36257</v>
      </c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 t="e">
        <f aca="false">VLOOKUP($A382,Socal!$A$2:$AK$709,'Socal Index'!N$2)+VLOOKUP($A382,NYMEX!$A$2:$AK$709,'Socal Index'!N$2)</f>
        <v>#N/A</v>
      </c>
      <c r="O382" s="32" t="e">
        <f aca="false">VLOOKUP($A382,Socal!$A$2:$AK$709,'Socal Index'!O$2)+VLOOKUP($A382,NYMEX!$A$2:$AK$709,'Socal Index'!O$2)</f>
        <v>#N/A</v>
      </c>
      <c r="P382" s="32" t="e">
        <f aca="false">VLOOKUP($A382,Socal!$A$2:$AK$709,'Socal Index'!P$2)+VLOOKUP($A382,NYMEX!$A$2:$AK$709,'Socal Index'!P$2)</f>
        <v>#N/A</v>
      </c>
      <c r="Q382" s="32" t="e">
        <f aca="false">VLOOKUP($A382,Socal!$A$2:$AK$709,'Socal Index'!Q$2)+VLOOKUP($A382,NYMEX!$A$2:$AK$709,'Socal Index'!Q$2)</f>
        <v>#N/A</v>
      </c>
      <c r="R382" s="32" t="n">
        <f aca="false">VLOOKUP($A382,Socal!$A$2:$AK$709,'Socal Index'!R$2)+VLOOKUP($A382,NYMEX!$A$2:$AK$709,'Socal Index'!R$2)</f>
        <v>1.989</v>
      </c>
      <c r="S382" s="32" t="n">
        <f aca="false">VLOOKUP($A382,Socal!$A$2:$AK$709,'Socal Index'!S$2)+VLOOKUP($A382,NYMEX!$A$2:$AK$709,'Socal Index'!S$2)</f>
        <v>2.03</v>
      </c>
      <c r="T382" s="32" t="n">
        <f aca="false">VLOOKUP($A382,Socal!$A$2:$AK$709,'Socal Index'!T$2)+VLOOKUP($A382,NYMEX!$A$2:$AK$709,'Socal Index'!T$2)</f>
        <v>2.2</v>
      </c>
      <c r="U382" s="32" t="n">
        <f aca="false">VLOOKUP($A382,Socal!$A$2:$AK$709,'Socal Index'!U$2)+VLOOKUP($A382,NYMEX!$A$2:$AK$709,'Socal Index'!U$2)</f>
        <v>2.22</v>
      </c>
      <c r="V382" s="32" t="n">
        <f aca="false">VLOOKUP($A382,Socal!$A$2:$AK$709,'Socal Index'!V$2)+VLOOKUP($A382,NYMEX!$A$2:$AK$709,'Socal Index'!V$2)</f>
        <v>2.24</v>
      </c>
      <c r="W382" s="32" t="n">
        <f aca="false">VLOOKUP($A382,Socal!$A$2:$AK$709,'Socal Index'!W$2)+VLOOKUP($A382,NYMEX!$A$2:$AK$709,'Socal Index'!W$2)</f>
        <v>2.16</v>
      </c>
      <c r="X382" s="32" t="n">
        <f aca="false">VLOOKUP($A382,Socal!$A$2:$AK$709,'Socal Index'!X$2)+VLOOKUP($A382,NYMEX!$A$2:$AK$709,'Socal Index'!X$2)</f>
        <v>2.322</v>
      </c>
      <c r="Y382" s="32" t="n">
        <f aca="false">VLOOKUP($A382,Socal!$A$2:$AK$709,'Socal Index'!Y$2)+VLOOKUP($A382,NYMEX!$A$2:$AK$709,'Socal Index'!Y$2)</f>
        <v>2.483</v>
      </c>
      <c r="Z382" s="32" t="n">
        <f aca="false">VLOOKUP($A382,Socal!$A$2:$AK$709,'Socal Index'!Z$2)+VLOOKUP($A382,NYMEX!$A$2:$AK$709,'Socal Index'!Z$2)</f>
        <v>2.55</v>
      </c>
      <c r="AA382" s="32" t="n">
        <f aca="false">VLOOKUP($A382,Socal!$A$2:$AK$709,'Socal Index'!AA$2)+VLOOKUP($A382,NYMEX!$A$2:$AK$709,'Socal Index'!AA$2)</f>
        <v>2.463</v>
      </c>
      <c r="AB382" s="32" t="n">
        <f aca="false">VLOOKUP($A382,Socal!$A$2:$AK$709,'Socal Index'!AB$2)+VLOOKUP($A382,NYMEX!$A$2:$AK$709,'Socal Index'!AB$2)</f>
        <v>2.35</v>
      </c>
      <c r="AC382" s="32" t="n">
        <f aca="false">VLOOKUP($A382,Socal!$A$2:$AK$709,'Socal Index'!AC$2)+VLOOKUP($A382,NYMEX!$A$2:$AK$709,'Socal Index'!AC$2)</f>
        <v>2.28</v>
      </c>
      <c r="AD382" s="32" t="n">
        <f aca="false">VLOOKUP($A382,Socal!$A$2:$AK$709,'Socal Index'!AD$2)+VLOOKUP($A382,NYMEX!$A$2:$AK$709,'Socal Index'!AD$2)</f>
        <v>2.25</v>
      </c>
      <c r="AE382" s="32" t="n">
        <f aca="false">VLOOKUP($A382,Socal!$A$2:$AK$709,'Socal Index'!AE$2)+VLOOKUP($A382,NYMEX!$A$2:$AK$709,'Socal Index'!AE$2)</f>
        <v>2.255</v>
      </c>
      <c r="AF382" s="32" t="n">
        <f aca="false">VLOOKUP($A382,Socal!$A$2:$AK$709,'Socal Index'!AF$2)+VLOOKUP($A382,NYMEX!$A$2:$AK$709,'Socal Index'!AF$2)</f>
        <v>2.333</v>
      </c>
      <c r="AG382" s="32" t="n">
        <f aca="false">VLOOKUP($A382,Socal!$A$2:$AK$709,'Socal Index'!AG$2)+VLOOKUP($A382,NYMEX!$A$2:$AK$709,'Socal Index'!AG$2)</f>
        <v>2.342</v>
      </c>
      <c r="AH382" s="32" t="n">
        <f aca="false">VLOOKUP($A382,Socal!$A$2:$AK$709,'Socal Index'!AH$2)+VLOOKUP($A382,NYMEX!$A$2:$AK$709,'Socal Index'!AH$2)</f>
        <v>2.347</v>
      </c>
      <c r="AI382" s="32" t="n">
        <f aca="false">VLOOKUP($A382,Socal!$A$2:$AK$709,'Socal Index'!AI$2)+VLOOKUP($A382,NYMEX!$A$2:$AK$709,'Socal Index'!AI$2)</f>
        <v>2.297</v>
      </c>
      <c r="AJ382" s="32" t="n">
        <f aca="false">VLOOKUP($A382,Socal!$A$2:$AK$709,'Socal Index'!AJ$2)+VLOOKUP($A382,NYMEX!$A$2:$AK$709,'Socal Index'!AJ$2)</f>
        <v>2.407</v>
      </c>
      <c r="AK382" s="32" t="n">
        <f aca="false">VLOOKUP($A382,Socal!$A$2:$AK$709,'Socal Index'!AK$2)+VLOOKUP($A382,NYMEX!$A$2:$AK$709,'Socal Index'!AK$2)</f>
        <v>2.547</v>
      </c>
    </row>
    <row r="383" customFormat="false" ht="12.75" hidden="false" customHeight="false" outlineLevel="0" collapsed="false">
      <c r="A383" s="31" t="n">
        <v>36258</v>
      </c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 t="e">
        <f aca="false">VLOOKUP($A383,Socal!$A$2:$AK$709,'Socal Index'!N$2)+VLOOKUP($A383,NYMEX!$A$2:$AK$709,'Socal Index'!N$2)</f>
        <v>#N/A</v>
      </c>
      <c r="O383" s="32" t="e">
        <f aca="false">VLOOKUP($A383,Socal!$A$2:$AK$709,'Socal Index'!O$2)+VLOOKUP($A383,NYMEX!$A$2:$AK$709,'Socal Index'!O$2)</f>
        <v>#N/A</v>
      </c>
      <c r="P383" s="32" t="e">
        <f aca="false">VLOOKUP($A383,Socal!$A$2:$AK$709,'Socal Index'!P$2)+VLOOKUP($A383,NYMEX!$A$2:$AK$709,'Socal Index'!P$2)</f>
        <v>#N/A</v>
      </c>
      <c r="Q383" s="32" t="e">
        <f aca="false">VLOOKUP($A383,Socal!$A$2:$AK$709,'Socal Index'!Q$2)+VLOOKUP($A383,NYMEX!$A$2:$AK$709,'Socal Index'!Q$2)</f>
        <v>#N/A</v>
      </c>
      <c r="R383" s="32" t="n">
        <f aca="false">VLOOKUP($A383,Socal!$A$2:$AK$709,'Socal Index'!R$2)+VLOOKUP($A383,NYMEX!$A$2:$AK$709,'Socal Index'!R$2)</f>
        <v>2.039</v>
      </c>
      <c r="S383" s="32" t="n">
        <f aca="false">VLOOKUP($A383,Socal!$A$2:$AK$709,'Socal Index'!S$2)+VLOOKUP($A383,NYMEX!$A$2:$AK$709,'Socal Index'!S$2)</f>
        <v>2.06</v>
      </c>
      <c r="T383" s="32" t="n">
        <f aca="false">VLOOKUP($A383,Socal!$A$2:$AK$709,'Socal Index'!T$2)+VLOOKUP($A383,NYMEX!$A$2:$AK$709,'Socal Index'!T$2)</f>
        <v>2.224</v>
      </c>
      <c r="U383" s="32" t="n">
        <f aca="false">VLOOKUP($A383,Socal!$A$2:$AK$709,'Socal Index'!U$2)+VLOOKUP($A383,NYMEX!$A$2:$AK$709,'Socal Index'!U$2)</f>
        <v>2.257</v>
      </c>
      <c r="V383" s="32" t="n">
        <f aca="false">VLOOKUP($A383,Socal!$A$2:$AK$709,'Socal Index'!V$2)+VLOOKUP($A383,NYMEX!$A$2:$AK$709,'Socal Index'!V$2)</f>
        <v>2.272</v>
      </c>
      <c r="W383" s="32" t="n">
        <f aca="false">VLOOKUP($A383,Socal!$A$2:$AK$709,'Socal Index'!W$2)+VLOOKUP($A383,NYMEX!$A$2:$AK$709,'Socal Index'!W$2)</f>
        <v>2.177</v>
      </c>
      <c r="X383" s="32" t="n">
        <f aca="false">VLOOKUP($A383,Socal!$A$2:$AK$709,'Socal Index'!X$2)+VLOOKUP($A383,NYMEX!$A$2:$AK$709,'Socal Index'!X$2)</f>
        <v>2.342</v>
      </c>
      <c r="Y383" s="32" t="n">
        <f aca="false">VLOOKUP($A383,Socal!$A$2:$AK$709,'Socal Index'!Y$2)+VLOOKUP($A383,NYMEX!$A$2:$AK$709,'Socal Index'!Y$2)</f>
        <v>2.495</v>
      </c>
      <c r="Z383" s="32" t="n">
        <f aca="false">VLOOKUP($A383,Socal!$A$2:$AK$709,'Socal Index'!Z$2)+VLOOKUP($A383,NYMEX!$A$2:$AK$709,'Socal Index'!Z$2)</f>
        <v>2.562</v>
      </c>
      <c r="AA383" s="32" t="n">
        <f aca="false">VLOOKUP($A383,Socal!$A$2:$AK$709,'Socal Index'!AA$2)+VLOOKUP($A383,NYMEX!$A$2:$AK$709,'Socal Index'!AA$2)</f>
        <v>2.472</v>
      </c>
      <c r="AB383" s="32" t="n">
        <f aca="false">VLOOKUP($A383,Socal!$A$2:$AK$709,'Socal Index'!AB$2)+VLOOKUP($A383,NYMEX!$A$2:$AK$709,'Socal Index'!AB$2)</f>
        <v>2.357</v>
      </c>
      <c r="AC383" s="32" t="n">
        <f aca="false">VLOOKUP($A383,Socal!$A$2:$AK$709,'Socal Index'!AC$2)+VLOOKUP($A383,NYMEX!$A$2:$AK$709,'Socal Index'!AC$2)</f>
        <v>2.285</v>
      </c>
      <c r="AD383" s="32" t="n">
        <f aca="false">VLOOKUP($A383,Socal!$A$2:$AK$709,'Socal Index'!AD$2)+VLOOKUP($A383,NYMEX!$A$2:$AK$709,'Socal Index'!AD$2)</f>
        <v>2.255</v>
      </c>
      <c r="AE383" s="32" t="n">
        <f aca="false">VLOOKUP($A383,Socal!$A$2:$AK$709,'Socal Index'!AE$2)+VLOOKUP($A383,NYMEX!$A$2:$AK$709,'Socal Index'!AE$2)</f>
        <v>2.26</v>
      </c>
      <c r="AF383" s="32" t="n">
        <f aca="false">VLOOKUP($A383,Socal!$A$2:$AK$709,'Socal Index'!AF$2)+VLOOKUP($A383,NYMEX!$A$2:$AK$709,'Socal Index'!AF$2)</f>
        <v>2.336</v>
      </c>
      <c r="AG383" s="32" t="n">
        <f aca="false">VLOOKUP($A383,Socal!$A$2:$AK$709,'Socal Index'!AG$2)+VLOOKUP($A383,NYMEX!$A$2:$AK$709,'Socal Index'!AG$2)</f>
        <v>2.345</v>
      </c>
      <c r="AH383" s="32" t="n">
        <f aca="false">VLOOKUP($A383,Socal!$A$2:$AK$709,'Socal Index'!AH$2)+VLOOKUP($A383,NYMEX!$A$2:$AK$709,'Socal Index'!AH$2)</f>
        <v>2.35</v>
      </c>
      <c r="AI383" s="32" t="n">
        <f aca="false">VLOOKUP($A383,Socal!$A$2:$AK$709,'Socal Index'!AI$2)+VLOOKUP($A383,NYMEX!$A$2:$AK$709,'Socal Index'!AI$2)</f>
        <v>2.3</v>
      </c>
      <c r="AJ383" s="32" t="n">
        <f aca="false">VLOOKUP($A383,Socal!$A$2:$AK$709,'Socal Index'!AJ$2)+VLOOKUP($A383,NYMEX!$A$2:$AK$709,'Socal Index'!AJ$2)</f>
        <v>2.41</v>
      </c>
      <c r="AK383" s="32" t="n">
        <f aca="false">VLOOKUP($A383,Socal!$A$2:$AK$709,'Socal Index'!AK$2)+VLOOKUP($A383,NYMEX!$A$2:$AK$709,'Socal Index'!AK$2)</f>
        <v>2.545</v>
      </c>
    </row>
    <row r="384" customFormat="false" ht="12.75" hidden="false" customHeight="false" outlineLevel="0" collapsed="false">
      <c r="A384" s="31" t="n">
        <v>36259</v>
      </c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 t="e">
        <f aca="false">VLOOKUP($A384,Socal!$A$2:$AK$709,'Socal Index'!N$2)+VLOOKUP($A384,NYMEX!$A$2:$AK$709,'Socal Index'!N$2)</f>
        <v>#N/A</v>
      </c>
      <c r="O384" s="32" t="e">
        <f aca="false">VLOOKUP($A384,Socal!$A$2:$AK$709,'Socal Index'!O$2)+VLOOKUP($A384,NYMEX!$A$2:$AK$709,'Socal Index'!O$2)</f>
        <v>#N/A</v>
      </c>
      <c r="P384" s="32" t="e">
        <f aca="false">VLOOKUP($A384,Socal!$A$2:$AK$709,'Socal Index'!P$2)+VLOOKUP($A384,NYMEX!$A$2:$AK$709,'Socal Index'!P$2)</f>
        <v>#N/A</v>
      </c>
      <c r="Q384" s="32" t="e">
        <f aca="false">VLOOKUP($A384,Socal!$A$2:$AK$709,'Socal Index'!Q$2)+VLOOKUP($A384,NYMEX!$A$2:$AK$709,'Socal Index'!Q$2)</f>
        <v>#N/A</v>
      </c>
      <c r="R384" s="32" t="n">
        <f aca="false">VLOOKUP($A384,Socal!$A$2:$AK$709,'Socal Index'!R$2)+VLOOKUP($A384,NYMEX!$A$2:$AK$709,'Socal Index'!R$2)</f>
        <v>2.056</v>
      </c>
      <c r="S384" s="32" t="n">
        <f aca="false">VLOOKUP($A384,Socal!$A$2:$AK$709,'Socal Index'!S$2)+VLOOKUP($A384,NYMEX!$A$2:$AK$709,'Socal Index'!S$2)</f>
        <v>2.089</v>
      </c>
      <c r="T384" s="32" t="n">
        <f aca="false">VLOOKUP($A384,Socal!$A$2:$AK$709,'Socal Index'!T$2)+VLOOKUP($A384,NYMEX!$A$2:$AK$709,'Socal Index'!T$2)</f>
        <v>2.26</v>
      </c>
      <c r="U384" s="32" t="n">
        <f aca="false">VLOOKUP($A384,Socal!$A$2:$AK$709,'Socal Index'!U$2)+VLOOKUP($A384,NYMEX!$A$2:$AK$709,'Socal Index'!U$2)</f>
        <v>2.28</v>
      </c>
      <c r="V384" s="32" t="n">
        <f aca="false">VLOOKUP($A384,Socal!$A$2:$AK$709,'Socal Index'!V$2)+VLOOKUP($A384,NYMEX!$A$2:$AK$709,'Socal Index'!V$2)</f>
        <v>2.283</v>
      </c>
      <c r="W384" s="32" t="n">
        <f aca="false">VLOOKUP($A384,Socal!$A$2:$AK$709,'Socal Index'!W$2)+VLOOKUP($A384,NYMEX!$A$2:$AK$709,'Socal Index'!W$2)</f>
        <v>2.198</v>
      </c>
      <c r="X384" s="32" t="n">
        <f aca="false">VLOOKUP($A384,Socal!$A$2:$AK$709,'Socal Index'!X$2)+VLOOKUP($A384,NYMEX!$A$2:$AK$709,'Socal Index'!X$2)</f>
        <v>2.358</v>
      </c>
      <c r="Y384" s="32" t="n">
        <f aca="false">VLOOKUP($A384,Socal!$A$2:$AK$709,'Socal Index'!Y$2)+VLOOKUP($A384,NYMEX!$A$2:$AK$709,'Socal Index'!Y$2)</f>
        <v>2.513</v>
      </c>
      <c r="Z384" s="32" t="n">
        <f aca="false">VLOOKUP($A384,Socal!$A$2:$AK$709,'Socal Index'!Z$2)+VLOOKUP($A384,NYMEX!$A$2:$AK$709,'Socal Index'!Z$2)</f>
        <v>2.578</v>
      </c>
      <c r="AA384" s="32" t="n">
        <f aca="false">VLOOKUP($A384,Socal!$A$2:$AK$709,'Socal Index'!AA$2)+VLOOKUP($A384,NYMEX!$A$2:$AK$709,'Socal Index'!AA$2)</f>
        <v>2.488</v>
      </c>
      <c r="AB384" s="32" t="n">
        <f aca="false">VLOOKUP($A384,Socal!$A$2:$AK$709,'Socal Index'!AB$2)+VLOOKUP($A384,NYMEX!$A$2:$AK$709,'Socal Index'!AB$2)</f>
        <v>2.373</v>
      </c>
      <c r="AC384" s="32" t="n">
        <f aca="false">VLOOKUP($A384,Socal!$A$2:$AK$709,'Socal Index'!AC$2)+VLOOKUP($A384,NYMEX!$A$2:$AK$709,'Socal Index'!AC$2)</f>
        <v>2.301</v>
      </c>
      <c r="AD384" s="32" t="n">
        <f aca="false">VLOOKUP($A384,Socal!$A$2:$AK$709,'Socal Index'!AD$2)+VLOOKUP($A384,NYMEX!$A$2:$AK$709,'Socal Index'!AD$2)</f>
        <v>2.271</v>
      </c>
      <c r="AE384" s="32" t="n">
        <f aca="false">VLOOKUP($A384,Socal!$A$2:$AK$709,'Socal Index'!AE$2)+VLOOKUP($A384,NYMEX!$A$2:$AK$709,'Socal Index'!AE$2)</f>
        <v>2.276</v>
      </c>
      <c r="AF384" s="32" t="n">
        <f aca="false">VLOOKUP($A384,Socal!$A$2:$AK$709,'Socal Index'!AF$2)+VLOOKUP($A384,NYMEX!$A$2:$AK$709,'Socal Index'!AF$2)</f>
        <v>2.352</v>
      </c>
      <c r="AG384" s="32" t="n">
        <f aca="false">VLOOKUP($A384,Socal!$A$2:$AK$709,'Socal Index'!AG$2)+VLOOKUP($A384,NYMEX!$A$2:$AK$709,'Socal Index'!AG$2)</f>
        <v>2.361</v>
      </c>
      <c r="AH384" s="32" t="n">
        <f aca="false">VLOOKUP($A384,Socal!$A$2:$AK$709,'Socal Index'!AH$2)+VLOOKUP($A384,NYMEX!$A$2:$AK$709,'Socal Index'!AH$2)</f>
        <v>2.366</v>
      </c>
      <c r="AI384" s="32" t="n">
        <f aca="false">VLOOKUP($A384,Socal!$A$2:$AK$709,'Socal Index'!AI$2)+VLOOKUP($A384,NYMEX!$A$2:$AK$709,'Socal Index'!AI$2)</f>
        <v>2.318</v>
      </c>
      <c r="AJ384" s="32" t="n">
        <f aca="false">VLOOKUP($A384,Socal!$A$2:$AK$709,'Socal Index'!AJ$2)+VLOOKUP($A384,NYMEX!$A$2:$AK$709,'Socal Index'!AJ$2)</f>
        <v>2.428</v>
      </c>
      <c r="AK384" s="32" t="n">
        <f aca="false">VLOOKUP($A384,Socal!$A$2:$AK$709,'Socal Index'!AK$2)+VLOOKUP($A384,NYMEX!$A$2:$AK$709,'Socal Index'!AK$2)</f>
        <v>2.563</v>
      </c>
    </row>
    <row r="385" customFormat="false" ht="12.75" hidden="false" customHeight="false" outlineLevel="0" collapsed="false">
      <c r="A385" s="31" t="n">
        <v>36262</v>
      </c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 t="e">
        <f aca="false">VLOOKUP($A385,Socal!$A$2:$AK$709,'Socal Index'!N$2)+VLOOKUP($A385,NYMEX!$A$2:$AK$709,'Socal Index'!N$2)</f>
        <v>#N/A</v>
      </c>
      <c r="O385" s="32" t="e">
        <f aca="false">VLOOKUP($A385,Socal!$A$2:$AK$709,'Socal Index'!O$2)+VLOOKUP($A385,NYMEX!$A$2:$AK$709,'Socal Index'!O$2)</f>
        <v>#N/A</v>
      </c>
      <c r="P385" s="32" t="e">
        <f aca="false">VLOOKUP($A385,Socal!$A$2:$AK$709,'Socal Index'!P$2)+VLOOKUP($A385,NYMEX!$A$2:$AK$709,'Socal Index'!P$2)</f>
        <v>#N/A</v>
      </c>
      <c r="Q385" s="32" t="e">
        <f aca="false">VLOOKUP($A385,Socal!$A$2:$AK$709,'Socal Index'!Q$2)+VLOOKUP($A385,NYMEX!$A$2:$AK$709,'Socal Index'!Q$2)</f>
        <v>#N/A</v>
      </c>
      <c r="R385" s="32" t="n">
        <f aca="false">VLOOKUP($A385,Socal!$A$2:$AK$709,'Socal Index'!R$2)+VLOOKUP($A385,NYMEX!$A$2:$AK$709,'Socal Index'!R$2)</f>
        <v>2.088</v>
      </c>
      <c r="S385" s="32" t="n">
        <f aca="false">VLOOKUP($A385,Socal!$A$2:$AK$709,'Socal Index'!S$2)+VLOOKUP($A385,NYMEX!$A$2:$AK$709,'Socal Index'!S$2)</f>
        <v>2.126</v>
      </c>
      <c r="T385" s="32" t="n">
        <f aca="false">VLOOKUP($A385,Socal!$A$2:$AK$709,'Socal Index'!T$2)+VLOOKUP($A385,NYMEX!$A$2:$AK$709,'Socal Index'!T$2)</f>
        <v>2.292</v>
      </c>
      <c r="U385" s="32" t="n">
        <f aca="false">VLOOKUP($A385,Socal!$A$2:$AK$709,'Socal Index'!U$2)+VLOOKUP($A385,NYMEX!$A$2:$AK$709,'Socal Index'!U$2)</f>
        <v>2.309</v>
      </c>
      <c r="V385" s="32" t="n">
        <f aca="false">VLOOKUP($A385,Socal!$A$2:$AK$709,'Socal Index'!V$2)+VLOOKUP($A385,NYMEX!$A$2:$AK$709,'Socal Index'!V$2)</f>
        <v>2.309</v>
      </c>
      <c r="W385" s="32" t="n">
        <f aca="false">VLOOKUP($A385,Socal!$A$2:$AK$709,'Socal Index'!W$2)+VLOOKUP($A385,NYMEX!$A$2:$AK$709,'Socal Index'!W$2)</f>
        <v>2.224</v>
      </c>
      <c r="X385" s="32" t="n">
        <f aca="false">VLOOKUP($A385,Socal!$A$2:$AK$709,'Socal Index'!X$2)+VLOOKUP($A385,NYMEX!$A$2:$AK$709,'Socal Index'!X$2)</f>
        <v>2.38</v>
      </c>
      <c r="Y385" s="32" t="n">
        <f aca="false">VLOOKUP($A385,Socal!$A$2:$AK$709,'Socal Index'!Y$2)+VLOOKUP($A385,NYMEX!$A$2:$AK$709,'Socal Index'!Y$2)</f>
        <v>2.533</v>
      </c>
      <c r="Z385" s="32" t="n">
        <f aca="false">VLOOKUP($A385,Socal!$A$2:$AK$709,'Socal Index'!Z$2)+VLOOKUP($A385,NYMEX!$A$2:$AK$709,'Socal Index'!Z$2)</f>
        <v>2.593</v>
      </c>
      <c r="AA385" s="32" t="n">
        <f aca="false">VLOOKUP($A385,Socal!$A$2:$AK$709,'Socal Index'!AA$2)+VLOOKUP($A385,NYMEX!$A$2:$AK$709,'Socal Index'!AA$2)</f>
        <v>2.5</v>
      </c>
      <c r="AB385" s="32" t="n">
        <f aca="false">VLOOKUP($A385,Socal!$A$2:$AK$709,'Socal Index'!AB$2)+VLOOKUP($A385,NYMEX!$A$2:$AK$709,'Socal Index'!AB$2)</f>
        <v>2.38</v>
      </c>
      <c r="AC385" s="32" t="n">
        <f aca="false">VLOOKUP($A385,Socal!$A$2:$AK$709,'Socal Index'!AC$2)+VLOOKUP($A385,NYMEX!$A$2:$AK$709,'Socal Index'!AC$2)</f>
        <v>2.305</v>
      </c>
      <c r="AD385" s="32" t="n">
        <f aca="false">VLOOKUP($A385,Socal!$A$2:$AK$709,'Socal Index'!AD$2)+VLOOKUP($A385,NYMEX!$A$2:$AK$709,'Socal Index'!AD$2)</f>
        <v>2.275</v>
      </c>
      <c r="AE385" s="32" t="n">
        <f aca="false">VLOOKUP($A385,Socal!$A$2:$AK$709,'Socal Index'!AE$2)+VLOOKUP($A385,NYMEX!$A$2:$AK$709,'Socal Index'!AE$2)</f>
        <v>2.28</v>
      </c>
      <c r="AF385" s="32" t="n">
        <f aca="false">VLOOKUP($A385,Socal!$A$2:$AK$709,'Socal Index'!AF$2)+VLOOKUP($A385,NYMEX!$A$2:$AK$709,'Socal Index'!AF$2)</f>
        <v>2.356</v>
      </c>
      <c r="AG385" s="32" t="n">
        <f aca="false">VLOOKUP($A385,Socal!$A$2:$AK$709,'Socal Index'!AG$2)+VLOOKUP($A385,NYMEX!$A$2:$AK$709,'Socal Index'!AG$2)</f>
        <v>2.365</v>
      </c>
      <c r="AH385" s="32" t="n">
        <f aca="false">VLOOKUP($A385,Socal!$A$2:$AK$709,'Socal Index'!AH$2)+VLOOKUP($A385,NYMEX!$A$2:$AK$709,'Socal Index'!AH$2)</f>
        <v>2.37</v>
      </c>
      <c r="AI385" s="32" t="n">
        <f aca="false">VLOOKUP($A385,Socal!$A$2:$AK$709,'Socal Index'!AI$2)+VLOOKUP($A385,NYMEX!$A$2:$AK$709,'Socal Index'!AI$2)</f>
        <v>2.323</v>
      </c>
      <c r="AJ385" s="32" t="n">
        <f aca="false">VLOOKUP($A385,Socal!$A$2:$AK$709,'Socal Index'!AJ$2)+VLOOKUP($A385,NYMEX!$A$2:$AK$709,'Socal Index'!AJ$2)</f>
        <v>2.433</v>
      </c>
      <c r="AK385" s="32" t="n">
        <f aca="false">VLOOKUP($A385,Socal!$A$2:$AK$709,'Socal Index'!AK$2)+VLOOKUP($A385,NYMEX!$A$2:$AK$709,'Socal Index'!AK$2)</f>
        <v>2.57</v>
      </c>
    </row>
    <row r="386" customFormat="false" ht="12.75" hidden="false" customHeight="false" outlineLevel="0" collapsed="false">
      <c r="A386" s="31" t="n">
        <v>36263</v>
      </c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 t="e">
        <f aca="false">VLOOKUP($A386,Socal!$A$2:$AK$709,'Socal Index'!N$2)+VLOOKUP($A386,NYMEX!$A$2:$AK$709,'Socal Index'!N$2)</f>
        <v>#N/A</v>
      </c>
      <c r="O386" s="32" t="e">
        <f aca="false">VLOOKUP($A386,Socal!$A$2:$AK$709,'Socal Index'!O$2)+VLOOKUP($A386,NYMEX!$A$2:$AK$709,'Socal Index'!O$2)</f>
        <v>#N/A</v>
      </c>
      <c r="P386" s="32" t="e">
        <f aca="false">VLOOKUP($A386,Socal!$A$2:$AK$709,'Socal Index'!P$2)+VLOOKUP($A386,NYMEX!$A$2:$AK$709,'Socal Index'!P$2)</f>
        <v>#N/A</v>
      </c>
      <c r="Q386" s="32" t="e">
        <f aca="false">VLOOKUP($A386,Socal!$A$2:$AK$709,'Socal Index'!Q$2)+VLOOKUP($A386,NYMEX!$A$2:$AK$709,'Socal Index'!Q$2)</f>
        <v>#N/A</v>
      </c>
      <c r="R386" s="32" t="n">
        <f aca="false">VLOOKUP($A386,Socal!$A$2:$AK$709,'Socal Index'!R$2)+VLOOKUP($A386,NYMEX!$A$2:$AK$709,'Socal Index'!R$2)</f>
        <v>2.096</v>
      </c>
      <c r="S386" s="32" t="n">
        <f aca="false">VLOOKUP($A386,Socal!$A$2:$AK$709,'Socal Index'!S$2)+VLOOKUP($A386,NYMEX!$A$2:$AK$709,'Socal Index'!S$2)</f>
        <v>2.137</v>
      </c>
      <c r="T386" s="32" t="n">
        <f aca="false">VLOOKUP($A386,Socal!$A$2:$AK$709,'Socal Index'!T$2)+VLOOKUP($A386,NYMEX!$A$2:$AK$709,'Socal Index'!T$2)</f>
        <v>2.305</v>
      </c>
      <c r="U386" s="32" t="n">
        <f aca="false">VLOOKUP($A386,Socal!$A$2:$AK$709,'Socal Index'!U$2)+VLOOKUP($A386,NYMEX!$A$2:$AK$709,'Socal Index'!U$2)</f>
        <v>2.323</v>
      </c>
      <c r="V386" s="32" t="n">
        <f aca="false">VLOOKUP($A386,Socal!$A$2:$AK$709,'Socal Index'!V$2)+VLOOKUP($A386,NYMEX!$A$2:$AK$709,'Socal Index'!V$2)</f>
        <v>2.322</v>
      </c>
      <c r="W386" s="32" t="n">
        <f aca="false">VLOOKUP($A386,Socal!$A$2:$AK$709,'Socal Index'!W$2)+VLOOKUP($A386,NYMEX!$A$2:$AK$709,'Socal Index'!W$2)</f>
        <v>2.238</v>
      </c>
      <c r="X386" s="32" t="n">
        <f aca="false">VLOOKUP($A386,Socal!$A$2:$AK$709,'Socal Index'!X$2)+VLOOKUP($A386,NYMEX!$A$2:$AK$709,'Socal Index'!X$2)</f>
        <v>2.393</v>
      </c>
      <c r="Y386" s="32" t="n">
        <f aca="false">VLOOKUP($A386,Socal!$A$2:$AK$709,'Socal Index'!Y$2)+VLOOKUP($A386,NYMEX!$A$2:$AK$709,'Socal Index'!Y$2)</f>
        <v>2.548</v>
      </c>
      <c r="Z386" s="32" t="n">
        <f aca="false">VLOOKUP($A386,Socal!$A$2:$AK$709,'Socal Index'!Z$2)+VLOOKUP($A386,NYMEX!$A$2:$AK$709,'Socal Index'!Z$2)</f>
        <v>2.608</v>
      </c>
      <c r="AA386" s="32" t="n">
        <f aca="false">VLOOKUP($A386,Socal!$A$2:$AK$709,'Socal Index'!AA$2)+VLOOKUP($A386,NYMEX!$A$2:$AK$709,'Socal Index'!AA$2)</f>
        <v>2.513</v>
      </c>
      <c r="AB386" s="32" t="n">
        <f aca="false">VLOOKUP($A386,Socal!$A$2:$AK$709,'Socal Index'!AB$2)+VLOOKUP($A386,NYMEX!$A$2:$AK$709,'Socal Index'!AB$2)</f>
        <v>2.393</v>
      </c>
      <c r="AC386" s="32" t="n">
        <f aca="false">VLOOKUP($A386,Socal!$A$2:$AK$709,'Socal Index'!AC$2)+VLOOKUP($A386,NYMEX!$A$2:$AK$709,'Socal Index'!AC$2)</f>
        <v>2.318</v>
      </c>
      <c r="AD386" s="32" t="n">
        <f aca="false">VLOOKUP($A386,Socal!$A$2:$AK$709,'Socal Index'!AD$2)+VLOOKUP($A386,NYMEX!$A$2:$AK$709,'Socal Index'!AD$2)</f>
        <v>2.29</v>
      </c>
      <c r="AE386" s="32" t="n">
        <f aca="false">VLOOKUP($A386,Socal!$A$2:$AK$709,'Socal Index'!AE$2)+VLOOKUP($A386,NYMEX!$A$2:$AK$709,'Socal Index'!AE$2)</f>
        <v>2.295</v>
      </c>
      <c r="AF386" s="32" t="n">
        <f aca="false">VLOOKUP($A386,Socal!$A$2:$AK$709,'Socal Index'!AF$2)+VLOOKUP($A386,NYMEX!$A$2:$AK$709,'Socal Index'!AF$2)</f>
        <v>2.371</v>
      </c>
      <c r="AG386" s="32" t="n">
        <f aca="false">VLOOKUP($A386,Socal!$A$2:$AK$709,'Socal Index'!AG$2)+VLOOKUP($A386,NYMEX!$A$2:$AK$709,'Socal Index'!AG$2)</f>
        <v>2.379</v>
      </c>
      <c r="AH386" s="32" t="n">
        <f aca="false">VLOOKUP($A386,Socal!$A$2:$AK$709,'Socal Index'!AH$2)+VLOOKUP($A386,NYMEX!$A$2:$AK$709,'Socal Index'!AH$2)</f>
        <v>2.385</v>
      </c>
      <c r="AI386" s="32" t="n">
        <f aca="false">VLOOKUP($A386,Socal!$A$2:$AK$709,'Socal Index'!AI$2)+VLOOKUP($A386,NYMEX!$A$2:$AK$709,'Socal Index'!AI$2)</f>
        <v>2.338</v>
      </c>
      <c r="AJ386" s="32" t="n">
        <f aca="false">VLOOKUP($A386,Socal!$A$2:$AK$709,'Socal Index'!AJ$2)+VLOOKUP($A386,NYMEX!$A$2:$AK$709,'Socal Index'!AJ$2)</f>
        <v>2.45</v>
      </c>
      <c r="AK386" s="32" t="n">
        <f aca="false">VLOOKUP($A386,Socal!$A$2:$AK$709,'Socal Index'!AK$2)+VLOOKUP($A386,NYMEX!$A$2:$AK$709,'Socal Index'!AK$2)</f>
        <v>2.59</v>
      </c>
    </row>
    <row r="387" customFormat="false" ht="12.75" hidden="false" customHeight="false" outlineLevel="0" collapsed="false">
      <c r="A387" s="31" t="n">
        <v>36264</v>
      </c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 t="e">
        <f aca="false">VLOOKUP($A387,Socal!$A$2:$AK$709,'Socal Index'!N$2)+VLOOKUP($A387,NYMEX!$A$2:$AK$709,'Socal Index'!N$2)</f>
        <v>#N/A</v>
      </c>
      <c r="O387" s="32" t="e">
        <f aca="false">VLOOKUP($A387,Socal!$A$2:$AK$709,'Socal Index'!O$2)+VLOOKUP($A387,NYMEX!$A$2:$AK$709,'Socal Index'!O$2)</f>
        <v>#N/A</v>
      </c>
      <c r="P387" s="32" t="e">
        <f aca="false">VLOOKUP($A387,Socal!$A$2:$AK$709,'Socal Index'!P$2)+VLOOKUP($A387,NYMEX!$A$2:$AK$709,'Socal Index'!P$2)</f>
        <v>#N/A</v>
      </c>
      <c r="Q387" s="32" t="e">
        <f aca="false">VLOOKUP($A387,Socal!$A$2:$AK$709,'Socal Index'!Q$2)+VLOOKUP($A387,NYMEX!$A$2:$AK$709,'Socal Index'!Q$2)</f>
        <v>#N/A</v>
      </c>
      <c r="R387" s="32" t="n">
        <f aca="false">VLOOKUP($A387,Socal!$A$2:$AK$709,'Socal Index'!R$2)+VLOOKUP($A387,NYMEX!$A$2:$AK$709,'Socal Index'!R$2)</f>
        <v>2.056</v>
      </c>
      <c r="S387" s="32" t="n">
        <f aca="false">VLOOKUP($A387,Socal!$A$2:$AK$709,'Socal Index'!S$2)+VLOOKUP($A387,NYMEX!$A$2:$AK$709,'Socal Index'!S$2)</f>
        <v>2.109</v>
      </c>
      <c r="T387" s="32" t="n">
        <f aca="false">VLOOKUP($A387,Socal!$A$2:$AK$709,'Socal Index'!T$2)+VLOOKUP($A387,NYMEX!$A$2:$AK$709,'Socal Index'!T$2)</f>
        <v>2.275</v>
      </c>
      <c r="U387" s="32" t="n">
        <f aca="false">VLOOKUP($A387,Socal!$A$2:$AK$709,'Socal Index'!U$2)+VLOOKUP($A387,NYMEX!$A$2:$AK$709,'Socal Index'!U$2)</f>
        <v>2.29</v>
      </c>
      <c r="V387" s="32" t="n">
        <f aca="false">VLOOKUP($A387,Socal!$A$2:$AK$709,'Socal Index'!V$2)+VLOOKUP($A387,NYMEX!$A$2:$AK$709,'Socal Index'!V$2)</f>
        <v>2.3</v>
      </c>
      <c r="W387" s="32" t="n">
        <f aca="false">VLOOKUP($A387,Socal!$A$2:$AK$709,'Socal Index'!W$2)+VLOOKUP($A387,NYMEX!$A$2:$AK$709,'Socal Index'!W$2)</f>
        <v>2.224</v>
      </c>
      <c r="X387" s="32" t="n">
        <f aca="false">VLOOKUP($A387,Socal!$A$2:$AK$709,'Socal Index'!X$2)+VLOOKUP($A387,NYMEX!$A$2:$AK$709,'Socal Index'!X$2)</f>
        <v>2.377</v>
      </c>
      <c r="Y387" s="32" t="n">
        <f aca="false">VLOOKUP($A387,Socal!$A$2:$AK$709,'Socal Index'!Y$2)+VLOOKUP($A387,NYMEX!$A$2:$AK$709,'Socal Index'!Y$2)</f>
        <v>2.532</v>
      </c>
      <c r="Z387" s="32" t="n">
        <f aca="false">VLOOKUP($A387,Socal!$A$2:$AK$709,'Socal Index'!Z$2)+VLOOKUP($A387,NYMEX!$A$2:$AK$709,'Socal Index'!Z$2)</f>
        <v>2.597</v>
      </c>
      <c r="AA387" s="32" t="n">
        <f aca="false">VLOOKUP($A387,Socal!$A$2:$AK$709,'Socal Index'!AA$2)+VLOOKUP($A387,NYMEX!$A$2:$AK$709,'Socal Index'!AA$2)</f>
        <v>2.502</v>
      </c>
      <c r="AB387" s="32" t="n">
        <f aca="false">VLOOKUP($A387,Socal!$A$2:$AK$709,'Socal Index'!AB$2)+VLOOKUP($A387,NYMEX!$A$2:$AK$709,'Socal Index'!AB$2)</f>
        <v>2.383</v>
      </c>
      <c r="AC387" s="32" t="n">
        <f aca="false">VLOOKUP($A387,Socal!$A$2:$AK$709,'Socal Index'!AC$2)+VLOOKUP($A387,NYMEX!$A$2:$AK$709,'Socal Index'!AC$2)</f>
        <v>2.312</v>
      </c>
      <c r="AD387" s="32" t="n">
        <f aca="false">VLOOKUP($A387,Socal!$A$2:$AK$709,'Socal Index'!AD$2)+VLOOKUP($A387,NYMEX!$A$2:$AK$709,'Socal Index'!AD$2)</f>
        <v>2.287</v>
      </c>
      <c r="AE387" s="32" t="n">
        <f aca="false">VLOOKUP($A387,Socal!$A$2:$AK$709,'Socal Index'!AE$2)+VLOOKUP($A387,NYMEX!$A$2:$AK$709,'Socal Index'!AE$2)</f>
        <v>2.292</v>
      </c>
      <c r="AF387" s="32" t="n">
        <f aca="false">VLOOKUP($A387,Socal!$A$2:$AK$709,'Socal Index'!AF$2)+VLOOKUP($A387,NYMEX!$A$2:$AK$709,'Socal Index'!AF$2)</f>
        <v>2.369</v>
      </c>
      <c r="AG387" s="32" t="n">
        <f aca="false">VLOOKUP($A387,Socal!$A$2:$AK$709,'Socal Index'!AG$2)+VLOOKUP($A387,NYMEX!$A$2:$AK$709,'Socal Index'!AG$2)</f>
        <v>2.379</v>
      </c>
      <c r="AH387" s="32" t="n">
        <f aca="false">VLOOKUP($A387,Socal!$A$2:$AK$709,'Socal Index'!AH$2)+VLOOKUP($A387,NYMEX!$A$2:$AK$709,'Socal Index'!AH$2)</f>
        <v>2.387</v>
      </c>
      <c r="AI387" s="32" t="n">
        <f aca="false">VLOOKUP($A387,Socal!$A$2:$AK$709,'Socal Index'!AI$2)+VLOOKUP($A387,NYMEX!$A$2:$AK$709,'Socal Index'!AI$2)</f>
        <v>2.34</v>
      </c>
      <c r="AJ387" s="32" t="n">
        <f aca="false">VLOOKUP($A387,Socal!$A$2:$AK$709,'Socal Index'!AJ$2)+VLOOKUP($A387,NYMEX!$A$2:$AK$709,'Socal Index'!AJ$2)</f>
        <v>2.452</v>
      </c>
      <c r="AK387" s="32" t="n">
        <f aca="false">VLOOKUP($A387,Socal!$A$2:$AK$709,'Socal Index'!AK$2)+VLOOKUP($A387,NYMEX!$A$2:$AK$709,'Socal Index'!AK$2)</f>
        <v>2.592</v>
      </c>
    </row>
    <row r="388" customFormat="false" ht="12.75" hidden="false" customHeight="false" outlineLevel="0" collapsed="false">
      <c r="A388" s="31" t="n">
        <v>36265</v>
      </c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 t="e">
        <f aca="false">VLOOKUP($A388,Socal!$A$2:$AK$709,'Socal Index'!N$2)+VLOOKUP($A388,NYMEX!$A$2:$AK$709,'Socal Index'!N$2)</f>
        <v>#N/A</v>
      </c>
      <c r="O388" s="32" t="e">
        <f aca="false">VLOOKUP($A388,Socal!$A$2:$AK$709,'Socal Index'!O$2)+VLOOKUP($A388,NYMEX!$A$2:$AK$709,'Socal Index'!O$2)</f>
        <v>#N/A</v>
      </c>
      <c r="P388" s="32" t="e">
        <f aca="false">VLOOKUP($A388,Socal!$A$2:$AK$709,'Socal Index'!P$2)+VLOOKUP($A388,NYMEX!$A$2:$AK$709,'Socal Index'!P$2)</f>
        <v>#N/A</v>
      </c>
      <c r="Q388" s="32" t="e">
        <f aca="false">VLOOKUP($A388,Socal!$A$2:$AK$709,'Socal Index'!Q$2)+VLOOKUP($A388,NYMEX!$A$2:$AK$709,'Socal Index'!Q$2)</f>
        <v>#N/A</v>
      </c>
      <c r="R388" s="32" t="n">
        <f aca="false">VLOOKUP($A388,Socal!$A$2:$AK$709,'Socal Index'!R$2)+VLOOKUP($A388,NYMEX!$A$2:$AK$709,'Socal Index'!R$2)</f>
        <v>2.087</v>
      </c>
      <c r="S388" s="32" t="n">
        <f aca="false">VLOOKUP($A388,Socal!$A$2:$AK$709,'Socal Index'!S$2)+VLOOKUP($A388,NYMEX!$A$2:$AK$709,'Socal Index'!S$2)</f>
        <v>2.147</v>
      </c>
      <c r="T388" s="32" t="n">
        <f aca="false">VLOOKUP($A388,Socal!$A$2:$AK$709,'Socal Index'!T$2)+VLOOKUP($A388,NYMEX!$A$2:$AK$709,'Socal Index'!T$2)</f>
        <v>2.299</v>
      </c>
      <c r="U388" s="32" t="n">
        <f aca="false">VLOOKUP($A388,Socal!$A$2:$AK$709,'Socal Index'!U$2)+VLOOKUP($A388,NYMEX!$A$2:$AK$709,'Socal Index'!U$2)</f>
        <v>2.31</v>
      </c>
      <c r="V388" s="32" t="n">
        <f aca="false">VLOOKUP($A388,Socal!$A$2:$AK$709,'Socal Index'!V$2)+VLOOKUP($A388,NYMEX!$A$2:$AK$709,'Socal Index'!V$2)</f>
        <v>2.32</v>
      </c>
      <c r="W388" s="32" t="n">
        <f aca="false">VLOOKUP($A388,Socal!$A$2:$AK$709,'Socal Index'!W$2)+VLOOKUP($A388,NYMEX!$A$2:$AK$709,'Socal Index'!W$2)</f>
        <v>2.252</v>
      </c>
      <c r="X388" s="32" t="n">
        <f aca="false">VLOOKUP($A388,Socal!$A$2:$AK$709,'Socal Index'!X$2)+VLOOKUP($A388,NYMEX!$A$2:$AK$709,'Socal Index'!X$2)</f>
        <v>2.405</v>
      </c>
      <c r="Y388" s="32" t="n">
        <f aca="false">VLOOKUP($A388,Socal!$A$2:$AK$709,'Socal Index'!Y$2)+VLOOKUP($A388,NYMEX!$A$2:$AK$709,'Socal Index'!Y$2)</f>
        <v>2.56</v>
      </c>
      <c r="Z388" s="32" t="n">
        <f aca="false">VLOOKUP($A388,Socal!$A$2:$AK$709,'Socal Index'!Z$2)+VLOOKUP($A388,NYMEX!$A$2:$AK$709,'Socal Index'!Z$2)</f>
        <v>2.625</v>
      </c>
      <c r="AA388" s="32" t="n">
        <f aca="false">VLOOKUP($A388,Socal!$A$2:$AK$709,'Socal Index'!AA$2)+VLOOKUP($A388,NYMEX!$A$2:$AK$709,'Socal Index'!AA$2)</f>
        <v>2.525</v>
      </c>
      <c r="AB388" s="32" t="n">
        <f aca="false">VLOOKUP($A388,Socal!$A$2:$AK$709,'Socal Index'!AB$2)+VLOOKUP($A388,NYMEX!$A$2:$AK$709,'Socal Index'!AB$2)</f>
        <v>2.405</v>
      </c>
      <c r="AC388" s="32" t="n">
        <f aca="false">VLOOKUP($A388,Socal!$A$2:$AK$709,'Socal Index'!AC$2)+VLOOKUP($A388,NYMEX!$A$2:$AK$709,'Socal Index'!AC$2)</f>
        <v>2.335</v>
      </c>
      <c r="AD388" s="32" t="n">
        <f aca="false">VLOOKUP($A388,Socal!$A$2:$AK$709,'Socal Index'!AD$2)+VLOOKUP($A388,NYMEX!$A$2:$AK$709,'Socal Index'!AD$2)</f>
        <v>2.308</v>
      </c>
      <c r="AE388" s="32" t="n">
        <f aca="false">VLOOKUP($A388,Socal!$A$2:$AK$709,'Socal Index'!AE$2)+VLOOKUP($A388,NYMEX!$A$2:$AK$709,'Socal Index'!AE$2)</f>
        <v>2.315</v>
      </c>
      <c r="AF388" s="32" t="n">
        <f aca="false">VLOOKUP($A388,Socal!$A$2:$AK$709,'Socal Index'!AF$2)+VLOOKUP($A388,NYMEX!$A$2:$AK$709,'Socal Index'!AF$2)</f>
        <v>2.393</v>
      </c>
      <c r="AG388" s="32" t="n">
        <f aca="false">VLOOKUP($A388,Socal!$A$2:$AK$709,'Socal Index'!AG$2)+VLOOKUP($A388,NYMEX!$A$2:$AK$709,'Socal Index'!AG$2)</f>
        <v>2.403</v>
      </c>
      <c r="AH388" s="32" t="n">
        <f aca="false">VLOOKUP($A388,Socal!$A$2:$AK$709,'Socal Index'!AH$2)+VLOOKUP($A388,NYMEX!$A$2:$AK$709,'Socal Index'!AH$2)</f>
        <v>2.411</v>
      </c>
      <c r="AI388" s="32" t="n">
        <f aca="false">VLOOKUP($A388,Socal!$A$2:$AK$709,'Socal Index'!AI$2)+VLOOKUP($A388,NYMEX!$A$2:$AK$709,'Socal Index'!AI$2)</f>
        <v>2.364</v>
      </c>
      <c r="AJ388" s="32" t="n">
        <f aca="false">VLOOKUP($A388,Socal!$A$2:$AK$709,'Socal Index'!AJ$2)+VLOOKUP($A388,NYMEX!$A$2:$AK$709,'Socal Index'!AJ$2)</f>
        <v>2.476</v>
      </c>
      <c r="AK388" s="32" t="n">
        <f aca="false">VLOOKUP($A388,Socal!$A$2:$AK$709,'Socal Index'!AK$2)+VLOOKUP($A388,NYMEX!$A$2:$AK$709,'Socal Index'!AK$2)</f>
        <v>2.616</v>
      </c>
    </row>
    <row r="389" customFormat="false" ht="12.75" hidden="false" customHeight="false" outlineLevel="0" collapsed="false">
      <c r="A389" s="31" t="n">
        <v>36266</v>
      </c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 t="e">
        <f aca="false">VLOOKUP($A389,Socal!$A$2:$AK$709,'Socal Index'!N$2)+VLOOKUP($A389,NYMEX!$A$2:$AK$709,'Socal Index'!N$2)</f>
        <v>#N/A</v>
      </c>
      <c r="O389" s="32" t="e">
        <f aca="false">VLOOKUP($A389,Socal!$A$2:$AK$709,'Socal Index'!O$2)+VLOOKUP($A389,NYMEX!$A$2:$AK$709,'Socal Index'!O$2)</f>
        <v>#N/A</v>
      </c>
      <c r="P389" s="32" t="e">
        <f aca="false">VLOOKUP($A389,Socal!$A$2:$AK$709,'Socal Index'!P$2)+VLOOKUP($A389,NYMEX!$A$2:$AK$709,'Socal Index'!P$2)</f>
        <v>#N/A</v>
      </c>
      <c r="Q389" s="32" t="e">
        <f aca="false">VLOOKUP($A389,Socal!$A$2:$AK$709,'Socal Index'!Q$2)+VLOOKUP($A389,NYMEX!$A$2:$AK$709,'Socal Index'!Q$2)</f>
        <v>#N/A</v>
      </c>
      <c r="R389" s="32" t="n">
        <f aca="false">VLOOKUP($A389,Socal!$A$2:$AK$709,'Socal Index'!R$2)+VLOOKUP($A389,NYMEX!$A$2:$AK$709,'Socal Index'!R$2)</f>
        <v>2.079</v>
      </c>
      <c r="S389" s="32" t="n">
        <f aca="false">VLOOKUP($A389,Socal!$A$2:$AK$709,'Socal Index'!S$2)+VLOOKUP($A389,NYMEX!$A$2:$AK$709,'Socal Index'!S$2)</f>
        <v>2.143</v>
      </c>
      <c r="T389" s="32" t="n">
        <f aca="false">VLOOKUP($A389,Socal!$A$2:$AK$709,'Socal Index'!T$2)+VLOOKUP($A389,NYMEX!$A$2:$AK$709,'Socal Index'!T$2)</f>
        <v>2.298</v>
      </c>
      <c r="U389" s="32" t="n">
        <f aca="false">VLOOKUP($A389,Socal!$A$2:$AK$709,'Socal Index'!U$2)+VLOOKUP($A389,NYMEX!$A$2:$AK$709,'Socal Index'!U$2)</f>
        <v>2.314</v>
      </c>
      <c r="V389" s="32" t="n">
        <f aca="false">VLOOKUP($A389,Socal!$A$2:$AK$709,'Socal Index'!V$2)+VLOOKUP($A389,NYMEX!$A$2:$AK$709,'Socal Index'!V$2)</f>
        <v>2.324</v>
      </c>
      <c r="W389" s="32" t="n">
        <f aca="false">VLOOKUP($A389,Socal!$A$2:$AK$709,'Socal Index'!W$2)+VLOOKUP($A389,NYMEX!$A$2:$AK$709,'Socal Index'!W$2)</f>
        <v>2.249</v>
      </c>
      <c r="X389" s="32" t="n">
        <f aca="false">VLOOKUP($A389,Socal!$A$2:$AK$709,'Socal Index'!X$2)+VLOOKUP($A389,NYMEX!$A$2:$AK$709,'Socal Index'!X$2)</f>
        <v>2.409</v>
      </c>
      <c r="Y389" s="32" t="n">
        <f aca="false">VLOOKUP($A389,Socal!$A$2:$AK$709,'Socal Index'!Y$2)+VLOOKUP($A389,NYMEX!$A$2:$AK$709,'Socal Index'!Y$2)</f>
        <v>2.565</v>
      </c>
      <c r="Z389" s="32" t="n">
        <f aca="false">VLOOKUP($A389,Socal!$A$2:$AK$709,'Socal Index'!Z$2)+VLOOKUP($A389,NYMEX!$A$2:$AK$709,'Socal Index'!Z$2)</f>
        <v>2.63</v>
      </c>
      <c r="AA389" s="32" t="n">
        <f aca="false">VLOOKUP($A389,Socal!$A$2:$AK$709,'Socal Index'!AA$2)+VLOOKUP($A389,NYMEX!$A$2:$AK$709,'Socal Index'!AA$2)</f>
        <v>2.528</v>
      </c>
      <c r="AB389" s="32" t="n">
        <f aca="false">VLOOKUP($A389,Socal!$A$2:$AK$709,'Socal Index'!AB$2)+VLOOKUP($A389,NYMEX!$A$2:$AK$709,'Socal Index'!AB$2)</f>
        <v>2.408</v>
      </c>
      <c r="AC389" s="32" t="n">
        <f aca="false">VLOOKUP($A389,Socal!$A$2:$AK$709,'Socal Index'!AC$2)+VLOOKUP($A389,NYMEX!$A$2:$AK$709,'Socal Index'!AC$2)</f>
        <v>2.338</v>
      </c>
      <c r="AD389" s="32" t="n">
        <f aca="false">VLOOKUP($A389,Socal!$A$2:$AK$709,'Socal Index'!AD$2)+VLOOKUP($A389,NYMEX!$A$2:$AK$709,'Socal Index'!AD$2)</f>
        <v>2.311</v>
      </c>
      <c r="AE389" s="32" t="n">
        <f aca="false">VLOOKUP($A389,Socal!$A$2:$AK$709,'Socal Index'!AE$2)+VLOOKUP($A389,NYMEX!$A$2:$AK$709,'Socal Index'!AE$2)</f>
        <v>2.321</v>
      </c>
      <c r="AF389" s="32" t="n">
        <f aca="false">VLOOKUP($A389,Socal!$A$2:$AK$709,'Socal Index'!AF$2)+VLOOKUP($A389,NYMEX!$A$2:$AK$709,'Socal Index'!AF$2)</f>
        <v>2.401</v>
      </c>
      <c r="AG389" s="32" t="n">
        <f aca="false">VLOOKUP($A389,Socal!$A$2:$AK$709,'Socal Index'!AG$2)+VLOOKUP($A389,NYMEX!$A$2:$AK$709,'Socal Index'!AG$2)</f>
        <v>2.413</v>
      </c>
      <c r="AH389" s="32" t="n">
        <f aca="false">VLOOKUP($A389,Socal!$A$2:$AK$709,'Socal Index'!AH$2)+VLOOKUP($A389,NYMEX!$A$2:$AK$709,'Socal Index'!AH$2)</f>
        <v>2.421</v>
      </c>
      <c r="AI389" s="32" t="n">
        <f aca="false">VLOOKUP($A389,Socal!$A$2:$AK$709,'Socal Index'!AI$2)+VLOOKUP($A389,NYMEX!$A$2:$AK$709,'Socal Index'!AI$2)</f>
        <v>2.375</v>
      </c>
      <c r="AJ389" s="32" t="n">
        <f aca="false">VLOOKUP($A389,Socal!$A$2:$AK$709,'Socal Index'!AJ$2)+VLOOKUP($A389,NYMEX!$A$2:$AK$709,'Socal Index'!AJ$2)</f>
        <v>2.486</v>
      </c>
      <c r="AK389" s="32" t="n">
        <f aca="false">VLOOKUP($A389,Socal!$A$2:$AK$709,'Socal Index'!AK$2)+VLOOKUP($A389,NYMEX!$A$2:$AK$709,'Socal Index'!AK$2)</f>
        <v>2.626</v>
      </c>
    </row>
    <row r="390" customFormat="false" ht="12.75" hidden="false" customHeight="false" outlineLevel="0" collapsed="false">
      <c r="A390" s="31" t="n">
        <v>36269</v>
      </c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 t="e">
        <f aca="false">VLOOKUP($A390,Socal!$A$2:$AK$709,'Socal Index'!N$2)+VLOOKUP($A390,NYMEX!$A$2:$AK$709,'Socal Index'!N$2)</f>
        <v>#N/A</v>
      </c>
      <c r="O390" s="32" t="e">
        <f aca="false">VLOOKUP($A390,Socal!$A$2:$AK$709,'Socal Index'!O$2)+VLOOKUP($A390,NYMEX!$A$2:$AK$709,'Socal Index'!O$2)</f>
        <v>#N/A</v>
      </c>
      <c r="P390" s="32" t="e">
        <f aca="false">VLOOKUP($A390,Socal!$A$2:$AK$709,'Socal Index'!P$2)+VLOOKUP($A390,NYMEX!$A$2:$AK$709,'Socal Index'!P$2)</f>
        <v>#N/A</v>
      </c>
      <c r="Q390" s="32" t="e">
        <f aca="false">VLOOKUP($A390,Socal!$A$2:$AK$709,'Socal Index'!Q$2)+VLOOKUP($A390,NYMEX!$A$2:$AK$709,'Socal Index'!Q$2)</f>
        <v>#N/A</v>
      </c>
      <c r="R390" s="32" t="n">
        <f aca="false">VLOOKUP($A390,Socal!$A$2:$AK$709,'Socal Index'!R$2)+VLOOKUP($A390,NYMEX!$A$2:$AK$709,'Socal Index'!R$2)</f>
        <v>2.129</v>
      </c>
      <c r="S390" s="32" t="n">
        <f aca="false">VLOOKUP($A390,Socal!$A$2:$AK$709,'Socal Index'!S$2)+VLOOKUP($A390,NYMEX!$A$2:$AK$709,'Socal Index'!S$2)</f>
        <v>2.183</v>
      </c>
      <c r="T390" s="32" t="n">
        <f aca="false">VLOOKUP($A390,Socal!$A$2:$AK$709,'Socal Index'!T$2)+VLOOKUP($A390,NYMEX!$A$2:$AK$709,'Socal Index'!T$2)</f>
        <v>2.347</v>
      </c>
      <c r="U390" s="32" t="n">
        <f aca="false">VLOOKUP($A390,Socal!$A$2:$AK$709,'Socal Index'!U$2)+VLOOKUP($A390,NYMEX!$A$2:$AK$709,'Socal Index'!U$2)</f>
        <v>2.357</v>
      </c>
      <c r="V390" s="32" t="n">
        <f aca="false">VLOOKUP($A390,Socal!$A$2:$AK$709,'Socal Index'!V$2)+VLOOKUP($A390,NYMEX!$A$2:$AK$709,'Socal Index'!V$2)</f>
        <v>2.364</v>
      </c>
      <c r="W390" s="32" t="n">
        <f aca="false">VLOOKUP($A390,Socal!$A$2:$AK$709,'Socal Index'!W$2)+VLOOKUP($A390,NYMEX!$A$2:$AK$709,'Socal Index'!W$2)</f>
        <v>2.28</v>
      </c>
      <c r="X390" s="32" t="n">
        <f aca="false">VLOOKUP($A390,Socal!$A$2:$AK$709,'Socal Index'!X$2)+VLOOKUP($A390,NYMEX!$A$2:$AK$709,'Socal Index'!X$2)</f>
        <v>2.434</v>
      </c>
      <c r="Y390" s="32" t="n">
        <f aca="false">VLOOKUP($A390,Socal!$A$2:$AK$709,'Socal Index'!Y$2)+VLOOKUP($A390,NYMEX!$A$2:$AK$709,'Socal Index'!Y$2)</f>
        <v>2.584</v>
      </c>
      <c r="Z390" s="32" t="n">
        <f aca="false">VLOOKUP($A390,Socal!$A$2:$AK$709,'Socal Index'!Z$2)+VLOOKUP($A390,NYMEX!$A$2:$AK$709,'Socal Index'!Z$2)</f>
        <v>2.648</v>
      </c>
      <c r="AA390" s="32" t="n">
        <f aca="false">VLOOKUP($A390,Socal!$A$2:$AK$709,'Socal Index'!AA$2)+VLOOKUP($A390,NYMEX!$A$2:$AK$709,'Socal Index'!AA$2)</f>
        <v>2.543</v>
      </c>
      <c r="AB390" s="32" t="n">
        <f aca="false">VLOOKUP($A390,Socal!$A$2:$AK$709,'Socal Index'!AB$2)+VLOOKUP($A390,NYMEX!$A$2:$AK$709,'Socal Index'!AB$2)</f>
        <v>2.418</v>
      </c>
      <c r="AC390" s="32" t="n">
        <f aca="false">VLOOKUP($A390,Socal!$A$2:$AK$709,'Socal Index'!AC$2)+VLOOKUP($A390,NYMEX!$A$2:$AK$709,'Socal Index'!AC$2)</f>
        <v>2.348</v>
      </c>
      <c r="AD390" s="32" t="n">
        <f aca="false">VLOOKUP($A390,Socal!$A$2:$AK$709,'Socal Index'!AD$2)+VLOOKUP($A390,NYMEX!$A$2:$AK$709,'Socal Index'!AD$2)</f>
        <v>2.321</v>
      </c>
      <c r="AE390" s="32" t="n">
        <f aca="false">VLOOKUP($A390,Socal!$A$2:$AK$709,'Socal Index'!AE$2)+VLOOKUP($A390,NYMEX!$A$2:$AK$709,'Socal Index'!AE$2)</f>
        <v>2.331</v>
      </c>
      <c r="AF390" s="32" t="n">
        <f aca="false">VLOOKUP($A390,Socal!$A$2:$AK$709,'Socal Index'!AF$2)+VLOOKUP($A390,NYMEX!$A$2:$AK$709,'Socal Index'!AF$2)</f>
        <v>2.411</v>
      </c>
      <c r="AG390" s="32" t="n">
        <f aca="false">VLOOKUP($A390,Socal!$A$2:$AK$709,'Socal Index'!AG$2)+VLOOKUP($A390,NYMEX!$A$2:$AK$709,'Socal Index'!AG$2)</f>
        <v>2.423</v>
      </c>
      <c r="AH390" s="32" t="n">
        <f aca="false">VLOOKUP($A390,Socal!$A$2:$AK$709,'Socal Index'!AH$2)+VLOOKUP($A390,NYMEX!$A$2:$AK$709,'Socal Index'!AH$2)</f>
        <v>2.431</v>
      </c>
      <c r="AI390" s="32" t="n">
        <f aca="false">VLOOKUP($A390,Socal!$A$2:$AK$709,'Socal Index'!AI$2)+VLOOKUP($A390,NYMEX!$A$2:$AK$709,'Socal Index'!AI$2)</f>
        <v>2.385</v>
      </c>
      <c r="AJ390" s="32" t="n">
        <f aca="false">VLOOKUP($A390,Socal!$A$2:$AK$709,'Socal Index'!AJ$2)+VLOOKUP($A390,NYMEX!$A$2:$AK$709,'Socal Index'!AJ$2)</f>
        <v>2.496</v>
      </c>
      <c r="AK390" s="32" t="n">
        <f aca="false">VLOOKUP($A390,Socal!$A$2:$AK$709,'Socal Index'!AK$2)+VLOOKUP($A390,NYMEX!$A$2:$AK$709,'Socal Index'!AK$2)</f>
        <v>2.636</v>
      </c>
    </row>
    <row r="391" customFormat="false" ht="12.75" hidden="false" customHeight="false" outlineLevel="0" collapsed="false">
      <c r="A391" s="31" t="n">
        <v>36270</v>
      </c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 t="e">
        <f aca="false">VLOOKUP($A391,Socal!$A$2:$AK$709,'Socal Index'!N$2)+VLOOKUP($A391,NYMEX!$A$2:$AK$709,'Socal Index'!N$2)</f>
        <v>#N/A</v>
      </c>
      <c r="O391" s="32" t="e">
        <f aca="false">VLOOKUP($A391,Socal!$A$2:$AK$709,'Socal Index'!O$2)+VLOOKUP($A391,NYMEX!$A$2:$AK$709,'Socal Index'!O$2)</f>
        <v>#N/A</v>
      </c>
      <c r="P391" s="32" t="e">
        <f aca="false">VLOOKUP($A391,Socal!$A$2:$AK$709,'Socal Index'!P$2)+VLOOKUP($A391,NYMEX!$A$2:$AK$709,'Socal Index'!P$2)</f>
        <v>#N/A</v>
      </c>
      <c r="Q391" s="32" t="e">
        <f aca="false">VLOOKUP($A391,Socal!$A$2:$AK$709,'Socal Index'!Q$2)+VLOOKUP($A391,NYMEX!$A$2:$AK$709,'Socal Index'!Q$2)</f>
        <v>#N/A</v>
      </c>
      <c r="R391" s="32" t="n">
        <f aca="false">VLOOKUP($A391,Socal!$A$2:$AK$709,'Socal Index'!R$2)+VLOOKUP($A391,NYMEX!$A$2:$AK$709,'Socal Index'!R$2)</f>
        <v>2.104</v>
      </c>
      <c r="S391" s="32" t="n">
        <f aca="false">VLOOKUP($A391,Socal!$A$2:$AK$709,'Socal Index'!S$2)+VLOOKUP($A391,NYMEX!$A$2:$AK$709,'Socal Index'!S$2)</f>
        <v>2.158</v>
      </c>
      <c r="T391" s="32" t="n">
        <f aca="false">VLOOKUP($A391,Socal!$A$2:$AK$709,'Socal Index'!T$2)+VLOOKUP($A391,NYMEX!$A$2:$AK$709,'Socal Index'!T$2)</f>
        <v>2.328</v>
      </c>
      <c r="U391" s="32" t="n">
        <f aca="false">VLOOKUP($A391,Socal!$A$2:$AK$709,'Socal Index'!U$2)+VLOOKUP($A391,NYMEX!$A$2:$AK$709,'Socal Index'!U$2)</f>
        <v>2.34</v>
      </c>
      <c r="V391" s="32" t="n">
        <f aca="false">VLOOKUP($A391,Socal!$A$2:$AK$709,'Socal Index'!V$2)+VLOOKUP($A391,NYMEX!$A$2:$AK$709,'Socal Index'!V$2)</f>
        <v>2.349</v>
      </c>
      <c r="W391" s="32" t="n">
        <f aca="false">VLOOKUP($A391,Socal!$A$2:$AK$709,'Socal Index'!W$2)+VLOOKUP($A391,NYMEX!$A$2:$AK$709,'Socal Index'!W$2)</f>
        <v>2.268</v>
      </c>
      <c r="X391" s="32" t="n">
        <f aca="false">VLOOKUP($A391,Socal!$A$2:$AK$709,'Socal Index'!X$2)+VLOOKUP($A391,NYMEX!$A$2:$AK$709,'Socal Index'!X$2)</f>
        <v>2.425</v>
      </c>
      <c r="Y391" s="32" t="n">
        <f aca="false">VLOOKUP($A391,Socal!$A$2:$AK$709,'Socal Index'!Y$2)+VLOOKUP($A391,NYMEX!$A$2:$AK$709,'Socal Index'!Y$2)</f>
        <v>2.579</v>
      </c>
      <c r="Z391" s="32" t="n">
        <f aca="false">VLOOKUP($A391,Socal!$A$2:$AK$709,'Socal Index'!Z$2)+VLOOKUP($A391,NYMEX!$A$2:$AK$709,'Socal Index'!Z$2)</f>
        <v>2.645</v>
      </c>
      <c r="AA391" s="32" t="n">
        <f aca="false">VLOOKUP($A391,Socal!$A$2:$AK$709,'Socal Index'!AA$2)+VLOOKUP($A391,NYMEX!$A$2:$AK$709,'Socal Index'!AA$2)</f>
        <v>2.54</v>
      </c>
      <c r="AB391" s="32" t="n">
        <f aca="false">VLOOKUP($A391,Socal!$A$2:$AK$709,'Socal Index'!AB$2)+VLOOKUP($A391,NYMEX!$A$2:$AK$709,'Socal Index'!AB$2)</f>
        <v>2.417</v>
      </c>
      <c r="AC391" s="32" t="n">
        <f aca="false">VLOOKUP($A391,Socal!$A$2:$AK$709,'Socal Index'!AC$2)+VLOOKUP($A391,NYMEX!$A$2:$AK$709,'Socal Index'!AC$2)</f>
        <v>2.347</v>
      </c>
      <c r="AD391" s="32" t="n">
        <f aca="false">VLOOKUP($A391,Socal!$A$2:$AK$709,'Socal Index'!AD$2)+VLOOKUP($A391,NYMEX!$A$2:$AK$709,'Socal Index'!AD$2)</f>
        <v>2.32</v>
      </c>
      <c r="AE391" s="32" t="n">
        <f aca="false">VLOOKUP($A391,Socal!$A$2:$AK$709,'Socal Index'!AE$2)+VLOOKUP($A391,NYMEX!$A$2:$AK$709,'Socal Index'!AE$2)</f>
        <v>2.33</v>
      </c>
      <c r="AF391" s="32" t="n">
        <f aca="false">VLOOKUP($A391,Socal!$A$2:$AK$709,'Socal Index'!AF$2)+VLOOKUP($A391,NYMEX!$A$2:$AK$709,'Socal Index'!AF$2)</f>
        <v>2.41</v>
      </c>
      <c r="AG391" s="32" t="n">
        <f aca="false">VLOOKUP($A391,Socal!$A$2:$AK$709,'Socal Index'!AG$2)+VLOOKUP($A391,NYMEX!$A$2:$AK$709,'Socal Index'!AG$2)</f>
        <v>2.422</v>
      </c>
      <c r="AH391" s="32" t="n">
        <f aca="false">VLOOKUP($A391,Socal!$A$2:$AK$709,'Socal Index'!AH$2)+VLOOKUP($A391,NYMEX!$A$2:$AK$709,'Socal Index'!AH$2)</f>
        <v>2.43</v>
      </c>
      <c r="AI391" s="32" t="n">
        <f aca="false">VLOOKUP($A391,Socal!$A$2:$AK$709,'Socal Index'!AI$2)+VLOOKUP($A391,NYMEX!$A$2:$AK$709,'Socal Index'!AI$2)</f>
        <v>2.384</v>
      </c>
      <c r="AJ391" s="32" t="n">
        <f aca="false">VLOOKUP($A391,Socal!$A$2:$AK$709,'Socal Index'!AJ$2)+VLOOKUP($A391,NYMEX!$A$2:$AK$709,'Socal Index'!AJ$2)</f>
        <v>2.496</v>
      </c>
      <c r="AK391" s="32" t="n">
        <f aca="false">VLOOKUP($A391,Socal!$A$2:$AK$709,'Socal Index'!AK$2)+VLOOKUP($A391,NYMEX!$A$2:$AK$709,'Socal Index'!AK$2)</f>
        <v>2.636</v>
      </c>
    </row>
    <row r="392" customFormat="false" ht="12.75" hidden="false" customHeight="false" outlineLevel="0" collapsed="false">
      <c r="A392" s="31" t="n">
        <v>36271</v>
      </c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 t="e">
        <f aca="false">VLOOKUP($A392,Socal!$A$2:$AK$709,'Socal Index'!N$2)+VLOOKUP($A392,NYMEX!$A$2:$AK$709,'Socal Index'!N$2)</f>
        <v>#N/A</v>
      </c>
      <c r="O392" s="32" t="e">
        <f aca="false">VLOOKUP($A392,Socal!$A$2:$AK$709,'Socal Index'!O$2)+VLOOKUP($A392,NYMEX!$A$2:$AK$709,'Socal Index'!O$2)</f>
        <v>#N/A</v>
      </c>
      <c r="P392" s="32" t="e">
        <f aca="false">VLOOKUP($A392,Socal!$A$2:$AK$709,'Socal Index'!P$2)+VLOOKUP($A392,NYMEX!$A$2:$AK$709,'Socal Index'!P$2)</f>
        <v>#N/A</v>
      </c>
      <c r="Q392" s="32" t="e">
        <f aca="false">VLOOKUP($A392,Socal!$A$2:$AK$709,'Socal Index'!Q$2)+VLOOKUP($A392,NYMEX!$A$2:$AK$709,'Socal Index'!Q$2)</f>
        <v>#N/A</v>
      </c>
      <c r="R392" s="32" t="n">
        <f aca="false">VLOOKUP($A392,Socal!$A$2:$AK$709,'Socal Index'!R$2)+VLOOKUP($A392,NYMEX!$A$2:$AK$709,'Socal Index'!R$2)</f>
        <v>2.139</v>
      </c>
      <c r="S392" s="32" t="n">
        <f aca="false">VLOOKUP($A392,Socal!$A$2:$AK$709,'Socal Index'!S$2)+VLOOKUP($A392,NYMEX!$A$2:$AK$709,'Socal Index'!S$2)</f>
        <v>2.199</v>
      </c>
      <c r="T392" s="32" t="n">
        <f aca="false">VLOOKUP($A392,Socal!$A$2:$AK$709,'Socal Index'!T$2)+VLOOKUP($A392,NYMEX!$A$2:$AK$709,'Socal Index'!T$2)</f>
        <v>2.359</v>
      </c>
      <c r="U392" s="32" t="n">
        <f aca="false">VLOOKUP($A392,Socal!$A$2:$AK$709,'Socal Index'!U$2)+VLOOKUP($A392,NYMEX!$A$2:$AK$709,'Socal Index'!U$2)</f>
        <v>2.369</v>
      </c>
      <c r="V392" s="32" t="n">
        <f aca="false">VLOOKUP($A392,Socal!$A$2:$AK$709,'Socal Index'!V$2)+VLOOKUP($A392,NYMEX!$A$2:$AK$709,'Socal Index'!V$2)</f>
        <v>2.374</v>
      </c>
      <c r="W392" s="32" t="n">
        <f aca="false">VLOOKUP($A392,Socal!$A$2:$AK$709,'Socal Index'!W$2)+VLOOKUP($A392,NYMEX!$A$2:$AK$709,'Socal Index'!W$2)</f>
        <v>2.289</v>
      </c>
      <c r="X392" s="32" t="n">
        <f aca="false">VLOOKUP($A392,Socal!$A$2:$AK$709,'Socal Index'!X$2)+VLOOKUP($A392,NYMEX!$A$2:$AK$709,'Socal Index'!X$2)</f>
        <v>2.442</v>
      </c>
      <c r="Y392" s="32" t="n">
        <f aca="false">VLOOKUP($A392,Socal!$A$2:$AK$709,'Socal Index'!Y$2)+VLOOKUP($A392,NYMEX!$A$2:$AK$709,'Socal Index'!Y$2)</f>
        <v>2.592</v>
      </c>
      <c r="Z392" s="32" t="n">
        <f aca="false">VLOOKUP($A392,Socal!$A$2:$AK$709,'Socal Index'!Z$2)+VLOOKUP($A392,NYMEX!$A$2:$AK$709,'Socal Index'!Z$2)</f>
        <v>2.655</v>
      </c>
      <c r="AA392" s="32" t="n">
        <f aca="false">VLOOKUP($A392,Socal!$A$2:$AK$709,'Socal Index'!AA$2)+VLOOKUP($A392,NYMEX!$A$2:$AK$709,'Socal Index'!AA$2)</f>
        <v>2.551</v>
      </c>
      <c r="AB392" s="32" t="n">
        <f aca="false">VLOOKUP($A392,Socal!$A$2:$AK$709,'Socal Index'!AB$2)+VLOOKUP($A392,NYMEX!$A$2:$AK$709,'Socal Index'!AB$2)</f>
        <v>2.428</v>
      </c>
      <c r="AC392" s="32" t="n">
        <f aca="false">VLOOKUP($A392,Socal!$A$2:$AK$709,'Socal Index'!AC$2)+VLOOKUP($A392,NYMEX!$A$2:$AK$709,'Socal Index'!AC$2)</f>
        <v>2.366</v>
      </c>
      <c r="AD392" s="32" t="n">
        <f aca="false">VLOOKUP($A392,Socal!$A$2:$AK$709,'Socal Index'!AD$2)+VLOOKUP($A392,NYMEX!$A$2:$AK$709,'Socal Index'!AD$2)</f>
        <v>2.336</v>
      </c>
      <c r="AE392" s="32" t="n">
        <f aca="false">VLOOKUP($A392,Socal!$A$2:$AK$709,'Socal Index'!AE$2)+VLOOKUP($A392,NYMEX!$A$2:$AK$709,'Socal Index'!AE$2)</f>
        <v>2.346</v>
      </c>
      <c r="AF392" s="32" t="n">
        <f aca="false">VLOOKUP($A392,Socal!$A$2:$AK$709,'Socal Index'!AF$2)+VLOOKUP($A392,NYMEX!$A$2:$AK$709,'Socal Index'!AF$2)</f>
        <v>2.422</v>
      </c>
      <c r="AG392" s="32" t="n">
        <f aca="false">VLOOKUP($A392,Socal!$A$2:$AK$709,'Socal Index'!AG$2)+VLOOKUP($A392,NYMEX!$A$2:$AK$709,'Socal Index'!AG$2)</f>
        <v>2.427</v>
      </c>
      <c r="AH392" s="32" t="n">
        <f aca="false">VLOOKUP($A392,Socal!$A$2:$AK$709,'Socal Index'!AH$2)+VLOOKUP($A392,NYMEX!$A$2:$AK$709,'Socal Index'!AH$2)</f>
        <v>2.435</v>
      </c>
      <c r="AI392" s="32" t="n">
        <f aca="false">VLOOKUP($A392,Socal!$A$2:$AK$709,'Socal Index'!AI$2)+VLOOKUP($A392,NYMEX!$A$2:$AK$709,'Socal Index'!AI$2)</f>
        <v>2.389</v>
      </c>
      <c r="AJ392" s="32" t="n">
        <f aca="false">VLOOKUP($A392,Socal!$A$2:$AK$709,'Socal Index'!AJ$2)+VLOOKUP($A392,NYMEX!$A$2:$AK$709,'Socal Index'!AJ$2)</f>
        <v>2.504</v>
      </c>
      <c r="AK392" s="32" t="n">
        <f aca="false">VLOOKUP($A392,Socal!$A$2:$AK$709,'Socal Index'!AK$2)+VLOOKUP($A392,NYMEX!$A$2:$AK$709,'Socal Index'!AK$2)</f>
        <v>2.645</v>
      </c>
    </row>
    <row r="393" customFormat="false" ht="12.75" hidden="false" customHeight="false" outlineLevel="0" collapsed="false">
      <c r="A393" s="31" t="n">
        <v>36272</v>
      </c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 t="e">
        <f aca="false">VLOOKUP($A393,Socal!$A$2:$AK$709,'Socal Index'!N$2)+VLOOKUP($A393,NYMEX!$A$2:$AK$709,'Socal Index'!N$2)</f>
        <v>#N/A</v>
      </c>
      <c r="O393" s="32" t="e">
        <f aca="false">VLOOKUP($A393,Socal!$A$2:$AK$709,'Socal Index'!O$2)+VLOOKUP($A393,NYMEX!$A$2:$AK$709,'Socal Index'!O$2)</f>
        <v>#N/A</v>
      </c>
      <c r="P393" s="32" t="e">
        <f aca="false">VLOOKUP($A393,Socal!$A$2:$AK$709,'Socal Index'!P$2)+VLOOKUP($A393,NYMEX!$A$2:$AK$709,'Socal Index'!P$2)</f>
        <v>#N/A</v>
      </c>
      <c r="Q393" s="32" t="e">
        <f aca="false">VLOOKUP($A393,Socal!$A$2:$AK$709,'Socal Index'!Q$2)+VLOOKUP($A393,NYMEX!$A$2:$AK$709,'Socal Index'!Q$2)</f>
        <v>#N/A</v>
      </c>
      <c r="R393" s="32" t="n">
        <f aca="false">VLOOKUP($A393,Socal!$A$2:$AK$709,'Socal Index'!R$2)+VLOOKUP($A393,NYMEX!$A$2:$AK$709,'Socal Index'!R$2)</f>
        <v>2.19</v>
      </c>
      <c r="S393" s="32" t="n">
        <f aca="false">VLOOKUP($A393,Socal!$A$2:$AK$709,'Socal Index'!S$2)+VLOOKUP($A393,NYMEX!$A$2:$AK$709,'Socal Index'!S$2)</f>
        <v>2.243</v>
      </c>
      <c r="T393" s="32" t="n">
        <f aca="false">VLOOKUP($A393,Socal!$A$2:$AK$709,'Socal Index'!T$2)+VLOOKUP($A393,NYMEX!$A$2:$AK$709,'Socal Index'!T$2)</f>
        <v>2.401</v>
      </c>
      <c r="U393" s="32" t="n">
        <f aca="false">VLOOKUP($A393,Socal!$A$2:$AK$709,'Socal Index'!U$2)+VLOOKUP($A393,NYMEX!$A$2:$AK$709,'Socal Index'!U$2)</f>
        <v>2.409</v>
      </c>
      <c r="V393" s="32" t="n">
        <f aca="false">VLOOKUP($A393,Socal!$A$2:$AK$709,'Socal Index'!V$2)+VLOOKUP($A393,NYMEX!$A$2:$AK$709,'Socal Index'!V$2)</f>
        <v>2.411</v>
      </c>
      <c r="W393" s="32" t="n">
        <f aca="false">VLOOKUP($A393,Socal!$A$2:$AK$709,'Socal Index'!W$2)+VLOOKUP($A393,NYMEX!$A$2:$AK$709,'Socal Index'!W$2)</f>
        <v>2.325</v>
      </c>
      <c r="X393" s="32" t="n">
        <f aca="false">VLOOKUP($A393,Socal!$A$2:$AK$709,'Socal Index'!X$2)+VLOOKUP($A393,NYMEX!$A$2:$AK$709,'Socal Index'!X$2)</f>
        <v>2.472</v>
      </c>
      <c r="Y393" s="32" t="n">
        <f aca="false">VLOOKUP($A393,Socal!$A$2:$AK$709,'Socal Index'!Y$2)+VLOOKUP($A393,NYMEX!$A$2:$AK$709,'Socal Index'!Y$2)</f>
        <v>2.621</v>
      </c>
      <c r="Z393" s="32" t="n">
        <f aca="false">VLOOKUP($A393,Socal!$A$2:$AK$709,'Socal Index'!Z$2)+VLOOKUP($A393,NYMEX!$A$2:$AK$709,'Socal Index'!Z$2)</f>
        <v>2.681</v>
      </c>
      <c r="AA393" s="32" t="n">
        <f aca="false">VLOOKUP($A393,Socal!$A$2:$AK$709,'Socal Index'!AA$2)+VLOOKUP($A393,NYMEX!$A$2:$AK$709,'Socal Index'!AA$2)</f>
        <v>2.57</v>
      </c>
      <c r="AB393" s="32" t="n">
        <f aca="false">VLOOKUP($A393,Socal!$A$2:$AK$709,'Socal Index'!AB$2)+VLOOKUP($A393,NYMEX!$A$2:$AK$709,'Socal Index'!AB$2)</f>
        <v>2.445</v>
      </c>
      <c r="AC393" s="32" t="n">
        <f aca="false">VLOOKUP($A393,Socal!$A$2:$AK$709,'Socal Index'!AC$2)+VLOOKUP($A393,NYMEX!$A$2:$AK$709,'Socal Index'!AC$2)</f>
        <v>2.385</v>
      </c>
      <c r="AD393" s="32" t="n">
        <f aca="false">VLOOKUP($A393,Socal!$A$2:$AK$709,'Socal Index'!AD$2)+VLOOKUP($A393,NYMEX!$A$2:$AK$709,'Socal Index'!AD$2)</f>
        <v>2.35</v>
      </c>
      <c r="AE393" s="32" t="n">
        <f aca="false">VLOOKUP($A393,Socal!$A$2:$AK$709,'Socal Index'!AE$2)+VLOOKUP($A393,NYMEX!$A$2:$AK$709,'Socal Index'!AE$2)</f>
        <v>2.36</v>
      </c>
      <c r="AF393" s="32" t="n">
        <f aca="false">VLOOKUP($A393,Socal!$A$2:$AK$709,'Socal Index'!AF$2)+VLOOKUP($A393,NYMEX!$A$2:$AK$709,'Socal Index'!AF$2)</f>
        <v>2.435</v>
      </c>
      <c r="AG393" s="32" t="n">
        <f aca="false">VLOOKUP($A393,Socal!$A$2:$AK$709,'Socal Index'!AG$2)+VLOOKUP($A393,NYMEX!$A$2:$AK$709,'Socal Index'!AG$2)</f>
        <v>2.44</v>
      </c>
      <c r="AH393" s="32" t="n">
        <f aca="false">VLOOKUP($A393,Socal!$A$2:$AK$709,'Socal Index'!AH$2)+VLOOKUP($A393,NYMEX!$A$2:$AK$709,'Socal Index'!AH$2)</f>
        <v>2.448</v>
      </c>
      <c r="AI393" s="32" t="n">
        <f aca="false">VLOOKUP($A393,Socal!$A$2:$AK$709,'Socal Index'!AI$2)+VLOOKUP($A393,NYMEX!$A$2:$AK$709,'Socal Index'!AI$2)</f>
        <v>2.402</v>
      </c>
      <c r="AJ393" s="32" t="n">
        <f aca="false">VLOOKUP($A393,Socal!$A$2:$AK$709,'Socal Index'!AJ$2)+VLOOKUP($A393,NYMEX!$A$2:$AK$709,'Socal Index'!AJ$2)</f>
        <v>2.517</v>
      </c>
      <c r="AK393" s="32" t="n">
        <f aca="false">VLOOKUP($A393,Socal!$A$2:$AK$709,'Socal Index'!AK$2)+VLOOKUP($A393,NYMEX!$A$2:$AK$709,'Socal Index'!AK$2)</f>
        <v>2.658</v>
      </c>
    </row>
    <row r="394" customFormat="false" ht="12.75" hidden="false" customHeight="false" outlineLevel="0" collapsed="false">
      <c r="A394" s="31" t="n">
        <v>36273</v>
      </c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 t="e">
        <f aca="false">VLOOKUP($A394,Socal!$A$2:$AK$709,'Socal Index'!N$2)+VLOOKUP($A394,NYMEX!$A$2:$AK$709,'Socal Index'!N$2)</f>
        <v>#N/A</v>
      </c>
      <c r="O394" s="32" t="e">
        <f aca="false">VLOOKUP($A394,Socal!$A$2:$AK$709,'Socal Index'!O$2)+VLOOKUP($A394,NYMEX!$A$2:$AK$709,'Socal Index'!O$2)</f>
        <v>#N/A</v>
      </c>
      <c r="P394" s="32" t="e">
        <f aca="false">VLOOKUP($A394,Socal!$A$2:$AK$709,'Socal Index'!P$2)+VLOOKUP($A394,NYMEX!$A$2:$AK$709,'Socal Index'!P$2)</f>
        <v>#N/A</v>
      </c>
      <c r="Q394" s="32" t="e">
        <f aca="false">VLOOKUP($A394,Socal!$A$2:$AK$709,'Socal Index'!Q$2)+VLOOKUP($A394,NYMEX!$A$2:$AK$709,'Socal Index'!Q$2)</f>
        <v>#N/A</v>
      </c>
      <c r="R394" s="32" t="n">
        <f aca="false">VLOOKUP($A394,Socal!$A$2:$AK$709,'Socal Index'!R$2)+VLOOKUP($A394,NYMEX!$A$2:$AK$709,'Socal Index'!R$2)</f>
        <v>2.191</v>
      </c>
      <c r="S394" s="32" t="n">
        <f aca="false">VLOOKUP($A394,Socal!$A$2:$AK$709,'Socal Index'!S$2)+VLOOKUP($A394,NYMEX!$A$2:$AK$709,'Socal Index'!S$2)</f>
        <v>2.243</v>
      </c>
      <c r="T394" s="32" t="n">
        <f aca="false">VLOOKUP($A394,Socal!$A$2:$AK$709,'Socal Index'!T$2)+VLOOKUP($A394,NYMEX!$A$2:$AK$709,'Socal Index'!T$2)</f>
        <v>2.401</v>
      </c>
      <c r="U394" s="32" t="n">
        <f aca="false">VLOOKUP($A394,Socal!$A$2:$AK$709,'Socal Index'!U$2)+VLOOKUP($A394,NYMEX!$A$2:$AK$709,'Socal Index'!U$2)</f>
        <v>2.411</v>
      </c>
      <c r="V394" s="32" t="n">
        <f aca="false">VLOOKUP($A394,Socal!$A$2:$AK$709,'Socal Index'!V$2)+VLOOKUP($A394,NYMEX!$A$2:$AK$709,'Socal Index'!V$2)</f>
        <v>2.414</v>
      </c>
      <c r="W394" s="32" t="n">
        <f aca="false">VLOOKUP($A394,Socal!$A$2:$AK$709,'Socal Index'!W$2)+VLOOKUP($A394,NYMEX!$A$2:$AK$709,'Socal Index'!W$2)</f>
        <v>2.327</v>
      </c>
      <c r="X394" s="32" t="n">
        <f aca="false">VLOOKUP($A394,Socal!$A$2:$AK$709,'Socal Index'!X$2)+VLOOKUP($A394,NYMEX!$A$2:$AK$709,'Socal Index'!X$2)</f>
        <v>2.473</v>
      </c>
      <c r="Y394" s="32" t="n">
        <f aca="false">VLOOKUP($A394,Socal!$A$2:$AK$709,'Socal Index'!Y$2)+VLOOKUP($A394,NYMEX!$A$2:$AK$709,'Socal Index'!Y$2)</f>
        <v>2.624</v>
      </c>
      <c r="Z394" s="32" t="n">
        <f aca="false">VLOOKUP($A394,Socal!$A$2:$AK$709,'Socal Index'!Z$2)+VLOOKUP($A394,NYMEX!$A$2:$AK$709,'Socal Index'!Z$2)</f>
        <v>2.679</v>
      </c>
      <c r="AA394" s="32" t="n">
        <f aca="false">VLOOKUP($A394,Socal!$A$2:$AK$709,'Socal Index'!AA$2)+VLOOKUP($A394,NYMEX!$A$2:$AK$709,'Socal Index'!AA$2)</f>
        <v>2.571</v>
      </c>
      <c r="AB394" s="32" t="n">
        <f aca="false">VLOOKUP($A394,Socal!$A$2:$AK$709,'Socal Index'!AB$2)+VLOOKUP($A394,NYMEX!$A$2:$AK$709,'Socal Index'!AB$2)</f>
        <v>2.448</v>
      </c>
      <c r="AC394" s="32" t="n">
        <f aca="false">VLOOKUP($A394,Socal!$A$2:$AK$709,'Socal Index'!AC$2)+VLOOKUP($A394,NYMEX!$A$2:$AK$709,'Socal Index'!AC$2)</f>
        <v>2.381</v>
      </c>
      <c r="AD394" s="32" t="n">
        <f aca="false">VLOOKUP($A394,Socal!$A$2:$AK$709,'Socal Index'!AD$2)+VLOOKUP($A394,NYMEX!$A$2:$AK$709,'Socal Index'!AD$2)</f>
        <v>2.346</v>
      </c>
      <c r="AE394" s="32" t="n">
        <f aca="false">VLOOKUP($A394,Socal!$A$2:$AK$709,'Socal Index'!AE$2)+VLOOKUP($A394,NYMEX!$A$2:$AK$709,'Socal Index'!AE$2)</f>
        <v>2.356</v>
      </c>
      <c r="AF394" s="32" t="n">
        <f aca="false">VLOOKUP($A394,Socal!$A$2:$AK$709,'Socal Index'!AF$2)+VLOOKUP($A394,NYMEX!$A$2:$AK$709,'Socal Index'!AF$2)</f>
        <v>2.431</v>
      </c>
      <c r="AG394" s="32" t="n">
        <f aca="false">VLOOKUP($A394,Socal!$A$2:$AK$709,'Socal Index'!AG$2)+VLOOKUP($A394,NYMEX!$A$2:$AK$709,'Socal Index'!AG$2)</f>
        <v>2.441</v>
      </c>
      <c r="AH394" s="32" t="n">
        <f aca="false">VLOOKUP($A394,Socal!$A$2:$AK$709,'Socal Index'!AH$2)+VLOOKUP($A394,NYMEX!$A$2:$AK$709,'Socal Index'!AH$2)</f>
        <v>2.449</v>
      </c>
      <c r="AI394" s="32" t="n">
        <f aca="false">VLOOKUP($A394,Socal!$A$2:$AK$709,'Socal Index'!AI$2)+VLOOKUP($A394,NYMEX!$A$2:$AK$709,'Socal Index'!AI$2)</f>
        <v>2.403</v>
      </c>
      <c r="AJ394" s="32" t="n">
        <f aca="false">VLOOKUP($A394,Socal!$A$2:$AK$709,'Socal Index'!AJ$2)+VLOOKUP($A394,NYMEX!$A$2:$AK$709,'Socal Index'!AJ$2)</f>
        <v>2.518</v>
      </c>
      <c r="AK394" s="32" t="n">
        <f aca="false">VLOOKUP($A394,Socal!$A$2:$AK$709,'Socal Index'!AK$2)+VLOOKUP($A394,NYMEX!$A$2:$AK$709,'Socal Index'!AK$2)</f>
        <v>2.659</v>
      </c>
    </row>
    <row r="395" customFormat="false" ht="12.75" hidden="false" customHeight="false" outlineLevel="0" collapsed="false">
      <c r="A395" s="31" t="n">
        <v>36276</v>
      </c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 t="e">
        <f aca="false">VLOOKUP($A395,Socal!$A$2:$AK$709,'Socal Index'!N$2)+VLOOKUP($A395,NYMEX!$A$2:$AK$709,'Socal Index'!N$2)</f>
        <v>#N/A</v>
      </c>
      <c r="O395" s="32" t="e">
        <f aca="false">VLOOKUP($A395,Socal!$A$2:$AK$709,'Socal Index'!O$2)+VLOOKUP($A395,NYMEX!$A$2:$AK$709,'Socal Index'!O$2)</f>
        <v>#N/A</v>
      </c>
      <c r="P395" s="32" t="e">
        <f aca="false">VLOOKUP($A395,Socal!$A$2:$AK$709,'Socal Index'!P$2)+VLOOKUP($A395,NYMEX!$A$2:$AK$709,'Socal Index'!P$2)</f>
        <v>#N/A</v>
      </c>
      <c r="Q395" s="32" t="e">
        <f aca="false">VLOOKUP($A395,Socal!$A$2:$AK$709,'Socal Index'!Q$2)+VLOOKUP($A395,NYMEX!$A$2:$AK$709,'Socal Index'!Q$2)</f>
        <v>#N/A</v>
      </c>
      <c r="R395" s="32" t="n">
        <f aca="false">VLOOKUP($A395,Socal!$A$2:$AK$709,'Socal Index'!R$2)+VLOOKUP($A395,NYMEX!$A$2:$AK$709,'Socal Index'!R$2)</f>
        <v>2.249</v>
      </c>
      <c r="S395" s="32" t="n">
        <f aca="false">VLOOKUP($A395,Socal!$A$2:$AK$709,'Socal Index'!S$2)+VLOOKUP($A395,NYMEX!$A$2:$AK$709,'Socal Index'!S$2)</f>
        <v>2.305</v>
      </c>
      <c r="T395" s="32" t="n">
        <f aca="false">VLOOKUP($A395,Socal!$A$2:$AK$709,'Socal Index'!T$2)+VLOOKUP($A395,NYMEX!$A$2:$AK$709,'Socal Index'!T$2)</f>
        <v>2.458</v>
      </c>
      <c r="U395" s="32" t="n">
        <f aca="false">VLOOKUP($A395,Socal!$A$2:$AK$709,'Socal Index'!U$2)+VLOOKUP($A395,NYMEX!$A$2:$AK$709,'Socal Index'!U$2)</f>
        <v>2.475</v>
      </c>
      <c r="V395" s="32" t="n">
        <f aca="false">VLOOKUP($A395,Socal!$A$2:$AK$709,'Socal Index'!V$2)+VLOOKUP($A395,NYMEX!$A$2:$AK$709,'Socal Index'!V$2)</f>
        <v>2.476</v>
      </c>
      <c r="W395" s="32" t="n">
        <f aca="false">VLOOKUP($A395,Socal!$A$2:$AK$709,'Socal Index'!W$2)+VLOOKUP($A395,NYMEX!$A$2:$AK$709,'Socal Index'!W$2)</f>
        <v>2.376</v>
      </c>
      <c r="X395" s="32" t="n">
        <f aca="false">VLOOKUP($A395,Socal!$A$2:$AK$709,'Socal Index'!X$2)+VLOOKUP($A395,NYMEX!$A$2:$AK$709,'Socal Index'!X$2)</f>
        <v>2.528</v>
      </c>
      <c r="Y395" s="32" t="n">
        <f aca="false">VLOOKUP($A395,Socal!$A$2:$AK$709,'Socal Index'!Y$2)+VLOOKUP($A395,NYMEX!$A$2:$AK$709,'Socal Index'!Y$2)</f>
        <v>2.675</v>
      </c>
      <c r="Z395" s="32" t="n">
        <f aca="false">VLOOKUP($A395,Socal!$A$2:$AK$709,'Socal Index'!Z$2)+VLOOKUP($A395,NYMEX!$A$2:$AK$709,'Socal Index'!Z$2)</f>
        <v>2.725</v>
      </c>
      <c r="AA395" s="32" t="n">
        <f aca="false">VLOOKUP($A395,Socal!$A$2:$AK$709,'Socal Index'!AA$2)+VLOOKUP($A395,NYMEX!$A$2:$AK$709,'Socal Index'!AA$2)</f>
        <v>2.61</v>
      </c>
      <c r="AB395" s="32" t="n">
        <f aca="false">VLOOKUP($A395,Socal!$A$2:$AK$709,'Socal Index'!AB$2)+VLOOKUP($A395,NYMEX!$A$2:$AK$709,'Socal Index'!AB$2)</f>
        <v>2.477</v>
      </c>
      <c r="AC395" s="32" t="n">
        <f aca="false">VLOOKUP($A395,Socal!$A$2:$AK$709,'Socal Index'!AC$2)+VLOOKUP($A395,NYMEX!$A$2:$AK$709,'Socal Index'!AC$2)</f>
        <v>2.402</v>
      </c>
      <c r="AD395" s="32" t="n">
        <f aca="false">VLOOKUP($A395,Socal!$A$2:$AK$709,'Socal Index'!AD$2)+VLOOKUP($A395,NYMEX!$A$2:$AK$709,'Socal Index'!AD$2)</f>
        <v>2.367</v>
      </c>
      <c r="AE395" s="32" t="n">
        <f aca="false">VLOOKUP($A395,Socal!$A$2:$AK$709,'Socal Index'!AE$2)+VLOOKUP($A395,NYMEX!$A$2:$AK$709,'Socal Index'!AE$2)</f>
        <v>2.377</v>
      </c>
      <c r="AF395" s="32" t="n">
        <f aca="false">VLOOKUP($A395,Socal!$A$2:$AK$709,'Socal Index'!AF$2)+VLOOKUP($A395,NYMEX!$A$2:$AK$709,'Socal Index'!AF$2)</f>
        <v>2.452</v>
      </c>
      <c r="AG395" s="32" t="n">
        <f aca="false">VLOOKUP($A395,Socal!$A$2:$AK$709,'Socal Index'!AG$2)+VLOOKUP($A395,NYMEX!$A$2:$AK$709,'Socal Index'!AG$2)</f>
        <v>2.465</v>
      </c>
      <c r="AH395" s="32" t="n">
        <f aca="false">VLOOKUP($A395,Socal!$A$2:$AK$709,'Socal Index'!AH$2)+VLOOKUP($A395,NYMEX!$A$2:$AK$709,'Socal Index'!AH$2)</f>
        <v>2.473</v>
      </c>
      <c r="AI395" s="32" t="n">
        <f aca="false">VLOOKUP($A395,Socal!$A$2:$AK$709,'Socal Index'!AI$2)+VLOOKUP($A395,NYMEX!$A$2:$AK$709,'Socal Index'!AI$2)</f>
        <v>2.427</v>
      </c>
      <c r="AJ395" s="32" t="n">
        <f aca="false">VLOOKUP($A395,Socal!$A$2:$AK$709,'Socal Index'!AJ$2)+VLOOKUP($A395,NYMEX!$A$2:$AK$709,'Socal Index'!AJ$2)</f>
        <v>2.542</v>
      </c>
      <c r="AK395" s="32" t="n">
        <f aca="false">VLOOKUP($A395,Socal!$A$2:$AK$709,'Socal Index'!AK$2)+VLOOKUP($A395,NYMEX!$A$2:$AK$709,'Socal Index'!AK$2)</f>
        <v>2.683</v>
      </c>
    </row>
    <row r="396" customFormat="false" ht="12.75" hidden="false" customHeight="false" outlineLevel="0" collapsed="false">
      <c r="A396" s="31" t="n">
        <v>36277</v>
      </c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 t="e">
        <f aca="false">VLOOKUP($A396,Socal!$A$2:$AK$709,'Socal Index'!N$2)+VLOOKUP($A396,NYMEX!$A$2:$AK$709,'Socal Index'!N$2)</f>
        <v>#N/A</v>
      </c>
      <c r="O396" s="32" t="e">
        <f aca="false">VLOOKUP($A396,Socal!$A$2:$AK$709,'Socal Index'!O$2)+VLOOKUP($A396,NYMEX!$A$2:$AK$709,'Socal Index'!O$2)</f>
        <v>#N/A</v>
      </c>
      <c r="P396" s="32" t="e">
        <f aca="false">VLOOKUP($A396,Socal!$A$2:$AK$709,'Socal Index'!P$2)+VLOOKUP($A396,NYMEX!$A$2:$AK$709,'Socal Index'!P$2)</f>
        <v>#N/A</v>
      </c>
      <c r="Q396" s="32" t="e">
        <f aca="false">VLOOKUP($A396,Socal!$A$2:$AK$709,'Socal Index'!Q$2)+VLOOKUP($A396,NYMEX!$A$2:$AK$709,'Socal Index'!Q$2)</f>
        <v>#N/A</v>
      </c>
      <c r="R396" s="32" t="n">
        <f aca="false">VLOOKUP($A396,Socal!$A$2:$AK$709,'Socal Index'!R$2)+VLOOKUP($A396,NYMEX!$A$2:$AK$709,'Socal Index'!R$2)</f>
        <v>2.231</v>
      </c>
      <c r="S396" s="32" t="n">
        <f aca="false">VLOOKUP($A396,Socal!$A$2:$AK$709,'Socal Index'!S$2)+VLOOKUP($A396,NYMEX!$A$2:$AK$709,'Socal Index'!S$2)</f>
        <v>2.307</v>
      </c>
      <c r="T396" s="32" t="n">
        <f aca="false">VLOOKUP($A396,Socal!$A$2:$AK$709,'Socal Index'!T$2)+VLOOKUP($A396,NYMEX!$A$2:$AK$709,'Socal Index'!T$2)</f>
        <v>2.465</v>
      </c>
      <c r="U396" s="32" t="n">
        <f aca="false">VLOOKUP($A396,Socal!$A$2:$AK$709,'Socal Index'!U$2)+VLOOKUP($A396,NYMEX!$A$2:$AK$709,'Socal Index'!U$2)</f>
        <v>2.485</v>
      </c>
      <c r="V396" s="32" t="n">
        <f aca="false">VLOOKUP($A396,Socal!$A$2:$AK$709,'Socal Index'!V$2)+VLOOKUP($A396,NYMEX!$A$2:$AK$709,'Socal Index'!V$2)</f>
        <v>2.487</v>
      </c>
      <c r="W396" s="32" t="n">
        <f aca="false">VLOOKUP($A396,Socal!$A$2:$AK$709,'Socal Index'!W$2)+VLOOKUP($A396,NYMEX!$A$2:$AK$709,'Socal Index'!W$2)</f>
        <v>2.388</v>
      </c>
      <c r="X396" s="32" t="n">
        <f aca="false">VLOOKUP($A396,Socal!$A$2:$AK$709,'Socal Index'!X$2)+VLOOKUP($A396,NYMEX!$A$2:$AK$709,'Socal Index'!X$2)</f>
        <v>2.543</v>
      </c>
      <c r="Y396" s="32" t="n">
        <f aca="false">VLOOKUP($A396,Socal!$A$2:$AK$709,'Socal Index'!Y$2)+VLOOKUP($A396,NYMEX!$A$2:$AK$709,'Socal Index'!Y$2)</f>
        <v>2.69</v>
      </c>
      <c r="Z396" s="32" t="n">
        <f aca="false">VLOOKUP($A396,Socal!$A$2:$AK$709,'Socal Index'!Z$2)+VLOOKUP($A396,NYMEX!$A$2:$AK$709,'Socal Index'!Z$2)</f>
        <v>2.74</v>
      </c>
      <c r="AA396" s="32" t="n">
        <f aca="false">VLOOKUP($A396,Socal!$A$2:$AK$709,'Socal Index'!AA$2)+VLOOKUP($A396,NYMEX!$A$2:$AK$709,'Socal Index'!AA$2)</f>
        <v>2.623</v>
      </c>
      <c r="AB396" s="32" t="n">
        <f aca="false">VLOOKUP($A396,Socal!$A$2:$AK$709,'Socal Index'!AB$2)+VLOOKUP($A396,NYMEX!$A$2:$AK$709,'Socal Index'!AB$2)</f>
        <v>2.493</v>
      </c>
      <c r="AC396" s="32" t="n">
        <f aca="false">VLOOKUP($A396,Socal!$A$2:$AK$709,'Socal Index'!AC$2)+VLOOKUP($A396,NYMEX!$A$2:$AK$709,'Socal Index'!AC$2)</f>
        <v>2.426</v>
      </c>
      <c r="AD396" s="32" t="n">
        <f aca="false">VLOOKUP($A396,Socal!$A$2:$AK$709,'Socal Index'!AD$2)+VLOOKUP($A396,NYMEX!$A$2:$AK$709,'Socal Index'!AD$2)</f>
        <v>2.388</v>
      </c>
      <c r="AE396" s="32" t="n">
        <f aca="false">VLOOKUP($A396,Socal!$A$2:$AK$709,'Socal Index'!AE$2)+VLOOKUP($A396,NYMEX!$A$2:$AK$709,'Socal Index'!AE$2)</f>
        <v>2.398</v>
      </c>
      <c r="AF396" s="32" t="n">
        <f aca="false">VLOOKUP($A396,Socal!$A$2:$AK$709,'Socal Index'!AF$2)+VLOOKUP($A396,NYMEX!$A$2:$AK$709,'Socal Index'!AF$2)</f>
        <v>2.473</v>
      </c>
      <c r="AG396" s="32" t="n">
        <f aca="false">VLOOKUP($A396,Socal!$A$2:$AK$709,'Socal Index'!AG$2)+VLOOKUP($A396,NYMEX!$A$2:$AK$709,'Socal Index'!AG$2)</f>
        <v>2.478</v>
      </c>
      <c r="AH396" s="32" t="n">
        <f aca="false">VLOOKUP($A396,Socal!$A$2:$AK$709,'Socal Index'!AH$2)+VLOOKUP($A396,NYMEX!$A$2:$AK$709,'Socal Index'!AH$2)</f>
        <v>2.484</v>
      </c>
      <c r="AI396" s="32" t="n">
        <f aca="false">VLOOKUP($A396,Socal!$A$2:$AK$709,'Socal Index'!AI$2)+VLOOKUP($A396,NYMEX!$A$2:$AK$709,'Socal Index'!AI$2)</f>
        <v>2.438</v>
      </c>
      <c r="AJ396" s="32" t="n">
        <f aca="false">VLOOKUP($A396,Socal!$A$2:$AK$709,'Socal Index'!AJ$2)+VLOOKUP($A396,NYMEX!$A$2:$AK$709,'Socal Index'!AJ$2)</f>
        <v>2.553</v>
      </c>
      <c r="AK396" s="32" t="n">
        <f aca="false">VLOOKUP($A396,Socal!$A$2:$AK$709,'Socal Index'!AK$2)+VLOOKUP($A396,NYMEX!$A$2:$AK$709,'Socal Index'!AK$2)</f>
        <v>2.694</v>
      </c>
    </row>
    <row r="397" customFormat="false" ht="12.75" hidden="false" customHeight="false" outlineLevel="0" collapsed="false">
      <c r="A397" s="31" t="n">
        <v>36278</v>
      </c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 t="e">
        <f aca="false">VLOOKUP($A397,Socal!$A$2:$AK$709,'Socal Index'!N$2)+VLOOKUP($A397,NYMEX!$A$2:$AK$709,'Socal Index'!N$2)</f>
        <v>#N/A</v>
      </c>
      <c r="O397" s="32" t="e">
        <f aca="false">VLOOKUP($A397,Socal!$A$2:$AK$709,'Socal Index'!O$2)+VLOOKUP($A397,NYMEX!$A$2:$AK$709,'Socal Index'!O$2)</f>
        <v>#N/A</v>
      </c>
      <c r="P397" s="32" t="e">
        <f aca="false">VLOOKUP($A397,Socal!$A$2:$AK$709,'Socal Index'!P$2)+VLOOKUP($A397,NYMEX!$A$2:$AK$709,'Socal Index'!P$2)</f>
        <v>#N/A</v>
      </c>
      <c r="Q397" s="32" t="e">
        <f aca="false">VLOOKUP($A397,Socal!$A$2:$AK$709,'Socal Index'!Q$2)+VLOOKUP($A397,NYMEX!$A$2:$AK$709,'Socal Index'!Q$2)</f>
        <v>#N/A</v>
      </c>
      <c r="R397" s="32" t="n">
        <f aca="false">VLOOKUP($A397,Socal!$A$2:$AK$709,'Socal Index'!R$2)+VLOOKUP($A397,NYMEX!$A$2:$AK$709,'Socal Index'!R$2)</f>
        <v>2.218</v>
      </c>
      <c r="S397" s="32" t="n">
        <f aca="false">VLOOKUP($A397,Socal!$A$2:$AK$709,'Socal Index'!S$2)+VLOOKUP($A397,NYMEX!$A$2:$AK$709,'Socal Index'!S$2)</f>
        <v>2.291</v>
      </c>
      <c r="T397" s="32" t="n">
        <f aca="false">VLOOKUP($A397,Socal!$A$2:$AK$709,'Socal Index'!T$2)+VLOOKUP($A397,NYMEX!$A$2:$AK$709,'Socal Index'!T$2)</f>
        <v>2.448</v>
      </c>
      <c r="U397" s="32" t="n">
        <f aca="false">VLOOKUP($A397,Socal!$A$2:$AK$709,'Socal Index'!U$2)+VLOOKUP($A397,NYMEX!$A$2:$AK$709,'Socal Index'!U$2)</f>
        <v>2.472</v>
      </c>
      <c r="V397" s="32" t="n">
        <f aca="false">VLOOKUP($A397,Socal!$A$2:$AK$709,'Socal Index'!V$2)+VLOOKUP($A397,NYMEX!$A$2:$AK$709,'Socal Index'!V$2)</f>
        <v>2.475</v>
      </c>
      <c r="W397" s="32" t="n">
        <f aca="false">VLOOKUP($A397,Socal!$A$2:$AK$709,'Socal Index'!W$2)+VLOOKUP($A397,NYMEX!$A$2:$AK$709,'Socal Index'!W$2)</f>
        <v>2.378</v>
      </c>
      <c r="X397" s="32" t="n">
        <f aca="false">VLOOKUP($A397,Socal!$A$2:$AK$709,'Socal Index'!X$2)+VLOOKUP($A397,NYMEX!$A$2:$AK$709,'Socal Index'!X$2)</f>
        <v>2.545</v>
      </c>
      <c r="Y397" s="32" t="n">
        <f aca="false">VLOOKUP($A397,Socal!$A$2:$AK$709,'Socal Index'!Y$2)+VLOOKUP($A397,NYMEX!$A$2:$AK$709,'Socal Index'!Y$2)</f>
        <v>2.693</v>
      </c>
      <c r="Z397" s="32" t="n">
        <f aca="false">VLOOKUP($A397,Socal!$A$2:$AK$709,'Socal Index'!Z$2)+VLOOKUP($A397,NYMEX!$A$2:$AK$709,'Socal Index'!Z$2)</f>
        <v>2.743</v>
      </c>
      <c r="AA397" s="32" t="n">
        <f aca="false">VLOOKUP($A397,Socal!$A$2:$AK$709,'Socal Index'!AA$2)+VLOOKUP($A397,NYMEX!$A$2:$AK$709,'Socal Index'!AA$2)</f>
        <v>2.626</v>
      </c>
      <c r="AB397" s="32" t="n">
        <f aca="false">VLOOKUP($A397,Socal!$A$2:$AK$709,'Socal Index'!AB$2)+VLOOKUP($A397,NYMEX!$A$2:$AK$709,'Socal Index'!AB$2)</f>
        <v>2.496</v>
      </c>
      <c r="AC397" s="32" t="n">
        <f aca="false">VLOOKUP($A397,Socal!$A$2:$AK$709,'Socal Index'!AC$2)+VLOOKUP($A397,NYMEX!$A$2:$AK$709,'Socal Index'!AC$2)</f>
        <v>2.433</v>
      </c>
      <c r="AD397" s="32" t="n">
        <f aca="false">VLOOKUP($A397,Socal!$A$2:$AK$709,'Socal Index'!AD$2)+VLOOKUP($A397,NYMEX!$A$2:$AK$709,'Socal Index'!AD$2)</f>
        <v>2.395</v>
      </c>
      <c r="AE397" s="32" t="n">
        <f aca="false">VLOOKUP($A397,Socal!$A$2:$AK$709,'Socal Index'!AE$2)+VLOOKUP($A397,NYMEX!$A$2:$AK$709,'Socal Index'!AE$2)</f>
        <v>2.405</v>
      </c>
      <c r="AF397" s="32" t="n">
        <f aca="false">VLOOKUP($A397,Socal!$A$2:$AK$709,'Socal Index'!AF$2)+VLOOKUP($A397,NYMEX!$A$2:$AK$709,'Socal Index'!AF$2)</f>
        <v>2.48</v>
      </c>
      <c r="AG397" s="32" t="n">
        <f aca="false">VLOOKUP($A397,Socal!$A$2:$AK$709,'Socal Index'!AG$2)+VLOOKUP($A397,NYMEX!$A$2:$AK$709,'Socal Index'!AG$2)</f>
        <v>2.49</v>
      </c>
      <c r="AH397" s="32" t="n">
        <f aca="false">VLOOKUP($A397,Socal!$A$2:$AK$709,'Socal Index'!AH$2)+VLOOKUP($A397,NYMEX!$A$2:$AK$709,'Socal Index'!AH$2)</f>
        <v>2.495</v>
      </c>
      <c r="AI397" s="32" t="n">
        <f aca="false">VLOOKUP($A397,Socal!$A$2:$AK$709,'Socal Index'!AI$2)+VLOOKUP($A397,NYMEX!$A$2:$AK$709,'Socal Index'!AI$2)</f>
        <v>2.449</v>
      </c>
      <c r="AJ397" s="32" t="n">
        <f aca="false">VLOOKUP($A397,Socal!$A$2:$AK$709,'Socal Index'!AJ$2)+VLOOKUP($A397,NYMEX!$A$2:$AK$709,'Socal Index'!AJ$2)</f>
        <v>2.564</v>
      </c>
      <c r="AK397" s="32" t="n">
        <f aca="false">VLOOKUP($A397,Socal!$A$2:$AK$709,'Socal Index'!AK$2)+VLOOKUP($A397,NYMEX!$A$2:$AK$709,'Socal Index'!AK$2)</f>
        <v>2.705</v>
      </c>
    </row>
    <row r="398" customFormat="false" ht="12.75" hidden="false" customHeight="false" outlineLevel="0" collapsed="false">
      <c r="A398" s="31" t="n">
        <v>36279</v>
      </c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 t="e">
        <f aca="false">VLOOKUP($A398,Socal!$A$2:$AK$709,'Socal Index'!N$2)+VLOOKUP($A398,NYMEX!$A$2:$AK$709,'Socal Index'!N$2)</f>
        <v>#N/A</v>
      </c>
      <c r="O398" s="32" t="e">
        <f aca="false">VLOOKUP($A398,Socal!$A$2:$AK$709,'Socal Index'!O$2)+VLOOKUP($A398,NYMEX!$A$2:$AK$709,'Socal Index'!O$2)</f>
        <v>#N/A</v>
      </c>
      <c r="P398" s="32" t="e">
        <f aca="false">VLOOKUP($A398,Socal!$A$2:$AK$709,'Socal Index'!P$2)+VLOOKUP($A398,NYMEX!$A$2:$AK$709,'Socal Index'!P$2)</f>
        <v>#N/A</v>
      </c>
      <c r="Q398" s="32" t="e">
        <f aca="false">VLOOKUP($A398,Socal!$A$2:$AK$709,'Socal Index'!Q$2)+VLOOKUP($A398,NYMEX!$A$2:$AK$709,'Socal Index'!Q$2)</f>
        <v>#N/A</v>
      </c>
      <c r="R398" s="32" t="e">
        <f aca="false">VLOOKUP($A398,Socal!$A$2:$AK$709,'Socal Index'!R$2)+VLOOKUP($A398,NYMEX!$A$2:$AK$709,'Socal Index'!R$2)</f>
        <v>#N/A</v>
      </c>
      <c r="S398" s="32" t="n">
        <f aca="false">VLOOKUP($A398,Socal!$A$2:$AK$709,'Socal Index'!S$2)+VLOOKUP($A398,NYMEX!$A$2:$AK$709,'Socal Index'!S$2)</f>
        <v>2.269</v>
      </c>
      <c r="T398" s="32" t="n">
        <f aca="false">VLOOKUP($A398,Socal!$A$2:$AK$709,'Socal Index'!T$2)+VLOOKUP($A398,NYMEX!$A$2:$AK$709,'Socal Index'!T$2)</f>
        <v>2.442</v>
      </c>
      <c r="U398" s="32" t="n">
        <f aca="false">VLOOKUP($A398,Socal!$A$2:$AK$709,'Socal Index'!U$2)+VLOOKUP($A398,NYMEX!$A$2:$AK$709,'Socal Index'!U$2)</f>
        <v>2.456</v>
      </c>
      <c r="V398" s="32" t="n">
        <f aca="false">VLOOKUP($A398,Socal!$A$2:$AK$709,'Socal Index'!V$2)+VLOOKUP($A398,NYMEX!$A$2:$AK$709,'Socal Index'!V$2)</f>
        <v>2.46</v>
      </c>
      <c r="W398" s="32" t="n">
        <f aca="false">VLOOKUP($A398,Socal!$A$2:$AK$709,'Socal Index'!W$2)+VLOOKUP($A398,NYMEX!$A$2:$AK$709,'Socal Index'!W$2)</f>
        <v>2.364</v>
      </c>
      <c r="X398" s="32" t="n">
        <f aca="false">VLOOKUP($A398,Socal!$A$2:$AK$709,'Socal Index'!X$2)+VLOOKUP($A398,NYMEX!$A$2:$AK$709,'Socal Index'!X$2)</f>
        <v>2.537</v>
      </c>
      <c r="Y398" s="32" t="n">
        <f aca="false">VLOOKUP($A398,Socal!$A$2:$AK$709,'Socal Index'!Y$2)+VLOOKUP($A398,NYMEX!$A$2:$AK$709,'Socal Index'!Y$2)</f>
        <v>2.682</v>
      </c>
      <c r="Z398" s="32" t="n">
        <f aca="false">VLOOKUP($A398,Socal!$A$2:$AK$709,'Socal Index'!Z$2)+VLOOKUP($A398,NYMEX!$A$2:$AK$709,'Socal Index'!Z$2)</f>
        <v>2.729</v>
      </c>
      <c r="AA398" s="32" t="n">
        <f aca="false">VLOOKUP($A398,Socal!$A$2:$AK$709,'Socal Index'!AA$2)+VLOOKUP($A398,NYMEX!$A$2:$AK$709,'Socal Index'!AA$2)</f>
        <v>2.612</v>
      </c>
      <c r="AB398" s="32" t="n">
        <f aca="false">VLOOKUP($A398,Socal!$A$2:$AK$709,'Socal Index'!AB$2)+VLOOKUP($A398,NYMEX!$A$2:$AK$709,'Socal Index'!AB$2)</f>
        <v>2.48</v>
      </c>
      <c r="AC398" s="32" t="n">
        <f aca="false">VLOOKUP($A398,Socal!$A$2:$AK$709,'Socal Index'!AC$2)+VLOOKUP($A398,NYMEX!$A$2:$AK$709,'Socal Index'!AC$2)</f>
        <v>2.415</v>
      </c>
      <c r="AD398" s="32" t="n">
        <f aca="false">VLOOKUP($A398,Socal!$A$2:$AK$709,'Socal Index'!AD$2)+VLOOKUP($A398,NYMEX!$A$2:$AK$709,'Socal Index'!AD$2)</f>
        <v>2.377</v>
      </c>
      <c r="AE398" s="32" t="n">
        <f aca="false">VLOOKUP($A398,Socal!$A$2:$AK$709,'Socal Index'!AE$2)+VLOOKUP($A398,NYMEX!$A$2:$AK$709,'Socal Index'!AE$2)</f>
        <v>2.385</v>
      </c>
      <c r="AF398" s="32" t="n">
        <f aca="false">VLOOKUP($A398,Socal!$A$2:$AK$709,'Socal Index'!AF$2)+VLOOKUP($A398,NYMEX!$A$2:$AK$709,'Socal Index'!AF$2)</f>
        <v>2.46</v>
      </c>
      <c r="AG398" s="32" t="n">
        <f aca="false">VLOOKUP($A398,Socal!$A$2:$AK$709,'Socal Index'!AG$2)+VLOOKUP($A398,NYMEX!$A$2:$AK$709,'Socal Index'!AG$2)</f>
        <v>2.47</v>
      </c>
      <c r="AH398" s="32" t="n">
        <f aca="false">VLOOKUP($A398,Socal!$A$2:$AK$709,'Socal Index'!AH$2)+VLOOKUP($A398,NYMEX!$A$2:$AK$709,'Socal Index'!AH$2)</f>
        <v>2.475</v>
      </c>
      <c r="AI398" s="32" t="n">
        <f aca="false">VLOOKUP($A398,Socal!$A$2:$AK$709,'Socal Index'!AI$2)+VLOOKUP($A398,NYMEX!$A$2:$AK$709,'Socal Index'!AI$2)</f>
        <v>2.429</v>
      </c>
      <c r="AJ398" s="32" t="n">
        <f aca="false">VLOOKUP($A398,Socal!$A$2:$AK$709,'Socal Index'!AJ$2)+VLOOKUP($A398,NYMEX!$A$2:$AK$709,'Socal Index'!AJ$2)</f>
        <v>2.544</v>
      </c>
      <c r="AK398" s="32" t="n">
        <f aca="false">VLOOKUP($A398,Socal!$A$2:$AK$709,'Socal Index'!AK$2)+VLOOKUP($A398,NYMEX!$A$2:$AK$709,'Socal Index'!AK$2)</f>
        <v>2.685</v>
      </c>
    </row>
    <row r="399" customFormat="false" ht="12.75" hidden="false" customHeight="false" outlineLevel="0" collapsed="false">
      <c r="A399" s="31" t="n">
        <v>36280</v>
      </c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 t="e">
        <f aca="false">VLOOKUP($A399,Socal!$A$2:$AK$709,'Socal Index'!N$2)+VLOOKUP($A399,NYMEX!$A$2:$AK$709,'Socal Index'!N$2)</f>
        <v>#N/A</v>
      </c>
      <c r="O399" s="32" t="e">
        <f aca="false">VLOOKUP($A399,Socal!$A$2:$AK$709,'Socal Index'!O$2)+VLOOKUP($A399,NYMEX!$A$2:$AK$709,'Socal Index'!O$2)</f>
        <v>#N/A</v>
      </c>
      <c r="P399" s="32" t="e">
        <f aca="false">VLOOKUP($A399,Socal!$A$2:$AK$709,'Socal Index'!P$2)+VLOOKUP($A399,NYMEX!$A$2:$AK$709,'Socal Index'!P$2)</f>
        <v>#N/A</v>
      </c>
      <c r="Q399" s="32" t="e">
        <f aca="false">VLOOKUP($A399,Socal!$A$2:$AK$709,'Socal Index'!Q$2)+VLOOKUP($A399,NYMEX!$A$2:$AK$709,'Socal Index'!Q$2)</f>
        <v>#N/A</v>
      </c>
      <c r="R399" s="32" t="e">
        <f aca="false">VLOOKUP($A399,Socal!$A$2:$AK$709,'Socal Index'!R$2)+VLOOKUP($A399,NYMEX!$A$2:$AK$709,'Socal Index'!R$2)</f>
        <v>#N/A</v>
      </c>
      <c r="S399" s="32" t="n">
        <f aca="false">VLOOKUP($A399,Socal!$A$2:$AK$709,'Socal Index'!S$2)+VLOOKUP($A399,NYMEX!$A$2:$AK$709,'Socal Index'!S$2)</f>
        <v>2.183</v>
      </c>
      <c r="T399" s="32" t="n">
        <f aca="false">VLOOKUP($A399,Socal!$A$2:$AK$709,'Socal Index'!T$2)+VLOOKUP($A399,NYMEX!$A$2:$AK$709,'Socal Index'!T$2)</f>
        <v>2.359</v>
      </c>
      <c r="U399" s="32" t="n">
        <f aca="false">VLOOKUP($A399,Socal!$A$2:$AK$709,'Socal Index'!U$2)+VLOOKUP($A399,NYMEX!$A$2:$AK$709,'Socal Index'!U$2)</f>
        <v>2.379</v>
      </c>
      <c r="V399" s="32" t="n">
        <f aca="false">VLOOKUP($A399,Socal!$A$2:$AK$709,'Socal Index'!V$2)+VLOOKUP($A399,NYMEX!$A$2:$AK$709,'Socal Index'!V$2)</f>
        <v>2.39</v>
      </c>
      <c r="W399" s="32" t="n">
        <f aca="false">VLOOKUP($A399,Socal!$A$2:$AK$709,'Socal Index'!W$2)+VLOOKUP($A399,NYMEX!$A$2:$AK$709,'Socal Index'!W$2)</f>
        <v>2.32</v>
      </c>
      <c r="X399" s="32" t="n">
        <f aca="false">VLOOKUP($A399,Socal!$A$2:$AK$709,'Socal Index'!X$2)+VLOOKUP($A399,NYMEX!$A$2:$AK$709,'Socal Index'!X$2)</f>
        <v>2.48</v>
      </c>
      <c r="Y399" s="32" t="n">
        <f aca="false">VLOOKUP($A399,Socal!$A$2:$AK$709,'Socal Index'!Y$2)+VLOOKUP($A399,NYMEX!$A$2:$AK$709,'Socal Index'!Y$2)</f>
        <v>2.63</v>
      </c>
      <c r="Z399" s="32" t="n">
        <f aca="false">VLOOKUP($A399,Socal!$A$2:$AK$709,'Socal Index'!Z$2)+VLOOKUP($A399,NYMEX!$A$2:$AK$709,'Socal Index'!Z$2)</f>
        <v>2.68</v>
      </c>
      <c r="AA399" s="32" t="n">
        <f aca="false">VLOOKUP($A399,Socal!$A$2:$AK$709,'Socal Index'!AA$2)+VLOOKUP($A399,NYMEX!$A$2:$AK$709,'Socal Index'!AA$2)</f>
        <v>2.567</v>
      </c>
      <c r="AB399" s="32" t="n">
        <f aca="false">VLOOKUP($A399,Socal!$A$2:$AK$709,'Socal Index'!AB$2)+VLOOKUP($A399,NYMEX!$A$2:$AK$709,'Socal Index'!AB$2)</f>
        <v>2.44</v>
      </c>
      <c r="AC399" s="32" t="n">
        <f aca="false">VLOOKUP($A399,Socal!$A$2:$AK$709,'Socal Index'!AC$2)+VLOOKUP($A399,NYMEX!$A$2:$AK$709,'Socal Index'!AC$2)</f>
        <v>2.381</v>
      </c>
      <c r="AD399" s="32" t="n">
        <f aca="false">VLOOKUP($A399,Socal!$A$2:$AK$709,'Socal Index'!AD$2)+VLOOKUP($A399,NYMEX!$A$2:$AK$709,'Socal Index'!AD$2)</f>
        <v>2.347</v>
      </c>
      <c r="AE399" s="32" t="n">
        <f aca="false">VLOOKUP($A399,Socal!$A$2:$AK$709,'Socal Index'!AE$2)+VLOOKUP($A399,NYMEX!$A$2:$AK$709,'Socal Index'!AE$2)</f>
        <v>2.353</v>
      </c>
      <c r="AF399" s="32" t="n">
        <f aca="false">VLOOKUP($A399,Socal!$A$2:$AK$709,'Socal Index'!AF$2)+VLOOKUP($A399,NYMEX!$A$2:$AK$709,'Socal Index'!AF$2)</f>
        <v>2.428</v>
      </c>
      <c r="AG399" s="32" t="n">
        <f aca="false">VLOOKUP($A399,Socal!$A$2:$AK$709,'Socal Index'!AG$2)+VLOOKUP($A399,NYMEX!$A$2:$AK$709,'Socal Index'!AG$2)</f>
        <v>2.44</v>
      </c>
      <c r="AH399" s="32" t="n">
        <f aca="false">VLOOKUP($A399,Socal!$A$2:$AK$709,'Socal Index'!AH$2)+VLOOKUP($A399,NYMEX!$A$2:$AK$709,'Socal Index'!AH$2)</f>
        <v>2.445</v>
      </c>
      <c r="AI399" s="32" t="n">
        <f aca="false">VLOOKUP($A399,Socal!$A$2:$AK$709,'Socal Index'!AI$2)+VLOOKUP($A399,NYMEX!$A$2:$AK$709,'Socal Index'!AI$2)</f>
        <v>2.401</v>
      </c>
      <c r="AJ399" s="32" t="n">
        <f aca="false">VLOOKUP($A399,Socal!$A$2:$AK$709,'Socal Index'!AJ$2)+VLOOKUP($A399,NYMEX!$A$2:$AK$709,'Socal Index'!AJ$2)</f>
        <v>2.523</v>
      </c>
      <c r="AK399" s="32" t="n">
        <f aca="false">VLOOKUP($A399,Socal!$A$2:$AK$709,'Socal Index'!AK$2)+VLOOKUP($A399,NYMEX!$A$2:$AK$709,'Socal Index'!AK$2)</f>
        <v>2.668</v>
      </c>
    </row>
    <row r="400" customFormat="false" ht="12.75" hidden="false" customHeight="false" outlineLevel="0" collapsed="false">
      <c r="A400" s="31" t="n">
        <v>36283</v>
      </c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 t="e">
        <f aca="false">VLOOKUP($A400,Socal!$A$2:$AK$709,'Socal Index'!N$2)+VLOOKUP($A400,NYMEX!$A$2:$AK$709,'Socal Index'!N$2)</f>
        <v>#N/A</v>
      </c>
      <c r="O400" s="32" t="e">
        <f aca="false">VLOOKUP($A400,Socal!$A$2:$AK$709,'Socal Index'!O$2)+VLOOKUP($A400,NYMEX!$A$2:$AK$709,'Socal Index'!O$2)</f>
        <v>#N/A</v>
      </c>
      <c r="P400" s="32" t="e">
        <f aca="false">VLOOKUP($A400,Socal!$A$2:$AK$709,'Socal Index'!P$2)+VLOOKUP($A400,NYMEX!$A$2:$AK$709,'Socal Index'!P$2)</f>
        <v>#N/A</v>
      </c>
      <c r="Q400" s="32" t="e">
        <f aca="false">VLOOKUP($A400,Socal!$A$2:$AK$709,'Socal Index'!Q$2)+VLOOKUP($A400,NYMEX!$A$2:$AK$709,'Socal Index'!Q$2)</f>
        <v>#N/A</v>
      </c>
      <c r="R400" s="32" t="e">
        <f aca="false">VLOOKUP($A400,Socal!$A$2:$AK$709,'Socal Index'!R$2)+VLOOKUP($A400,NYMEX!$A$2:$AK$709,'Socal Index'!R$2)</f>
        <v>#N/A</v>
      </c>
      <c r="S400" s="32" t="n">
        <f aca="false">VLOOKUP($A400,Socal!$A$2:$AK$709,'Socal Index'!S$2)+VLOOKUP($A400,NYMEX!$A$2:$AK$709,'Socal Index'!S$2)</f>
        <v>2.241</v>
      </c>
      <c r="T400" s="32" t="n">
        <f aca="false">VLOOKUP($A400,Socal!$A$2:$AK$709,'Socal Index'!T$2)+VLOOKUP($A400,NYMEX!$A$2:$AK$709,'Socal Index'!T$2)</f>
        <v>2.405</v>
      </c>
      <c r="U400" s="32" t="n">
        <f aca="false">VLOOKUP($A400,Socal!$A$2:$AK$709,'Socal Index'!U$2)+VLOOKUP($A400,NYMEX!$A$2:$AK$709,'Socal Index'!U$2)</f>
        <v>2.42</v>
      </c>
      <c r="V400" s="32" t="n">
        <f aca="false">VLOOKUP($A400,Socal!$A$2:$AK$709,'Socal Index'!V$2)+VLOOKUP($A400,NYMEX!$A$2:$AK$709,'Socal Index'!V$2)</f>
        <v>2.428</v>
      </c>
      <c r="W400" s="32" t="n">
        <f aca="false">VLOOKUP($A400,Socal!$A$2:$AK$709,'Socal Index'!W$2)+VLOOKUP($A400,NYMEX!$A$2:$AK$709,'Socal Index'!W$2)</f>
        <v>2.365</v>
      </c>
      <c r="X400" s="32" t="n">
        <f aca="false">VLOOKUP($A400,Socal!$A$2:$AK$709,'Socal Index'!X$2)+VLOOKUP($A400,NYMEX!$A$2:$AK$709,'Socal Index'!X$2)</f>
        <v>2.52</v>
      </c>
      <c r="Y400" s="32" t="n">
        <f aca="false">VLOOKUP($A400,Socal!$A$2:$AK$709,'Socal Index'!Y$2)+VLOOKUP($A400,NYMEX!$A$2:$AK$709,'Socal Index'!Y$2)</f>
        <v>2.666</v>
      </c>
      <c r="Z400" s="32" t="n">
        <f aca="false">VLOOKUP($A400,Socal!$A$2:$AK$709,'Socal Index'!Z$2)+VLOOKUP($A400,NYMEX!$A$2:$AK$709,'Socal Index'!Z$2)</f>
        <v>2.715</v>
      </c>
      <c r="AA400" s="32" t="n">
        <f aca="false">VLOOKUP($A400,Socal!$A$2:$AK$709,'Socal Index'!AA$2)+VLOOKUP($A400,NYMEX!$A$2:$AK$709,'Socal Index'!AA$2)</f>
        <v>2.602</v>
      </c>
      <c r="AB400" s="32" t="n">
        <f aca="false">VLOOKUP($A400,Socal!$A$2:$AK$709,'Socal Index'!AB$2)+VLOOKUP($A400,NYMEX!$A$2:$AK$709,'Socal Index'!AB$2)</f>
        <v>2.475</v>
      </c>
      <c r="AC400" s="32" t="n">
        <f aca="false">VLOOKUP($A400,Socal!$A$2:$AK$709,'Socal Index'!AC$2)+VLOOKUP($A400,NYMEX!$A$2:$AK$709,'Socal Index'!AC$2)</f>
        <v>2.416</v>
      </c>
      <c r="AD400" s="32" t="n">
        <f aca="false">VLOOKUP($A400,Socal!$A$2:$AK$709,'Socal Index'!AD$2)+VLOOKUP($A400,NYMEX!$A$2:$AK$709,'Socal Index'!AD$2)</f>
        <v>2.381</v>
      </c>
      <c r="AE400" s="32" t="n">
        <f aca="false">VLOOKUP($A400,Socal!$A$2:$AK$709,'Socal Index'!AE$2)+VLOOKUP($A400,NYMEX!$A$2:$AK$709,'Socal Index'!AE$2)</f>
        <v>2.387</v>
      </c>
      <c r="AF400" s="32" t="n">
        <f aca="false">VLOOKUP($A400,Socal!$A$2:$AK$709,'Socal Index'!AF$2)+VLOOKUP($A400,NYMEX!$A$2:$AK$709,'Socal Index'!AF$2)</f>
        <v>2.462</v>
      </c>
      <c r="AG400" s="32" t="n">
        <f aca="false">VLOOKUP($A400,Socal!$A$2:$AK$709,'Socal Index'!AG$2)+VLOOKUP($A400,NYMEX!$A$2:$AK$709,'Socal Index'!AG$2)</f>
        <v>2.477</v>
      </c>
      <c r="AH400" s="32" t="n">
        <f aca="false">VLOOKUP($A400,Socal!$A$2:$AK$709,'Socal Index'!AH$2)+VLOOKUP($A400,NYMEX!$A$2:$AK$709,'Socal Index'!AH$2)</f>
        <v>2.482</v>
      </c>
      <c r="AI400" s="32" t="n">
        <f aca="false">VLOOKUP($A400,Socal!$A$2:$AK$709,'Socal Index'!AI$2)+VLOOKUP($A400,NYMEX!$A$2:$AK$709,'Socal Index'!AI$2)</f>
        <v>2.438</v>
      </c>
      <c r="AJ400" s="32" t="n">
        <f aca="false">VLOOKUP($A400,Socal!$A$2:$AK$709,'Socal Index'!AJ$2)+VLOOKUP($A400,NYMEX!$A$2:$AK$709,'Socal Index'!AJ$2)</f>
        <v>2.562</v>
      </c>
      <c r="AK400" s="32" t="n">
        <f aca="false">VLOOKUP($A400,Socal!$A$2:$AK$709,'Socal Index'!AK$2)+VLOOKUP($A400,NYMEX!$A$2:$AK$709,'Socal Index'!AK$2)</f>
        <v>2.709</v>
      </c>
    </row>
    <row r="401" customFormat="false" ht="12.75" hidden="false" customHeight="false" outlineLevel="0" collapsed="false">
      <c r="A401" s="31" t="n">
        <v>36284</v>
      </c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 t="e">
        <f aca="false">VLOOKUP($A401,Socal!$A$2:$AK$709,'Socal Index'!N$2)+VLOOKUP($A401,NYMEX!$A$2:$AK$709,'Socal Index'!N$2)</f>
        <v>#N/A</v>
      </c>
      <c r="O401" s="32" t="e">
        <f aca="false">VLOOKUP($A401,Socal!$A$2:$AK$709,'Socal Index'!O$2)+VLOOKUP($A401,NYMEX!$A$2:$AK$709,'Socal Index'!O$2)</f>
        <v>#N/A</v>
      </c>
      <c r="P401" s="32" t="e">
        <f aca="false">VLOOKUP($A401,Socal!$A$2:$AK$709,'Socal Index'!P$2)+VLOOKUP($A401,NYMEX!$A$2:$AK$709,'Socal Index'!P$2)</f>
        <v>#N/A</v>
      </c>
      <c r="Q401" s="32" t="e">
        <f aca="false">VLOOKUP($A401,Socal!$A$2:$AK$709,'Socal Index'!Q$2)+VLOOKUP($A401,NYMEX!$A$2:$AK$709,'Socal Index'!Q$2)</f>
        <v>#N/A</v>
      </c>
      <c r="R401" s="32" t="e">
        <f aca="false">VLOOKUP($A401,Socal!$A$2:$AK$709,'Socal Index'!R$2)+VLOOKUP($A401,NYMEX!$A$2:$AK$709,'Socal Index'!R$2)</f>
        <v>#N/A</v>
      </c>
      <c r="S401" s="32" t="n">
        <f aca="false">VLOOKUP($A401,Socal!$A$2:$AK$709,'Socal Index'!S$2)+VLOOKUP($A401,NYMEX!$A$2:$AK$709,'Socal Index'!S$2)</f>
        <v>2.259</v>
      </c>
      <c r="T401" s="32" t="n">
        <f aca="false">VLOOKUP($A401,Socal!$A$2:$AK$709,'Socal Index'!T$2)+VLOOKUP($A401,NYMEX!$A$2:$AK$709,'Socal Index'!T$2)</f>
        <v>2.429</v>
      </c>
      <c r="U401" s="32" t="n">
        <f aca="false">VLOOKUP($A401,Socal!$A$2:$AK$709,'Socal Index'!U$2)+VLOOKUP($A401,NYMEX!$A$2:$AK$709,'Socal Index'!U$2)</f>
        <v>2.474</v>
      </c>
      <c r="V401" s="32" t="n">
        <f aca="false">VLOOKUP($A401,Socal!$A$2:$AK$709,'Socal Index'!V$2)+VLOOKUP($A401,NYMEX!$A$2:$AK$709,'Socal Index'!V$2)</f>
        <v>2.479</v>
      </c>
      <c r="W401" s="32" t="n">
        <f aca="false">VLOOKUP($A401,Socal!$A$2:$AK$709,'Socal Index'!W$2)+VLOOKUP($A401,NYMEX!$A$2:$AK$709,'Socal Index'!W$2)</f>
        <v>2.402</v>
      </c>
      <c r="X401" s="32" t="n">
        <f aca="false">VLOOKUP($A401,Socal!$A$2:$AK$709,'Socal Index'!X$2)+VLOOKUP($A401,NYMEX!$A$2:$AK$709,'Socal Index'!X$2)</f>
        <v>2.5415</v>
      </c>
      <c r="Y401" s="32" t="n">
        <f aca="false">VLOOKUP($A401,Socal!$A$2:$AK$709,'Socal Index'!Y$2)+VLOOKUP($A401,NYMEX!$A$2:$AK$709,'Socal Index'!Y$2)</f>
        <v>2.6855</v>
      </c>
      <c r="Z401" s="32" t="n">
        <f aca="false">VLOOKUP($A401,Socal!$A$2:$AK$709,'Socal Index'!Z$2)+VLOOKUP($A401,NYMEX!$A$2:$AK$709,'Socal Index'!Z$2)</f>
        <v>2.7325</v>
      </c>
      <c r="AA401" s="32" t="n">
        <f aca="false">VLOOKUP($A401,Socal!$A$2:$AK$709,'Socal Index'!AA$2)+VLOOKUP($A401,NYMEX!$A$2:$AK$709,'Socal Index'!AA$2)</f>
        <v>2.6145</v>
      </c>
      <c r="AB401" s="32" t="n">
        <f aca="false">VLOOKUP($A401,Socal!$A$2:$AK$709,'Socal Index'!AB$2)+VLOOKUP($A401,NYMEX!$A$2:$AK$709,'Socal Index'!AB$2)</f>
        <v>2.4795</v>
      </c>
      <c r="AC401" s="32" t="n">
        <f aca="false">VLOOKUP($A401,Socal!$A$2:$AK$709,'Socal Index'!AC$2)+VLOOKUP($A401,NYMEX!$A$2:$AK$709,'Socal Index'!AC$2)</f>
        <v>2.44</v>
      </c>
      <c r="AD401" s="32" t="n">
        <f aca="false">VLOOKUP($A401,Socal!$A$2:$AK$709,'Socal Index'!AD$2)+VLOOKUP($A401,NYMEX!$A$2:$AK$709,'Socal Index'!AD$2)</f>
        <v>2.4</v>
      </c>
      <c r="AE401" s="32" t="n">
        <f aca="false">VLOOKUP($A401,Socal!$A$2:$AK$709,'Socal Index'!AE$2)+VLOOKUP($A401,NYMEX!$A$2:$AK$709,'Socal Index'!AE$2)</f>
        <v>2.405</v>
      </c>
      <c r="AF401" s="32" t="n">
        <f aca="false">VLOOKUP($A401,Socal!$A$2:$AK$709,'Socal Index'!AF$2)+VLOOKUP($A401,NYMEX!$A$2:$AK$709,'Socal Index'!AF$2)</f>
        <v>2.48</v>
      </c>
      <c r="AG401" s="32" t="n">
        <f aca="false">VLOOKUP($A401,Socal!$A$2:$AK$709,'Socal Index'!AG$2)+VLOOKUP($A401,NYMEX!$A$2:$AK$709,'Socal Index'!AG$2)</f>
        <v>2.495</v>
      </c>
      <c r="AH401" s="32" t="n">
        <f aca="false">VLOOKUP($A401,Socal!$A$2:$AK$709,'Socal Index'!AH$2)+VLOOKUP($A401,NYMEX!$A$2:$AK$709,'Socal Index'!AH$2)</f>
        <v>2.5</v>
      </c>
      <c r="AI401" s="32" t="n">
        <f aca="false">VLOOKUP($A401,Socal!$A$2:$AK$709,'Socal Index'!AI$2)+VLOOKUP($A401,NYMEX!$A$2:$AK$709,'Socal Index'!AI$2)</f>
        <v>2.456</v>
      </c>
      <c r="AJ401" s="32" t="n">
        <f aca="false">VLOOKUP($A401,Socal!$A$2:$AK$709,'Socal Index'!AJ$2)+VLOOKUP($A401,NYMEX!$A$2:$AK$709,'Socal Index'!AJ$2)</f>
        <v>2.58</v>
      </c>
      <c r="AK401" s="32" t="n">
        <f aca="false">VLOOKUP($A401,Socal!$A$2:$AK$709,'Socal Index'!AK$2)+VLOOKUP($A401,NYMEX!$A$2:$AK$709,'Socal Index'!AK$2)</f>
        <v>2.725</v>
      </c>
    </row>
    <row r="402" customFormat="false" ht="12.75" hidden="false" customHeight="false" outlineLevel="0" collapsed="false">
      <c r="A402" s="31" t="n">
        <v>36285</v>
      </c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 t="e">
        <f aca="false">VLOOKUP($A402,Socal!$A$2:$AK$709,'Socal Index'!N$2)+VLOOKUP($A402,NYMEX!$A$2:$AK$709,'Socal Index'!N$2)</f>
        <v>#N/A</v>
      </c>
      <c r="O402" s="32" t="e">
        <f aca="false">VLOOKUP($A402,Socal!$A$2:$AK$709,'Socal Index'!O$2)+VLOOKUP($A402,NYMEX!$A$2:$AK$709,'Socal Index'!O$2)</f>
        <v>#N/A</v>
      </c>
      <c r="P402" s="32" t="e">
        <f aca="false">VLOOKUP($A402,Socal!$A$2:$AK$709,'Socal Index'!P$2)+VLOOKUP($A402,NYMEX!$A$2:$AK$709,'Socal Index'!P$2)</f>
        <v>#N/A</v>
      </c>
      <c r="Q402" s="32" t="e">
        <f aca="false">VLOOKUP($A402,Socal!$A$2:$AK$709,'Socal Index'!Q$2)+VLOOKUP($A402,NYMEX!$A$2:$AK$709,'Socal Index'!Q$2)</f>
        <v>#N/A</v>
      </c>
      <c r="R402" s="32" t="e">
        <f aca="false">VLOOKUP($A402,Socal!$A$2:$AK$709,'Socal Index'!R$2)+VLOOKUP($A402,NYMEX!$A$2:$AK$709,'Socal Index'!R$2)</f>
        <v>#N/A</v>
      </c>
      <c r="S402" s="32" t="n">
        <f aca="false">VLOOKUP($A402,Socal!$A$2:$AK$709,'Socal Index'!S$2)+VLOOKUP($A402,NYMEX!$A$2:$AK$709,'Socal Index'!S$2)</f>
        <v>2.259</v>
      </c>
      <c r="T402" s="32" t="n">
        <f aca="false">VLOOKUP($A402,Socal!$A$2:$AK$709,'Socal Index'!T$2)+VLOOKUP($A402,NYMEX!$A$2:$AK$709,'Socal Index'!T$2)</f>
        <v>2.431</v>
      </c>
      <c r="U402" s="32" t="n">
        <f aca="false">VLOOKUP($A402,Socal!$A$2:$AK$709,'Socal Index'!U$2)+VLOOKUP($A402,NYMEX!$A$2:$AK$709,'Socal Index'!U$2)</f>
        <v>2.477</v>
      </c>
      <c r="V402" s="32" t="n">
        <f aca="false">VLOOKUP($A402,Socal!$A$2:$AK$709,'Socal Index'!V$2)+VLOOKUP($A402,NYMEX!$A$2:$AK$709,'Socal Index'!V$2)</f>
        <v>2.483</v>
      </c>
      <c r="W402" s="32" t="n">
        <f aca="false">VLOOKUP($A402,Socal!$A$2:$AK$709,'Socal Index'!W$2)+VLOOKUP($A402,NYMEX!$A$2:$AK$709,'Socal Index'!W$2)</f>
        <v>2.406</v>
      </c>
      <c r="X402" s="32" t="n">
        <f aca="false">VLOOKUP($A402,Socal!$A$2:$AK$709,'Socal Index'!X$2)+VLOOKUP($A402,NYMEX!$A$2:$AK$709,'Socal Index'!X$2)</f>
        <v>2.5485</v>
      </c>
      <c r="Y402" s="32" t="n">
        <f aca="false">VLOOKUP($A402,Socal!$A$2:$AK$709,'Socal Index'!Y$2)+VLOOKUP($A402,NYMEX!$A$2:$AK$709,'Socal Index'!Y$2)</f>
        <v>2.6935</v>
      </c>
      <c r="Z402" s="32" t="n">
        <f aca="false">VLOOKUP($A402,Socal!$A$2:$AK$709,'Socal Index'!Z$2)+VLOOKUP($A402,NYMEX!$A$2:$AK$709,'Socal Index'!Z$2)</f>
        <v>2.7425</v>
      </c>
      <c r="AA402" s="32" t="n">
        <f aca="false">VLOOKUP($A402,Socal!$A$2:$AK$709,'Socal Index'!AA$2)+VLOOKUP($A402,NYMEX!$A$2:$AK$709,'Socal Index'!AA$2)</f>
        <v>2.6245</v>
      </c>
      <c r="AB402" s="32" t="n">
        <f aca="false">VLOOKUP($A402,Socal!$A$2:$AK$709,'Socal Index'!AB$2)+VLOOKUP($A402,NYMEX!$A$2:$AK$709,'Socal Index'!AB$2)</f>
        <v>2.4875</v>
      </c>
      <c r="AC402" s="32" t="n">
        <f aca="false">VLOOKUP($A402,Socal!$A$2:$AK$709,'Socal Index'!AC$2)+VLOOKUP($A402,NYMEX!$A$2:$AK$709,'Socal Index'!AC$2)</f>
        <v>2.445</v>
      </c>
      <c r="AD402" s="32" t="n">
        <f aca="false">VLOOKUP($A402,Socal!$A$2:$AK$709,'Socal Index'!AD$2)+VLOOKUP($A402,NYMEX!$A$2:$AK$709,'Socal Index'!AD$2)</f>
        <v>2.405</v>
      </c>
      <c r="AE402" s="32" t="n">
        <f aca="false">VLOOKUP($A402,Socal!$A$2:$AK$709,'Socal Index'!AE$2)+VLOOKUP($A402,NYMEX!$A$2:$AK$709,'Socal Index'!AE$2)</f>
        <v>2.41</v>
      </c>
      <c r="AF402" s="32" t="n">
        <f aca="false">VLOOKUP($A402,Socal!$A$2:$AK$709,'Socal Index'!AF$2)+VLOOKUP($A402,NYMEX!$A$2:$AK$709,'Socal Index'!AF$2)</f>
        <v>2.485</v>
      </c>
      <c r="AG402" s="32" t="n">
        <f aca="false">VLOOKUP($A402,Socal!$A$2:$AK$709,'Socal Index'!AG$2)+VLOOKUP($A402,NYMEX!$A$2:$AK$709,'Socal Index'!AG$2)</f>
        <v>2.5</v>
      </c>
      <c r="AH402" s="32" t="n">
        <f aca="false">VLOOKUP($A402,Socal!$A$2:$AK$709,'Socal Index'!AH$2)+VLOOKUP($A402,NYMEX!$A$2:$AK$709,'Socal Index'!AH$2)</f>
        <v>2.505</v>
      </c>
      <c r="AI402" s="32" t="n">
        <f aca="false">VLOOKUP($A402,Socal!$A$2:$AK$709,'Socal Index'!AI$2)+VLOOKUP($A402,NYMEX!$A$2:$AK$709,'Socal Index'!AI$2)</f>
        <v>2.461</v>
      </c>
      <c r="AJ402" s="32" t="n">
        <f aca="false">VLOOKUP($A402,Socal!$A$2:$AK$709,'Socal Index'!AJ$2)+VLOOKUP($A402,NYMEX!$A$2:$AK$709,'Socal Index'!AJ$2)</f>
        <v>2.585</v>
      </c>
      <c r="AK402" s="32" t="n">
        <f aca="false">VLOOKUP($A402,Socal!$A$2:$AK$709,'Socal Index'!AK$2)+VLOOKUP($A402,NYMEX!$A$2:$AK$709,'Socal Index'!AK$2)</f>
        <v>2.73</v>
      </c>
    </row>
    <row r="403" customFormat="false" ht="12.75" hidden="false" customHeight="false" outlineLevel="0" collapsed="false">
      <c r="A403" s="31" t="n">
        <v>36286</v>
      </c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 t="e">
        <f aca="false">VLOOKUP($A403,Socal!$A$2:$AK$709,'Socal Index'!N$2)+VLOOKUP($A403,NYMEX!$A$2:$AK$709,'Socal Index'!N$2)</f>
        <v>#N/A</v>
      </c>
      <c r="O403" s="32" t="e">
        <f aca="false">VLOOKUP($A403,Socal!$A$2:$AK$709,'Socal Index'!O$2)+VLOOKUP($A403,NYMEX!$A$2:$AK$709,'Socal Index'!O$2)</f>
        <v>#N/A</v>
      </c>
      <c r="P403" s="32" t="e">
        <f aca="false">VLOOKUP($A403,Socal!$A$2:$AK$709,'Socal Index'!P$2)+VLOOKUP($A403,NYMEX!$A$2:$AK$709,'Socal Index'!P$2)</f>
        <v>#N/A</v>
      </c>
      <c r="Q403" s="32" t="e">
        <f aca="false">VLOOKUP($A403,Socal!$A$2:$AK$709,'Socal Index'!Q$2)+VLOOKUP($A403,NYMEX!$A$2:$AK$709,'Socal Index'!Q$2)</f>
        <v>#N/A</v>
      </c>
      <c r="R403" s="32" t="e">
        <f aca="false">VLOOKUP($A403,Socal!$A$2:$AK$709,'Socal Index'!R$2)+VLOOKUP($A403,NYMEX!$A$2:$AK$709,'Socal Index'!R$2)</f>
        <v>#N/A</v>
      </c>
      <c r="S403" s="32" t="n">
        <f aca="false">VLOOKUP($A403,Socal!$A$2:$AK$709,'Socal Index'!S$2)+VLOOKUP($A403,NYMEX!$A$2:$AK$709,'Socal Index'!S$2)</f>
        <v>2.205</v>
      </c>
      <c r="T403" s="32" t="n">
        <f aca="false">VLOOKUP($A403,Socal!$A$2:$AK$709,'Socal Index'!T$2)+VLOOKUP($A403,NYMEX!$A$2:$AK$709,'Socal Index'!T$2)</f>
        <v>2.374</v>
      </c>
      <c r="U403" s="32" t="n">
        <f aca="false">VLOOKUP($A403,Socal!$A$2:$AK$709,'Socal Index'!U$2)+VLOOKUP($A403,NYMEX!$A$2:$AK$709,'Socal Index'!U$2)</f>
        <v>2.427</v>
      </c>
      <c r="V403" s="32" t="n">
        <f aca="false">VLOOKUP($A403,Socal!$A$2:$AK$709,'Socal Index'!V$2)+VLOOKUP($A403,NYMEX!$A$2:$AK$709,'Socal Index'!V$2)</f>
        <v>2.44</v>
      </c>
      <c r="W403" s="32" t="n">
        <f aca="false">VLOOKUP($A403,Socal!$A$2:$AK$709,'Socal Index'!W$2)+VLOOKUP($A403,NYMEX!$A$2:$AK$709,'Socal Index'!W$2)</f>
        <v>2.367</v>
      </c>
      <c r="X403" s="32" t="n">
        <f aca="false">VLOOKUP($A403,Socal!$A$2:$AK$709,'Socal Index'!X$2)+VLOOKUP($A403,NYMEX!$A$2:$AK$709,'Socal Index'!X$2)</f>
        <v>2.5175</v>
      </c>
      <c r="Y403" s="32" t="n">
        <f aca="false">VLOOKUP($A403,Socal!$A$2:$AK$709,'Socal Index'!Y$2)+VLOOKUP($A403,NYMEX!$A$2:$AK$709,'Socal Index'!Y$2)</f>
        <v>2.6625</v>
      </c>
      <c r="Z403" s="32" t="n">
        <f aca="false">VLOOKUP($A403,Socal!$A$2:$AK$709,'Socal Index'!Z$2)+VLOOKUP($A403,NYMEX!$A$2:$AK$709,'Socal Index'!Z$2)</f>
        <v>2.7125</v>
      </c>
      <c r="AA403" s="32" t="n">
        <f aca="false">VLOOKUP($A403,Socal!$A$2:$AK$709,'Socal Index'!AA$2)+VLOOKUP($A403,NYMEX!$A$2:$AK$709,'Socal Index'!AA$2)</f>
        <v>2.6045</v>
      </c>
      <c r="AB403" s="32" t="n">
        <f aca="false">VLOOKUP($A403,Socal!$A$2:$AK$709,'Socal Index'!AB$2)+VLOOKUP($A403,NYMEX!$A$2:$AK$709,'Socal Index'!AB$2)</f>
        <v>2.4675</v>
      </c>
      <c r="AC403" s="32" t="n">
        <f aca="false">VLOOKUP($A403,Socal!$A$2:$AK$709,'Socal Index'!AC$2)+VLOOKUP($A403,NYMEX!$A$2:$AK$709,'Socal Index'!AC$2)</f>
        <v>2.425</v>
      </c>
      <c r="AD403" s="32" t="n">
        <f aca="false">VLOOKUP($A403,Socal!$A$2:$AK$709,'Socal Index'!AD$2)+VLOOKUP($A403,NYMEX!$A$2:$AK$709,'Socal Index'!AD$2)</f>
        <v>2.385</v>
      </c>
      <c r="AE403" s="32" t="n">
        <f aca="false">VLOOKUP($A403,Socal!$A$2:$AK$709,'Socal Index'!AE$2)+VLOOKUP($A403,NYMEX!$A$2:$AK$709,'Socal Index'!AE$2)</f>
        <v>2.39</v>
      </c>
      <c r="AF403" s="32" t="n">
        <f aca="false">VLOOKUP($A403,Socal!$A$2:$AK$709,'Socal Index'!AF$2)+VLOOKUP($A403,NYMEX!$A$2:$AK$709,'Socal Index'!AF$2)</f>
        <v>2.465</v>
      </c>
      <c r="AG403" s="32" t="n">
        <f aca="false">VLOOKUP($A403,Socal!$A$2:$AK$709,'Socal Index'!AG$2)+VLOOKUP($A403,NYMEX!$A$2:$AK$709,'Socal Index'!AG$2)</f>
        <v>2.48</v>
      </c>
      <c r="AH403" s="32" t="n">
        <f aca="false">VLOOKUP($A403,Socal!$A$2:$AK$709,'Socal Index'!AH$2)+VLOOKUP($A403,NYMEX!$A$2:$AK$709,'Socal Index'!AH$2)</f>
        <v>2.485</v>
      </c>
      <c r="AI403" s="32" t="n">
        <f aca="false">VLOOKUP($A403,Socal!$A$2:$AK$709,'Socal Index'!AI$2)+VLOOKUP($A403,NYMEX!$A$2:$AK$709,'Socal Index'!AI$2)</f>
        <v>2.443</v>
      </c>
      <c r="AJ403" s="32" t="n">
        <f aca="false">VLOOKUP($A403,Socal!$A$2:$AK$709,'Socal Index'!AJ$2)+VLOOKUP($A403,NYMEX!$A$2:$AK$709,'Socal Index'!AJ$2)</f>
        <v>2.57</v>
      </c>
      <c r="AK403" s="32" t="n">
        <f aca="false">VLOOKUP($A403,Socal!$A$2:$AK$709,'Socal Index'!AK$2)+VLOOKUP($A403,NYMEX!$A$2:$AK$709,'Socal Index'!AK$2)</f>
        <v>2.718</v>
      </c>
    </row>
    <row r="404" customFormat="false" ht="12.75" hidden="false" customHeight="false" outlineLevel="0" collapsed="false">
      <c r="A404" s="31" t="n">
        <v>36287</v>
      </c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 t="e">
        <f aca="false">VLOOKUP($A404,Socal!$A$2:$AK$709,'Socal Index'!N$2)+VLOOKUP($A404,NYMEX!$A$2:$AK$709,'Socal Index'!N$2)</f>
        <v>#N/A</v>
      </c>
      <c r="O404" s="32" t="e">
        <f aca="false">VLOOKUP($A404,Socal!$A$2:$AK$709,'Socal Index'!O$2)+VLOOKUP($A404,NYMEX!$A$2:$AK$709,'Socal Index'!O$2)</f>
        <v>#N/A</v>
      </c>
      <c r="P404" s="32" t="e">
        <f aca="false">VLOOKUP($A404,Socal!$A$2:$AK$709,'Socal Index'!P$2)+VLOOKUP($A404,NYMEX!$A$2:$AK$709,'Socal Index'!P$2)</f>
        <v>#N/A</v>
      </c>
      <c r="Q404" s="32" t="e">
        <f aca="false">VLOOKUP($A404,Socal!$A$2:$AK$709,'Socal Index'!Q$2)+VLOOKUP($A404,NYMEX!$A$2:$AK$709,'Socal Index'!Q$2)</f>
        <v>#N/A</v>
      </c>
      <c r="R404" s="32" t="e">
        <f aca="false">VLOOKUP($A404,Socal!$A$2:$AK$709,'Socal Index'!R$2)+VLOOKUP($A404,NYMEX!$A$2:$AK$709,'Socal Index'!R$2)</f>
        <v>#N/A</v>
      </c>
      <c r="S404" s="32" t="n">
        <f aca="false">VLOOKUP($A404,Socal!$A$2:$AK$709,'Socal Index'!S$2)+VLOOKUP($A404,NYMEX!$A$2:$AK$709,'Socal Index'!S$2)</f>
        <v>2.188</v>
      </c>
      <c r="T404" s="32" t="n">
        <f aca="false">VLOOKUP($A404,Socal!$A$2:$AK$709,'Socal Index'!T$2)+VLOOKUP($A404,NYMEX!$A$2:$AK$709,'Socal Index'!T$2)</f>
        <v>2.362</v>
      </c>
      <c r="U404" s="32" t="n">
        <f aca="false">VLOOKUP($A404,Socal!$A$2:$AK$709,'Socal Index'!U$2)+VLOOKUP($A404,NYMEX!$A$2:$AK$709,'Socal Index'!U$2)</f>
        <v>2.416</v>
      </c>
      <c r="V404" s="32" t="n">
        <f aca="false">VLOOKUP($A404,Socal!$A$2:$AK$709,'Socal Index'!V$2)+VLOOKUP($A404,NYMEX!$A$2:$AK$709,'Socal Index'!V$2)</f>
        <v>2.43</v>
      </c>
      <c r="W404" s="32" t="n">
        <f aca="false">VLOOKUP($A404,Socal!$A$2:$AK$709,'Socal Index'!W$2)+VLOOKUP($A404,NYMEX!$A$2:$AK$709,'Socal Index'!W$2)</f>
        <v>2.359</v>
      </c>
      <c r="X404" s="32" t="n">
        <f aca="false">VLOOKUP($A404,Socal!$A$2:$AK$709,'Socal Index'!X$2)+VLOOKUP($A404,NYMEX!$A$2:$AK$709,'Socal Index'!X$2)</f>
        <v>2.5105</v>
      </c>
      <c r="Y404" s="32" t="n">
        <f aca="false">VLOOKUP($A404,Socal!$A$2:$AK$709,'Socal Index'!Y$2)+VLOOKUP($A404,NYMEX!$A$2:$AK$709,'Socal Index'!Y$2)</f>
        <v>2.6575</v>
      </c>
      <c r="Z404" s="32" t="n">
        <f aca="false">VLOOKUP($A404,Socal!$A$2:$AK$709,'Socal Index'!Z$2)+VLOOKUP($A404,NYMEX!$A$2:$AK$709,'Socal Index'!Z$2)</f>
        <v>2.7055</v>
      </c>
      <c r="AA404" s="32" t="n">
        <f aca="false">VLOOKUP($A404,Socal!$A$2:$AK$709,'Socal Index'!AA$2)+VLOOKUP($A404,NYMEX!$A$2:$AK$709,'Socal Index'!AA$2)</f>
        <v>2.6025</v>
      </c>
      <c r="AB404" s="32" t="n">
        <f aca="false">VLOOKUP($A404,Socal!$A$2:$AK$709,'Socal Index'!AB$2)+VLOOKUP($A404,NYMEX!$A$2:$AK$709,'Socal Index'!AB$2)</f>
        <v>2.4675</v>
      </c>
      <c r="AC404" s="32" t="n">
        <f aca="false">VLOOKUP($A404,Socal!$A$2:$AK$709,'Socal Index'!AC$2)+VLOOKUP($A404,NYMEX!$A$2:$AK$709,'Socal Index'!AC$2)</f>
        <v>2.428</v>
      </c>
      <c r="AD404" s="32" t="n">
        <f aca="false">VLOOKUP($A404,Socal!$A$2:$AK$709,'Socal Index'!AD$2)+VLOOKUP($A404,NYMEX!$A$2:$AK$709,'Socal Index'!AD$2)</f>
        <v>2.388</v>
      </c>
      <c r="AE404" s="32" t="n">
        <f aca="false">VLOOKUP($A404,Socal!$A$2:$AK$709,'Socal Index'!AE$2)+VLOOKUP($A404,NYMEX!$A$2:$AK$709,'Socal Index'!AE$2)</f>
        <v>2.395</v>
      </c>
      <c r="AF404" s="32" t="n">
        <f aca="false">VLOOKUP($A404,Socal!$A$2:$AK$709,'Socal Index'!AF$2)+VLOOKUP($A404,NYMEX!$A$2:$AK$709,'Socal Index'!AF$2)</f>
        <v>2.467</v>
      </c>
      <c r="AG404" s="32" t="n">
        <f aca="false">VLOOKUP($A404,Socal!$A$2:$AK$709,'Socal Index'!AG$2)+VLOOKUP($A404,NYMEX!$A$2:$AK$709,'Socal Index'!AG$2)</f>
        <v>2.48</v>
      </c>
      <c r="AH404" s="32" t="n">
        <f aca="false">VLOOKUP($A404,Socal!$A$2:$AK$709,'Socal Index'!AH$2)+VLOOKUP($A404,NYMEX!$A$2:$AK$709,'Socal Index'!AH$2)</f>
        <v>2.485</v>
      </c>
      <c r="AI404" s="32" t="n">
        <f aca="false">VLOOKUP($A404,Socal!$A$2:$AK$709,'Socal Index'!AI$2)+VLOOKUP($A404,NYMEX!$A$2:$AK$709,'Socal Index'!AI$2)</f>
        <v>2.443</v>
      </c>
      <c r="AJ404" s="32" t="n">
        <f aca="false">VLOOKUP($A404,Socal!$A$2:$AK$709,'Socal Index'!AJ$2)+VLOOKUP($A404,NYMEX!$A$2:$AK$709,'Socal Index'!AJ$2)</f>
        <v>2.57</v>
      </c>
      <c r="AK404" s="32" t="n">
        <f aca="false">VLOOKUP($A404,Socal!$A$2:$AK$709,'Socal Index'!AK$2)+VLOOKUP($A404,NYMEX!$A$2:$AK$709,'Socal Index'!AK$2)</f>
        <v>2.718</v>
      </c>
    </row>
    <row r="405" customFormat="false" ht="12.75" hidden="false" customHeight="false" outlineLevel="0" collapsed="false">
      <c r="A405" s="31" t="n">
        <v>36290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 t="e">
        <f aca="false">VLOOKUP($A405,Socal!$A$2:$AK$709,'Socal Index'!N$2)+VLOOKUP($A405,NYMEX!$A$2:$AK$709,'Socal Index'!N$2)</f>
        <v>#N/A</v>
      </c>
      <c r="O405" s="32" t="e">
        <f aca="false">VLOOKUP($A405,Socal!$A$2:$AK$709,'Socal Index'!O$2)+VLOOKUP($A405,NYMEX!$A$2:$AK$709,'Socal Index'!O$2)</f>
        <v>#N/A</v>
      </c>
      <c r="P405" s="32" t="e">
        <f aca="false">VLOOKUP($A405,Socal!$A$2:$AK$709,'Socal Index'!P$2)+VLOOKUP($A405,NYMEX!$A$2:$AK$709,'Socal Index'!P$2)</f>
        <v>#N/A</v>
      </c>
      <c r="Q405" s="32" t="e">
        <f aca="false">VLOOKUP($A405,Socal!$A$2:$AK$709,'Socal Index'!Q$2)+VLOOKUP($A405,NYMEX!$A$2:$AK$709,'Socal Index'!Q$2)</f>
        <v>#N/A</v>
      </c>
      <c r="R405" s="32" t="e">
        <f aca="false">VLOOKUP($A405,Socal!$A$2:$AK$709,'Socal Index'!R$2)+VLOOKUP($A405,NYMEX!$A$2:$AK$709,'Socal Index'!R$2)</f>
        <v>#N/A</v>
      </c>
      <c r="S405" s="32" t="n">
        <f aca="false">VLOOKUP($A405,Socal!$A$2:$AK$709,'Socal Index'!S$2)+VLOOKUP($A405,NYMEX!$A$2:$AK$709,'Socal Index'!S$2)</f>
        <v>2.232</v>
      </c>
      <c r="T405" s="32" t="n">
        <f aca="false">VLOOKUP($A405,Socal!$A$2:$AK$709,'Socal Index'!T$2)+VLOOKUP($A405,NYMEX!$A$2:$AK$709,'Socal Index'!T$2)</f>
        <v>2.4</v>
      </c>
      <c r="U405" s="32" t="n">
        <f aca="false">VLOOKUP($A405,Socal!$A$2:$AK$709,'Socal Index'!U$2)+VLOOKUP($A405,NYMEX!$A$2:$AK$709,'Socal Index'!U$2)</f>
        <v>2.452</v>
      </c>
      <c r="V405" s="32" t="n">
        <f aca="false">VLOOKUP($A405,Socal!$A$2:$AK$709,'Socal Index'!V$2)+VLOOKUP($A405,NYMEX!$A$2:$AK$709,'Socal Index'!V$2)</f>
        <v>2.454</v>
      </c>
      <c r="W405" s="32" t="n">
        <f aca="false">VLOOKUP($A405,Socal!$A$2:$AK$709,'Socal Index'!W$2)+VLOOKUP($A405,NYMEX!$A$2:$AK$709,'Socal Index'!W$2)</f>
        <v>2.383</v>
      </c>
      <c r="X405" s="32" t="n">
        <f aca="false">VLOOKUP($A405,Socal!$A$2:$AK$709,'Socal Index'!X$2)+VLOOKUP($A405,NYMEX!$A$2:$AK$709,'Socal Index'!X$2)</f>
        <v>2.5325</v>
      </c>
      <c r="Y405" s="32" t="n">
        <f aca="false">VLOOKUP($A405,Socal!$A$2:$AK$709,'Socal Index'!Y$2)+VLOOKUP($A405,NYMEX!$A$2:$AK$709,'Socal Index'!Y$2)</f>
        <v>2.6795</v>
      </c>
      <c r="Z405" s="32" t="n">
        <f aca="false">VLOOKUP($A405,Socal!$A$2:$AK$709,'Socal Index'!Z$2)+VLOOKUP($A405,NYMEX!$A$2:$AK$709,'Socal Index'!Z$2)</f>
        <v>2.7275</v>
      </c>
      <c r="AA405" s="32" t="n">
        <f aca="false">VLOOKUP($A405,Socal!$A$2:$AK$709,'Socal Index'!AA$2)+VLOOKUP($A405,NYMEX!$A$2:$AK$709,'Socal Index'!AA$2)</f>
        <v>2.6225</v>
      </c>
      <c r="AB405" s="32" t="n">
        <f aca="false">VLOOKUP($A405,Socal!$A$2:$AK$709,'Socal Index'!AB$2)+VLOOKUP($A405,NYMEX!$A$2:$AK$709,'Socal Index'!AB$2)</f>
        <v>2.4875</v>
      </c>
      <c r="AC405" s="32" t="n">
        <f aca="false">VLOOKUP($A405,Socal!$A$2:$AK$709,'Socal Index'!AC$2)+VLOOKUP($A405,NYMEX!$A$2:$AK$709,'Socal Index'!AC$2)</f>
        <v>2.44</v>
      </c>
      <c r="AD405" s="32" t="n">
        <f aca="false">VLOOKUP($A405,Socal!$A$2:$AK$709,'Socal Index'!AD$2)+VLOOKUP($A405,NYMEX!$A$2:$AK$709,'Socal Index'!AD$2)</f>
        <v>2.4</v>
      </c>
      <c r="AE405" s="32" t="n">
        <f aca="false">VLOOKUP($A405,Socal!$A$2:$AK$709,'Socal Index'!AE$2)+VLOOKUP($A405,NYMEX!$A$2:$AK$709,'Socal Index'!AE$2)</f>
        <v>2.405</v>
      </c>
      <c r="AF405" s="32" t="n">
        <f aca="false">VLOOKUP($A405,Socal!$A$2:$AK$709,'Socal Index'!AF$2)+VLOOKUP($A405,NYMEX!$A$2:$AK$709,'Socal Index'!AF$2)</f>
        <v>2.477</v>
      </c>
      <c r="AG405" s="32" t="n">
        <f aca="false">VLOOKUP($A405,Socal!$A$2:$AK$709,'Socal Index'!AG$2)+VLOOKUP($A405,NYMEX!$A$2:$AK$709,'Socal Index'!AG$2)</f>
        <v>2.49</v>
      </c>
      <c r="AH405" s="32" t="n">
        <f aca="false">VLOOKUP($A405,Socal!$A$2:$AK$709,'Socal Index'!AH$2)+VLOOKUP($A405,NYMEX!$A$2:$AK$709,'Socal Index'!AH$2)</f>
        <v>2.495</v>
      </c>
      <c r="AI405" s="32" t="n">
        <f aca="false">VLOOKUP($A405,Socal!$A$2:$AK$709,'Socal Index'!AI$2)+VLOOKUP($A405,NYMEX!$A$2:$AK$709,'Socal Index'!AI$2)</f>
        <v>2.453</v>
      </c>
      <c r="AJ405" s="32" t="n">
        <f aca="false">VLOOKUP($A405,Socal!$A$2:$AK$709,'Socal Index'!AJ$2)+VLOOKUP($A405,NYMEX!$A$2:$AK$709,'Socal Index'!AJ$2)</f>
        <v>2.58</v>
      </c>
      <c r="AK405" s="32" t="n">
        <f aca="false">VLOOKUP($A405,Socal!$A$2:$AK$709,'Socal Index'!AK$2)+VLOOKUP($A405,NYMEX!$A$2:$AK$709,'Socal Index'!AK$2)</f>
        <v>2.728</v>
      </c>
    </row>
    <row r="406" customFormat="false" ht="12.75" hidden="false" customHeight="false" outlineLevel="0" collapsed="false">
      <c r="A406" s="31" t="n">
        <v>36291</v>
      </c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 t="e">
        <f aca="false">VLOOKUP($A406,Socal!$A$2:$AK$709,'Socal Index'!N$2)+VLOOKUP($A406,NYMEX!$A$2:$AK$709,'Socal Index'!N$2)</f>
        <v>#N/A</v>
      </c>
      <c r="O406" s="32" t="e">
        <f aca="false">VLOOKUP($A406,Socal!$A$2:$AK$709,'Socal Index'!O$2)+VLOOKUP($A406,NYMEX!$A$2:$AK$709,'Socal Index'!O$2)</f>
        <v>#N/A</v>
      </c>
      <c r="P406" s="32" t="e">
        <f aca="false">VLOOKUP($A406,Socal!$A$2:$AK$709,'Socal Index'!P$2)+VLOOKUP($A406,NYMEX!$A$2:$AK$709,'Socal Index'!P$2)</f>
        <v>#N/A</v>
      </c>
      <c r="Q406" s="32" t="e">
        <f aca="false">VLOOKUP($A406,Socal!$A$2:$AK$709,'Socal Index'!Q$2)+VLOOKUP($A406,NYMEX!$A$2:$AK$709,'Socal Index'!Q$2)</f>
        <v>#N/A</v>
      </c>
      <c r="R406" s="32" t="e">
        <f aca="false">VLOOKUP($A406,Socal!$A$2:$AK$709,'Socal Index'!R$2)+VLOOKUP($A406,NYMEX!$A$2:$AK$709,'Socal Index'!R$2)</f>
        <v>#N/A</v>
      </c>
      <c r="S406" s="32" t="n">
        <f aca="false">VLOOKUP($A406,Socal!$A$2:$AK$709,'Socal Index'!S$2)+VLOOKUP($A406,NYMEX!$A$2:$AK$709,'Socal Index'!S$2)</f>
        <v>2.176</v>
      </c>
      <c r="T406" s="32" t="n">
        <f aca="false">VLOOKUP($A406,Socal!$A$2:$AK$709,'Socal Index'!T$2)+VLOOKUP($A406,NYMEX!$A$2:$AK$709,'Socal Index'!T$2)</f>
        <v>2.354</v>
      </c>
      <c r="U406" s="32" t="n">
        <f aca="false">VLOOKUP($A406,Socal!$A$2:$AK$709,'Socal Index'!U$2)+VLOOKUP($A406,NYMEX!$A$2:$AK$709,'Socal Index'!U$2)</f>
        <v>2.394</v>
      </c>
      <c r="V406" s="32" t="n">
        <f aca="false">VLOOKUP($A406,Socal!$A$2:$AK$709,'Socal Index'!V$2)+VLOOKUP($A406,NYMEX!$A$2:$AK$709,'Socal Index'!V$2)</f>
        <v>2.399</v>
      </c>
      <c r="W406" s="32" t="n">
        <f aca="false">VLOOKUP($A406,Socal!$A$2:$AK$709,'Socal Index'!W$2)+VLOOKUP($A406,NYMEX!$A$2:$AK$709,'Socal Index'!W$2)</f>
        <v>2.345</v>
      </c>
      <c r="X406" s="32" t="n">
        <f aca="false">VLOOKUP($A406,Socal!$A$2:$AK$709,'Socal Index'!X$2)+VLOOKUP($A406,NYMEX!$A$2:$AK$709,'Socal Index'!X$2)</f>
        <v>2.502</v>
      </c>
      <c r="Y406" s="32" t="n">
        <f aca="false">VLOOKUP($A406,Socal!$A$2:$AK$709,'Socal Index'!Y$2)+VLOOKUP($A406,NYMEX!$A$2:$AK$709,'Socal Index'!Y$2)</f>
        <v>2.653</v>
      </c>
      <c r="Z406" s="32" t="n">
        <f aca="false">VLOOKUP($A406,Socal!$A$2:$AK$709,'Socal Index'!Z$2)+VLOOKUP($A406,NYMEX!$A$2:$AK$709,'Socal Index'!Z$2)</f>
        <v>2.703</v>
      </c>
      <c r="AA406" s="32" t="n">
        <f aca="false">VLOOKUP($A406,Socal!$A$2:$AK$709,'Socal Index'!AA$2)+VLOOKUP($A406,NYMEX!$A$2:$AK$709,'Socal Index'!AA$2)</f>
        <v>2.6</v>
      </c>
      <c r="AB406" s="32" t="n">
        <f aca="false">VLOOKUP($A406,Socal!$A$2:$AK$709,'Socal Index'!AB$2)+VLOOKUP($A406,NYMEX!$A$2:$AK$709,'Socal Index'!AB$2)</f>
        <v>2.473</v>
      </c>
      <c r="AC406" s="32" t="n">
        <f aca="false">VLOOKUP($A406,Socal!$A$2:$AK$709,'Socal Index'!AC$2)+VLOOKUP($A406,NYMEX!$A$2:$AK$709,'Socal Index'!AC$2)</f>
        <v>2.43</v>
      </c>
      <c r="AD406" s="32" t="n">
        <f aca="false">VLOOKUP($A406,Socal!$A$2:$AK$709,'Socal Index'!AD$2)+VLOOKUP($A406,NYMEX!$A$2:$AK$709,'Socal Index'!AD$2)</f>
        <v>2.39</v>
      </c>
      <c r="AE406" s="32" t="n">
        <f aca="false">VLOOKUP($A406,Socal!$A$2:$AK$709,'Socal Index'!AE$2)+VLOOKUP($A406,NYMEX!$A$2:$AK$709,'Socal Index'!AE$2)</f>
        <v>2.395</v>
      </c>
      <c r="AF406" s="32" t="n">
        <f aca="false">VLOOKUP($A406,Socal!$A$2:$AK$709,'Socal Index'!AF$2)+VLOOKUP($A406,NYMEX!$A$2:$AK$709,'Socal Index'!AF$2)</f>
        <v>2.467</v>
      </c>
      <c r="AG406" s="32" t="n">
        <f aca="false">VLOOKUP($A406,Socal!$A$2:$AK$709,'Socal Index'!AG$2)+VLOOKUP($A406,NYMEX!$A$2:$AK$709,'Socal Index'!AG$2)</f>
        <v>2.48</v>
      </c>
      <c r="AH406" s="32" t="n">
        <f aca="false">VLOOKUP($A406,Socal!$A$2:$AK$709,'Socal Index'!AH$2)+VLOOKUP($A406,NYMEX!$A$2:$AK$709,'Socal Index'!AH$2)</f>
        <v>2.485</v>
      </c>
      <c r="AI406" s="32" t="n">
        <f aca="false">VLOOKUP($A406,Socal!$A$2:$AK$709,'Socal Index'!AI$2)+VLOOKUP($A406,NYMEX!$A$2:$AK$709,'Socal Index'!AI$2)</f>
        <v>2.443</v>
      </c>
      <c r="AJ406" s="32" t="n">
        <f aca="false">VLOOKUP($A406,Socal!$A$2:$AK$709,'Socal Index'!AJ$2)+VLOOKUP($A406,NYMEX!$A$2:$AK$709,'Socal Index'!AJ$2)</f>
        <v>2.57</v>
      </c>
      <c r="AK406" s="32" t="n">
        <f aca="false">VLOOKUP($A406,Socal!$A$2:$AK$709,'Socal Index'!AK$2)+VLOOKUP($A406,NYMEX!$A$2:$AK$709,'Socal Index'!AK$2)</f>
        <v>2.718</v>
      </c>
    </row>
    <row r="407" customFormat="false" ht="12.75" hidden="false" customHeight="false" outlineLevel="0" collapsed="false">
      <c r="A407" s="31" t="n">
        <v>36292</v>
      </c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 t="e">
        <f aca="false">VLOOKUP($A407,Socal!$A$2:$AK$709,'Socal Index'!N$2)+VLOOKUP($A407,NYMEX!$A$2:$AK$709,'Socal Index'!N$2)</f>
        <v>#N/A</v>
      </c>
      <c r="O407" s="32" t="e">
        <f aca="false">VLOOKUP($A407,Socal!$A$2:$AK$709,'Socal Index'!O$2)+VLOOKUP($A407,NYMEX!$A$2:$AK$709,'Socal Index'!O$2)</f>
        <v>#N/A</v>
      </c>
      <c r="P407" s="32" t="e">
        <f aca="false">VLOOKUP($A407,Socal!$A$2:$AK$709,'Socal Index'!P$2)+VLOOKUP($A407,NYMEX!$A$2:$AK$709,'Socal Index'!P$2)</f>
        <v>#N/A</v>
      </c>
      <c r="Q407" s="32" t="e">
        <f aca="false">VLOOKUP($A407,Socal!$A$2:$AK$709,'Socal Index'!Q$2)+VLOOKUP($A407,NYMEX!$A$2:$AK$709,'Socal Index'!Q$2)</f>
        <v>#N/A</v>
      </c>
      <c r="R407" s="32" t="e">
        <f aca="false">VLOOKUP($A407,Socal!$A$2:$AK$709,'Socal Index'!R$2)+VLOOKUP($A407,NYMEX!$A$2:$AK$709,'Socal Index'!R$2)</f>
        <v>#N/A</v>
      </c>
      <c r="S407" s="32" t="n">
        <f aca="false">VLOOKUP($A407,Socal!$A$2:$AK$709,'Socal Index'!S$2)+VLOOKUP($A407,NYMEX!$A$2:$AK$709,'Socal Index'!S$2)</f>
        <v>2.161</v>
      </c>
      <c r="T407" s="32" t="n">
        <f aca="false">VLOOKUP($A407,Socal!$A$2:$AK$709,'Socal Index'!T$2)+VLOOKUP($A407,NYMEX!$A$2:$AK$709,'Socal Index'!T$2)</f>
        <v>2.321</v>
      </c>
      <c r="U407" s="32" t="n">
        <f aca="false">VLOOKUP($A407,Socal!$A$2:$AK$709,'Socal Index'!U$2)+VLOOKUP($A407,NYMEX!$A$2:$AK$709,'Socal Index'!U$2)</f>
        <v>2.348</v>
      </c>
      <c r="V407" s="32" t="n">
        <f aca="false">VLOOKUP($A407,Socal!$A$2:$AK$709,'Socal Index'!V$2)+VLOOKUP($A407,NYMEX!$A$2:$AK$709,'Socal Index'!V$2)</f>
        <v>2.365</v>
      </c>
      <c r="W407" s="32" t="n">
        <f aca="false">VLOOKUP($A407,Socal!$A$2:$AK$709,'Socal Index'!W$2)+VLOOKUP($A407,NYMEX!$A$2:$AK$709,'Socal Index'!W$2)</f>
        <v>2.315</v>
      </c>
      <c r="X407" s="32" t="n">
        <f aca="false">VLOOKUP($A407,Socal!$A$2:$AK$709,'Socal Index'!X$2)+VLOOKUP($A407,NYMEX!$A$2:$AK$709,'Socal Index'!X$2)</f>
        <v>2.471</v>
      </c>
      <c r="Y407" s="32" t="n">
        <f aca="false">VLOOKUP($A407,Socal!$A$2:$AK$709,'Socal Index'!Y$2)+VLOOKUP($A407,NYMEX!$A$2:$AK$709,'Socal Index'!Y$2)</f>
        <v>2.625</v>
      </c>
      <c r="Z407" s="32" t="n">
        <f aca="false">VLOOKUP($A407,Socal!$A$2:$AK$709,'Socal Index'!Z$2)+VLOOKUP($A407,NYMEX!$A$2:$AK$709,'Socal Index'!Z$2)</f>
        <v>2.675</v>
      </c>
      <c r="AA407" s="32" t="n">
        <f aca="false">VLOOKUP($A407,Socal!$A$2:$AK$709,'Socal Index'!AA$2)+VLOOKUP($A407,NYMEX!$A$2:$AK$709,'Socal Index'!AA$2)</f>
        <v>2.583</v>
      </c>
      <c r="AB407" s="32" t="n">
        <f aca="false">VLOOKUP($A407,Socal!$A$2:$AK$709,'Socal Index'!AB$2)+VLOOKUP($A407,NYMEX!$A$2:$AK$709,'Socal Index'!AB$2)</f>
        <v>2.458</v>
      </c>
      <c r="AC407" s="32" t="n">
        <f aca="false">VLOOKUP($A407,Socal!$A$2:$AK$709,'Socal Index'!AC$2)+VLOOKUP($A407,NYMEX!$A$2:$AK$709,'Socal Index'!AC$2)</f>
        <v>2.38</v>
      </c>
      <c r="AD407" s="32" t="n">
        <f aca="false">VLOOKUP($A407,Socal!$A$2:$AK$709,'Socal Index'!AD$2)+VLOOKUP($A407,NYMEX!$A$2:$AK$709,'Socal Index'!AD$2)</f>
        <v>2.34</v>
      </c>
      <c r="AE407" s="32" t="n">
        <f aca="false">VLOOKUP($A407,Socal!$A$2:$AK$709,'Socal Index'!AE$2)+VLOOKUP($A407,NYMEX!$A$2:$AK$709,'Socal Index'!AE$2)</f>
        <v>2.348</v>
      </c>
      <c r="AF407" s="32" t="n">
        <f aca="false">VLOOKUP($A407,Socal!$A$2:$AK$709,'Socal Index'!AF$2)+VLOOKUP($A407,NYMEX!$A$2:$AK$709,'Socal Index'!AF$2)</f>
        <v>2.42</v>
      </c>
      <c r="AG407" s="32" t="n">
        <f aca="false">VLOOKUP($A407,Socal!$A$2:$AK$709,'Socal Index'!AG$2)+VLOOKUP($A407,NYMEX!$A$2:$AK$709,'Socal Index'!AG$2)</f>
        <v>2.433</v>
      </c>
      <c r="AH407" s="32" t="n">
        <f aca="false">VLOOKUP($A407,Socal!$A$2:$AK$709,'Socal Index'!AH$2)+VLOOKUP($A407,NYMEX!$A$2:$AK$709,'Socal Index'!AH$2)</f>
        <v>2.438</v>
      </c>
      <c r="AI407" s="32" t="n">
        <f aca="false">VLOOKUP($A407,Socal!$A$2:$AK$709,'Socal Index'!AI$2)+VLOOKUP($A407,NYMEX!$A$2:$AK$709,'Socal Index'!AI$2)</f>
        <v>2.396</v>
      </c>
      <c r="AJ407" s="32" t="n">
        <f aca="false">VLOOKUP($A407,Socal!$A$2:$AK$709,'Socal Index'!AJ$2)+VLOOKUP($A407,NYMEX!$A$2:$AK$709,'Socal Index'!AJ$2)</f>
        <v>2.565</v>
      </c>
      <c r="AK407" s="32" t="n">
        <f aca="false">VLOOKUP($A407,Socal!$A$2:$AK$709,'Socal Index'!AK$2)+VLOOKUP($A407,NYMEX!$A$2:$AK$709,'Socal Index'!AK$2)</f>
        <v>2.714</v>
      </c>
    </row>
    <row r="408" customFormat="false" ht="12.75" hidden="false" customHeight="false" outlineLevel="0" collapsed="false">
      <c r="A408" s="31" t="n">
        <v>36293</v>
      </c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 t="e">
        <f aca="false">VLOOKUP($A408,Socal!$A$2:$AK$709,'Socal Index'!N$2)+VLOOKUP($A408,NYMEX!$A$2:$AK$709,'Socal Index'!N$2)</f>
        <v>#N/A</v>
      </c>
      <c r="O408" s="32" t="e">
        <f aca="false">VLOOKUP($A408,Socal!$A$2:$AK$709,'Socal Index'!O$2)+VLOOKUP($A408,NYMEX!$A$2:$AK$709,'Socal Index'!O$2)</f>
        <v>#N/A</v>
      </c>
      <c r="P408" s="32" t="e">
        <f aca="false">VLOOKUP($A408,Socal!$A$2:$AK$709,'Socal Index'!P$2)+VLOOKUP($A408,NYMEX!$A$2:$AK$709,'Socal Index'!P$2)</f>
        <v>#N/A</v>
      </c>
      <c r="Q408" s="32" t="e">
        <f aca="false">VLOOKUP($A408,Socal!$A$2:$AK$709,'Socal Index'!Q$2)+VLOOKUP($A408,NYMEX!$A$2:$AK$709,'Socal Index'!Q$2)</f>
        <v>#N/A</v>
      </c>
      <c r="R408" s="32" t="e">
        <f aca="false">VLOOKUP($A408,Socal!$A$2:$AK$709,'Socal Index'!R$2)+VLOOKUP($A408,NYMEX!$A$2:$AK$709,'Socal Index'!R$2)</f>
        <v>#N/A</v>
      </c>
      <c r="S408" s="32" t="n">
        <f aca="false">VLOOKUP($A408,Socal!$A$2:$AK$709,'Socal Index'!S$2)+VLOOKUP($A408,NYMEX!$A$2:$AK$709,'Socal Index'!S$2)</f>
        <v>2.242</v>
      </c>
      <c r="T408" s="32" t="n">
        <f aca="false">VLOOKUP($A408,Socal!$A$2:$AK$709,'Socal Index'!T$2)+VLOOKUP($A408,NYMEX!$A$2:$AK$709,'Socal Index'!T$2)</f>
        <v>2.4</v>
      </c>
      <c r="U408" s="32" t="n">
        <f aca="false">VLOOKUP($A408,Socal!$A$2:$AK$709,'Socal Index'!U$2)+VLOOKUP($A408,NYMEX!$A$2:$AK$709,'Socal Index'!U$2)</f>
        <v>2.42</v>
      </c>
      <c r="V408" s="32" t="n">
        <f aca="false">VLOOKUP($A408,Socal!$A$2:$AK$709,'Socal Index'!V$2)+VLOOKUP($A408,NYMEX!$A$2:$AK$709,'Socal Index'!V$2)</f>
        <v>2.435</v>
      </c>
      <c r="W408" s="32" t="n">
        <f aca="false">VLOOKUP($A408,Socal!$A$2:$AK$709,'Socal Index'!W$2)+VLOOKUP($A408,NYMEX!$A$2:$AK$709,'Socal Index'!W$2)</f>
        <v>2.383</v>
      </c>
      <c r="X408" s="32" t="n">
        <f aca="false">VLOOKUP($A408,Socal!$A$2:$AK$709,'Socal Index'!X$2)+VLOOKUP($A408,NYMEX!$A$2:$AK$709,'Socal Index'!X$2)</f>
        <v>2.533</v>
      </c>
      <c r="Y408" s="32" t="n">
        <f aca="false">VLOOKUP($A408,Socal!$A$2:$AK$709,'Socal Index'!Y$2)+VLOOKUP($A408,NYMEX!$A$2:$AK$709,'Socal Index'!Y$2)</f>
        <v>2.685</v>
      </c>
      <c r="Z408" s="32" t="n">
        <f aca="false">VLOOKUP($A408,Socal!$A$2:$AK$709,'Socal Index'!Z$2)+VLOOKUP($A408,NYMEX!$A$2:$AK$709,'Socal Index'!Z$2)</f>
        <v>2.735</v>
      </c>
      <c r="AA408" s="32" t="n">
        <f aca="false">VLOOKUP($A408,Socal!$A$2:$AK$709,'Socal Index'!AA$2)+VLOOKUP($A408,NYMEX!$A$2:$AK$709,'Socal Index'!AA$2)</f>
        <v>2.63</v>
      </c>
      <c r="AB408" s="32" t="n">
        <f aca="false">VLOOKUP($A408,Socal!$A$2:$AK$709,'Socal Index'!AB$2)+VLOOKUP($A408,NYMEX!$A$2:$AK$709,'Socal Index'!AB$2)</f>
        <v>2.495</v>
      </c>
      <c r="AC408" s="32" t="n">
        <f aca="false">VLOOKUP($A408,Socal!$A$2:$AK$709,'Socal Index'!AC$2)+VLOOKUP($A408,NYMEX!$A$2:$AK$709,'Socal Index'!AC$2)</f>
        <v>2.41</v>
      </c>
      <c r="AD408" s="32" t="n">
        <f aca="false">VLOOKUP($A408,Socal!$A$2:$AK$709,'Socal Index'!AD$2)+VLOOKUP($A408,NYMEX!$A$2:$AK$709,'Socal Index'!AD$2)</f>
        <v>2.367</v>
      </c>
      <c r="AE408" s="32" t="n">
        <f aca="false">VLOOKUP($A408,Socal!$A$2:$AK$709,'Socal Index'!AE$2)+VLOOKUP($A408,NYMEX!$A$2:$AK$709,'Socal Index'!AE$2)</f>
        <v>2.371</v>
      </c>
      <c r="AF408" s="32" t="n">
        <f aca="false">VLOOKUP($A408,Socal!$A$2:$AK$709,'Socal Index'!AF$2)+VLOOKUP($A408,NYMEX!$A$2:$AK$709,'Socal Index'!AF$2)</f>
        <v>2.443</v>
      </c>
      <c r="AG408" s="32" t="n">
        <f aca="false">VLOOKUP($A408,Socal!$A$2:$AK$709,'Socal Index'!AG$2)+VLOOKUP($A408,NYMEX!$A$2:$AK$709,'Socal Index'!AG$2)</f>
        <v>2.453</v>
      </c>
      <c r="AH408" s="32" t="n">
        <f aca="false">VLOOKUP($A408,Socal!$A$2:$AK$709,'Socal Index'!AH$2)+VLOOKUP($A408,NYMEX!$A$2:$AK$709,'Socal Index'!AH$2)</f>
        <v>2.458</v>
      </c>
      <c r="AI408" s="32" t="n">
        <f aca="false">VLOOKUP($A408,Socal!$A$2:$AK$709,'Socal Index'!AI$2)+VLOOKUP($A408,NYMEX!$A$2:$AK$709,'Socal Index'!AI$2)</f>
        <v>2.416</v>
      </c>
      <c r="AJ408" s="32" t="n">
        <f aca="false">VLOOKUP($A408,Socal!$A$2:$AK$709,'Socal Index'!AJ$2)+VLOOKUP($A408,NYMEX!$A$2:$AK$709,'Socal Index'!AJ$2)</f>
        <v>2.585</v>
      </c>
      <c r="AK408" s="32" t="n">
        <f aca="false">VLOOKUP($A408,Socal!$A$2:$AK$709,'Socal Index'!AK$2)+VLOOKUP($A408,NYMEX!$A$2:$AK$709,'Socal Index'!AK$2)</f>
        <v>2.734</v>
      </c>
    </row>
    <row r="409" customFormat="false" ht="12.75" hidden="false" customHeight="false" outlineLevel="0" collapsed="false">
      <c r="A409" s="31" t="n">
        <v>36294</v>
      </c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 t="e">
        <f aca="false">VLOOKUP($A409,Socal!$A$2:$AK$709,'Socal Index'!N$2)+VLOOKUP($A409,NYMEX!$A$2:$AK$709,'Socal Index'!N$2)</f>
        <v>#N/A</v>
      </c>
      <c r="O409" s="32" t="e">
        <f aca="false">VLOOKUP($A409,Socal!$A$2:$AK$709,'Socal Index'!O$2)+VLOOKUP($A409,NYMEX!$A$2:$AK$709,'Socal Index'!O$2)</f>
        <v>#N/A</v>
      </c>
      <c r="P409" s="32" t="e">
        <f aca="false">VLOOKUP($A409,Socal!$A$2:$AK$709,'Socal Index'!P$2)+VLOOKUP($A409,NYMEX!$A$2:$AK$709,'Socal Index'!P$2)</f>
        <v>#N/A</v>
      </c>
      <c r="Q409" s="32" t="e">
        <f aca="false">VLOOKUP($A409,Socal!$A$2:$AK$709,'Socal Index'!Q$2)+VLOOKUP($A409,NYMEX!$A$2:$AK$709,'Socal Index'!Q$2)</f>
        <v>#N/A</v>
      </c>
      <c r="R409" s="32" t="e">
        <f aca="false">VLOOKUP($A409,Socal!$A$2:$AK$709,'Socal Index'!R$2)+VLOOKUP($A409,NYMEX!$A$2:$AK$709,'Socal Index'!R$2)</f>
        <v>#N/A</v>
      </c>
      <c r="S409" s="32" t="n">
        <f aca="false">VLOOKUP($A409,Socal!$A$2:$AK$709,'Socal Index'!S$2)+VLOOKUP($A409,NYMEX!$A$2:$AK$709,'Socal Index'!S$2)</f>
        <v>2.258</v>
      </c>
      <c r="T409" s="32" t="n">
        <f aca="false">VLOOKUP($A409,Socal!$A$2:$AK$709,'Socal Index'!T$2)+VLOOKUP($A409,NYMEX!$A$2:$AK$709,'Socal Index'!T$2)</f>
        <v>2.417</v>
      </c>
      <c r="U409" s="32" t="n">
        <f aca="false">VLOOKUP($A409,Socal!$A$2:$AK$709,'Socal Index'!U$2)+VLOOKUP($A409,NYMEX!$A$2:$AK$709,'Socal Index'!U$2)</f>
        <v>2.437</v>
      </c>
      <c r="V409" s="32" t="n">
        <f aca="false">VLOOKUP($A409,Socal!$A$2:$AK$709,'Socal Index'!V$2)+VLOOKUP($A409,NYMEX!$A$2:$AK$709,'Socal Index'!V$2)</f>
        <v>2.452</v>
      </c>
      <c r="W409" s="32" t="n">
        <f aca="false">VLOOKUP($A409,Socal!$A$2:$AK$709,'Socal Index'!W$2)+VLOOKUP($A409,NYMEX!$A$2:$AK$709,'Socal Index'!W$2)</f>
        <v>2.392</v>
      </c>
      <c r="X409" s="32" t="n">
        <f aca="false">VLOOKUP($A409,Socal!$A$2:$AK$709,'Socal Index'!X$2)+VLOOKUP($A409,NYMEX!$A$2:$AK$709,'Socal Index'!X$2)</f>
        <v>2.539</v>
      </c>
      <c r="Y409" s="32" t="n">
        <f aca="false">VLOOKUP($A409,Socal!$A$2:$AK$709,'Socal Index'!Y$2)+VLOOKUP($A409,NYMEX!$A$2:$AK$709,'Socal Index'!Y$2)</f>
        <v>2.687</v>
      </c>
      <c r="Z409" s="32" t="n">
        <f aca="false">VLOOKUP($A409,Socal!$A$2:$AK$709,'Socal Index'!Z$2)+VLOOKUP($A409,NYMEX!$A$2:$AK$709,'Socal Index'!Z$2)</f>
        <v>2.737</v>
      </c>
      <c r="AA409" s="32" t="n">
        <f aca="false">VLOOKUP($A409,Socal!$A$2:$AK$709,'Socal Index'!AA$2)+VLOOKUP($A409,NYMEX!$A$2:$AK$709,'Socal Index'!AA$2)</f>
        <v>2.632</v>
      </c>
      <c r="AB409" s="32" t="n">
        <f aca="false">VLOOKUP($A409,Socal!$A$2:$AK$709,'Socal Index'!AB$2)+VLOOKUP($A409,NYMEX!$A$2:$AK$709,'Socal Index'!AB$2)</f>
        <v>2.497</v>
      </c>
      <c r="AC409" s="32" t="n">
        <f aca="false">VLOOKUP($A409,Socal!$A$2:$AK$709,'Socal Index'!AC$2)+VLOOKUP($A409,NYMEX!$A$2:$AK$709,'Socal Index'!AC$2)</f>
        <v>2.412</v>
      </c>
      <c r="AD409" s="32" t="n">
        <f aca="false">VLOOKUP($A409,Socal!$A$2:$AK$709,'Socal Index'!AD$2)+VLOOKUP($A409,NYMEX!$A$2:$AK$709,'Socal Index'!AD$2)</f>
        <v>2.367</v>
      </c>
      <c r="AE409" s="32" t="n">
        <f aca="false">VLOOKUP($A409,Socal!$A$2:$AK$709,'Socal Index'!AE$2)+VLOOKUP($A409,NYMEX!$A$2:$AK$709,'Socal Index'!AE$2)</f>
        <v>2.371</v>
      </c>
      <c r="AF409" s="32" t="n">
        <f aca="false">VLOOKUP($A409,Socal!$A$2:$AK$709,'Socal Index'!AF$2)+VLOOKUP($A409,NYMEX!$A$2:$AK$709,'Socal Index'!AF$2)</f>
        <v>2.448</v>
      </c>
      <c r="AG409" s="32" t="n">
        <f aca="false">VLOOKUP($A409,Socal!$A$2:$AK$709,'Socal Index'!AG$2)+VLOOKUP($A409,NYMEX!$A$2:$AK$709,'Socal Index'!AG$2)</f>
        <v>2.458</v>
      </c>
      <c r="AH409" s="32" t="n">
        <f aca="false">VLOOKUP($A409,Socal!$A$2:$AK$709,'Socal Index'!AH$2)+VLOOKUP($A409,NYMEX!$A$2:$AK$709,'Socal Index'!AH$2)</f>
        <v>2.463</v>
      </c>
      <c r="AI409" s="32" t="n">
        <f aca="false">VLOOKUP($A409,Socal!$A$2:$AK$709,'Socal Index'!AI$2)+VLOOKUP($A409,NYMEX!$A$2:$AK$709,'Socal Index'!AI$2)</f>
        <v>2.421</v>
      </c>
      <c r="AJ409" s="32" t="n">
        <f aca="false">VLOOKUP($A409,Socal!$A$2:$AK$709,'Socal Index'!AJ$2)+VLOOKUP($A409,NYMEX!$A$2:$AK$709,'Socal Index'!AJ$2)</f>
        <v>2.59</v>
      </c>
      <c r="AK409" s="32" t="n">
        <f aca="false">VLOOKUP($A409,Socal!$A$2:$AK$709,'Socal Index'!AK$2)+VLOOKUP($A409,NYMEX!$A$2:$AK$709,'Socal Index'!AK$2)</f>
        <v>2.739</v>
      </c>
    </row>
    <row r="410" customFormat="false" ht="12.75" hidden="false" customHeight="false" outlineLevel="0" collapsed="false">
      <c r="A410" s="31" t="n">
        <v>36297</v>
      </c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 t="e">
        <f aca="false">VLOOKUP($A410,Socal!$A$2:$AK$709,'Socal Index'!N$2)+VLOOKUP($A410,NYMEX!$A$2:$AK$709,'Socal Index'!N$2)</f>
        <v>#N/A</v>
      </c>
      <c r="O410" s="32" t="e">
        <f aca="false">VLOOKUP($A410,Socal!$A$2:$AK$709,'Socal Index'!O$2)+VLOOKUP($A410,NYMEX!$A$2:$AK$709,'Socal Index'!O$2)</f>
        <v>#N/A</v>
      </c>
      <c r="P410" s="32" t="e">
        <f aca="false">VLOOKUP($A410,Socal!$A$2:$AK$709,'Socal Index'!P$2)+VLOOKUP($A410,NYMEX!$A$2:$AK$709,'Socal Index'!P$2)</f>
        <v>#N/A</v>
      </c>
      <c r="Q410" s="32" t="e">
        <f aca="false">VLOOKUP($A410,Socal!$A$2:$AK$709,'Socal Index'!Q$2)+VLOOKUP($A410,NYMEX!$A$2:$AK$709,'Socal Index'!Q$2)</f>
        <v>#N/A</v>
      </c>
      <c r="R410" s="32" t="e">
        <f aca="false">VLOOKUP($A410,Socal!$A$2:$AK$709,'Socal Index'!R$2)+VLOOKUP($A410,NYMEX!$A$2:$AK$709,'Socal Index'!R$2)</f>
        <v>#N/A</v>
      </c>
      <c r="S410" s="32" t="n">
        <f aca="false">VLOOKUP($A410,Socal!$A$2:$AK$709,'Socal Index'!S$2)+VLOOKUP($A410,NYMEX!$A$2:$AK$709,'Socal Index'!S$2)</f>
        <v>2.293</v>
      </c>
      <c r="T410" s="32" t="n">
        <f aca="false">VLOOKUP($A410,Socal!$A$2:$AK$709,'Socal Index'!T$2)+VLOOKUP($A410,NYMEX!$A$2:$AK$709,'Socal Index'!T$2)</f>
        <v>2.467</v>
      </c>
      <c r="U410" s="32" t="n">
        <f aca="false">VLOOKUP($A410,Socal!$A$2:$AK$709,'Socal Index'!U$2)+VLOOKUP($A410,NYMEX!$A$2:$AK$709,'Socal Index'!U$2)</f>
        <v>2.485</v>
      </c>
      <c r="V410" s="32" t="n">
        <f aca="false">VLOOKUP($A410,Socal!$A$2:$AK$709,'Socal Index'!V$2)+VLOOKUP($A410,NYMEX!$A$2:$AK$709,'Socal Index'!V$2)</f>
        <v>2.496</v>
      </c>
      <c r="W410" s="32" t="n">
        <f aca="false">VLOOKUP($A410,Socal!$A$2:$AK$709,'Socal Index'!W$2)+VLOOKUP($A410,NYMEX!$A$2:$AK$709,'Socal Index'!W$2)</f>
        <v>2.432</v>
      </c>
      <c r="X410" s="32" t="n">
        <f aca="false">VLOOKUP($A410,Socal!$A$2:$AK$709,'Socal Index'!X$2)+VLOOKUP($A410,NYMEX!$A$2:$AK$709,'Socal Index'!X$2)</f>
        <v>2.579</v>
      </c>
      <c r="Y410" s="32" t="n">
        <f aca="false">VLOOKUP($A410,Socal!$A$2:$AK$709,'Socal Index'!Y$2)+VLOOKUP($A410,NYMEX!$A$2:$AK$709,'Socal Index'!Y$2)</f>
        <v>2.725</v>
      </c>
      <c r="Z410" s="32" t="n">
        <f aca="false">VLOOKUP($A410,Socal!$A$2:$AK$709,'Socal Index'!Z$2)+VLOOKUP($A410,NYMEX!$A$2:$AK$709,'Socal Index'!Z$2)</f>
        <v>2.775</v>
      </c>
      <c r="AA410" s="32" t="n">
        <f aca="false">VLOOKUP($A410,Socal!$A$2:$AK$709,'Socal Index'!AA$2)+VLOOKUP($A410,NYMEX!$A$2:$AK$709,'Socal Index'!AA$2)</f>
        <v>2.665</v>
      </c>
      <c r="AB410" s="32" t="n">
        <f aca="false">VLOOKUP($A410,Socal!$A$2:$AK$709,'Socal Index'!AB$2)+VLOOKUP($A410,NYMEX!$A$2:$AK$709,'Socal Index'!AB$2)</f>
        <v>2.525</v>
      </c>
      <c r="AC410" s="32" t="n">
        <f aca="false">VLOOKUP($A410,Socal!$A$2:$AK$709,'Socal Index'!AC$2)+VLOOKUP($A410,NYMEX!$A$2:$AK$709,'Socal Index'!AC$2)</f>
        <v>2.433</v>
      </c>
      <c r="AD410" s="32" t="n">
        <f aca="false">VLOOKUP($A410,Socal!$A$2:$AK$709,'Socal Index'!AD$2)+VLOOKUP($A410,NYMEX!$A$2:$AK$709,'Socal Index'!AD$2)</f>
        <v>2.387</v>
      </c>
      <c r="AE410" s="32" t="n">
        <f aca="false">VLOOKUP($A410,Socal!$A$2:$AK$709,'Socal Index'!AE$2)+VLOOKUP($A410,NYMEX!$A$2:$AK$709,'Socal Index'!AE$2)</f>
        <v>2.39</v>
      </c>
      <c r="AF410" s="32" t="n">
        <f aca="false">VLOOKUP($A410,Socal!$A$2:$AK$709,'Socal Index'!AF$2)+VLOOKUP($A410,NYMEX!$A$2:$AK$709,'Socal Index'!AF$2)</f>
        <v>2.463</v>
      </c>
      <c r="AG410" s="32" t="n">
        <f aca="false">VLOOKUP($A410,Socal!$A$2:$AK$709,'Socal Index'!AG$2)+VLOOKUP($A410,NYMEX!$A$2:$AK$709,'Socal Index'!AG$2)</f>
        <v>2.473</v>
      </c>
      <c r="AH410" s="32" t="n">
        <f aca="false">VLOOKUP($A410,Socal!$A$2:$AK$709,'Socal Index'!AH$2)+VLOOKUP($A410,NYMEX!$A$2:$AK$709,'Socal Index'!AH$2)</f>
        <v>2.478</v>
      </c>
      <c r="AI410" s="32" t="n">
        <f aca="false">VLOOKUP($A410,Socal!$A$2:$AK$709,'Socal Index'!AI$2)+VLOOKUP($A410,NYMEX!$A$2:$AK$709,'Socal Index'!AI$2)</f>
        <v>2.436</v>
      </c>
      <c r="AJ410" s="32" t="n">
        <f aca="false">VLOOKUP($A410,Socal!$A$2:$AK$709,'Socal Index'!AJ$2)+VLOOKUP($A410,NYMEX!$A$2:$AK$709,'Socal Index'!AJ$2)</f>
        <v>2.605</v>
      </c>
      <c r="AK410" s="32" t="n">
        <f aca="false">VLOOKUP($A410,Socal!$A$2:$AK$709,'Socal Index'!AK$2)+VLOOKUP($A410,NYMEX!$A$2:$AK$709,'Socal Index'!AK$2)</f>
        <v>2.754</v>
      </c>
    </row>
    <row r="411" customFormat="false" ht="12.75" hidden="false" customHeight="false" outlineLevel="0" collapsed="false">
      <c r="A411" s="31" t="n">
        <v>36298</v>
      </c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 t="e">
        <f aca="false">VLOOKUP($A411,Socal!$A$2:$AK$709,'Socal Index'!N$2)+VLOOKUP($A411,NYMEX!$A$2:$AK$709,'Socal Index'!N$2)</f>
        <v>#N/A</v>
      </c>
      <c r="O411" s="32" t="e">
        <f aca="false">VLOOKUP($A411,Socal!$A$2:$AK$709,'Socal Index'!O$2)+VLOOKUP($A411,NYMEX!$A$2:$AK$709,'Socal Index'!O$2)</f>
        <v>#N/A</v>
      </c>
      <c r="P411" s="32" t="e">
        <f aca="false">VLOOKUP($A411,Socal!$A$2:$AK$709,'Socal Index'!P$2)+VLOOKUP($A411,NYMEX!$A$2:$AK$709,'Socal Index'!P$2)</f>
        <v>#N/A</v>
      </c>
      <c r="Q411" s="32" t="e">
        <f aca="false">VLOOKUP($A411,Socal!$A$2:$AK$709,'Socal Index'!Q$2)+VLOOKUP($A411,NYMEX!$A$2:$AK$709,'Socal Index'!Q$2)</f>
        <v>#N/A</v>
      </c>
      <c r="R411" s="32" t="e">
        <f aca="false">VLOOKUP($A411,Socal!$A$2:$AK$709,'Socal Index'!R$2)+VLOOKUP($A411,NYMEX!$A$2:$AK$709,'Socal Index'!R$2)</f>
        <v>#N/A</v>
      </c>
      <c r="S411" s="32" t="n">
        <f aca="false">VLOOKUP($A411,Socal!$A$2:$AK$709,'Socal Index'!S$2)+VLOOKUP($A411,NYMEX!$A$2:$AK$709,'Socal Index'!S$2)</f>
        <v>2.217</v>
      </c>
      <c r="T411" s="32" t="n">
        <f aca="false">VLOOKUP($A411,Socal!$A$2:$AK$709,'Socal Index'!T$2)+VLOOKUP($A411,NYMEX!$A$2:$AK$709,'Socal Index'!T$2)</f>
        <v>2.393</v>
      </c>
      <c r="U411" s="32" t="n">
        <f aca="false">VLOOKUP($A411,Socal!$A$2:$AK$709,'Socal Index'!U$2)+VLOOKUP($A411,NYMEX!$A$2:$AK$709,'Socal Index'!U$2)</f>
        <v>2.413</v>
      </c>
      <c r="V411" s="32" t="n">
        <f aca="false">VLOOKUP($A411,Socal!$A$2:$AK$709,'Socal Index'!V$2)+VLOOKUP($A411,NYMEX!$A$2:$AK$709,'Socal Index'!V$2)</f>
        <v>2.428</v>
      </c>
      <c r="W411" s="32" t="n">
        <f aca="false">VLOOKUP($A411,Socal!$A$2:$AK$709,'Socal Index'!W$2)+VLOOKUP($A411,NYMEX!$A$2:$AK$709,'Socal Index'!W$2)</f>
        <v>2.368</v>
      </c>
      <c r="X411" s="32" t="n">
        <f aca="false">VLOOKUP($A411,Socal!$A$2:$AK$709,'Socal Index'!X$2)+VLOOKUP($A411,NYMEX!$A$2:$AK$709,'Socal Index'!X$2)</f>
        <v>2.525</v>
      </c>
      <c r="Y411" s="32" t="n">
        <f aca="false">VLOOKUP($A411,Socal!$A$2:$AK$709,'Socal Index'!Y$2)+VLOOKUP($A411,NYMEX!$A$2:$AK$709,'Socal Index'!Y$2)</f>
        <v>2.678</v>
      </c>
      <c r="Z411" s="32" t="n">
        <f aca="false">VLOOKUP($A411,Socal!$A$2:$AK$709,'Socal Index'!Z$2)+VLOOKUP($A411,NYMEX!$A$2:$AK$709,'Socal Index'!Z$2)</f>
        <v>2.728</v>
      </c>
      <c r="AA411" s="32" t="n">
        <f aca="false">VLOOKUP($A411,Socal!$A$2:$AK$709,'Socal Index'!AA$2)+VLOOKUP($A411,NYMEX!$A$2:$AK$709,'Socal Index'!AA$2)</f>
        <v>2.628</v>
      </c>
      <c r="AB411" s="32" t="n">
        <f aca="false">VLOOKUP($A411,Socal!$A$2:$AK$709,'Socal Index'!AB$2)+VLOOKUP($A411,NYMEX!$A$2:$AK$709,'Socal Index'!AB$2)</f>
        <v>2.498</v>
      </c>
      <c r="AC411" s="32" t="n">
        <f aca="false">VLOOKUP($A411,Socal!$A$2:$AK$709,'Socal Index'!AC$2)+VLOOKUP($A411,NYMEX!$A$2:$AK$709,'Socal Index'!AC$2)</f>
        <v>2.418</v>
      </c>
      <c r="AD411" s="32" t="n">
        <f aca="false">VLOOKUP($A411,Socal!$A$2:$AK$709,'Socal Index'!AD$2)+VLOOKUP($A411,NYMEX!$A$2:$AK$709,'Socal Index'!AD$2)</f>
        <v>2.373</v>
      </c>
      <c r="AE411" s="32" t="n">
        <f aca="false">VLOOKUP($A411,Socal!$A$2:$AK$709,'Socal Index'!AE$2)+VLOOKUP($A411,NYMEX!$A$2:$AK$709,'Socal Index'!AE$2)</f>
        <v>2.376</v>
      </c>
      <c r="AF411" s="32" t="n">
        <f aca="false">VLOOKUP($A411,Socal!$A$2:$AK$709,'Socal Index'!AF$2)+VLOOKUP($A411,NYMEX!$A$2:$AK$709,'Socal Index'!AF$2)</f>
        <v>2.449</v>
      </c>
      <c r="AG411" s="32" t="n">
        <f aca="false">VLOOKUP($A411,Socal!$A$2:$AK$709,'Socal Index'!AG$2)+VLOOKUP($A411,NYMEX!$A$2:$AK$709,'Socal Index'!AG$2)</f>
        <v>2.459</v>
      </c>
      <c r="AH411" s="32" t="n">
        <f aca="false">VLOOKUP($A411,Socal!$A$2:$AK$709,'Socal Index'!AH$2)+VLOOKUP($A411,NYMEX!$A$2:$AK$709,'Socal Index'!AH$2)</f>
        <v>2.464</v>
      </c>
      <c r="AI411" s="32" t="n">
        <f aca="false">VLOOKUP($A411,Socal!$A$2:$AK$709,'Socal Index'!AI$2)+VLOOKUP($A411,NYMEX!$A$2:$AK$709,'Socal Index'!AI$2)</f>
        <v>2.422</v>
      </c>
      <c r="AJ411" s="32" t="n">
        <f aca="false">VLOOKUP($A411,Socal!$A$2:$AK$709,'Socal Index'!AJ$2)+VLOOKUP($A411,NYMEX!$A$2:$AK$709,'Socal Index'!AJ$2)</f>
        <v>2.591</v>
      </c>
      <c r="AK411" s="32" t="n">
        <f aca="false">VLOOKUP($A411,Socal!$A$2:$AK$709,'Socal Index'!AK$2)+VLOOKUP($A411,NYMEX!$A$2:$AK$709,'Socal Index'!AK$2)</f>
        <v>2.739</v>
      </c>
    </row>
    <row r="412" customFormat="false" ht="12.75" hidden="false" customHeight="false" outlineLevel="0" collapsed="false">
      <c r="A412" s="31" t="n">
        <v>36299</v>
      </c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 t="e">
        <f aca="false">VLOOKUP($A412,Socal!$A$2:$AK$709,'Socal Index'!N$2)+VLOOKUP($A412,NYMEX!$A$2:$AK$709,'Socal Index'!N$2)</f>
        <v>#N/A</v>
      </c>
      <c r="O412" s="32" t="e">
        <f aca="false">VLOOKUP($A412,Socal!$A$2:$AK$709,'Socal Index'!O$2)+VLOOKUP($A412,NYMEX!$A$2:$AK$709,'Socal Index'!O$2)</f>
        <v>#N/A</v>
      </c>
      <c r="P412" s="32" t="e">
        <f aca="false">VLOOKUP($A412,Socal!$A$2:$AK$709,'Socal Index'!P$2)+VLOOKUP($A412,NYMEX!$A$2:$AK$709,'Socal Index'!P$2)</f>
        <v>#N/A</v>
      </c>
      <c r="Q412" s="32" t="e">
        <f aca="false">VLOOKUP($A412,Socal!$A$2:$AK$709,'Socal Index'!Q$2)+VLOOKUP($A412,NYMEX!$A$2:$AK$709,'Socal Index'!Q$2)</f>
        <v>#N/A</v>
      </c>
      <c r="R412" s="32" t="e">
        <f aca="false">VLOOKUP($A412,Socal!$A$2:$AK$709,'Socal Index'!R$2)+VLOOKUP($A412,NYMEX!$A$2:$AK$709,'Socal Index'!R$2)</f>
        <v>#N/A</v>
      </c>
      <c r="S412" s="32" t="n">
        <f aca="false">VLOOKUP($A412,Socal!$A$2:$AK$709,'Socal Index'!S$2)+VLOOKUP($A412,NYMEX!$A$2:$AK$709,'Socal Index'!S$2)</f>
        <v>2.209</v>
      </c>
      <c r="T412" s="32" t="n">
        <f aca="false">VLOOKUP($A412,Socal!$A$2:$AK$709,'Socal Index'!T$2)+VLOOKUP($A412,NYMEX!$A$2:$AK$709,'Socal Index'!T$2)</f>
        <v>2.381</v>
      </c>
      <c r="U412" s="32" t="n">
        <f aca="false">VLOOKUP($A412,Socal!$A$2:$AK$709,'Socal Index'!U$2)+VLOOKUP($A412,NYMEX!$A$2:$AK$709,'Socal Index'!U$2)</f>
        <v>2.404</v>
      </c>
      <c r="V412" s="32" t="n">
        <f aca="false">VLOOKUP($A412,Socal!$A$2:$AK$709,'Socal Index'!V$2)+VLOOKUP($A412,NYMEX!$A$2:$AK$709,'Socal Index'!V$2)</f>
        <v>2.419</v>
      </c>
      <c r="W412" s="32" t="n">
        <f aca="false">VLOOKUP($A412,Socal!$A$2:$AK$709,'Socal Index'!W$2)+VLOOKUP($A412,NYMEX!$A$2:$AK$709,'Socal Index'!W$2)</f>
        <v>2.357</v>
      </c>
      <c r="X412" s="32" t="n">
        <f aca="false">VLOOKUP($A412,Socal!$A$2:$AK$709,'Socal Index'!X$2)+VLOOKUP($A412,NYMEX!$A$2:$AK$709,'Socal Index'!X$2)</f>
        <v>2.516</v>
      </c>
      <c r="Y412" s="32" t="n">
        <f aca="false">VLOOKUP($A412,Socal!$A$2:$AK$709,'Socal Index'!Y$2)+VLOOKUP($A412,NYMEX!$A$2:$AK$709,'Socal Index'!Y$2)</f>
        <v>2.666</v>
      </c>
      <c r="Z412" s="32" t="n">
        <f aca="false">VLOOKUP($A412,Socal!$A$2:$AK$709,'Socal Index'!Z$2)+VLOOKUP($A412,NYMEX!$A$2:$AK$709,'Socal Index'!Z$2)</f>
        <v>2.716</v>
      </c>
      <c r="AA412" s="32" t="n">
        <f aca="false">VLOOKUP($A412,Socal!$A$2:$AK$709,'Socal Index'!AA$2)+VLOOKUP($A412,NYMEX!$A$2:$AK$709,'Socal Index'!AA$2)</f>
        <v>2.62</v>
      </c>
      <c r="AB412" s="32" t="n">
        <f aca="false">VLOOKUP($A412,Socal!$A$2:$AK$709,'Socal Index'!AB$2)+VLOOKUP($A412,NYMEX!$A$2:$AK$709,'Socal Index'!AB$2)</f>
        <v>2.491</v>
      </c>
      <c r="AC412" s="32" t="n">
        <f aca="false">VLOOKUP($A412,Socal!$A$2:$AK$709,'Socal Index'!AC$2)+VLOOKUP($A412,NYMEX!$A$2:$AK$709,'Socal Index'!AC$2)</f>
        <v>2.413</v>
      </c>
      <c r="AD412" s="32" t="n">
        <f aca="false">VLOOKUP($A412,Socal!$A$2:$AK$709,'Socal Index'!AD$2)+VLOOKUP($A412,NYMEX!$A$2:$AK$709,'Socal Index'!AD$2)</f>
        <v>2.368</v>
      </c>
      <c r="AE412" s="32" t="n">
        <f aca="false">VLOOKUP($A412,Socal!$A$2:$AK$709,'Socal Index'!AE$2)+VLOOKUP($A412,NYMEX!$A$2:$AK$709,'Socal Index'!AE$2)</f>
        <v>2.371</v>
      </c>
      <c r="AF412" s="32" t="n">
        <f aca="false">VLOOKUP($A412,Socal!$A$2:$AK$709,'Socal Index'!AF$2)+VLOOKUP($A412,NYMEX!$A$2:$AK$709,'Socal Index'!AF$2)</f>
        <v>2.445</v>
      </c>
      <c r="AG412" s="32" t="n">
        <f aca="false">VLOOKUP($A412,Socal!$A$2:$AK$709,'Socal Index'!AG$2)+VLOOKUP($A412,NYMEX!$A$2:$AK$709,'Socal Index'!AG$2)</f>
        <v>2.455</v>
      </c>
      <c r="AH412" s="32" t="n">
        <f aca="false">VLOOKUP($A412,Socal!$A$2:$AK$709,'Socal Index'!AH$2)+VLOOKUP($A412,NYMEX!$A$2:$AK$709,'Socal Index'!AH$2)</f>
        <v>2.46</v>
      </c>
      <c r="AI412" s="32" t="n">
        <f aca="false">VLOOKUP($A412,Socal!$A$2:$AK$709,'Socal Index'!AI$2)+VLOOKUP($A412,NYMEX!$A$2:$AK$709,'Socal Index'!AI$2)</f>
        <v>2.42</v>
      </c>
      <c r="AJ412" s="32" t="n">
        <f aca="false">VLOOKUP($A412,Socal!$A$2:$AK$709,'Socal Index'!AJ$2)+VLOOKUP($A412,NYMEX!$A$2:$AK$709,'Socal Index'!AJ$2)</f>
        <v>2.589</v>
      </c>
      <c r="AK412" s="32" t="n">
        <f aca="false">VLOOKUP($A412,Socal!$A$2:$AK$709,'Socal Index'!AK$2)+VLOOKUP($A412,NYMEX!$A$2:$AK$709,'Socal Index'!AK$2)</f>
        <v>2.737</v>
      </c>
    </row>
    <row r="413" customFormat="false" ht="12.75" hidden="false" customHeight="false" outlineLevel="0" collapsed="false">
      <c r="A413" s="31" t="n">
        <v>36300</v>
      </c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 t="e">
        <f aca="false">VLOOKUP($A413,Socal!$A$2:$AK$709,'Socal Index'!N$2)+VLOOKUP($A413,NYMEX!$A$2:$AK$709,'Socal Index'!N$2)</f>
        <v>#N/A</v>
      </c>
      <c r="O413" s="32" t="e">
        <f aca="false">VLOOKUP($A413,Socal!$A$2:$AK$709,'Socal Index'!O$2)+VLOOKUP($A413,NYMEX!$A$2:$AK$709,'Socal Index'!O$2)</f>
        <v>#N/A</v>
      </c>
      <c r="P413" s="32" t="e">
        <f aca="false">VLOOKUP($A413,Socal!$A$2:$AK$709,'Socal Index'!P$2)+VLOOKUP($A413,NYMEX!$A$2:$AK$709,'Socal Index'!P$2)</f>
        <v>#N/A</v>
      </c>
      <c r="Q413" s="32" t="e">
        <f aca="false">VLOOKUP($A413,Socal!$A$2:$AK$709,'Socal Index'!Q$2)+VLOOKUP($A413,NYMEX!$A$2:$AK$709,'Socal Index'!Q$2)</f>
        <v>#N/A</v>
      </c>
      <c r="R413" s="32" t="e">
        <f aca="false">VLOOKUP($A413,Socal!$A$2:$AK$709,'Socal Index'!R$2)+VLOOKUP($A413,NYMEX!$A$2:$AK$709,'Socal Index'!R$2)</f>
        <v>#N/A</v>
      </c>
      <c r="S413" s="32" t="n">
        <f aca="false">VLOOKUP($A413,Socal!$A$2:$AK$709,'Socal Index'!S$2)+VLOOKUP($A413,NYMEX!$A$2:$AK$709,'Socal Index'!S$2)</f>
        <v>2.188</v>
      </c>
      <c r="T413" s="32" t="n">
        <f aca="false">VLOOKUP($A413,Socal!$A$2:$AK$709,'Socal Index'!T$2)+VLOOKUP($A413,NYMEX!$A$2:$AK$709,'Socal Index'!T$2)</f>
        <v>2.344</v>
      </c>
      <c r="U413" s="32" t="n">
        <f aca="false">VLOOKUP($A413,Socal!$A$2:$AK$709,'Socal Index'!U$2)+VLOOKUP($A413,NYMEX!$A$2:$AK$709,'Socal Index'!U$2)</f>
        <v>2.372</v>
      </c>
      <c r="V413" s="32" t="n">
        <f aca="false">VLOOKUP($A413,Socal!$A$2:$AK$709,'Socal Index'!V$2)+VLOOKUP($A413,NYMEX!$A$2:$AK$709,'Socal Index'!V$2)</f>
        <v>2.389</v>
      </c>
      <c r="W413" s="32" t="n">
        <f aca="false">VLOOKUP($A413,Socal!$A$2:$AK$709,'Socal Index'!W$2)+VLOOKUP($A413,NYMEX!$A$2:$AK$709,'Socal Index'!W$2)</f>
        <v>2.329</v>
      </c>
      <c r="X413" s="32" t="n">
        <f aca="false">VLOOKUP($A413,Socal!$A$2:$AK$709,'Socal Index'!X$2)+VLOOKUP($A413,NYMEX!$A$2:$AK$709,'Socal Index'!X$2)</f>
        <v>2.494</v>
      </c>
      <c r="Y413" s="32" t="n">
        <f aca="false">VLOOKUP($A413,Socal!$A$2:$AK$709,'Socal Index'!Y$2)+VLOOKUP($A413,NYMEX!$A$2:$AK$709,'Socal Index'!Y$2)</f>
        <v>2.648</v>
      </c>
      <c r="Z413" s="32" t="n">
        <f aca="false">VLOOKUP($A413,Socal!$A$2:$AK$709,'Socal Index'!Z$2)+VLOOKUP($A413,NYMEX!$A$2:$AK$709,'Socal Index'!Z$2)</f>
        <v>2.694</v>
      </c>
      <c r="AA413" s="32" t="n">
        <f aca="false">VLOOKUP($A413,Socal!$A$2:$AK$709,'Socal Index'!AA$2)+VLOOKUP($A413,NYMEX!$A$2:$AK$709,'Socal Index'!AA$2)</f>
        <v>2.602</v>
      </c>
      <c r="AB413" s="32" t="n">
        <f aca="false">VLOOKUP($A413,Socal!$A$2:$AK$709,'Socal Index'!AB$2)+VLOOKUP($A413,NYMEX!$A$2:$AK$709,'Socal Index'!AB$2)</f>
        <v>2.477</v>
      </c>
      <c r="AC413" s="32" t="n">
        <f aca="false">VLOOKUP($A413,Socal!$A$2:$AK$709,'Socal Index'!AC$2)+VLOOKUP($A413,NYMEX!$A$2:$AK$709,'Socal Index'!AC$2)</f>
        <v>2.406</v>
      </c>
      <c r="AD413" s="32" t="n">
        <f aca="false">VLOOKUP($A413,Socal!$A$2:$AK$709,'Socal Index'!AD$2)+VLOOKUP($A413,NYMEX!$A$2:$AK$709,'Socal Index'!AD$2)</f>
        <v>2.364</v>
      </c>
      <c r="AE413" s="32" t="n">
        <f aca="false">VLOOKUP($A413,Socal!$A$2:$AK$709,'Socal Index'!AE$2)+VLOOKUP($A413,NYMEX!$A$2:$AK$709,'Socal Index'!AE$2)</f>
        <v>2.368</v>
      </c>
      <c r="AF413" s="32" t="n">
        <f aca="false">VLOOKUP($A413,Socal!$A$2:$AK$709,'Socal Index'!AF$2)+VLOOKUP($A413,NYMEX!$A$2:$AK$709,'Socal Index'!AF$2)</f>
        <v>2.442</v>
      </c>
      <c r="AG413" s="32" t="n">
        <f aca="false">VLOOKUP($A413,Socal!$A$2:$AK$709,'Socal Index'!AG$2)+VLOOKUP($A413,NYMEX!$A$2:$AK$709,'Socal Index'!AG$2)</f>
        <v>2.452</v>
      </c>
      <c r="AH413" s="32" t="n">
        <f aca="false">VLOOKUP($A413,Socal!$A$2:$AK$709,'Socal Index'!AH$2)+VLOOKUP($A413,NYMEX!$A$2:$AK$709,'Socal Index'!AH$2)</f>
        <v>2.46</v>
      </c>
      <c r="AI413" s="32" t="n">
        <f aca="false">VLOOKUP($A413,Socal!$A$2:$AK$709,'Socal Index'!AI$2)+VLOOKUP($A413,NYMEX!$A$2:$AK$709,'Socal Index'!AI$2)</f>
        <v>2.42</v>
      </c>
      <c r="AJ413" s="32" t="n">
        <f aca="false">VLOOKUP($A413,Socal!$A$2:$AK$709,'Socal Index'!AJ$2)+VLOOKUP($A413,NYMEX!$A$2:$AK$709,'Socal Index'!AJ$2)</f>
        <v>2.588</v>
      </c>
      <c r="AK413" s="32" t="n">
        <f aca="false">VLOOKUP($A413,Socal!$A$2:$AK$709,'Socal Index'!AK$2)+VLOOKUP($A413,NYMEX!$A$2:$AK$709,'Socal Index'!AK$2)</f>
        <v>2.736</v>
      </c>
    </row>
    <row r="414" customFormat="false" ht="12.75" hidden="false" customHeight="false" outlineLevel="0" collapsed="false">
      <c r="A414" s="31" t="n">
        <v>36301</v>
      </c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 t="e">
        <f aca="false">VLOOKUP($A414,Socal!$A$2:$AK$709,'Socal Index'!N$2)+VLOOKUP($A414,NYMEX!$A$2:$AK$709,'Socal Index'!N$2)</f>
        <v>#N/A</v>
      </c>
      <c r="O414" s="32" t="e">
        <f aca="false">VLOOKUP($A414,Socal!$A$2:$AK$709,'Socal Index'!O$2)+VLOOKUP($A414,NYMEX!$A$2:$AK$709,'Socal Index'!O$2)</f>
        <v>#N/A</v>
      </c>
      <c r="P414" s="32" t="e">
        <f aca="false">VLOOKUP($A414,Socal!$A$2:$AK$709,'Socal Index'!P$2)+VLOOKUP($A414,NYMEX!$A$2:$AK$709,'Socal Index'!P$2)</f>
        <v>#N/A</v>
      </c>
      <c r="Q414" s="32" t="e">
        <f aca="false">VLOOKUP($A414,Socal!$A$2:$AK$709,'Socal Index'!Q$2)+VLOOKUP($A414,NYMEX!$A$2:$AK$709,'Socal Index'!Q$2)</f>
        <v>#N/A</v>
      </c>
      <c r="R414" s="32" t="e">
        <f aca="false">VLOOKUP($A414,Socal!$A$2:$AK$709,'Socal Index'!R$2)+VLOOKUP($A414,NYMEX!$A$2:$AK$709,'Socal Index'!R$2)</f>
        <v>#N/A</v>
      </c>
      <c r="S414" s="32" t="n">
        <f aca="false">VLOOKUP($A414,Socal!$A$2:$AK$709,'Socal Index'!S$2)+VLOOKUP($A414,NYMEX!$A$2:$AK$709,'Socal Index'!S$2)</f>
        <v>2.195</v>
      </c>
      <c r="T414" s="32" t="n">
        <f aca="false">VLOOKUP($A414,Socal!$A$2:$AK$709,'Socal Index'!T$2)+VLOOKUP($A414,NYMEX!$A$2:$AK$709,'Socal Index'!T$2)</f>
        <v>2.346</v>
      </c>
      <c r="U414" s="32" t="n">
        <f aca="false">VLOOKUP($A414,Socal!$A$2:$AK$709,'Socal Index'!U$2)+VLOOKUP($A414,NYMEX!$A$2:$AK$709,'Socal Index'!U$2)</f>
        <v>2.375</v>
      </c>
      <c r="V414" s="32" t="n">
        <f aca="false">VLOOKUP($A414,Socal!$A$2:$AK$709,'Socal Index'!V$2)+VLOOKUP($A414,NYMEX!$A$2:$AK$709,'Socal Index'!V$2)</f>
        <v>2.393</v>
      </c>
      <c r="W414" s="32" t="n">
        <f aca="false">VLOOKUP($A414,Socal!$A$2:$AK$709,'Socal Index'!W$2)+VLOOKUP($A414,NYMEX!$A$2:$AK$709,'Socal Index'!W$2)</f>
        <v>2.333</v>
      </c>
      <c r="X414" s="32" t="n">
        <f aca="false">VLOOKUP($A414,Socal!$A$2:$AK$709,'Socal Index'!X$2)+VLOOKUP($A414,NYMEX!$A$2:$AK$709,'Socal Index'!X$2)</f>
        <v>2.498</v>
      </c>
      <c r="Y414" s="32" t="n">
        <f aca="false">VLOOKUP($A414,Socal!$A$2:$AK$709,'Socal Index'!Y$2)+VLOOKUP($A414,NYMEX!$A$2:$AK$709,'Socal Index'!Y$2)</f>
        <v>2.653</v>
      </c>
      <c r="Z414" s="32" t="n">
        <f aca="false">VLOOKUP($A414,Socal!$A$2:$AK$709,'Socal Index'!Z$2)+VLOOKUP($A414,NYMEX!$A$2:$AK$709,'Socal Index'!Z$2)</f>
        <v>2.698</v>
      </c>
      <c r="AA414" s="32" t="n">
        <f aca="false">VLOOKUP($A414,Socal!$A$2:$AK$709,'Socal Index'!AA$2)+VLOOKUP($A414,NYMEX!$A$2:$AK$709,'Socal Index'!AA$2)</f>
        <v>2.606</v>
      </c>
      <c r="AB414" s="32" t="n">
        <f aca="false">VLOOKUP($A414,Socal!$A$2:$AK$709,'Socal Index'!AB$2)+VLOOKUP($A414,NYMEX!$A$2:$AK$709,'Socal Index'!AB$2)</f>
        <v>2.482</v>
      </c>
      <c r="AC414" s="32" t="n">
        <f aca="false">VLOOKUP($A414,Socal!$A$2:$AK$709,'Socal Index'!AC$2)+VLOOKUP($A414,NYMEX!$A$2:$AK$709,'Socal Index'!AC$2)</f>
        <v>2.413</v>
      </c>
      <c r="AD414" s="32" t="n">
        <f aca="false">VLOOKUP($A414,Socal!$A$2:$AK$709,'Socal Index'!AD$2)+VLOOKUP($A414,NYMEX!$A$2:$AK$709,'Socal Index'!AD$2)</f>
        <v>2.373</v>
      </c>
      <c r="AE414" s="32" t="n">
        <f aca="false">VLOOKUP($A414,Socal!$A$2:$AK$709,'Socal Index'!AE$2)+VLOOKUP($A414,NYMEX!$A$2:$AK$709,'Socal Index'!AE$2)</f>
        <v>2.378</v>
      </c>
      <c r="AF414" s="32" t="n">
        <f aca="false">VLOOKUP($A414,Socal!$A$2:$AK$709,'Socal Index'!AF$2)+VLOOKUP($A414,NYMEX!$A$2:$AK$709,'Socal Index'!AF$2)</f>
        <v>2.452</v>
      </c>
      <c r="AG414" s="32" t="n">
        <f aca="false">VLOOKUP($A414,Socal!$A$2:$AK$709,'Socal Index'!AG$2)+VLOOKUP($A414,NYMEX!$A$2:$AK$709,'Socal Index'!AG$2)</f>
        <v>2.462</v>
      </c>
      <c r="AH414" s="32" t="n">
        <f aca="false">VLOOKUP($A414,Socal!$A$2:$AK$709,'Socal Index'!AH$2)+VLOOKUP($A414,NYMEX!$A$2:$AK$709,'Socal Index'!AH$2)</f>
        <v>2.47</v>
      </c>
      <c r="AI414" s="32" t="n">
        <f aca="false">VLOOKUP($A414,Socal!$A$2:$AK$709,'Socal Index'!AI$2)+VLOOKUP($A414,NYMEX!$A$2:$AK$709,'Socal Index'!AI$2)</f>
        <v>2.43</v>
      </c>
      <c r="AJ414" s="32" t="n">
        <f aca="false">VLOOKUP($A414,Socal!$A$2:$AK$709,'Socal Index'!AJ$2)+VLOOKUP($A414,NYMEX!$A$2:$AK$709,'Socal Index'!AJ$2)</f>
        <v>2.598</v>
      </c>
      <c r="AK414" s="32" t="n">
        <f aca="false">VLOOKUP($A414,Socal!$A$2:$AK$709,'Socal Index'!AK$2)+VLOOKUP($A414,NYMEX!$A$2:$AK$709,'Socal Index'!AK$2)</f>
        <v>2.746</v>
      </c>
    </row>
    <row r="415" customFormat="false" ht="12.75" hidden="false" customHeight="false" outlineLevel="0" collapsed="false">
      <c r="A415" s="31" t="n">
        <v>36304</v>
      </c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 t="e">
        <f aca="false">VLOOKUP($A415,Socal!$A$2:$AK$709,'Socal Index'!N$2)+VLOOKUP($A415,NYMEX!$A$2:$AK$709,'Socal Index'!N$2)</f>
        <v>#N/A</v>
      </c>
      <c r="O415" s="32" t="e">
        <f aca="false">VLOOKUP($A415,Socal!$A$2:$AK$709,'Socal Index'!O$2)+VLOOKUP($A415,NYMEX!$A$2:$AK$709,'Socal Index'!O$2)</f>
        <v>#N/A</v>
      </c>
      <c r="P415" s="32" t="e">
        <f aca="false">VLOOKUP($A415,Socal!$A$2:$AK$709,'Socal Index'!P$2)+VLOOKUP($A415,NYMEX!$A$2:$AK$709,'Socal Index'!P$2)</f>
        <v>#N/A</v>
      </c>
      <c r="Q415" s="32" t="e">
        <f aca="false">VLOOKUP($A415,Socal!$A$2:$AK$709,'Socal Index'!Q$2)+VLOOKUP($A415,NYMEX!$A$2:$AK$709,'Socal Index'!Q$2)</f>
        <v>#N/A</v>
      </c>
      <c r="R415" s="32" t="e">
        <f aca="false">VLOOKUP($A415,Socal!$A$2:$AK$709,'Socal Index'!R$2)+VLOOKUP($A415,NYMEX!$A$2:$AK$709,'Socal Index'!R$2)</f>
        <v>#N/A</v>
      </c>
      <c r="S415" s="32" t="n">
        <f aca="false">VLOOKUP($A415,Socal!$A$2:$AK$709,'Socal Index'!S$2)+VLOOKUP($A415,NYMEX!$A$2:$AK$709,'Socal Index'!S$2)</f>
        <v>2.1585</v>
      </c>
      <c r="T415" s="32" t="n">
        <f aca="false">VLOOKUP($A415,Socal!$A$2:$AK$709,'Socal Index'!T$2)+VLOOKUP($A415,NYMEX!$A$2:$AK$709,'Socal Index'!T$2)</f>
        <v>2.302</v>
      </c>
      <c r="U415" s="32" t="n">
        <f aca="false">VLOOKUP($A415,Socal!$A$2:$AK$709,'Socal Index'!U$2)+VLOOKUP($A415,NYMEX!$A$2:$AK$709,'Socal Index'!U$2)</f>
        <v>2.332</v>
      </c>
      <c r="V415" s="32" t="n">
        <f aca="false">VLOOKUP($A415,Socal!$A$2:$AK$709,'Socal Index'!V$2)+VLOOKUP($A415,NYMEX!$A$2:$AK$709,'Socal Index'!V$2)</f>
        <v>2.352</v>
      </c>
      <c r="W415" s="32" t="n">
        <f aca="false">VLOOKUP($A415,Socal!$A$2:$AK$709,'Socal Index'!W$2)+VLOOKUP($A415,NYMEX!$A$2:$AK$709,'Socal Index'!W$2)</f>
        <v>2.297</v>
      </c>
      <c r="X415" s="32" t="n">
        <f aca="false">VLOOKUP($A415,Socal!$A$2:$AK$709,'Socal Index'!X$2)+VLOOKUP($A415,NYMEX!$A$2:$AK$709,'Socal Index'!X$2)</f>
        <v>2.464</v>
      </c>
      <c r="Y415" s="32" t="n">
        <f aca="false">VLOOKUP($A415,Socal!$A$2:$AK$709,'Socal Index'!Y$2)+VLOOKUP($A415,NYMEX!$A$2:$AK$709,'Socal Index'!Y$2)</f>
        <v>2.624</v>
      </c>
      <c r="Z415" s="32" t="n">
        <f aca="false">VLOOKUP($A415,Socal!$A$2:$AK$709,'Socal Index'!Z$2)+VLOOKUP($A415,NYMEX!$A$2:$AK$709,'Socal Index'!Z$2)</f>
        <v>2.671</v>
      </c>
      <c r="AA415" s="32" t="n">
        <f aca="false">VLOOKUP($A415,Socal!$A$2:$AK$709,'Socal Index'!AA$2)+VLOOKUP($A415,NYMEX!$A$2:$AK$709,'Socal Index'!AA$2)</f>
        <v>2.583</v>
      </c>
      <c r="AB415" s="32" t="n">
        <f aca="false">VLOOKUP($A415,Socal!$A$2:$AK$709,'Socal Index'!AB$2)+VLOOKUP($A415,NYMEX!$A$2:$AK$709,'Socal Index'!AB$2)</f>
        <v>2.463</v>
      </c>
      <c r="AC415" s="32" t="n">
        <f aca="false">VLOOKUP($A415,Socal!$A$2:$AK$709,'Socal Index'!AC$2)+VLOOKUP($A415,NYMEX!$A$2:$AK$709,'Socal Index'!AC$2)</f>
        <v>2.405</v>
      </c>
      <c r="AD415" s="32" t="n">
        <f aca="false">VLOOKUP($A415,Socal!$A$2:$AK$709,'Socal Index'!AD$2)+VLOOKUP($A415,NYMEX!$A$2:$AK$709,'Socal Index'!AD$2)</f>
        <v>2.368</v>
      </c>
      <c r="AE415" s="32" t="n">
        <f aca="false">VLOOKUP($A415,Socal!$A$2:$AK$709,'Socal Index'!AE$2)+VLOOKUP($A415,NYMEX!$A$2:$AK$709,'Socal Index'!AE$2)</f>
        <v>2.373</v>
      </c>
      <c r="AF415" s="32" t="n">
        <f aca="false">VLOOKUP($A415,Socal!$A$2:$AK$709,'Socal Index'!AF$2)+VLOOKUP($A415,NYMEX!$A$2:$AK$709,'Socal Index'!AF$2)</f>
        <v>2.447</v>
      </c>
      <c r="AG415" s="32" t="n">
        <f aca="false">VLOOKUP($A415,Socal!$A$2:$AK$709,'Socal Index'!AG$2)+VLOOKUP($A415,NYMEX!$A$2:$AK$709,'Socal Index'!AG$2)</f>
        <v>2.457</v>
      </c>
      <c r="AH415" s="32" t="n">
        <f aca="false">VLOOKUP($A415,Socal!$A$2:$AK$709,'Socal Index'!AH$2)+VLOOKUP($A415,NYMEX!$A$2:$AK$709,'Socal Index'!AH$2)</f>
        <v>2.465</v>
      </c>
      <c r="AI415" s="32" t="n">
        <f aca="false">VLOOKUP($A415,Socal!$A$2:$AK$709,'Socal Index'!AI$2)+VLOOKUP($A415,NYMEX!$A$2:$AK$709,'Socal Index'!AI$2)</f>
        <v>2.425</v>
      </c>
      <c r="AJ415" s="32" t="n">
        <f aca="false">VLOOKUP($A415,Socal!$A$2:$AK$709,'Socal Index'!AJ$2)+VLOOKUP($A415,NYMEX!$A$2:$AK$709,'Socal Index'!AJ$2)</f>
        <v>2.593</v>
      </c>
      <c r="AK415" s="32" t="n">
        <f aca="false">VLOOKUP($A415,Socal!$A$2:$AK$709,'Socal Index'!AK$2)+VLOOKUP($A415,NYMEX!$A$2:$AK$709,'Socal Index'!AK$2)</f>
        <v>2.741</v>
      </c>
    </row>
    <row r="416" customFormat="false" ht="12.75" hidden="false" customHeight="false" outlineLevel="0" collapsed="false">
      <c r="A416" s="31" t="n">
        <v>36305</v>
      </c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 t="e">
        <f aca="false">VLOOKUP($A416,Socal!$A$2:$AK$709,'Socal Index'!N$2)+VLOOKUP($A416,NYMEX!$A$2:$AK$709,'Socal Index'!N$2)</f>
        <v>#N/A</v>
      </c>
      <c r="O416" s="32" t="e">
        <f aca="false">VLOOKUP($A416,Socal!$A$2:$AK$709,'Socal Index'!O$2)+VLOOKUP($A416,NYMEX!$A$2:$AK$709,'Socal Index'!O$2)</f>
        <v>#N/A</v>
      </c>
      <c r="P416" s="32" t="e">
        <f aca="false">VLOOKUP($A416,Socal!$A$2:$AK$709,'Socal Index'!P$2)+VLOOKUP($A416,NYMEX!$A$2:$AK$709,'Socal Index'!P$2)</f>
        <v>#N/A</v>
      </c>
      <c r="Q416" s="32" t="e">
        <f aca="false">VLOOKUP($A416,Socal!$A$2:$AK$709,'Socal Index'!Q$2)+VLOOKUP($A416,NYMEX!$A$2:$AK$709,'Socal Index'!Q$2)</f>
        <v>#N/A</v>
      </c>
      <c r="R416" s="32" t="e">
        <f aca="false">VLOOKUP($A416,Socal!$A$2:$AK$709,'Socal Index'!R$2)+VLOOKUP($A416,NYMEX!$A$2:$AK$709,'Socal Index'!R$2)</f>
        <v>#N/A</v>
      </c>
      <c r="S416" s="32" t="n">
        <f aca="false">VLOOKUP($A416,Socal!$A$2:$AK$709,'Socal Index'!S$2)+VLOOKUP($A416,NYMEX!$A$2:$AK$709,'Socal Index'!S$2)</f>
        <v>2.1975</v>
      </c>
      <c r="T416" s="32" t="n">
        <f aca="false">VLOOKUP($A416,Socal!$A$2:$AK$709,'Socal Index'!T$2)+VLOOKUP($A416,NYMEX!$A$2:$AK$709,'Socal Index'!T$2)</f>
        <v>2.324</v>
      </c>
      <c r="U416" s="32" t="n">
        <f aca="false">VLOOKUP($A416,Socal!$A$2:$AK$709,'Socal Index'!U$2)+VLOOKUP($A416,NYMEX!$A$2:$AK$709,'Socal Index'!U$2)</f>
        <v>2.345</v>
      </c>
      <c r="V416" s="32" t="n">
        <f aca="false">VLOOKUP($A416,Socal!$A$2:$AK$709,'Socal Index'!V$2)+VLOOKUP($A416,NYMEX!$A$2:$AK$709,'Socal Index'!V$2)</f>
        <v>2.364</v>
      </c>
      <c r="W416" s="32" t="n">
        <f aca="false">VLOOKUP($A416,Socal!$A$2:$AK$709,'Socal Index'!W$2)+VLOOKUP($A416,NYMEX!$A$2:$AK$709,'Socal Index'!W$2)</f>
        <v>2.313</v>
      </c>
      <c r="X416" s="32" t="n">
        <f aca="false">VLOOKUP($A416,Socal!$A$2:$AK$709,'Socal Index'!X$2)+VLOOKUP($A416,NYMEX!$A$2:$AK$709,'Socal Index'!X$2)</f>
        <v>2.475</v>
      </c>
      <c r="Y416" s="32" t="n">
        <f aca="false">VLOOKUP($A416,Socal!$A$2:$AK$709,'Socal Index'!Y$2)+VLOOKUP($A416,NYMEX!$A$2:$AK$709,'Socal Index'!Y$2)</f>
        <v>2.635</v>
      </c>
      <c r="Z416" s="32" t="n">
        <f aca="false">VLOOKUP($A416,Socal!$A$2:$AK$709,'Socal Index'!Z$2)+VLOOKUP($A416,NYMEX!$A$2:$AK$709,'Socal Index'!Z$2)</f>
        <v>2.682</v>
      </c>
      <c r="AA416" s="32" t="n">
        <f aca="false">VLOOKUP($A416,Socal!$A$2:$AK$709,'Socal Index'!AA$2)+VLOOKUP($A416,NYMEX!$A$2:$AK$709,'Socal Index'!AA$2)</f>
        <v>2.59</v>
      </c>
      <c r="AB416" s="32" t="n">
        <f aca="false">VLOOKUP($A416,Socal!$A$2:$AK$709,'Socal Index'!AB$2)+VLOOKUP($A416,NYMEX!$A$2:$AK$709,'Socal Index'!AB$2)</f>
        <v>2.47</v>
      </c>
      <c r="AC416" s="32" t="n">
        <f aca="false">VLOOKUP($A416,Socal!$A$2:$AK$709,'Socal Index'!AC$2)+VLOOKUP($A416,NYMEX!$A$2:$AK$709,'Socal Index'!AC$2)</f>
        <v>2.41</v>
      </c>
      <c r="AD416" s="32" t="n">
        <f aca="false">VLOOKUP($A416,Socal!$A$2:$AK$709,'Socal Index'!AD$2)+VLOOKUP($A416,NYMEX!$A$2:$AK$709,'Socal Index'!AD$2)</f>
        <v>2.37</v>
      </c>
      <c r="AE416" s="32" t="n">
        <f aca="false">VLOOKUP($A416,Socal!$A$2:$AK$709,'Socal Index'!AE$2)+VLOOKUP($A416,NYMEX!$A$2:$AK$709,'Socal Index'!AE$2)</f>
        <v>2.375</v>
      </c>
      <c r="AF416" s="32" t="n">
        <f aca="false">VLOOKUP($A416,Socal!$A$2:$AK$709,'Socal Index'!AF$2)+VLOOKUP($A416,NYMEX!$A$2:$AK$709,'Socal Index'!AF$2)</f>
        <v>2.448</v>
      </c>
      <c r="AG416" s="32" t="n">
        <f aca="false">VLOOKUP($A416,Socal!$A$2:$AK$709,'Socal Index'!AG$2)+VLOOKUP($A416,NYMEX!$A$2:$AK$709,'Socal Index'!AG$2)</f>
        <v>2.457</v>
      </c>
      <c r="AH416" s="32" t="n">
        <f aca="false">VLOOKUP($A416,Socal!$A$2:$AK$709,'Socal Index'!AH$2)+VLOOKUP($A416,NYMEX!$A$2:$AK$709,'Socal Index'!AH$2)</f>
        <v>2.465</v>
      </c>
      <c r="AI416" s="32" t="n">
        <f aca="false">VLOOKUP($A416,Socal!$A$2:$AK$709,'Socal Index'!AI$2)+VLOOKUP($A416,NYMEX!$A$2:$AK$709,'Socal Index'!AI$2)</f>
        <v>2.425</v>
      </c>
      <c r="AJ416" s="32" t="n">
        <f aca="false">VLOOKUP($A416,Socal!$A$2:$AK$709,'Socal Index'!AJ$2)+VLOOKUP($A416,NYMEX!$A$2:$AK$709,'Socal Index'!AJ$2)</f>
        <v>2.593</v>
      </c>
      <c r="AK416" s="32" t="n">
        <f aca="false">VLOOKUP($A416,Socal!$A$2:$AK$709,'Socal Index'!AK$2)+VLOOKUP($A416,NYMEX!$A$2:$AK$709,'Socal Index'!AK$2)</f>
        <v>2.741</v>
      </c>
    </row>
    <row r="417" customFormat="false" ht="12.75" hidden="false" customHeight="false" outlineLevel="0" collapsed="false">
      <c r="A417" s="31" t="n">
        <v>36306</v>
      </c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 t="e">
        <f aca="false">VLOOKUP($A417,Socal!$A$2:$AK$709,'Socal Index'!N$2)+VLOOKUP($A417,NYMEX!$A$2:$AK$709,'Socal Index'!N$2)</f>
        <v>#N/A</v>
      </c>
      <c r="O417" s="32" t="e">
        <f aca="false">VLOOKUP($A417,Socal!$A$2:$AK$709,'Socal Index'!O$2)+VLOOKUP($A417,NYMEX!$A$2:$AK$709,'Socal Index'!O$2)</f>
        <v>#N/A</v>
      </c>
      <c r="P417" s="32" t="e">
        <f aca="false">VLOOKUP($A417,Socal!$A$2:$AK$709,'Socal Index'!P$2)+VLOOKUP($A417,NYMEX!$A$2:$AK$709,'Socal Index'!P$2)</f>
        <v>#N/A</v>
      </c>
      <c r="Q417" s="32" t="e">
        <f aca="false">VLOOKUP($A417,Socal!$A$2:$AK$709,'Socal Index'!Q$2)+VLOOKUP($A417,NYMEX!$A$2:$AK$709,'Socal Index'!Q$2)</f>
        <v>#N/A</v>
      </c>
      <c r="R417" s="32" t="e">
        <f aca="false">VLOOKUP($A417,Socal!$A$2:$AK$709,'Socal Index'!R$2)+VLOOKUP($A417,NYMEX!$A$2:$AK$709,'Socal Index'!R$2)</f>
        <v>#N/A</v>
      </c>
      <c r="S417" s="32" t="n">
        <f aca="false">VLOOKUP($A417,Socal!$A$2:$AK$709,'Socal Index'!S$2)+VLOOKUP($A417,NYMEX!$A$2:$AK$709,'Socal Index'!S$2)</f>
        <v>2.2</v>
      </c>
      <c r="T417" s="32" t="n">
        <f aca="false">VLOOKUP($A417,Socal!$A$2:$AK$709,'Socal Index'!T$2)+VLOOKUP($A417,NYMEX!$A$2:$AK$709,'Socal Index'!T$2)</f>
        <v>2.3075</v>
      </c>
      <c r="U417" s="32" t="n">
        <f aca="false">VLOOKUP($A417,Socal!$A$2:$AK$709,'Socal Index'!U$2)+VLOOKUP($A417,NYMEX!$A$2:$AK$709,'Socal Index'!U$2)</f>
        <v>2.3325</v>
      </c>
      <c r="V417" s="32" t="n">
        <f aca="false">VLOOKUP($A417,Socal!$A$2:$AK$709,'Socal Index'!V$2)+VLOOKUP($A417,NYMEX!$A$2:$AK$709,'Socal Index'!V$2)</f>
        <v>2.3525</v>
      </c>
      <c r="W417" s="32" t="n">
        <f aca="false">VLOOKUP($A417,Socal!$A$2:$AK$709,'Socal Index'!W$2)+VLOOKUP($A417,NYMEX!$A$2:$AK$709,'Socal Index'!W$2)</f>
        <v>2.315</v>
      </c>
      <c r="X417" s="32" t="n">
        <f aca="false">VLOOKUP($A417,Socal!$A$2:$AK$709,'Socal Index'!X$2)+VLOOKUP($A417,NYMEX!$A$2:$AK$709,'Socal Index'!X$2)</f>
        <v>2.48</v>
      </c>
      <c r="Y417" s="32" t="n">
        <f aca="false">VLOOKUP($A417,Socal!$A$2:$AK$709,'Socal Index'!Y$2)+VLOOKUP($A417,NYMEX!$A$2:$AK$709,'Socal Index'!Y$2)</f>
        <v>2.64</v>
      </c>
      <c r="Z417" s="32" t="n">
        <f aca="false">VLOOKUP($A417,Socal!$A$2:$AK$709,'Socal Index'!Z$2)+VLOOKUP($A417,NYMEX!$A$2:$AK$709,'Socal Index'!Z$2)</f>
        <v>2.685</v>
      </c>
      <c r="AA417" s="32" t="n">
        <f aca="false">VLOOKUP($A417,Socal!$A$2:$AK$709,'Socal Index'!AA$2)+VLOOKUP($A417,NYMEX!$A$2:$AK$709,'Socal Index'!AA$2)</f>
        <v>2.59</v>
      </c>
      <c r="AB417" s="32" t="n">
        <f aca="false">VLOOKUP($A417,Socal!$A$2:$AK$709,'Socal Index'!AB$2)+VLOOKUP($A417,NYMEX!$A$2:$AK$709,'Socal Index'!AB$2)</f>
        <v>2.47</v>
      </c>
      <c r="AC417" s="32" t="n">
        <f aca="false">VLOOKUP($A417,Socal!$A$2:$AK$709,'Socal Index'!AC$2)+VLOOKUP($A417,NYMEX!$A$2:$AK$709,'Socal Index'!AC$2)</f>
        <v>2.41</v>
      </c>
      <c r="AD417" s="32" t="n">
        <f aca="false">VLOOKUP($A417,Socal!$A$2:$AK$709,'Socal Index'!AD$2)+VLOOKUP($A417,NYMEX!$A$2:$AK$709,'Socal Index'!AD$2)</f>
        <v>2.37</v>
      </c>
      <c r="AE417" s="32" t="n">
        <f aca="false">VLOOKUP($A417,Socal!$A$2:$AK$709,'Socal Index'!AE$2)+VLOOKUP($A417,NYMEX!$A$2:$AK$709,'Socal Index'!AE$2)</f>
        <v>2.375</v>
      </c>
      <c r="AF417" s="32" t="n">
        <f aca="false">VLOOKUP($A417,Socal!$A$2:$AK$709,'Socal Index'!AF$2)+VLOOKUP($A417,NYMEX!$A$2:$AK$709,'Socal Index'!AF$2)</f>
        <v>2.448</v>
      </c>
      <c r="AG417" s="32" t="n">
        <f aca="false">VLOOKUP($A417,Socal!$A$2:$AK$709,'Socal Index'!AG$2)+VLOOKUP($A417,NYMEX!$A$2:$AK$709,'Socal Index'!AG$2)</f>
        <v>2.457</v>
      </c>
      <c r="AH417" s="32" t="n">
        <f aca="false">VLOOKUP($A417,Socal!$A$2:$AK$709,'Socal Index'!AH$2)+VLOOKUP($A417,NYMEX!$A$2:$AK$709,'Socal Index'!AH$2)</f>
        <v>2.465</v>
      </c>
      <c r="AI417" s="32" t="n">
        <f aca="false">VLOOKUP($A417,Socal!$A$2:$AK$709,'Socal Index'!AI$2)+VLOOKUP($A417,NYMEX!$A$2:$AK$709,'Socal Index'!AI$2)</f>
        <v>2.425</v>
      </c>
      <c r="AJ417" s="32" t="n">
        <f aca="false">VLOOKUP($A417,Socal!$A$2:$AK$709,'Socal Index'!AJ$2)+VLOOKUP($A417,NYMEX!$A$2:$AK$709,'Socal Index'!AJ$2)</f>
        <v>2.593</v>
      </c>
      <c r="AK417" s="32" t="n">
        <f aca="false">VLOOKUP($A417,Socal!$A$2:$AK$709,'Socal Index'!AK$2)+VLOOKUP($A417,NYMEX!$A$2:$AK$709,'Socal Index'!AK$2)</f>
        <v>2.741</v>
      </c>
    </row>
    <row r="418" customFormat="false" ht="12.75" hidden="false" customHeight="false" outlineLevel="0" collapsed="false">
      <c r="A418" s="31" t="n">
        <v>36307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 t="e">
        <f aca="false">VLOOKUP($A418,Socal!$A$2:$AK$709,'Socal Index'!N$2)+VLOOKUP($A418,NYMEX!$A$2:$AK$709,'Socal Index'!N$2)</f>
        <v>#N/A</v>
      </c>
      <c r="O418" s="32" t="e">
        <f aca="false">VLOOKUP($A418,Socal!$A$2:$AK$709,'Socal Index'!O$2)+VLOOKUP($A418,NYMEX!$A$2:$AK$709,'Socal Index'!O$2)</f>
        <v>#N/A</v>
      </c>
      <c r="P418" s="32" t="e">
        <f aca="false">VLOOKUP($A418,Socal!$A$2:$AK$709,'Socal Index'!P$2)+VLOOKUP($A418,NYMEX!$A$2:$AK$709,'Socal Index'!P$2)</f>
        <v>#N/A</v>
      </c>
      <c r="Q418" s="32" t="e">
        <f aca="false">VLOOKUP($A418,Socal!$A$2:$AK$709,'Socal Index'!Q$2)+VLOOKUP($A418,NYMEX!$A$2:$AK$709,'Socal Index'!Q$2)</f>
        <v>#N/A</v>
      </c>
      <c r="R418" s="32" t="e">
        <f aca="false">VLOOKUP($A418,Socal!$A$2:$AK$709,'Socal Index'!R$2)+VLOOKUP($A418,NYMEX!$A$2:$AK$709,'Socal Index'!R$2)</f>
        <v>#N/A</v>
      </c>
      <c r="S418" s="32" t="e">
        <f aca="false">VLOOKUP($A418,Socal!$A$2:$AK$709,'Socal Index'!S$2)+VLOOKUP($A418,NYMEX!$A$2:$AK$709,'Socal Index'!S$2)</f>
        <v>#N/A</v>
      </c>
      <c r="T418" s="32" t="n">
        <f aca="false">VLOOKUP($A418,Socal!$A$2:$AK$709,'Socal Index'!T$2)+VLOOKUP($A418,NYMEX!$A$2:$AK$709,'Socal Index'!T$2)</f>
        <v>2.337</v>
      </c>
      <c r="U418" s="32" t="n">
        <f aca="false">VLOOKUP($A418,Socal!$A$2:$AK$709,'Socal Index'!U$2)+VLOOKUP($A418,NYMEX!$A$2:$AK$709,'Socal Index'!U$2)</f>
        <v>2.385</v>
      </c>
      <c r="V418" s="32" t="n">
        <f aca="false">VLOOKUP($A418,Socal!$A$2:$AK$709,'Socal Index'!V$2)+VLOOKUP($A418,NYMEX!$A$2:$AK$709,'Socal Index'!V$2)</f>
        <v>2.408</v>
      </c>
      <c r="W418" s="32" t="n">
        <f aca="false">VLOOKUP($A418,Socal!$A$2:$AK$709,'Socal Index'!W$2)+VLOOKUP($A418,NYMEX!$A$2:$AK$709,'Socal Index'!W$2)</f>
        <v>2.368</v>
      </c>
      <c r="X418" s="32" t="n">
        <f aca="false">VLOOKUP($A418,Socal!$A$2:$AK$709,'Socal Index'!X$2)+VLOOKUP($A418,NYMEX!$A$2:$AK$709,'Socal Index'!X$2)</f>
        <v>2.52</v>
      </c>
      <c r="Y418" s="32" t="n">
        <f aca="false">VLOOKUP($A418,Socal!$A$2:$AK$709,'Socal Index'!Y$2)+VLOOKUP($A418,NYMEX!$A$2:$AK$709,'Socal Index'!Y$2)</f>
        <v>2.677</v>
      </c>
      <c r="Z418" s="32" t="n">
        <f aca="false">VLOOKUP($A418,Socal!$A$2:$AK$709,'Socal Index'!Z$2)+VLOOKUP($A418,NYMEX!$A$2:$AK$709,'Socal Index'!Z$2)</f>
        <v>2.717</v>
      </c>
      <c r="AA418" s="32" t="n">
        <f aca="false">VLOOKUP($A418,Socal!$A$2:$AK$709,'Socal Index'!AA$2)+VLOOKUP($A418,NYMEX!$A$2:$AK$709,'Socal Index'!AA$2)</f>
        <v>2.612</v>
      </c>
      <c r="AB418" s="32" t="n">
        <f aca="false">VLOOKUP($A418,Socal!$A$2:$AK$709,'Socal Index'!AB$2)+VLOOKUP($A418,NYMEX!$A$2:$AK$709,'Socal Index'!AB$2)</f>
        <v>2.487</v>
      </c>
      <c r="AC418" s="32" t="n">
        <f aca="false">VLOOKUP($A418,Socal!$A$2:$AK$709,'Socal Index'!AC$2)+VLOOKUP($A418,NYMEX!$A$2:$AK$709,'Socal Index'!AC$2)</f>
        <v>2.427</v>
      </c>
      <c r="AD418" s="32" t="n">
        <f aca="false">VLOOKUP($A418,Socal!$A$2:$AK$709,'Socal Index'!AD$2)+VLOOKUP($A418,NYMEX!$A$2:$AK$709,'Socal Index'!AD$2)</f>
        <v>2.387</v>
      </c>
      <c r="AE418" s="32" t="n">
        <f aca="false">VLOOKUP($A418,Socal!$A$2:$AK$709,'Socal Index'!AE$2)+VLOOKUP($A418,NYMEX!$A$2:$AK$709,'Socal Index'!AE$2)</f>
        <v>2.392</v>
      </c>
      <c r="AF418" s="32" t="n">
        <f aca="false">VLOOKUP($A418,Socal!$A$2:$AK$709,'Socal Index'!AF$2)+VLOOKUP($A418,NYMEX!$A$2:$AK$709,'Socal Index'!AF$2)</f>
        <v>2.465</v>
      </c>
      <c r="AG418" s="32" t="n">
        <f aca="false">VLOOKUP($A418,Socal!$A$2:$AK$709,'Socal Index'!AG$2)+VLOOKUP($A418,NYMEX!$A$2:$AK$709,'Socal Index'!AG$2)</f>
        <v>2.472</v>
      </c>
      <c r="AH418" s="32" t="n">
        <f aca="false">VLOOKUP($A418,Socal!$A$2:$AK$709,'Socal Index'!AH$2)+VLOOKUP($A418,NYMEX!$A$2:$AK$709,'Socal Index'!AH$2)</f>
        <v>2.479</v>
      </c>
      <c r="AI418" s="32" t="n">
        <f aca="false">VLOOKUP($A418,Socal!$A$2:$AK$709,'Socal Index'!AI$2)+VLOOKUP($A418,NYMEX!$A$2:$AK$709,'Socal Index'!AI$2)</f>
        <v>2.439</v>
      </c>
      <c r="AJ418" s="32" t="n">
        <f aca="false">VLOOKUP($A418,Socal!$A$2:$AK$709,'Socal Index'!AJ$2)+VLOOKUP($A418,NYMEX!$A$2:$AK$709,'Socal Index'!AJ$2)</f>
        <v>2.607</v>
      </c>
      <c r="AK418" s="32" t="n">
        <f aca="false">VLOOKUP($A418,Socal!$A$2:$AK$709,'Socal Index'!AK$2)+VLOOKUP($A418,NYMEX!$A$2:$AK$709,'Socal Index'!AK$2)</f>
        <v>2.755</v>
      </c>
    </row>
    <row r="419" customFormat="false" ht="12.75" hidden="false" customHeight="false" outlineLevel="0" collapsed="false">
      <c r="A419" s="31" t="n">
        <v>36308</v>
      </c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 t="e">
        <f aca="false">VLOOKUP($A419,Socal!$A$2:$AK$709,'Socal Index'!N$2)+VLOOKUP($A419,NYMEX!$A$2:$AK$709,'Socal Index'!N$2)</f>
        <v>#N/A</v>
      </c>
      <c r="O419" s="32" t="e">
        <f aca="false">VLOOKUP($A419,Socal!$A$2:$AK$709,'Socal Index'!O$2)+VLOOKUP($A419,NYMEX!$A$2:$AK$709,'Socal Index'!O$2)</f>
        <v>#N/A</v>
      </c>
      <c r="P419" s="32" t="e">
        <f aca="false">VLOOKUP($A419,Socal!$A$2:$AK$709,'Socal Index'!P$2)+VLOOKUP($A419,NYMEX!$A$2:$AK$709,'Socal Index'!P$2)</f>
        <v>#N/A</v>
      </c>
      <c r="Q419" s="32" t="e">
        <f aca="false">VLOOKUP($A419,Socal!$A$2:$AK$709,'Socal Index'!Q$2)+VLOOKUP($A419,NYMEX!$A$2:$AK$709,'Socal Index'!Q$2)</f>
        <v>#N/A</v>
      </c>
      <c r="R419" s="32" t="e">
        <f aca="false">VLOOKUP($A419,Socal!$A$2:$AK$709,'Socal Index'!R$2)+VLOOKUP($A419,NYMEX!$A$2:$AK$709,'Socal Index'!R$2)</f>
        <v>#N/A</v>
      </c>
      <c r="S419" s="32" t="e">
        <f aca="false">VLOOKUP($A419,Socal!$A$2:$AK$709,'Socal Index'!S$2)+VLOOKUP($A419,NYMEX!$A$2:$AK$709,'Socal Index'!S$2)</f>
        <v>#N/A</v>
      </c>
      <c r="T419" s="32" t="n">
        <f aca="false">VLOOKUP($A419,Socal!$A$2:$AK$709,'Socal Index'!T$2)+VLOOKUP($A419,NYMEX!$A$2:$AK$709,'Socal Index'!T$2)</f>
        <v>2.403</v>
      </c>
      <c r="U419" s="32" t="n">
        <f aca="false">VLOOKUP($A419,Socal!$A$2:$AK$709,'Socal Index'!U$2)+VLOOKUP($A419,NYMEX!$A$2:$AK$709,'Socal Index'!U$2)</f>
        <v>2.454</v>
      </c>
      <c r="V419" s="32" t="n">
        <f aca="false">VLOOKUP($A419,Socal!$A$2:$AK$709,'Socal Index'!V$2)+VLOOKUP($A419,NYMEX!$A$2:$AK$709,'Socal Index'!V$2)</f>
        <v>2.478</v>
      </c>
      <c r="W419" s="32" t="n">
        <f aca="false">VLOOKUP($A419,Socal!$A$2:$AK$709,'Socal Index'!W$2)+VLOOKUP($A419,NYMEX!$A$2:$AK$709,'Socal Index'!W$2)</f>
        <v>2.432</v>
      </c>
      <c r="X419" s="32" t="n">
        <f aca="false">VLOOKUP($A419,Socal!$A$2:$AK$709,'Socal Index'!X$2)+VLOOKUP($A419,NYMEX!$A$2:$AK$709,'Socal Index'!X$2)</f>
        <v>2.572</v>
      </c>
      <c r="Y419" s="32" t="n">
        <f aca="false">VLOOKUP($A419,Socal!$A$2:$AK$709,'Socal Index'!Y$2)+VLOOKUP($A419,NYMEX!$A$2:$AK$709,'Socal Index'!Y$2)</f>
        <v>2.727</v>
      </c>
      <c r="Z419" s="32" t="n">
        <f aca="false">VLOOKUP($A419,Socal!$A$2:$AK$709,'Socal Index'!Z$2)+VLOOKUP($A419,NYMEX!$A$2:$AK$709,'Socal Index'!Z$2)</f>
        <v>2.765</v>
      </c>
      <c r="AA419" s="32" t="n">
        <f aca="false">VLOOKUP($A419,Socal!$A$2:$AK$709,'Socal Index'!AA$2)+VLOOKUP($A419,NYMEX!$A$2:$AK$709,'Socal Index'!AA$2)</f>
        <v>2.655</v>
      </c>
      <c r="AB419" s="32" t="n">
        <f aca="false">VLOOKUP($A419,Socal!$A$2:$AK$709,'Socal Index'!AB$2)+VLOOKUP($A419,NYMEX!$A$2:$AK$709,'Socal Index'!AB$2)</f>
        <v>2.522</v>
      </c>
      <c r="AC419" s="32" t="n">
        <f aca="false">VLOOKUP($A419,Socal!$A$2:$AK$709,'Socal Index'!AC$2)+VLOOKUP($A419,NYMEX!$A$2:$AK$709,'Socal Index'!AC$2)</f>
        <v>2.447</v>
      </c>
      <c r="AD419" s="32" t="n">
        <f aca="false">VLOOKUP($A419,Socal!$A$2:$AK$709,'Socal Index'!AD$2)+VLOOKUP($A419,NYMEX!$A$2:$AK$709,'Socal Index'!AD$2)</f>
        <v>2.402</v>
      </c>
      <c r="AE419" s="32" t="n">
        <f aca="false">VLOOKUP($A419,Socal!$A$2:$AK$709,'Socal Index'!AE$2)+VLOOKUP($A419,NYMEX!$A$2:$AK$709,'Socal Index'!AE$2)</f>
        <v>2.403</v>
      </c>
      <c r="AF419" s="32" t="n">
        <f aca="false">VLOOKUP($A419,Socal!$A$2:$AK$709,'Socal Index'!AF$2)+VLOOKUP($A419,NYMEX!$A$2:$AK$709,'Socal Index'!AF$2)</f>
        <v>2.475</v>
      </c>
      <c r="AG419" s="32" t="n">
        <f aca="false">VLOOKUP($A419,Socal!$A$2:$AK$709,'Socal Index'!AG$2)+VLOOKUP($A419,NYMEX!$A$2:$AK$709,'Socal Index'!AG$2)</f>
        <v>2.482</v>
      </c>
      <c r="AH419" s="32" t="n">
        <f aca="false">VLOOKUP($A419,Socal!$A$2:$AK$709,'Socal Index'!AH$2)+VLOOKUP($A419,NYMEX!$A$2:$AK$709,'Socal Index'!AH$2)</f>
        <v>2.489</v>
      </c>
      <c r="AI419" s="32" t="n">
        <f aca="false">VLOOKUP($A419,Socal!$A$2:$AK$709,'Socal Index'!AI$2)+VLOOKUP($A419,NYMEX!$A$2:$AK$709,'Socal Index'!AI$2)</f>
        <v>2.449</v>
      </c>
      <c r="AJ419" s="32" t="n">
        <f aca="false">VLOOKUP($A419,Socal!$A$2:$AK$709,'Socal Index'!AJ$2)+VLOOKUP($A419,NYMEX!$A$2:$AK$709,'Socal Index'!AJ$2)</f>
        <v>2.617</v>
      </c>
      <c r="AK419" s="32" t="n">
        <f aca="false">VLOOKUP($A419,Socal!$A$2:$AK$709,'Socal Index'!AK$2)+VLOOKUP($A419,NYMEX!$A$2:$AK$709,'Socal Index'!AK$2)</f>
        <v>2.765</v>
      </c>
    </row>
    <row r="420" customFormat="false" ht="12.75" hidden="false" customHeight="false" outlineLevel="0" collapsed="false">
      <c r="A420" s="31" t="n">
        <v>36312</v>
      </c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 t="e">
        <f aca="false">VLOOKUP($A420,Socal!$A$2:$AK$709,'Socal Index'!N$2)+VLOOKUP($A420,NYMEX!$A$2:$AK$709,'Socal Index'!N$2)</f>
        <v>#N/A</v>
      </c>
      <c r="O420" s="32" t="e">
        <f aca="false">VLOOKUP($A420,Socal!$A$2:$AK$709,'Socal Index'!O$2)+VLOOKUP($A420,NYMEX!$A$2:$AK$709,'Socal Index'!O$2)</f>
        <v>#N/A</v>
      </c>
      <c r="P420" s="32" t="e">
        <f aca="false">VLOOKUP($A420,Socal!$A$2:$AK$709,'Socal Index'!P$2)+VLOOKUP($A420,NYMEX!$A$2:$AK$709,'Socal Index'!P$2)</f>
        <v>#N/A</v>
      </c>
      <c r="Q420" s="32" t="e">
        <f aca="false">VLOOKUP($A420,Socal!$A$2:$AK$709,'Socal Index'!Q$2)+VLOOKUP($A420,NYMEX!$A$2:$AK$709,'Socal Index'!Q$2)</f>
        <v>#N/A</v>
      </c>
      <c r="R420" s="32" t="e">
        <f aca="false">VLOOKUP($A420,Socal!$A$2:$AK$709,'Socal Index'!R$2)+VLOOKUP($A420,NYMEX!$A$2:$AK$709,'Socal Index'!R$2)</f>
        <v>#N/A</v>
      </c>
      <c r="S420" s="32" t="e">
        <f aca="false">VLOOKUP($A420,Socal!$A$2:$AK$709,'Socal Index'!S$2)+VLOOKUP($A420,NYMEX!$A$2:$AK$709,'Socal Index'!S$2)</f>
        <v>#N/A</v>
      </c>
      <c r="T420" s="32" t="n">
        <f aca="false">VLOOKUP($A420,Socal!$A$2:$AK$709,'Socal Index'!T$2)+VLOOKUP($A420,NYMEX!$A$2:$AK$709,'Socal Index'!T$2)</f>
        <v>2.383</v>
      </c>
      <c r="U420" s="32" t="n">
        <f aca="false">VLOOKUP($A420,Socal!$A$2:$AK$709,'Socal Index'!U$2)+VLOOKUP($A420,NYMEX!$A$2:$AK$709,'Socal Index'!U$2)</f>
        <v>2.432</v>
      </c>
      <c r="V420" s="32" t="n">
        <f aca="false">VLOOKUP($A420,Socal!$A$2:$AK$709,'Socal Index'!V$2)+VLOOKUP($A420,NYMEX!$A$2:$AK$709,'Socal Index'!V$2)</f>
        <v>2.46</v>
      </c>
      <c r="W420" s="32" t="n">
        <f aca="false">VLOOKUP($A420,Socal!$A$2:$AK$709,'Socal Index'!W$2)+VLOOKUP($A420,NYMEX!$A$2:$AK$709,'Socal Index'!W$2)</f>
        <v>2.42</v>
      </c>
      <c r="X420" s="32" t="n">
        <f aca="false">VLOOKUP($A420,Socal!$A$2:$AK$709,'Socal Index'!X$2)+VLOOKUP($A420,NYMEX!$A$2:$AK$709,'Socal Index'!X$2)</f>
        <v>2.56</v>
      </c>
      <c r="Y420" s="32" t="n">
        <f aca="false">VLOOKUP($A420,Socal!$A$2:$AK$709,'Socal Index'!Y$2)+VLOOKUP($A420,NYMEX!$A$2:$AK$709,'Socal Index'!Y$2)</f>
        <v>2.715</v>
      </c>
      <c r="Z420" s="32" t="n">
        <f aca="false">VLOOKUP($A420,Socal!$A$2:$AK$709,'Socal Index'!Z$2)+VLOOKUP($A420,NYMEX!$A$2:$AK$709,'Socal Index'!Z$2)</f>
        <v>2.753</v>
      </c>
      <c r="AA420" s="32" t="n">
        <f aca="false">VLOOKUP($A420,Socal!$A$2:$AK$709,'Socal Index'!AA$2)+VLOOKUP($A420,NYMEX!$A$2:$AK$709,'Socal Index'!AA$2)</f>
        <v>2.643</v>
      </c>
      <c r="AB420" s="32" t="n">
        <f aca="false">VLOOKUP($A420,Socal!$A$2:$AK$709,'Socal Index'!AB$2)+VLOOKUP($A420,NYMEX!$A$2:$AK$709,'Socal Index'!AB$2)</f>
        <v>2.51</v>
      </c>
      <c r="AC420" s="32" t="n">
        <f aca="false">VLOOKUP($A420,Socal!$A$2:$AK$709,'Socal Index'!AC$2)+VLOOKUP($A420,NYMEX!$A$2:$AK$709,'Socal Index'!AC$2)</f>
        <v>2.437</v>
      </c>
      <c r="AD420" s="32" t="n">
        <f aca="false">VLOOKUP($A420,Socal!$A$2:$AK$709,'Socal Index'!AD$2)+VLOOKUP($A420,NYMEX!$A$2:$AK$709,'Socal Index'!AD$2)</f>
        <v>2.395</v>
      </c>
      <c r="AE420" s="32" t="n">
        <f aca="false">VLOOKUP($A420,Socal!$A$2:$AK$709,'Socal Index'!AE$2)+VLOOKUP($A420,NYMEX!$A$2:$AK$709,'Socal Index'!AE$2)</f>
        <v>2.393</v>
      </c>
      <c r="AF420" s="32" t="n">
        <f aca="false">VLOOKUP($A420,Socal!$A$2:$AK$709,'Socal Index'!AF$2)+VLOOKUP($A420,NYMEX!$A$2:$AK$709,'Socal Index'!AF$2)</f>
        <v>2.465</v>
      </c>
      <c r="AG420" s="32" t="n">
        <f aca="false">VLOOKUP($A420,Socal!$A$2:$AK$709,'Socal Index'!AG$2)+VLOOKUP($A420,NYMEX!$A$2:$AK$709,'Socal Index'!AG$2)</f>
        <v>2.472</v>
      </c>
      <c r="AH420" s="32" t="n">
        <f aca="false">VLOOKUP($A420,Socal!$A$2:$AK$709,'Socal Index'!AH$2)+VLOOKUP($A420,NYMEX!$A$2:$AK$709,'Socal Index'!AH$2)</f>
        <v>2.479</v>
      </c>
      <c r="AI420" s="32" t="n">
        <f aca="false">VLOOKUP($A420,Socal!$A$2:$AK$709,'Socal Index'!AI$2)+VLOOKUP($A420,NYMEX!$A$2:$AK$709,'Socal Index'!AI$2)</f>
        <v>2.441</v>
      </c>
      <c r="AJ420" s="32" t="n">
        <f aca="false">VLOOKUP($A420,Socal!$A$2:$AK$709,'Socal Index'!AJ$2)+VLOOKUP($A420,NYMEX!$A$2:$AK$709,'Socal Index'!AJ$2)</f>
        <v>2.611</v>
      </c>
      <c r="AK420" s="32" t="n">
        <f aca="false">VLOOKUP($A420,Socal!$A$2:$AK$709,'Socal Index'!AK$2)+VLOOKUP($A420,NYMEX!$A$2:$AK$709,'Socal Index'!AK$2)</f>
        <v>2.76</v>
      </c>
    </row>
    <row r="421" customFormat="false" ht="12.75" hidden="false" customHeight="false" outlineLevel="0" collapsed="false">
      <c r="A421" s="31" t="n">
        <v>36313</v>
      </c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 t="e">
        <f aca="false">VLOOKUP($A421,Socal!$A$2:$AK$709,'Socal Index'!N$2)+VLOOKUP($A421,NYMEX!$A$2:$AK$709,'Socal Index'!N$2)</f>
        <v>#N/A</v>
      </c>
      <c r="O421" s="32" t="e">
        <f aca="false">VLOOKUP($A421,Socal!$A$2:$AK$709,'Socal Index'!O$2)+VLOOKUP($A421,NYMEX!$A$2:$AK$709,'Socal Index'!O$2)</f>
        <v>#N/A</v>
      </c>
      <c r="P421" s="32" t="e">
        <f aca="false">VLOOKUP($A421,Socal!$A$2:$AK$709,'Socal Index'!P$2)+VLOOKUP($A421,NYMEX!$A$2:$AK$709,'Socal Index'!P$2)</f>
        <v>#N/A</v>
      </c>
      <c r="Q421" s="32" t="e">
        <f aca="false">VLOOKUP($A421,Socal!$A$2:$AK$709,'Socal Index'!Q$2)+VLOOKUP($A421,NYMEX!$A$2:$AK$709,'Socal Index'!Q$2)</f>
        <v>#N/A</v>
      </c>
      <c r="R421" s="32" t="e">
        <f aca="false">VLOOKUP($A421,Socal!$A$2:$AK$709,'Socal Index'!R$2)+VLOOKUP($A421,NYMEX!$A$2:$AK$709,'Socal Index'!R$2)</f>
        <v>#N/A</v>
      </c>
      <c r="S421" s="32" t="e">
        <f aca="false">VLOOKUP($A421,Socal!$A$2:$AK$709,'Socal Index'!S$2)+VLOOKUP($A421,NYMEX!$A$2:$AK$709,'Socal Index'!S$2)</f>
        <v>#N/A</v>
      </c>
      <c r="T421" s="32" t="n">
        <f aca="false">VLOOKUP($A421,Socal!$A$2:$AK$709,'Socal Index'!T$2)+VLOOKUP($A421,NYMEX!$A$2:$AK$709,'Socal Index'!T$2)</f>
        <v>2.437</v>
      </c>
      <c r="U421" s="32" t="n">
        <f aca="false">VLOOKUP($A421,Socal!$A$2:$AK$709,'Socal Index'!U$2)+VLOOKUP($A421,NYMEX!$A$2:$AK$709,'Socal Index'!U$2)</f>
        <v>2.49</v>
      </c>
      <c r="V421" s="32" t="n">
        <f aca="false">VLOOKUP($A421,Socal!$A$2:$AK$709,'Socal Index'!V$2)+VLOOKUP($A421,NYMEX!$A$2:$AK$709,'Socal Index'!V$2)</f>
        <v>2.515</v>
      </c>
      <c r="W421" s="32" t="n">
        <f aca="false">VLOOKUP($A421,Socal!$A$2:$AK$709,'Socal Index'!W$2)+VLOOKUP($A421,NYMEX!$A$2:$AK$709,'Socal Index'!W$2)</f>
        <v>2.47</v>
      </c>
      <c r="X421" s="32" t="n">
        <f aca="false">VLOOKUP($A421,Socal!$A$2:$AK$709,'Socal Index'!X$2)+VLOOKUP($A421,NYMEX!$A$2:$AK$709,'Socal Index'!X$2)</f>
        <v>2.605</v>
      </c>
      <c r="Y421" s="32" t="n">
        <f aca="false">VLOOKUP($A421,Socal!$A$2:$AK$709,'Socal Index'!Y$2)+VLOOKUP($A421,NYMEX!$A$2:$AK$709,'Socal Index'!Y$2)</f>
        <v>2.75</v>
      </c>
      <c r="Z421" s="32" t="n">
        <f aca="false">VLOOKUP($A421,Socal!$A$2:$AK$709,'Socal Index'!Z$2)+VLOOKUP($A421,NYMEX!$A$2:$AK$709,'Socal Index'!Z$2)</f>
        <v>2.785</v>
      </c>
      <c r="AA421" s="32" t="n">
        <f aca="false">VLOOKUP($A421,Socal!$A$2:$AK$709,'Socal Index'!AA$2)+VLOOKUP($A421,NYMEX!$A$2:$AK$709,'Socal Index'!AA$2)</f>
        <v>2.673</v>
      </c>
      <c r="AB421" s="32" t="n">
        <f aca="false">VLOOKUP($A421,Socal!$A$2:$AK$709,'Socal Index'!AB$2)+VLOOKUP($A421,NYMEX!$A$2:$AK$709,'Socal Index'!AB$2)</f>
        <v>2.535</v>
      </c>
      <c r="AC421" s="32" t="n">
        <f aca="false">VLOOKUP($A421,Socal!$A$2:$AK$709,'Socal Index'!AC$2)+VLOOKUP($A421,NYMEX!$A$2:$AK$709,'Socal Index'!AC$2)</f>
        <v>2.456</v>
      </c>
      <c r="AD421" s="32" t="n">
        <f aca="false">VLOOKUP($A421,Socal!$A$2:$AK$709,'Socal Index'!AD$2)+VLOOKUP($A421,NYMEX!$A$2:$AK$709,'Socal Index'!AD$2)</f>
        <v>2.411</v>
      </c>
      <c r="AE421" s="32" t="n">
        <f aca="false">VLOOKUP($A421,Socal!$A$2:$AK$709,'Socal Index'!AE$2)+VLOOKUP($A421,NYMEX!$A$2:$AK$709,'Socal Index'!AE$2)</f>
        <v>2.407</v>
      </c>
      <c r="AF421" s="32" t="n">
        <f aca="false">VLOOKUP($A421,Socal!$A$2:$AK$709,'Socal Index'!AF$2)+VLOOKUP($A421,NYMEX!$A$2:$AK$709,'Socal Index'!AF$2)</f>
        <v>2.479</v>
      </c>
      <c r="AG421" s="32" t="n">
        <f aca="false">VLOOKUP($A421,Socal!$A$2:$AK$709,'Socal Index'!AG$2)+VLOOKUP($A421,NYMEX!$A$2:$AK$709,'Socal Index'!AG$2)</f>
        <v>2.486</v>
      </c>
      <c r="AH421" s="32" t="n">
        <f aca="false">VLOOKUP($A421,Socal!$A$2:$AK$709,'Socal Index'!AH$2)+VLOOKUP($A421,NYMEX!$A$2:$AK$709,'Socal Index'!AH$2)</f>
        <v>2.493</v>
      </c>
      <c r="AI421" s="32" t="n">
        <f aca="false">VLOOKUP($A421,Socal!$A$2:$AK$709,'Socal Index'!AI$2)+VLOOKUP($A421,NYMEX!$A$2:$AK$709,'Socal Index'!AI$2)</f>
        <v>2.455</v>
      </c>
      <c r="AJ421" s="32" t="n">
        <f aca="false">VLOOKUP($A421,Socal!$A$2:$AK$709,'Socal Index'!AJ$2)+VLOOKUP($A421,NYMEX!$A$2:$AK$709,'Socal Index'!AJ$2)</f>
        <v>2.623</v>
      </c>
      <c r="AK421" s="32" t="n">
        <f aca="false">VLOOKUP($A421,Socal!$A$2:$AK$709,'Socal Index'!AK$2)+VLOOKUP($A421,NYMEX!$A$2:$AK$709,'Socal Index'!AK$2)</f>
        <v>2.77</v>
      </c>
    </row>
    <row r="422" customFormat="false" ht="12.75" hidden="false" customHeight="false" outlineLevel="0" collapsed="false">
      <c r="A422" s="31" t="n">
        <v>36314</v>
      </c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 t="e">
        <f aca="false">VLOOKUP($A422,Socal!$A$2:$AK$709,'Socal Index'!N$2)+VLOOKUP($A422,NYMEX!$A$2:$AK$709,'Socal Index'!N$2)</f>
        <v>#N/A</v>
      </c>
      <c r="O422" s="32" t="e">
        <f aca="false">VLOOKUP($A422,Socal!$A$2:$AK$709,'Socal Index'!O$2)+VLOOKUP($A422,NYMEX!$A$2:$AK$709,'Socal Index'!O$2)</f>
        <v>#N/A</v>
      </c>
      <c r="P422" s="32" t="e">
        <f aca="false">VLOOKUP($A422,Socal!$A$2:$AK$709,'Socal Index'!P$2)+VLOOKUP($A422,NYMEX!$A$2:$AK$709,'Socal Index'!P$2)</f>
        <v>#N/A</v>
      </c>
      <c r="Q422" s="32" t="e">
        <f aca="false">VLOOKUP($A422,Socal!$A$2:$AK$709,'Socal Index'!Q$2)+VLOOKUP($A422,NYMEX!$A$2:$AK$709,'Socal Index'!Q$2)</f>
        <v>#N/A</v>
      </c>
      <c r="R422" s="32" t="e">
        <f aca="false">VLOOKUP($A422,Socal!$A$2:$AK$709,'Socal Index'!R$2)+VLOOKUP($A422,NYMEX!$A$2:$AK$709,'Socal Index'!R$2)</f>
        <v>#N/A</v>
      </c>
      <c r="S422" s="32" t="e">
        <f aca="false">VLOOKUP($A422,Socal!$A$2:$AK$709,'Socal Index'!S$2)+VLOOKUP($A422,NYMEX!$A$2:$AK$709,'Socal Index'!S$2)</f>
        <v>#N/A</v>
      </c>
      <c r="T422" s="32" t="n">
        <f aca="false">VLOOKUP($A422,Socal!$A$2:$AK$709,'Socal Index'!T$2)+VLOOKUP($A422,NYMEX!$A$2:$AK$709,'Socal Index'!T$2)</f>
        <v>2.347</v>
      </c>
      <c r="U422" s="32" t="n">
        <f aca="false">VLOOKUP($A422,Socal!$A$2:$AK$709,'Socal Index'!U$2)+VLOOKUP($A422,NYMEX!$A$2:$AK$709,'Socal Index'!U$2)</f>
        <v>2.479</v>
      </c>
      <c r="V422" s="32" t="n">
        <f aca="false">VLOOKUP($A422,Socal!$A$2:$AK$709,'Socal Index'!V$2)+VLOOKUP($A422,NYMEX!$A$2:$AK$709,'Socal Index'!V$2)</f>
        <v>2.499</v>
      </c>
      <c r="W422" s="32" t="n">
        <f aca="false">VLOOKUP($A422,Socal!$A$2:$AK$709,'Socal Index'!W$2)+VLOOKUP($A422,NYMEX!$A$2:$AK$709,'Socal Index'!W$2)</f>
        <v>2.465</v>
      </c>
      <c r="X422" s="32" t="n">
        <f aca="false">VLOOKUP($A422,Socal!$A$2:$AK$709,'Socal Index'!X$2)+VLOOKUP($A422,NYMEX!$A$2:$AK$709,'Socal Index'!X$2)</f>
        <v>2.6</v>
      </c>
      <c r="Y422" s="32" t="n">
        <f aca="false">VLOOKUP($A422,Socal!$A$2:$AK$709,'Socal Index'!Y$2)+VLOOKUP($A422,NYMEX!$A$2:$AK$709,'Socal Index'!Y$2)</f>
        <v>2.747</v>
      </c>
      <c r="Z422" s="32" t="n">
        <f aca="false">VLOOKUP($A422,Socal!$A$2:$AK$709,'Socal Index'!Z$2)+VLOOKUP($A422,NYMEX!$A$2:$AK$709,'Socal Index'!Z$2)</f>
        <v>2.785</v>
      </c>
      <c r="AA422" s="32" t="n">
        <f aca="false">VLOOKUP($A422,Socal!$A$2:$AK$709,'Socal Index'!AA$2)+VLOOKUP($A422,NYMEX!$A$2:$AK$709,'Socal Index'!AA$2)</f>
        <v>2.675</v>
      </c>
      <c r="AB422" s="32" t="n">
        <f aca="false">VLOOKUP($A422,Socal!$A$2:$AK$709,'Socal Index'!AB$2)+VLOOKUP($A422,NYMEX!$A$2:$AK$709,'Socal Index'!AB$2)</f>
        <v>2.537</v>
      </c>
      <c r="AC422" s="32" t="n">
        <f aca="false">VLOOKUP($A422,Socal!$A$2:$AK$709,'Socal Index'!AC$2)+VLOOKUP($A422,NYMEX!$A$2:$AK$709,'Socal Index'!AC$2)</f>
        <v>2.462</v>
      </c>
      <c r="AD422" s="32" t="n">
        <f aca="false">VLOOKUP($A422,Socal!$A$2:$AK$709,'Socal Index'!AD$2)+VLOOKUP($A422,NYMEX!$A$2:$AK$709,'Socal Index'!AD$2)</f>
        <v>2.416</v>
      </c>
      <c r="AE422" s="32" t="n">
        <f aca="false">VLOOKUP($A422,Socal!$A$2:$AK$709,'Socal Index'!AE$2)+VLOOKUP($A422,NYMEX!$A$2:$AK$709,'Socal Index'!AE$2)</f>
        <v>2.412</v>
      </c>
      <c r="AF422" s="32" t="n">
        <f aca="false">VLOOKUP($A422,Socal!$A$2:$AK$709,'Socal Index'!AF$2)+VLOOKUP($A422,NYMEX!$A$2:$AK$709,'Socal Index'!AF$2)</f>
        <v>2.484</v>
      </c>
      <c r="AG422" s="32" t="n">
        <f aca="false">VLOOKUP($A422,Socal!$A$2:$AK$709,'Socal Index'!AG$2)+VLOOKUP($A422,NYMEX!$A$2:$AK$709,'Socal Index'!AG$2)</f>
        <v>2.491</v>
      </c>
      <c r="AH422" s="32" t="n">
        <f aca="false">VLOOKUP($A422,Socal!$A$2:$AK$709,'Socal Index'!AH$2)+VLOOKUP($A422,NYMEX!$A$2:$AK$709,'Socal Index'!AH$2)</f>
        <v>2.498</v>
      </c>
      <c r="AI422" s="32" t="n">
        <f aca="false">VLOOKUP($A422,Socal!$A$2:$AK$709,'Socal Index'!AI$2)+VLOOKUP($A422,NYMEX!$A$2:$AK$709,'Socal Index'!AI$2)</f>
        <v>2.46</v>
      </c>
      <c r="AJ422" s="32" t="n">
        <f aca="false">VLOOKUP($A422,Socal!$A$2:$AK$709,'Socal Index'!AJ$2)+VLOOKUP($A422,NYMEX!$A$2:$AK$709,'Socal Index'!AJ$2)</f>
        <v>2.628</v>
      </c>
      <c r="AK422" s="32" t="n">
        <f aca="false">VLOOKUP($A422,Socal!$A$2:$AK$709,'Socal Index'!AK$2)+VLOOKUP($A422,NYMEX!$A$2:$AK$709,'Socal Index'!AK$2)</f>
        <v>2.775</v>
      </c>
    </row>
    <row r="423" customFormat="false" ht="12.75" hidden="false" customHeight="false" outlineLevel="0" collapsed="false">
      <c r="A423" s="31" t="n">
        <v>36315</v>
      </c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 t="e">
        <f aca="false">VLOOKUP($A423,Socal!$A$2:$AK$709,'Socal Index'!N$2)+VLOOKUP($A423,NYMEX!$A$2:$AK$709,'Socal Index'!N$2)</f>
        <v>#N/A</v>
      </c>
      <c r="O423" s="32" t="e">
        <f aca="false">VLOOKUP($A423,Socal!$A$2:$AK$709,'Socal Index'!O$2)+VLOOKUP($A423,NYMEX!$A$2:$AK$709,'Socal Index'!O$2)</f>
        <v>#N/A</v>
      </c>
      <c r="P423" s="32" t="e">
        <f aca="false">VLOOKUP($A423,Socal!$A$2:$AK$709,'Socal Index'!P$2)+VLOOKUP($A423,NYMEX!$A$2:$AK$709,'Socal Index'!P$2)</f>
        <v>#N/A</v>
      </c>
      <c r="Q423" s="32" t="e">
        <f aca="false">VLOOKUP($A423,Socal!$A$2:$AK$709,'Socal Index'!Q$2)+VLOOKUP($A423,NYMEX!$A$2:$AK$709,'Socal Index'!Q$2)</f>
        <v>#N/A</v>
      </c>
      <c r="R423" s="32" t="e">
        <f aca="false">VLOOKUP($A423,Socal!$A$2:$AK$709,'Socal Index'!R$2)+VLOOKUP($A423,NYMEX!$A$2:$AK$709,'Socal Index'!R$2)</f>
        <v>#N/A</v>
      </c>
      <c r="S423" s="32" t="e">
        <f aca="false">VLOOKUP($A423,Socal!$A$2:$AK$709,'Socal Index'!S$2)+VLOOKUP($A423,NYMEX!$A$2:$AK$709,'Socal Index'!S$2)</f>
        <v>#N/A</v>
      </c>
      <c r="T423" s="32" t="n">
        <f aca="false">VLOOKUP($A423,Socal!$A$2:$AK$709,'Socal Index'!T$2)+VLOOKUP($A423,NYMEX!$A$2:$AK$709,'Socal Index'!T$2)</f>
        <v>2.387</v>
      </c>
      <c r="U423" s="32" t="n">
        <f aca="false">VLOOKUP($A423,Socal!$A$2:$AK$709,'Socal Index'!U$2)+VLOOKUP($A423,NYMEX!$A$2:$AK$709,'Socal Index'!U$2)</f>
        <v>2.519</v>
      </c>
      <c r="V423" s="32" t="n">
        <f aca="false">VLOOKUP($A423,Socal!$A$2:$AK$709,'Socal Index'!V$2)+VLOOKUP($A423,NYMEX!$A$2:$AK$709,'Socal Index'!V$2)</f>
        <v>2.536</v>
      </c>
      <c r="W423" s="32" t="n">
        <f aca="false">VLOOKUP($A423,Socal!$A$2:$AK$709,'Socal Index'!W$2)+VLOOKUP($A423,NYMEX!$A$2:$AK$709,'Socal Index'!W$2)</f>
        <v>2.499</v>
      </c>
      <c r="X423" s="32" t="n">
        <f aca="false">VLOOKUP($A423,Socal!$A$2:$AK$709,'Socal Index'!X$2)+VLOOKUP($A423,NYMEX!$A$2:$AK$709,'Socal Index'!X$2)</f>
        <v>2.632</v>
      </c>
      <c r="Y423" s="32" t="n">
        <f aca="false">VLOOKUP($A423,Socal!$A$2:$AK$709,'Socal Index'!Y$2)+VLOOKUP($A423,NYMEX!$A$2:$AK$709,'Socal Index'!Y$2)</f>
        <v>2.775</v>
      </c>
      <c r="Z423" s="32" t="n">
        <f aca="false">VLOOKUP($A423,Socal!$A$2:$AK$709,'Socal Index'!Z$2)+VLOOKUP($A423,NYMEX!$A$2:$AK$709,'Socal Index'!Z$2)</f>
        <v>2.813</v>
      </c>
      <c r="AA423" s="32" t="n">
        <f aca="false">VLOOKUP($A423,Socal!$A$2:$AK$709,'Socal Index'!AA$2)+VLOOKUP($A423,NYMEX!$A$2:$AK$709,'Socal Index'!AA$2)</f>
        <v>2.703</v>
      </c>
      <c r="AB423" s="32" t="n">
        <f aca="false">VLOOKUP($A423,Socal!$A$2:$AK$709,'Socal Index'!AB$2)+VLOOKUP($A423,NYMEX!$A$2:$AK$709,'Socal Index'!AB$2)</f>
        <v>2.557</v>
      </c>
      <c r="AC423" s="32" t="n">
        <f aca="false">VLOOKUP($A423,Socal!$A$2:$AK$709,'Socal Index'!AC$2)+VLOOKUP($A423,NYMEX!$A$2:$AK$709,'Socal Index'!AC$2)</f>
        <v>2.479</v>
      </c>
      <c r="AD423" s="32" t="n">
        <f aca="false">VLOOKUP($A423,Socal!$A$2:$AK$709,'Socal Index'!AD$2)+VLOOKUP($A423,NYMEX!$A$2:$AK$709,'Socal Index'!AD$2)</f>
        <v>2.429</v>
      </c>
      <c r="AE423" s="32" t="n">
        <f aca="false">VLOOKUP($A423,Socal!$A$2:$AK$709,'Socal Index'!AE$2)+VLOOKUP($A423,NYMEX!$A$2:$AK$709,'Socal Index'!AE$2)</f>
        <v>2.425</v>
      </c>
      <c r="AF423" s="32" t="n">
        <f aca="false">VLOOKUP($A423,Socal!$A$2:$AK$709,'Socal Index'!AF$2)+VLOOKUP($A423,NYMEX!$A$2:$AK$709,'Socal Index'!AF$2)</f>
        <v>2.497</v>
      </c>
      <c r="AG423" s="32" t="n">
        <f aca="false">VLOOKUP($A423,Socal!$A$2:$AK$709,'Socal Index'!AG$2)+VLOOKUP($A423,NYMEX!$A$2:$AK$709,'Socal Index'!AG$2)</f>
        <v>2.507</v>
      </c>
      <c r="AH423" s="32" t="n">
        <f aca="false">VLOOKUP($A423,Socal!$A$2:$AK$709,'Socal Index'!AH$2)+VLOOKUP($A423,NYMEX!$A$2:$AK$709,'Socal Index'!AH$2)</f>
        <v>2.517</v>
      </c>
      <c r="AI423" s="32" t="n">
        <f aca="false">VLOOKUP($A423,Socal!$A$2:$AK$709,'Socal Index'!AI$2)+VLOOKUP($A423,NYMEX!$A$2:$AK$709,'Socal Index'!AI$2)</f>
        <v>2.477</v>
      </c>
      <c r="AJ423" s="32" t="n">
        <f aca="false">VLOOKUP($A423,Socal!$A$2:$AK$709,'Socal Index'!AJ$2)+VLOOKUP($A423,NYMEX!$A$2:$AK$709,'Socal Index'!AJ$2)</f>
        <v>2.642</v>
      </c>
      <c r="AK423" s="32" t="n">
        <f aca="false">VLOOKUP($A423,Socal!$A$2:$AK$709,'Socal Index'!AK$2)+VLOOKUP($A423,NYMEX!$A$2:$AK$709,'Socal Index'!AK$2)</f>
        <v>2.787</v>
      </c>
    </row>
    <row r="424" customFormat="false" ht="12.75" hidden="false" customHeight="false" outlineLevel="0" collapsed="false">
      <c r="A424" s="31" t="n">
        <v>36318</v>
      </c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 t="e">
        <f aca="false">VLOOKUP($A424,Socal!$A$2:$AK$709,'Socal Index'!N$2)+VLOOKUP($A424,NYMEX!$A$2:$AK$709,'Socal Index'!N$2)</f>
        <v>#N/A</v>
      </c>
      <c r="O424" s="32" t="e">
        <f aca="false">VLOOKUP($A424,Socal!$A$2:$AK$709,'Socal Index'!O$2)+VLOOKUP($A424,NYMEX!$A$2:$AK$709,'Socal Index'!O$2)</f>
        <v>#N/A</v>
      </c>
      <c r="P424" s="32" t="e">
        <f aca="false">VLOOKUP($A424,Socal!$A$2:$AK$709,'Socal Index'!P$2)+VLOOKUP($A424,NYMEX!$A$2:$AK$709,'Socal Index'!P$2)</f>
        <v>#N/A</v>
      </c>
      <c r="Q424" s="32" t="e">
        <f aca="false">VLOOKUP($A424,Socal!$A$2:$AK$709,'Socal Index'!Q$2)+VLOOKUP($A424,NYMEX!$A$2:$AK$709,'Socal Index'!Q$2)</f>
        <v>#N/A</v>
      </c>
      <c r="R424" s="32" t="e">
        <f aca="false">VLOOKUP($A424,Socal!$A$2:$AK$709,'Socal Index'!R$2)+VLOOKUP($A424,NYMEX!$A$2:$AK$709,'Socal Index'!R$2)</f>
        <v>#N/A</v>
      </c>
      <c r="S424" s="32" t="e">
        <f aca="false">VLOOKUP($A424,Socal!$A$2:$AK$709,'Socal Index'!S$2)+VLOOKUP($A424,NYMEX!$A$2:$AK$709,'Socal Index'!S$2)</f>
        <v>#N/A</v>
      </c>
      <c r="T424" s="32" t="n">
        <f aca="false">VLOOKUP($A424,Socal!$A$2:$AK$709,'Socal Index'!T$2)+VLOOKUP($A424,NYMEX!$A$2:$AK$709,'Socal Index'!T$2)</f>
        <v>2.392</v>
      </c>
      <c r="U424" s="32" t="n">
        <f aca="false">VLOOKUP($A424,Socal!$A$2:$AK$709,'Socal Index'!U$2)+VLOOKUP($A424,NYMEX!$A$2:$AK$709,'Socal Index'!U$2)</f>
        <v>2.537</v>
      </c>
      <c r="V424" s="32" t="n">
        <f aca="false">VLOOKUP($A424,Socal!$A$2:$AK$709,'Socal Index'!V$2)+VLOOKUP($A424,NYMEX!$A$2:$AK$709,'Socal Index'!V$2)</f>
        <v>2.552</v>
      </c>
      <c r="W424" s="32" t="n">
        <f aca="false">VLOOKUP($A424,Socal!$A$2:$AK$709,'Socal Index'!W$2)+VLOOKUP($A424,NYMEX!$A$2:$AK$709,'Socal Index'!W$2)</f>
        <v>2.514</v>
      </c>
      <c r="X424" s="32" t="n">
        <f aca="false">VLOOKUP($A424,Socal!$A$2:$AK$709,'Socal Index'!X$2)+VLOOKUP($A424,NYMEX!$A$2:$AK$709,'Socal Index'!X$2)</f>
        <v>2.646</v>
      </c>
      <c r="Y424" s="32" t="n">
        <f aca="false">VLOOKUP($A424,Socal!$A$2:$AK$709,'Socal Index'!Y$2)+VLOOKUP($A424,NYMEX!$A$2:$AK$709,'Socal Index'!Y$2)</f>
        <v>2.788</v>
      </c>
      <c r="Z424" s="32" t="n">
        <f aca="false">VLOOKUP($A424,Socal!$A$2:$AK$709,'Socal Index'!Z$2)+VLOOKUP($A424,NYMEX!$A$2:$AK$709,'Socal Index'!Z$2)</f>
        <v>2.826</v>
      </c>
      <c r="AA424" s="32" t="n">
        <f aca="false">VLOOKUP($A424,Socal!$A$2:$AK$709,'Socal Index'!AA$2)+VLOOKUP($A424,NYMEX!$A$2:$AK$709,'Socal Index'!AA$2)</f>
        <v>2.713</v>
      </c>
      <c r="AB424" s="32" t="n">
        <f aca="false">VLOOKUP($A424,Socal!$A$2:$AK$709,'Socal Index'!AB$2)+VLOOKUP($A424,NYMEX!$A$2:$AK$709,'Socal Index'!AB$2)</f>
        <v>2.565</v>
      </c>
      <c r="AC424" s="32" t="n">
        <f aca="false">VLOOKUP($A424,Socal!$A$2:$AK$709,'Socal Index'!AC$2)+VLOOKUP($A424,NYMEX!$A$2:$AK$709,'Socal Index'!AC$2)</f>
        <v>2.486</v>
      </c>
      <c r="AD424" s="32" t="n">
        <f aca="false">VLOOKUP($A424,Socal!$A$2:$AK$709,'Socal Index'!AD$2)+VLOOKUP($A424,NYMEX!$A$2:$AK$709,'Socal Index'!AD$2)</f>
        <v>2.434</v>
      </c>
      <c r="AE424" s="32" t="n">
        <f aca="false">VLOOKUP($A424,Socal!$A$2:$AK$709,'Socal Index'!AE$2)+VLOOKUP($A424,NYMEX!$A$2:$AK$709,'Socal Index'!AE$2)</f>
        <v>2.43</v>
      </c>
      <c r="AF424" s="32" t="n">
        <f aca="false">VLOOKUP($A424,Socal!$A$2:$AK$709,'Socal Index'!AF$2)+VLOOKUP($A424,NYMEX!$A$2:$AK$709,'Socal Index'!AF$2)</f>
        <v>2.502</v>
      </c>
      <c r="AG424" s="32" t="n">
        <f aca="false">VLOOKUP($A424,Socal!$A$2:$AK$709,'Socal Index'!AG$2)+VLOOKUP($A424,NYMEX!$A$2:$AK$709,'Socal Index'!AG$2)</f>
        <v>2.512</v>
      </c>
      <c r="AH424" s="32" t="n">
        <f aca="false">VLOOKUP($A424,Socal!$A$2:$AK$709,'Socal Index'!AH$2)+VLOOKUP($A424,NYMEX!$A$2:$AK$709,'Socal Index'!AH$2)</f>
        <v>2.522</v>
      </c>
      <c r="AI424" s="32" t="n">
        <f aca="false">VLOOKUP($A424,Socal!$A$2:$AK$709,'Socal Index'!AI$2)+VLOOKUP($A424,NYMEX!$A$2:$AK$709,'Socal Index'!AI$2)</f>
        <v>2.482</v>
      </c>
      <c r="AJ424" s="32" t="n">
        <f aca="false">VLOOKUP($A424,Socal!$A$2:$AK$709,'Socal Index'!AJ$2)+VLOOKUP($A424,NYMEX!$A$2:$AK$709,'Socal Index'!AJ$2)</f>
        <v>2.647</v>
      </c>
      <c r="AK424" s="32" t="n">
        <f aca="false">VLOOKUP($A424,Socal!$A$2:$AK$709,'Socal Index'!AK$2)+VLOOKUP($A424,NYMEX!$A$2:$AK$709,'Socal Index'!AK$2)</f>
        <v>2.792</v>
      </c>
    </row>
    <row r="425" customFormat="false" ht="12.75" hidden="false" customHeight="false" outlineLevel="0" collapsed="false">
      <c r="A425" s="31" t="n">
        <v>36319</v>
      </c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 t="e">
        <f aca="false">VLOOKUP($A425,Socal!$A$2:$AK$709,'Socal Index'!N$2)+VLOOKUP($A425,NYMEX!$A$2:$AK$709,'Socal Index'!N$2)</f>
        <v>#N/A</v>
      </c>
      <c r="O425" s="32" t="e">
        <f aca="false">VLOOKUP($A425,Socal!$A$2:$AK$709,'Socal Index'!O$2)+VLOOKUP($A425,NYMEX!$A$2:$AK$709,'Socal Index'!O$2)</f>
        <v>#N/A</v>
      </c>
      <c r="P425" s="32" t="e">
        <f aca="false">VLOOKUP($A425,Socal!$A$2:$AK$709,'Socal Index'!P$2)+VLOOKUP($A425,NYMEX!$A$2:$AK$709,'Socal Index'!P$2)</f>
        <v>#N/A</v>
      </c>
      <c r="Q425" s="32" t="e">
        <f aca="false">VLOOKUP($A425,Socal!$A$2:$AK$709,'Socal Index'!Q$2)+VLOOKUP($A425,NYMEX!$A$2:$AK$709,'Socal Index'!Q$2)</f>
        <v>#N/A</v>
      </c>
      <c r="R425" s="32" t="e">
        <f aca="false">VLOOKUP($A425,Socal!$A$2:$AK$709,'Socal Index'!R$2)+VLOOKUP($A425,NYMEX!$A$2:$AK$709,'Socal Index'!R$2)</f>
        <v>#N/A</v>
      </c>
      <c r="S425" s="32" t="e">
        <f aca="false">VLOOKUP($A425,Socal!$A$2:$AK$709,'Socal Index'!S$2)+VLOOKUP($A425,NYMEX!$A$2:$AK$709,'Socal Index'!S$2)</f>
        <v>#N/A</v>
      </c>
      <c r="T425" s="32" t="n">
        <f aca="false">VLOOKUP($A425,Socal!$A$2:$AK$709,'Socal Index'!T$2)+VLOOKUP($A425,NYMEX!$A$2:$AK$709,'Socal Index'!T$2)</f>
        <v>2.383</v>
      </c>
      <c r="U425" s="32" t="n">
        <f aca="false">VLOOKUP($A425,Socal!$A$2:$AK$709,'Socal Index'!U$2)+VLOOKUP($A425,NYMEX!$A$2:$AK$709,'Socal Index'!U$2)</f>
        <v>2.504</v>
      </c>
      <c r="V425" s="32" t="n">
        <f aca="false">VLOOKUP($A425,Socal!$A$2:$AK$709,'Socal Index'!V$2)+VLOOKUP($A425,NYMEX!$A$2:$AK$709,'Socal Index'!V$2)</f>
        <v>2.512</v>
      </c>
      <c r="W425" s="32" t="n">
        <f aca="false">VLOOKUP($A425,Socal!$A$2:$AK$709,'Socal Index'!W$2)+VLOOKUP($A425,NYMEX!$A$2:$AK$709,'Socal Index'!W$2)</f>
        <v>2.475</v>
      </c>
      <c r="X425" s="32" t="n">
        <f aca="false">VLOOKUP($A425,Socal!$A$2:$AK$709,'Socal Index'!X$2)+VLOOKUP($A425,NYMEX!$A$2:$AK$709,'Socal Index'!X$2)</f>
        <v>2.612</v>
      </c>
      <c r="Y425" s="32" t="n">
        <f aca="false">VLOOKUP($A425,Socal!$A$2:$AK$709,'Socal Index'!Y$2)+VLOOKUP($A425,NYMEX!$A$2:$AK$709,'Socal Index'!Y$2)</f>
        <v>2.757</v>
      </c>
      <c r="Z425" s="32" t="n">
        <f aca="false">VLOOKUP($A425,Socal!$A$2:$AK$709,'Socal Index'!Z$2)+VLOOKUP($A425,NYMEX!$A$2:$AK$709,'Socal Index'!Z$2)</f>
        <v>2.797</v>
      </c>
      <c r="AA425" s="32" t="n">
        <f aca="false">VLOOKUP($A425,Socal!$A$2:$AK$709,'Socal Index'!AA$2)+VLOOKUP($A425,NYMEX!$A$2:$AK$709,'Socal Index'!AA$2)</f>
        <v>2.69</v>
      </c>
      <c r="AB425" s="32" t="n">
        <f aca="false">VLOOKUP($A425,Socal!$A$2:$AK$709,'Socal Index'!AB$2)+VLOOKUP($A425,NYMEX!$A$2:$AK$709,'Socal Index'!AB$2)</f>
        <v>2.545</v>
      </c>
      <c r="AC425" s="32" t="n">
        <f aca="false">VLOOKUP($A425,Socal!$A$2:$AK$709,'Socal Index'!AC$2)+VLOOKUP($A425,NYMEX!$A$2:$AK$709,'Socal Index'!AC$2)</f>
        <v>2.467</v>
      </c>
      <c r="AD425" s="32" t="n">
        <f aca="false">VLOOKUP($A425,Socal!$A$2:$AK$709,'Socal Index'!AD$2)+VLOOKUP($A425,NYMEX!$A$2:$AK$709,'Socal Index'!AD$2)</f>
        <v>2.42</v>
      </c>
      <c r="AE425" s="32" t="n">
        <f aca="false">VLOOKUP($A425,Socal!$A$2:$AK$709,'Socal Index'!AE$2)+VLOOKUP($A425,NYMEX!$A$2:$AK$709,'Socal Index'!AE$2)</f>
        <v>2.416</v>
      </c>
      <c r="AF425" s="32" t="n">
        <f aca="false">VLOOKUP($A425,Socal!$A$2:$AK$709,'Socal Index'!AF$2)+VLOOKUP($A425,NYMEX!$A$2:$AK$709,'Socal Index'!AF$2)</f>
        <v>2.488</v>
      </c>
      <c r="AG425" s="32" t="n">
        <f aca="false">VLOOKUP($A425,Socal!$A$2:$AK$709,'Socal Index'!AG$2)+VLOOKUP($A425,NYMEX!$A$2:$AK$709,'Socal Index'!AG$2)</f>
        <v>2.498</v>
      </c>
      <c r="AH425" s="32" t="n">
        <f aca="false">VLOOKUP($A425,Socal!$A$2:$AK$709,'Socal Index'!AH$2)+VLOOKUP($A425,NYMEX!$A$2:$AK$709,'Socal Index'!AH$2)</f>
        <v>2.508</v>
      </c>
      <c r="AI425" s="32" t="n">
        <f aca="false">VLOOKUP($A425,Socal!$A$2:$AK$709,'Socal Index'!AI$2)+VLOOKUP($A425,NYMEX!$A$2:$AK$709,'Socal Index'!AI$2)</f>
        <v>2.468</v>
      </c>
      <c r="AJ425" s="32" t="n">
        <f aca="false">VLOOKUP($A425,Socal!$A$2:$AK$709,'Socal Index'!AJ$2)+VLOOKUP($A425,NYMEX!$A$2:$AK$709,'Socal Index'!AJ$2)</f>
        <v>2.633</v>
      </c>
      <c r="AK425" s="32" t="n">
        <f aca="false">VLOOKUP($A425,Socal!$A$2:$AK$709,'Socal Index'!AK$2)+VLOOKUP($A425,NYMEX!$A$2:$AK$709,'Socal Index'!AK$2)</f>
        <v>2.778</v>
      </c>
    </row>
    <row r="426" customFormat="false" ht="12.75" hidden="false" customHeight="false" outlineLevel="0" collapsed="false">
      <c r="A426" s="31" t="n">
        <v>36320</v>
      </c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 t="e">
        <f aca="false">VLOOKUP($A426,Socal!$A$2:$AK$709,'Socal Index'!N$2)+VLOOKUP($A426,NYMEX!$A$2:$AK$709,'Socal Index'!N$2)</f>
        <v>#N/A</v>
      </c>
      <c r="O426" s="32" t="e">
        <f aca="false">VLOOKUP($A426,Socal!$A$2:$AK$709,'Socal Index'!O$2)+VLOOKUP($A426,NYMEX!$A$2:$AK$709,'Socal Index'!O$2)</f>
        <v>#N/A</v>
      </c>
      <c r="P426" s="32" t="e">
        <f aca="false">VLOOKUP($A426,Socal!$A$2:$AK$709,'Socal Index'!P$2)+VLOOKUP($A426,NYMEX!$A$2:$AK$709,'Socal Index'!P$2)</f>
        <v>#N/A</v>
      </c>
      <c r="Q426" s="32" t="e">
        <f aca="false">VLOOKUP($A426,Socal!$A$2:$AK$709,'Socal Index'!Q$2)+VLOOKUP($A426,NYMEX!$A$2:$AK$709,'Socal Index'!Q$2)</f>
        <v>#N/A</v>
      </c>
      <c r="R426" s="32" t="e">
        <f aca="false">VLOOKUP($A426,Socal!$A$2:$AK$709,'Socal Index'!R$2)+VLOOKUP($A426,NYMEX!$A$2:$AK$709,'Socal Index'!R$2)</f>
        <v>#N/A</v>
      </c>
      <c r="S426" s="32" t="e">
        <f aca="false">VLOOKUP($A426,Socal!$A$2:$AK$709,'Socal Index'!S$2)+VLOOKUP($A426,NYMEX!$A$2:$AK$709,'Socal Index'!S$2)</f>
        <v>#N/A</v>
      </c>
      <c r="T426" s="32" t="n">
        <f aca="false">VLOOKUP($A426,Socal!$A$2:$AK$709,'Socal Index'!T$2)+VLOOKUP($A426,NYMEX!$A$2:$AK$709,'Socal Index'!T$2)</f>
        <v>2.45</v>
      </c>
      <c r="U426" s="32" t="n">
        <f aca="false">VLOOKUP($A426,Socal!$A$2:$AK$709,'Socal Index'!U$2)+VLOOKUP($A426,NYMEX!$A$2:$AK$709,'Socal Index'!U$2)</f>
        <v>2.565</v>
      </c>
      <c r="V426" s="32" t="n">
        <f aca="false">VLOOKUP($A426,Socal!$A$2:$AK$709,'Socal Index'!V$2)+VLOOKUP($A426,NYMEX!$A$2:$AK$709,'Socal Index'!V$2)</f>
        <v>2.567</v>
      </c>
      <c r="W426" s="32" t="n">
        <f aca="false">VLOOKUP($A426,Socal!$A$2:$AK$709,'Socal Index'!W$2)+VLOOKUP($A426,NYMEX!$A$2:$AK$709,'Socal Index'!W$2)</f>
        <v>2.522</v>
      </c>
      <c r="X426" s="32" t="n">
        <f aca="false">VLOOKUP($A426,Socal!$A$2:$AK$709,'Socal Index'!X$2)+VLOOKUP($A426,NYMEX!$A$2:$AK$709,'Socal Index'!X$2)</f>
        <v>2.65</v>
      </c>
      <c r="Y426" s="32" t="n">
        <f aca="false">VLOOKUP($A426,Socal!$A$2:$AK$709,'Socal Index'!Y$2)+VLOOKUP($A426,NYMEX!$A$2:$AK$709,'Socal Index'!Y$2)</f>
        <v>2.793</v>
      </c>
      <c r="Z426" s="32" t="n">
        <f aca="false">VLOOKUP($A426,Socal!$A$2:$AK$709,'Socal Index'!Z$2)+VLOOKUP($A426,NYMEX!$A$2:$AK$709,'Socal Index'!Z$2)</f>
        <v>2.828</v>
      </c>
      <c r="AA426" s="32" t="n">
        <f aca="false">VLOOKUP($A426,Socal!$A$2:$AK$709,'Socal Index'!AA$2)+VLOOKUP($A426,NYMEX!$A$2:$AK$709,'Socal Index'!AA$2)</f>
        <v>2.713</v>
      </c>
      <c r="AB426" s="32" t="n">
        <f aca="false">VLOOKUP($A426,Socal!$A$2:$AK$709,'Socal Index'!AB$2)+VLOOKUP($A426,NYMEX!$A$2:$AK$709,'Socal Index'!AB$2)</f>
        <v>2.561</v>
      </c>
      <c r="AC426" s="32" t="n">
        <f aca="false">VLOOKUP($A426,Socal!$A$2:$AK$709,'Socal Index'!AC$2)+VLOOKUP($A426,NYMEX!$A$2:$AK$709,'Socal Index'!AC$2)</f>
        <v>2.475</v>
      </c>
      <c r="AD426" s="32" t="n">
        <f aca="false">VLOOKUP($A426,Socal!$A$2:$AK$709,'Socal Index'!AD$2)+VLOOKUP($A426,NYMEX!$A$2:$AK$709,'Socal Index'!AD$2)</f>
        <v>2.425</v>
      </c>
      <c r="AE426" s="32" t="n">
        <f aca="false">VLOOKUP($A426,Socal!$A$2:$AK$709,'Socal Index'!AE$2)+VLOOKUP($A426,NYMEX!$A$2:$AK$709,'Socal Index'!AE$2)</f>
        <v>2.421</v>
      </c>
      <c r="AF426" s="32" t="n">
        <f aca="false">VLOOKUP($A426,Socal!$A$2:$AK$709,'Socal Index'!AF$2)+VLOOKUP($A426,NYMEX!$A$2:$AK$709,'Socal Index'!AF$2)</f>
        <v>2.493</v>
      </c>
      <c r="AG426" s="32" t="n">
        <f aca="false">VLOOKUP($A426,Socal!$A$2:$AK$709,'Socal Index'!AG$2)+VLOOKUP($A426,NYMEX!$A$2:$AK$709,'Socal Index'!AG$2)</f>
        <v>2.503</v>
      </c>
      <c r="AH426" s="32" t="n">
        <f aca="false">VLOOKUP($A426,Socal!$A$2:$AK$709,'Socal Index'!AH$2)+VLOOKUP($A426,NYMEX!$A$2:$AK$709,'Socal Index'!AH$2)</f>
        <v>2.513</v>
      </c>
      <c r="AI426" s="32" t="n">
        <f aca="false">VLOOKUP($A426,Socal!$A$2:$AK$709,'Socal Index'!AI$2)+VLOOKUP($A426,NYMEX!$A$2:$AK$709,'Socal Index'!AI$2)</f>
        <v>2.473</v>
      </c>
      <c r="AJ426" s="32" t="n">
        <f aca="false">VLOOKUP($A426,Socal!$A$2:$AK$709,'Socal Index'!AJ$2)+VLOOKUP($A426,NYMEX!$A$2:$AK$709,'Socal Index'!AJ$2)</f>
        <v>2.638</v>
      </c>
      <c r="AK426" s="32" t="n">
        <f aca="false">VLOOKUP($A426,Socal!$A$2:$AK$709,'Socal Index'!AK$2)+VLOOKUP($A426,NYMEX!$A$2:$AK$709,'Socal Index'!AK$2)</f>
        <v>2.783</v>
      </c>
    </row>
    <row r="427" customFormat="false" ht="12.75" hidden="false" customHeight="false" outlineLevel="0" collapsed="false">
      <c r="A427" s="31" t="n">
        <v>36321</v>
      </c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 t="e">
        <f aca="false">VLOOKUP($A427,Socal!$A$2:$AK$709,'Socal Index'!N$2)+VLOOKUP($A427,NYMEX!$A$2:$AK$709,'Socal Index'!N$2)</f>
        <v>#N/A</v>
      </c>
      <c r="O427" s="32" t="e">
        <f aca="false">VLOOKUP($A427,Socal!$A$2:$AK$709,'Socal Index'!O$2)+VLOOKUP($A427,NYMEX!$A$2:$AK$709,'Socal Index'!O$2)</f>
        <v>#N/A</v>
      </c>
      <c r="P427" s="32" t="e">
        <f aca="false">VLOOKUP($A427,Socal!$A$2:$AK$709,'Socal Index'!P$2)+VLOOKUP($A427,NYMEX!$A$2:$AK$709,'Socal Index'!P$2)</f>
        <v>#N/A</v>
      </c>
      <c r="Q427" s="32" t="e">
        <f aca="false">VLOOKUP($A427,Socal!$A$2:$AK$709,'Socal Index'!Q$2)+VLOOKUP($A427,NYMEX!$A$2:$AK$709,'Socal Index'!Q$2)</f>
        <v>#N/A</v>
      </c>
      <c r="R427" s="32" t="e">
        <f aca="false">VLOOKUP($A427,Socal!$A$2:$AK$709,'Socal Index'!R$2)+VLOOKUP($A427,NYMEX!$A$2:$AK$709,'Socal Index'!R$2)</f>
        <v>#N/A</v>
      </c>
      <c r="S427" s="32" t="e">
        <f aca="false">VLOOKUP($A427,Socal!$A$2:$AK$709,'Socal Index'!S$2)+VLOOKUP($A427,NYMEX!$A$2:$AK$709,'Socal Index'!S$2)</f>
        <v>#N/A</v>
      </c>
      <c r="T427" s="32" t="n">
        <f aca="false">VLOOKUP($A427,Socal!$A$2:$AK$709,'Socal Index'!T$2)+VLOOKUP($A427,NYMEX!$A$2:$AK$709,'Socal Index'!T$2)</f>
        <v>2.365</v>
      </c>
      <c r="U427" s="32" t="n">
        <f aca="false">VLOOKUP($A427,Socal!$A$2:$AK$709,'Socal Index'!U$2)+VLOOKUP($A427,NYMEX!$A$2:$AK$709,'Socal Index'!U$2)</f>
        <v>2.481</v>
      </c>
      <c r="V427" s="32" t="n">
        <f aca="false">VLOOKUP($A427,Socal!$A$2:$AK$709,'Socal Index'!V$2)+VLOOKUP($A427,NYMEX!$A$2:$AK$709,'Socal Index'!V$2)</f>
        <v>2.494</v>
      </c>
      <c r="W427" s="32" t="n">
        <f aca="false">VLOOKUP($A427,Socal!$A$2:$AK$709,'Socal Index'!W$2)+VLOOKUP($A427,NYMEX!$A$2:$AK$709,'Socal Index'!W$2)</f>
        <v>2.472</v>
      </c>
      <c r="X427" s="32" t="n">
        <f aca="false">VLOOKUP($A427,Socal!$A$2:$AK$709,'Socal Index'!X$2)+VLOOKUP($A427,NYMEX!$A$2:$AK$709,'Socal Index'!X$2)</f>
        <v>2.582</v>
      </c>
      <c r="Y427" s="32" t="n">
        <f aca="false">VLOOKUP($A427,Socal!$A$2:$AK$709,'Socal Index'!Y$2)+VLOOKUP($A427,NYMEX!$A$2:$AK$709,'Socal Index'!Y$2)</f>
        <v>2.73</v>
      </c>
      <c r="Z427" s="32" t="n">
        <f aca="false">VLOOKUP($A427,Socal!$A$2:$AK$709,'Socal Index'!Z$2)+VLOOKUP($A427,NYMEX!$A$2:$AK$709,'Socal Index'!Z$2)</f>
        <v>2.77</v>
      </c>
      <c r="AA427" s="32" t="n">
        <f aca="false">VLOOKUP($A427,Socal!$A$2:$AK$709,'Socal Index'!AA$2)+VLOOKUP($A427,NYMEX!$A$2:$AK$709,'Socal Index'!AA$2)</f>
        <v>2.665</v>
      </c>
      <c r="AB427" s="32" t="n">
        <f aca="false">VLOOKUP($A427,Socal!$A$2:$AK$709,'Socal Index'!AB$2)+VLOOKUP($A427,NYMEX!$A$2:$AK$709,'Socal Index'!AB$2)</f>
        <v>2.525</v>
      </c>
      <c r="AC427" s="32" t="n">
        <f aca="false">VLOOKUP($A427,Socal!$A$2:$AK$709,'Socal Index'!AC$2)+VLOOKUP($A427,NYMEX!$A$2:$AK$709,'Socal Index'!AC$2)</f>
        <v>2.446</v>
      </c>
      <c r="AD427" s="32" t="n">
        <f aca="false">VLOOKUP($A427,Socal!$A$2:$AK$709,'Socal Index'!AD$2)+VLOOKUP($A427,NYMEX!$A$2:$AK$709,'Socal Index'!AD$2)</f>
        <v>2.401</v>
      </c>
      <c r="AE427" s="32" t="n">
        <f aca="false">VLOOKUP($A427,Socal!$A$2:$AK$709,'Socal Index'!AE$2)+VLOOKUP($A427,NYMEX!$A$2:$AK$709,'Socal Index'!AE$2)</f>
        <v>2.397</v>
      </c>
      <c r="AF427" s="32" t="n">
        <f aca="false">VLOOKUP($A427,Socal!$A$2:$AK$709,'Socal Index'!AF$2)+VLOOKUP($A427,NYMEX!$A$2:$AK$709,'Socal Index'!AF$2)</f>
        <v>2.472</v>
      </c>
      <c r="AG427" s="32" t="n">
        <f aca="false">VLOOKUP($A427,Socal!$A$2:$AK$709,'Socal Index'!AG$2)+VLOOKUP($A427,NYMEX!$A$2:$AK$709,'Socal Index'!AG$2)</f>
        <v>2.482</v>
      </c>
      <c r="AH427" s="32" t="n">
        <f aca="false">VLOOKUP($A427,Socal!$A$2:$AK$709,'Socal Index'!AH$2)+VLOOKUP($A427,NYMEX!$A$2:$AK$709,'Socal Index'!AH$2)</f>
        <v>2.491</v>
      </c>
      <c r="AI427" s="32" t="n">
        <f aca="false">VLOOKUP($A427,Socal!$A$2:$AK$709,'Socal Index'!AI$2)+VLOOKUP($A427,NYMEX!$A$2:$AK$709,'Socal Index'!AI$2)</f>
        <v>2.455</v>
      </c>
      <c r="AJ427" s="32" t="n">
        <f aca="false">VLOOKUP($A427,Socal!$A$2:$AK$709,'Socal Index'!AJ$2)+VLOOKUP($A427,NYMEX!$A$2:$AK$709,'Socal Index'!AJ$2)</f>
        <v>2.623</v>
      </c>
      <c r="AK427" s="32" t="n">
        <f aca="false">VLOOKUP($A427,Socal!$A$2:$AK$709,'Socal Index'!AK$2)+VLOOKUP($A427,NYMEX!$A$2:$AK$709,'Socal Index'!AK$2)</f>
        <v>2.768</v>
      </c>
    </row>
    <row r="428" customFormat="false" ht="12.75" hidden="false" customHeight="false" outlineLevel="0" collapsed="false">
      <c r="A428" s="31" t="n">
        <v>36322</v>
      </c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 t="e">
        <f aca="false">VLOOKUP($A428,Socal!$A$2:$AK$709,'Socal Index'!N$2)+VLOOKUP($A428,NYMEX!$A$2:$AK$709,'Socal Index'!N$2)</f>
        <v>#N/A</v>
      </c>
      <c r="O428" s="32" t="e">
        <f aca="false">VLOOKUP($A428,Socal!$A$2:$AK$709,'Socal Index'!O$2)+VLOOKUP($A428,NYMEX!$A$2:$AK$709,'Socal Index'!O$2)</f>
        <v>#N/A</v>
      </c>
      <c r="P428" s="32" t="e">
        <f aca="false">VLOOKUP($A428,Socal!$A$2:$AK$709,'Socal Index'!P$2)+VLOOKUP($A428,NYMEX!$A$2:$AK$709,'Socal Index'!P$2)</f>
        <v>#N/A</v>
      </c>
      <c r="Q428" s="32" t="e">
        <f aca="false">VLOOKUP($A428,Socal!$A$2:$AK$709,'Socal Index'!Q$2)+VLOOKUP($A428,NYMEX!$A$2:$AK$709,'Socal Index'!Q$2)</f>
        <v>#N/A</v>
      </c>
      <c r="R428" s="32" t="e">
        <f aca="false">VLOOKUP($A428,Socal!$A$2:$AK$709,'Socal Index'!R$2)+VLOOKUP($A428,NYMEX!$A$2:$AK$709,'Socal Index'!R$2)</f>
        <v>#N/A</v>
      </c>
      <c r="S428" s="32" t="e">
        <f aca="false">VLOOKUP($A428,Socal!$A$2:$AK$709,'Socal Index'!S$2)+VLOOKUP($A428,NYMEX!$A$2:$AK$709,'Socal Index'!S$2)</f>
        <v>#N/A</v>
      </c>
      <c r="T428" s="32" t="n">
        <f aca="false">VLOOKUP($A428,Socal!$A$2:$AK$709,'Socal Index'!T$2)+VLOOKUP($A428,NYMEX!$A$2:$AK$709,'Socal Index'!T$2)</f>
        <v>2.388</v>
      </c>
      <c r="U428" s="32" t="n">
        <f aca="false">VLOOKUP($A428,Socal!$A$2:$AK$709,'Socal Index'!U$2)+VLOOKUP($A428,NYMEX!$A$2:$AK$709,'Socal Index'!U$2)</f>
        <v>2.505</v>
      </c>
      <c r="V428" s="32" t="n">
        <f aca="false">VLOOKUP($A428,Socal!$A$2:$AK$709,'Socal Index'!V$2)+VLOOKUP($A428,NYMEX!$A$2:$AK$709,'Socal Index'!V$2)</f>
        <v>2.513</v>
      </c>
      <c r="W428" s="32" t="n">
        <f aca="false">VLOOKUP($A428,Socal!$A$2:$AK$709,'Socal Index'!W$2)+VLOOKUP($A428,NYMEX!$A$2:$AK$709,'Socal Index'!W$2)</f>
        <v>2.488</v>
      </c>
      <c r="X428" s="32" t="n">
        <f aca="false">VLOOKUP($A428,Socal!$A$2:$AK$709,'Socal Index'!X$2)+VLOOKUP($A428,NYMEX!$A$2:$AK$709,'Socal Index'!X$2)</f>
        <v>2.595</v>
      </c>
      <c r="Y428" s="32" t="n">
        <f aca="false">VLOOKUP($A428,Socal!$A$2:$AK$709,'Socal Index'!Y$2)+VLOOKUP($A428,NYMEX!$A$2:$AK$709,'Socal Index'!Y$2)</f>
        <v>2.74</v>
      </c>
      <c r="Z428" s="32" t="n">
        <f aca="false">VLOOKUP($A428,Socal!$A$2:$AK$709,'Socal Index'!Z$2)+VLOOKUP($A428,NYMEX!$A$2:$AK$709,'Socal Index'!Z$2)</f>
        <v>2.78</v>
      </c>
      <c r="AA428" s="32" t="n">
        <f aca="false">VLOOKUP($A428,Socal!$A$2:$AK$709,'Socal Index'!AA$2)+VLOOKUP($A428,NYMEX!$A$2:$AK$709,'Socal Index'!AA$2)</f>
        <v>2.674</v>
      </c>
      <c r="AB428" s="32" t="n">
        <f aca="false">VLOOKUP($A428,Socal!$A$2:$AK$709,'Socal Index'!AB$2)+VLOOKUP($A428,NYMEX!$A$2:$AK$709,'Socal Index'!AB$2)</f>
        <v>2.533</v>
      </c>
      <c r="AC428" s="32" t="n">
        <f aca="false">VLOOKUP($A428,Socal!$A$2:$AK$709,'Socal Index'!AC$2)+VLOOKUP($A428,NYMEX!$A$2:$AK$709,'Socal Index'!AC$2)</f>
        <v>2.451</v>
      </c>
      <c r="AD428" s="32" t="n">
        <f aca="false">VLOOKUP($A428,Socal!$A$2:$AK$709,'Socal Index'!AD$2)+VLOOKUP($A428,NYMEX!$A$2:$AK$709,'Socal Index'!AD$2)</f>
        <v>2.401</v>
      </c>
      <c r="AE428" s="32" t="n">
        <f aca="false">VLOOKUP($A428,Socal!$A$2:$AK$709,'Socal Index'!AE$2)+VLOOKUP($A428,NYMEX!$A$2:$AK$709,'Socal Index'!AE$2)</f>
        <v>2.397</v>
      </c>
      <c r="AF428" s="32" t="n">
        <f aca="false">VLOOKUP($A428,Socal!$A$2:$AK$709,'Socal Index'!AF$2)+VLOOKUP($A428,NYMEX!$A$2:$AK$709,'Socal Index'!AF$2)</f>
        <v>2.472</v>
      </c>
      <c r="AG428" s="32" t="n">
        <f aca="false">VLOOKUP($A428,Socal!$A$2:$AK$709,'Socal Index'!AG$2)+VLOOKUP($A428,NYMEX!$A$2:$AK$709,'Socal Index'!AG$2)</f>
        <v>2.482</v>
      </c>
      <c r="AH428" s="32" t="n">
        <f aca="false">VLOOKUP($A428,Socal!$A$2:$AK$709,'Socal Index'!AH$2)+VLOOKUP($A428,NYMEX!$A$2:$AK$709,'Socal Index'!AH$2)</f>
        <v>2.491</v>
      </c>
      <c r="AI428" s="32" t="n">
        <f aca="false">VLOOKUP($A428,Socal!$A$2:$AK$709,'Socal Index'!AI$2)+VLOOKUP($A428,NYMEX!$A$2:$AK$709,'Socal Index'!AI$2)</f>
        <v>2.455</v>
      </c>
      <c r="AJ428" s="32" t="n">
        <f aca="false">VLOOKUP($A428,Socal!$A$2:$AK$709,'Socal Index'!AJ$2)+VLOOKUP($A428,NYMEX!$A$2:$AK$709,'Socal Index'!AJ$2)</f>
        <v>2.623</v>
      </c>
      <c r="AK428" s="32" t="n">
        <f aca="false">VLOOKUP($A428,Socal!$A$2:$AK$709,'Socal Index'!AK$2)+VLOOKUP($A428,NYMEX!$A$2:$AK$709,'Socal Index'!AK$2)</f>
        <v>2.768</v>
      </c>
    </row>
    <row r="429" customFormat="false" ht="12.75" hidden="false" customHeight="false" outlineLevel="0" collapsed="false">
      <c r="A429" s="31" t="n">
        <v>36325</v>
      </c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 t="e">
        <f aca="false">VLOOKUP($A429,Socal!$A$2:$AK$709,'Socal Index'!N$2)+VLOOKUP($A429,NYMEX!$A$2:$AK$709,'Socal Index'!N$2)</f>
        <v>#N/A</v>
      </c>
      <c r="O429" s="32" t="e">
        <f aca="false">VLOOKUP($A429,Socal!$A$2:$AK$709,'Socal Index'!O$2)+VLOOKUP($A429,NYMEX!$A$2:$AK$709,'Socal Index'!O$2)</f>
        <v>#N/A</v>
      </c>
      <c r="P429" s="32" t="e">
        <f aca="false">VLOOKUP($A429,Socal!$A$2:$AK$709,'Socal Index'!P$2)+VLOOKUP($A429,NYMEX!$A$2:$AK$709,'Socal Index'!P$2)</f>
        <v>#N/A</v>
      </c>
      <c r="Q429" s="32" t="e">
        <f aca="false">VLOOKUP($A429,Socal!$A$2:$AK$709,'Socal Index'!Q$2)+VLOOKUP($A429,NYMEX!$A$2:$AK$709,'Socal Index'!Q$2)</f>
        <v>#N/A</v>
      </c>
      <c r="R429" s="32" t="e">
        <f aca="false">VLOOKUP($A429,Socal!$A$2:$AK$709,'Socal Index'!R$2)+VLOOKUP($A429,NYMEX!$A$2:$AK$709,'Socal Index'!R$2)</f>
        <v>#N/A</v>
      </c>
      <c r="S429" s="32" t="e">
        <f aca="false">VLOOKUP($A429,Socal!$A$2:$AK$709,'Socal Index'!S$2)+VLOOKUP($A429,NYMEX!$A$2:$AK$709,'Socal Index'!S$2)</f>
        <v>#N/A</v>
      </c>
      <c r="T429" s="32" t="n">
        <f aca="false">VLOOKUP($A429,Socal!$A$2:$AK$709,'Socal Index'!T$2)+VLOOKUP($A429,NYMEX!$A$2:$AK$709,'Socal Index'!T$2)</f>
        <v>2.382</v>
      </c>
      <c r="U429" s="32" t="n">
        <f aca="false">VLOOKUP($A429,Socal!$A$2:$AK$709,'Socal Index'!U$2)+VLOOKUP($A429,NYMEX!$A$2:$AK$709,'Socal Index'!U$2)</f>
        <v>2.498</v>
      </c>
      <c r="V429" s="32" t="n">
        <f aca="false">VLOOKUP($A429,Socal!$A$2:$AK$709,'Socal Index'!V$2)+VLOOKUP($A429,NYMEX!$A$2:$AK$709,'Socal Index'!V$2)</f>
        <v>2.508</v>
      </c>
      <c r="W429" s="32" t="n">
        <f aca="false">VLOOKUP($A429,Socal!$A$2:$AK$709,'Socal Index'!W$2)+VLOOKUP($A429,NYMEX!$A$2:$AK$709,'Socal Index'!W$2)</f>
        <v>2.483</v>
      </c>
      <c r="X429" s="32" t="n">
        <f aca="false">VLOOKUP($A429,Socal!$A$2:$AK$709,'Socal Index'!X$2)+VLOOKUP($A429,NYMEX!$A$2:$AK$709,'Socal Index'!X$2)</f>
        <v>2.59</v>
      </c>
      <c r="Y429" s="32" t="n">
        <f aca="false">VLOOKUP($A429,Socal!$A$2:$AK$709,'Socal Index'!Y$2)+VLOOKUP($A429,NYMEX!$A$2:$AK$709,'Socal Index'!Y$2)</f>
        <v>2.737</v>
      </c>
      <c r="Z429" s="32" t="n">
        <f aca="false">VLOOKUP($A429,Socal!$A$2:$AK$709,'Socal Index'!Z$2)+VLOOKUP($A429,NYMEX!$A$2:$AK$709,'Socal Index'!Z$2)</f>
        <v>2.78</v>
      </c>
      <c r="AA429" s="32" t="n">
        <f aca="false">VLOOKUP($A429,Socal!$A$2:$AK$709,'Socal Index'!AA$2)+VLOOKUP($A429,NYMEX!$A$2:$AK$709,'Socal Index'!AA$2)</f>
        <v>2.674</v>
      </c>
      <c r="AB429" s="32" t="n">
        <f aca="false">VLOOKUP($A429,Socal!$A$2:$AK$709,'Socal Index'!AB$2)+VLOOKUP($A429,NYMEX!$A$2:$AK$709,'Socal Index'!AB$2)</f>
        <v>2.529</v>
      </c>
      <c r="AC429" s="32" t="n">
        <f aca="false">VLOOKUP($A429,Socal!$A$2:$AK$709,'Socal Index'!AC$2)+VLOOKUP($A429,NYMEX!$A$2:$AK$709,'Socal Index'!AC$2)</f>
        <v>2.447</v>
      </c>
      <c r="AD429" s="32" t="n">
        <f aca="false">VLOOKUP($A429,Socal!$A$2:$AK$709,'Socal Index'!AD$2)+VLOOKUP($A429,NYMEX!$A$2:$AK$709,'Socal Index'!AD$2)</f>
        <v>2.4</v>
      </c>
      <c r="AE429" s="32" t="n">
        <f aca="false">VLOOKUP($A429,Socal!$A$2:$AK$709,'Socal Index'!AE$2)+VLOOKUP($A429,NYMEX!$A$2:$AK$709,'Socal Index'!AE$2)</f>
        <v>2.395</v>
      </c>
      <c r="AF429" s="32" t="n">
        <f aca="false">VLOOKUP($A429,Socal!$A$2:$AK$709,'Socal Index'!AF$2)+VLOOKUP($A429,NYMEX!$A$2:$AK$709,'Socal Index'!AF$2)</f>
        <v>2.469</v>
      </c>
      <c r="AG429" s="32" t="n">
        <f aca="false">VLOOKUP($A429,Socal!$A$2:$AK$709,'Socal Index'!AG$2)+VLOOKUP($A429,NYMEX!$A$2:$AK$709,'Socal Index'!AG$2)</f>
        <v>2.479</v>
      </c>
      <c r="AH429" s="32" t="n">
        <f aca="false">VLOOKUP($A429,Socal!$A$2:$AK$709,'Socal Index'!AH$2)+VLOOKUP($A429,NYMEX!$A$2:$AK$709,'Socal Index'!AH$2)</f>
        <v>2.488</v>
      </c>
      <c r="AI429" s="32" t="n">
        <f aca="false">VLOOKUP($A429,Socal!$A$2:$AK$709,'Socal Index'!AI$2)+VLOOKUP($A429,NYMEX!$A$2:$AK$709,'Socal Index'!AI$2)</f>
        <v>2.452</v>
      </c>
      <c r="AJ429" s="32" t="n">
        <f aca="false">VLOOKUP($A429,Socal!$A$2:$AK$709,'Socal Index'!AJ$2)+VLOOKUP($A429,NYMEX!$A$2:$AK$709,'Socal Index'!AJ$2)</f>
        <v>2.62</v>
      </c>
      <c r="AK429" s="32" t="n">
        <f aca="false">VLOOKUP($A429,Socal!$A$2:$AK$709,'Socal Index'!AK$2)+VLOOKUP($A429,NYMEX!$A$2:$AK$709,'Socal Index'!AK$2)</f>
        <v>2.766</v>
      </c>
    </row>
    <row r="430" customFormat="false" ht="12.75" hidden="false" customHeight="false" outlineLevel="0" collapsed="false">
      <c r="A430" s="31" t="n">
        <v>36326</v>
      </c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 t="e">
        <f aca="false">VLOOKUP($A430,Socal!$A$2:$AK$709,'Socal Index'!N$2)+VLOOKUP($A430,NYMEX!$A$2:$AK$709,'Socal Index'!N$2)</f>
        <v>#N/A</v>
      </c>
      <c r="O430" s="32" t="e">
        <f aca="false">VLOOKUP($A430,Socal!$A$2:$AK$709,'Socal Index'!O$2)+VLOOKUP($A430,NYMEX!$A$2:$AK$709,'Socal Index'!O$2)</f>
        <v>#N/A</v>
      </c>
      <c r="P430" s="32" t="e">
        <f aca="false">VLOOKUP($A430,Socal!$A$2:$AK$709,'Socal Index'!P$2)+VLOOKUP($A430,NYMEX!$A$2:$AK$709,'Socal Index'!P$2)</f>
        <v>#N/A</v>
      </c>
      <c r="Q430" s="32" t="e">
        <f aca="false">VLOOKUP($A430,Socal!$A$2:$AK$709,'Socal Index'!Q$2)+VLOOKUP($A430,NYMEX!$A$2:$AK$709,'Socal Index'!Q$2)</f>
        <v>#N/A</v>
      </c>
      <c r="R430" s="32" t="e">
        <f aca="false">VLOOKUP($A430,Socal!$A$2:$AK$709,'Socal Index'!R$2)+VLOOKUP($A430,NYMEX!$A$2:$AK$709,'Socal Index'!R$2)</f>
        <v>#N/A</v>
      </c>
      <c r="S430" s="32" t="e">
        <f aca="false">VLOOKUP($A430,Socal!$A$2:$AK$709,'Socal Index'!S$2)+VLOOKUP($A430,NYMEX!$A$2:$AK$709,'Socal Index'!S$2)</f>
        <v>#N/A</v>
      </c>
      <c r="T430" s="32" t="n">
        <f aca="false">VLOOKUP($A430,Socal!$A$2:$AK$709,'Socal Index'!T$2)+VLOOKUP($A430,NYMEX!$A$2:$AK$709,'Socal Index'!T$2)</f>
        <v>2.367</v>
      </c>
      <c r="U430" s="32" t="n">
        <f aca="false">VLOOKUP($A430,Socal!$A$2:$AK$709,'Socal Index'!U$2)+VLOOKUP($A430,NYMEX!$A$2:$AK$709,'Socal Index'!U$2)</f>
        <v>2.456</v>
      </c>
      <c r="V430" s="32" t="n">
        <f aca="false">VLOOKUP($A430,Socal!$A$2:$AK$709,'Socal Index'!V$2)+VLOOKUP($A430,NYMEX!$A$2:$AK$709,'Socal Index'!V$2)</f>
        <v>2.479</v>
      </c>
      <c r="W430" s="32" t="n">
        <f aca="false">VLOOKUP($A430,Socal!$A$2:$AK$709,'Socal Index'!W$2)+VLOOKUP($A430,NYMEX!$A$2:$AK$709,'Socal Index'!W$2)</f>
        <v>2.454</v>
      </c>
      <c r="X430" s="32" t="n">
        <f aca="false">VLOOKUP($A430,Socal!$A$2:$AK$709,'Socal Index'!X$2)+VLOOKUP($A430,NYMEX!$A$2:$AK$709,'Socal Index'!X$2)</f>
        <v>2.587</v>
      </c>
      <c r="Y430" s="32" t="n">
        <f aca="false">VLOOKUP($A430,Socal!$A$2:$AK$709,'Socal Index'!Y$2)+VLOOKUP($A430,NYMEX!$A$2:$AK$709,'Socal Index'!Y$2)</f>
        <v>2.735</v>
      </c>
      <c r="Z430" s="32" t="n">
        <f aca="false">VLOOKUP($A430,Socal!$A$2:$AK$709,'Socal Index'!Z$2)+VLOOKUP($A430,NYMEX!$A$2:$AK$709,'Socal Index'!Z$2)</f>
        <v>2.778</v>
      </c>
      <c r="AA430" s="32" t="n">
        <f aca="false">VLOOKUP($A430,Socal!$A$2:$AK$709,'Socal Index'!AA$2)+VLOOKUP($A430,NYMEX!$A$2:$AK$709,'Socal Index'!AA$2)</f>
        <v>2.672</v>
      </c>
      <c r="AB430" s="32" t="n">
        <f aca="false">VLOOKUP($A430,Socal!$A$2:$AK$709,'Socal Index'!AB$2)+VLOOKUP($A430,NYMEX!$A$2:$AK$709,'Socal Index'!AB$2)</f>
        <v>2.525</v>
      </c>
      <c r="AC430" s="32" t="n">
        <f aca="false">VLOOKUP($A430,Socal!$A$2:$AK$709,'Socal Index'!AC$2)+VLOOKUP($A430,NYMEX!$A$2:$AK$709,'Socal Index'!AC$2)</f>
        <v>2.445</v>
      </c>
      <c r="AD430" s="32" t="n">
        <f aca="false">VLOOKUP($A430,Socal!$A$2:$AK$709,'Socal Index'!AD$2)+VLOOKUP($A430,NYMEX!$A$2:$AK$709,'Socal Index'!AD$2)</f>
        <v>2.4</v>
      </c>
      <c r="AE430" s="32" t="n">
        <f aca="false">VLOOKUP($A430,Socal!$A$2:$AK$709,'Socal Index'!AE$2)+VLOOKUP($A430,NYMEX!$A$2:$AK$709,'Socal Index'!AE$2)</f>
        <v>2.395</v>
      </c>
      <c r="AF430" s="32" t="n">
        <f aca="false">VLOOKUP($A430,Socal!$A$2:$AK$709,'Socal Index'!AF$2)+VLOOKUP($A430,NYMEX!$A$2:$AK$709,'Socal Index'!AF$2)</f>
        <v>2.469</v>
      </c>
      <c r="AG430" s="32" t="n">
        <f aca="false">VLOOKUP($A430,Socal!$A$2:$AK$709,'Socal Index'!AG$2)+VLOOKUP($A430,NYMEX!$A$2:$AK$709,'Socal Index'!AG$2)</f>
        <v>2.479</v>
      </c>
      <c r="AH430" s="32" t="n">
        <f aca="false">VLOOKUP($A430,Socal!$A$2:$AK$709,'Socal Index'!AH$2)+VLOOKUP($A430,NYMEX!$A$2:$AK$709,'Socal Index'!AH$2)</f>
        <v>2.488</v>
      </c>
      <c r="AI430" s="32" t="n">
        <f aca="false">VLOOKUP($A430,Socal!$A$2:$AK$709,'Socal Index'!AI$2)+VLOOKUP($A430,NYMEX!$A$2:$AK$709,'Socal Index'!AI$2)</f>
        <v>2.452</v>
      </c>
      <c r="AJ430" s="32" t="n">
        <f aca="false">VLOOKUP($A430,Socal!$A$2:$AK$709,'Socal Index'!AJ$2)+VLOOKUP($A430,NYMEX!$A$2:$AK$709,'Socal Index'!AJ$2)</f>
        <v>2.622</v>
      </c>
      <c r="AK430" s="32" t="n">
        <f aca="false">VLOOKUP($A430,Socal!$A$2:$AK$709,'Socal Index'!AK$2)+VLOOKUP($A430,NYMEX!$A$2:$AK$709,'Socal Index'!AK$2)</f>
        <v>2.768</v>
      </c>
    </row>
    <row r="431" customFormat="false" ht="12.75" hidden="false" customHeight="false" outlineLevel="0" collapsed="false">
      <c r="A431" s="31" t="n">
        <v>36327</v>
      </c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 t="e">
        <f aca="false">VLOOKUP($A431,Socal!$A$2:$AK$709,'Socal Index'!N$2)+VLOOKUP($A431,NYMEX!$A$2:$AK$709,'Socal Index'!N$2)</f>
        <v>#N/A</v>
      </c>
      <c r="O431" s="32" t="e">
        <f aca="false">VLOOKUP($A431,Socal!$A$2:$AK$709,'Socal Index'!O$2)+VLOOKUP($A431,NYMEX!$A$2:$AK$709,'Socal Index'!O$2)</f>
        <v>#N/A</v>
      </c>
      <c r="P431" s="32" t="e">
        <f aca="false">VLOOKUP($A431,Socal!$A$2:$AK$709,'Socal Index'!P$2)+VLOOKUP($A431,NYMEX!$A$2:$AK$709,'Socal Index'!P$2)</f>
        <v>#N/A</v>
      </c>
      <c r="Q431" s="32" t="e">
        <f aca="false">VLOOKUP($A431,Socal!$A$2:$AK$709,'Socal Index'!Q$2)+VLOOKUP($A431,NYMEX!$A$2:$AK$709,'Socal Index'!Q$2)</f>
        <v>#N/A</v>
      </c>
      <c r="R431" s="32" t="e">
        <f aca="false">VLOOKUP($A431,Socal!$A$2:$AK$709,'Socal Index'!R$2)+VLOOKUP($A431,NYMEX!$A$2:$AK$709,'Socal Index'!R$2)</f>
        <v>#N/A</v>
      </c>
      <c r="S431" s="32" t="e">
        <f aca="false">VLOOKUP($A431,Socal!$A$2:$AK$709,'Socal Index'!S$2)+VLOOKUP($A431,NYMEX!$A$2:$AK$709,'Socal Index'!S$2)</f>
        <v>#N/A</v>
      </c>
      <c r="T431" s="32" t="n">
        <f aca="false">VLOOKUP($A431,Socal!$A$2:$AK$709,'Socal Index'!T$2)+VLOOKUP($A431,NYMEX!$A$2:$AK$709,'Socal Index'!T$2)</f>
        <v>2.347</v>
      </c>
      <c r="U431" s="32" t="n">
        <f aca="false">VLOOKUP($A431,Socal!$A$2:$AK$709,'Socal Index'!U$2)+VLOOKUP($A431,NYMEX!$A$2:$AK$709,'Socal Index'!U$2)</f>
        <v>2.426</v>
      </c>
      <c r="V431" s="32" t="n">
        <f aca="false">VLOOKUP($A431,Socal!$A$2:$AK$709,'Socal Index'!V$2)+VLOOKUP($A431,NYMEX!$A$2:$AK$709,'Socal Index'!V$2)</f>
        <v>2.449</v>
      </c>
      <c r="W431" s="32" t="n">
        <f aca="false">VLOOKUP($A431,Socal!$A$2:$AK$709,'Socal Index'!W$2)+VLOOKUP($A431,NYMEX!$A$2:$AK$709,'Socal Index'!W$2)</f>
        <v>2.427</v>
      </c>
      <c r="X431" s="32" t="n">
        <f aca="false">VLOOKUP($A431,Socal!$A$2:$AK$709,'Socal Index'!X$2)+VLOOKUP($A431,NYMEX!$A$2:$AK$709,'Socal Index'!X$2)</f>
        <v>2.557</v>
      </c>
      <c r="Y431" s="32" t="n">
        <f aca="false">VLOOKUP($A431,Socal!$A$2:$AK$709,'Socal Index'!Y$2)+VLOOKUP($A431,NYMEX!$A$2:$AK$709,'Socal Index'!Y$2)</f>
        <v>2.706</v>
      </c>
      <c r="Z431" s="32" t="n">
        <f aca="false">VLOOKUP($A431,Socal!$A$2:$AK$709,'Socal Index'!Z$2)+VLOOKUP($A431,NYMEX!$A$2:$AK$709,'Socal Index'!Z$2)</f>
        <v>2.752</v>
      </c>
      <c r="AA431" s="32" t="n">
        <f aca="false">VLOOKUP($A431,Socal!$A$2:$AK$709,'Socal Index'!AA$2)+VLOOKUP($A431,NYMEX!$A$2:$AK$709,'Socal Index'!AA$2)</f>
        <v>2.652</v>
      </c>
      <c r="AB431" s="32" t="n">
        <f aca="false">VLOOKUP($A431,Socal!$A$2:$AK$709,'Socal Index'!AB$2)+VLOOKUP($A431,NYMEX!$A$2:$AK$709,'Socal Index'!AB$2)</f>
        <v>2.507</v>
      </c>
      <c r="AC431" s="32" t="n">
        <f aca="false">VLOOKUP($A431,Socal!$A$2:$AK$709,'Socal Index'!AC$2)+VLOOKUP($A431,NYMEX!$A$2:$AK$709,'Socal Index'!AC$2)</f>
        <v>2.429</v>
      </c>
      <c r="AD431" s="32" t="n">
        <f aca="false">VLOOKUP($A431,Socal!$A$2:$AK$709,'Socal Index'!AD$2)+VLOOKUP($A431,NYMEX!$A$2:$AK$709,'Socal Index'!AD$2)</f>
        <v>2.386</v>
      </c>
      <c r="AE431" s="32" t="n">
        <f aca="false">VLOOKUP($A431,Socal!$A$2:$AK$709,'Socal Index'!AE$2)+VLOOKUP($A431,NYMEX!$A$2:$AK$709,'Socal Index'!AE$2)</f>
        <v>2.381</v>
      </c>
      <c r="AF431" s="32" t="n">
        <f aca="false">VLOOKUP($A431,Socal!$A$2:$AK$709,'Socal Index'!AF$2)+VLOOKUP($A431,NYMEX!$A$2:$AK$709,'Socal Index'!AF$2)</f>
        <v>2.455</v>
      </c>
      <c r="AG431" s="32" t="n">
        <f aca="false">VLOOKUP($A431,Socal!$A$2:$AK$709,'Socal Index'!AG$2)+VLOOKUP($A431,NYMEX!$A$2:$AK$709,'Socal Index'!AG$2)</f>
        <v>2.465</v>
      </c>
      <c r="AH431" s="32" t="n">
        <f aca="false">VLOOKUP($A431,Socal!$A$2:$AK$709,'Socal Index'!AH$2)+VLOOKUP($A431,NYMEX!$A$2:$AK$709,'Socal Index'!AH$2)</f>
        <v>2.475</v>
      </c>
      <c r="AI431" s="32" t="n">
        <f aca="false">VLOOKUP($A431,Socal!$A$2:$AK$709,'Socal Index'!AI$2)+VLOOKUP($A431,NYMEX!$A$2:$AK$709,'Socal Index'!AI$2)</f>
        <v>2.439</v>
      </c>
      <c r="AJ431" s="32" t="n">
        <f aca="false">VLOOKUP($A431,Socal!$A$2:$AK$709,'Socal Index'!AJ$2)+VLOOKUP($A431,NYMEX!$A$2:$AK$709,'Socal Index'!AJ$2)</f>
        <v>2.609</v>
      </c>
      <c r="AK431" s="32" t="n">
        <f aca="false">VLOOKUP($A431,Socal!$A$2:$AK$709,'Socal Index'!AK$2)+VLOOKUP($A431,NYMEX!$A$2:$AK$709,'Socal Index'!AK$2)</f>
        <v>2.755</v>
      </c>
    </row>
    <row r="432" customFormat="false" ht="12.75" hidden="false" customHeight="false" outlineLevel="0" collapsed="false">
      <c r="A432" s="31" t="n">
        <v>36328</v>
      </c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 t="e">
        <f aca="false">VLOOKUP($A432,Socal!$A$2:$AK$709,'Socal Index'!N$2)+VLOOKUP($A432,NYMEX!$A$2:$AK$709,'Socal Index'!N$2)</f>
        <v>#N/A</v>
      </c>
      <c r="O432" s="32" t="e">
        <f aca="false">VLOOKUP($A432,Socal!$A$2:$AK$709,'Socal Index'!O$2)+VLOOKUP($A432,NYMEX!$A$2:$AK$709,'Socal Index'!O$2)</f>
        <v>#N/A</v>
      </c>
      <c r="P432" s="32" t="e">
        <f aca="false">VLOOKUP($A432,Socal!$A$2:$AK$709,'Socal Index'!P$2)+VLOOKUP($A432,NYMEX!$A$2:$AK$709,'Socal Index'!P$2)</f>
        <v>#N/A</v>
      </c>
      <c r="Q432" s="32" t="e">
        <f aca="false">VLOOKUP($A432,Socal!$A$2:$AK$709,'Socal Index'!Q$2)+VLOOKUP($A432,NYMEX!$A$2:$AK$709,'Socal Index'!Q$2)</f>
        <v>#N/A</v>
      </c>
      <c r="R432" s="32" t="e">
        <f aca="false">VLOOKUP($A432,Socal!$A$2:$AK$709,'Socal Index'!R$2)+VLOOKUP($A432,NYMEX!$A$2:$AK$709,'Socal Index'!R$2)</f>
        <v>#N/A</v>
      </c>
      <c r="S432" s="32" t="e">
        <f aca="false">VLOOKUP($A432,Socal!$A$2:$AK$709,'Socal Index'!S$2)+VLOOKUP($A432,NYMEX!$A$2:$AK$709,'Socal Index'!S$2)</f>
        <v>#N/A</v>
      </c>
      <c r="T432" s="32" t="n">
        <f aca="false">VLOOKUP($A432,Socal!$A$2:$AK$709,'Socal Index'!T$2)+VLOOKUP($A432,NYMEX!$A$2:$AK$709,'Socal Index'!T$2)</f>
        <v>2.325</v>
      </c>
      <c r="U432" s="32" t="n">
        <f aca="false">VLOOKUP($A432,Socal!$A$2:$AK$709,'Socal Index'!U$2)+VLOOKUP($A432,NYMEX!$A$2:$AK$709,'Socal Index'!U$2)</f>
        <v>2.387</v>
      </c>
      <c r="V432" s="32" t="n">
        <f aca="false">VLOOKUP($A432,Socal!$A$2:$AK$709,'Socal Index'!V$2)+VLOOKUP($A432,NYMEX!$A$2:$AK$709,'Socal Index'!V$2)</f>
        <v>2.411</v>
      </c>
      <c r="W432" s="32" t="n">
        <f aca="false">VLOOKUP($A432,Socal!$A$2:$AK$709,'Socal Index'!W$2)+VLOOKUP($A432,NYMEX!$A$2:$AK$709,'Socal Index'!W$2)</f>
        <v>2.39</v>
      </c>
      <c r="X432" s="32" t="n">
        <f aca="false">VLOOKUP($A432,Socal!$A$2:$AK$709,'Socal Index'!X$2)+VLOOKUP($A432,NYMEX!$A$2:$AK$709,'Socal Index'!X$2)</f>
        <v>2.52</v>
      </c>
      <c r="Y432" s="32" t="n">
        <f aca="false">VLOOKUP($A432,Socal!$A$2:$AK$709,'Socal Index'!Y$2)+VLOOKUP($A432,NYMEX!$A$2:$AK$709,'Socal Index'!Y$2)</f>
        <v>2.672</v>
      </c>
      <c r="Z432" s="32" t="n">
        <f aca="false">VLOOKUP($A432,Socal!$A$2:$AK$709,'Socal Index'!Z$2)+VLOOKUP($A432,NYMEX!$A$2:$AK$709,'Socal Index'!Z$2)</f>
        <v>2.725</v>
      </c>
      <c r="AA432" s="32" t="n">
        <f aca="false">VLOOKUP($A432,Socal!$A$2:$AK$709,'Socal Index'!AA$2)+VLOOKUP($A432,NYMEX!$A$2:$AK$709,'Socal Index'!AA$2)</f>
        <v>2.625</v>
      </c>
      <c r="AB432" s="32" t="n">
        <f aca="false">VLOOKUP($A432,Socal!$A$2:$AK$709,'Socal Index'!AB$2)+VLOOKUP($A432,NYMEX!$A$2:$AK$709,'Socal Index'!AB$2)</f>
        <v>2.482</v>
      </c>
      <c r="AC432" s="32" t="n">
        <f aca="false">VLOOKUP($A432,Socal!$A$2:$AK$709,'Socal Index'!AC$2)+VLOOKUP($A432,NYMEX!$A$2:$AK$709,'Socal Index'!AC$2)</f>
        <v>2.407</v>
      </c>
      <c r="AD432" s="32" t="n">
        <f aca="false">VLOOKUP($A432,Socal!$A$2:$AK$709,'Socal Index'!AD$2)+VLOOKUP($A432,NYMEX!$A$2:$AK$709,'Socal Index'!AD$2)</f>
        <v>2.365</v>
      </c>
      <c r="AE432" s="32" t="n">
        <f aca="false">VLOOKUP($A432,Socal!$A$2:$AK$709,'Socal Index'!AE$2)+VLOOKUP($A432,NYMEX!$A$2:$AK$709,'Socal Index'!AE$2)</f>
        <v>2.361</v>
      </c>
      <c r="AF432" s="32" t="n">
        <f aca="false">VLOOKUP($A432,Socal!$A$2:$AK$709,'Socal Index'!AF$2)+VLOOKUP($A432,NYMEX!$A$2:$AK$709,'Socal Index'!AF$2)</f>
        <v>2.435</v>
      </c>
      <c r="AG432" s="32" t="n">
        <f aca="false">VLOOKUP($A432,Socal!$A$2:$AK$709,'Socal Index'!AG$2)+VLOOKUP($A432,NYMEX!$A$2:$AK$709,'Socal Index'!AG$2)</f>
        <v>2.446</v>
      </c>
      <c r="AH432" s="32" t="n">
        <f aca="false">VLOOKUP($A432,Socal!$A$2:$AK$709,'Socal Index'!AH$2)+VLOOKUP($A432,NYMEX!$A$2:$AK$709,'Socal Index'!AH$2)</f>
        <v>2.459</v>
      </c>
      <c r="AI432" s="32" t="n">
        <f aca="false">VLOOKUP($A432,Socal!$A$2:$AK$709,'Socal Index'!AI$2)+VLOOKUP($A432,NYMEX!$A$2:$AK$709,'Socal Index'!AI$2)</f>
        <v>2.424</v>
      </c>
      <c r="AJ432" s="32" t="n">
        <f aca="false">VLOOKUP($A432,Socal!$A$2:$AK$709,'Socal Index'!AJ$2)+VLOOKUP($A432,NYMEX!$A$2:$AK$709,'Socal Index'!AJ$2)</f>
        <v>2.594</v>
      </c>
      <c r="AK432" s="32" t="n">
        <f aca="false">VLOOKUP($A432,Socal!$A$2:$AK$709,'Socal Index'!AK$2)+VLOOKUP($A432,NYMEX!$A$2:$AK$709,'Socal Index'!AK$2)</f>
        <v>2.74</v>
      </c>
    </row>
    <row r="433" customFormat="false" ht="12.75" hidden="false" customHeight="false" outlineLevel="0" collapsed="false">
      <c r="A433" s="31" t="n">
        <v>36329</v>
      </c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 t="e">
        <f aca="false">VLOOKUP($A433,Socal!$A$2:$AK$709,'Socal Index'!N$2)+VLOOKUP($A433,NYMEX!$A$2:$AK$709,'Socal Index'!N$2)</f>
        <v>#N/A</v>
      </c>
      <c r="O433" s="32" t="e">
        <f aca="false">VLOOKUP($A433,Socal!$A$2:$AK$709,'Socal Index'!O$2)+VLOOKUP($A433,NYMEX!$A$2:$AK$709,'Socal Index'!O$2)</f>
        <v>#N/A</v>
      </c>
      <c r="P433" s="32" t="e">
        <f aca="false">VLOOKUP($A433,Socal!$A$2:$AK$709,'Socal Index'!P$2)+VLOOKUP($A433,NYMEX!$A$2:$AK$709,'Socal Index'!P$2)</f>
        <v>#N/A</v>
      </c>
      <c r="Q433" s="32" t="e">
        <f aca="false">VLOOKUP($A433,Socal!$A$2:$AK$709,'Socal Index'!Q$2)+VLOOKUP($A433,NYMEX!$A$2:$AK$709,'Socal Index'!Q$2)</f>
        <v>#N/A</v>
      </c>
      <c r="R433" s="32" t="e">
        <f aca="false">VLOOKUP($A433,Socal!$A$2:$AK$709,'Socal Index'!R$2)+VLOOKUP($A433,NYMEX!$A$2:$AK$709,'Socal Index'!R$2)</f>
        <v>#N/A</v>
      </c>
      <c r="S433" s="32" t="e">
        <f aca="false">VLOOKUP($A433,Socal!$A$2:$AK$709,'Socal Index'!S$2)+VLOOKUP($A433,NYMEX!$A$2:$AK$709,'Socal Index'!S$2)</f>
        <v>#N/A</v>
      </c>
      <c r="T433" s="32" t="n">
        <f aca="false">VLOOKUP($A433,Socal!$A$2:$AK$709,'Socal Index'!T$2)+VLOOKUP($A433,NYMEX!$A$2:$AK$709,'Socal Index'!T$2)</f>
        <v>2.348</v>
      </c>
      <c r="U433" s="32" t="n">
        <f aca="false">VLOOKUP($A433,Socal!$A$2:$AK$709,'Socal Index'!U$2)+VLOOKUP($A433,NYMEX!$A$2:$AK$709,'Socal Index'!U$2)</f>
        <v>2.437</v>
      </c>
      <c r="V433" s="32" t="n">
        <f aca="false">VLOOKUP($A433,Socal!$A$2:$AK$709,'Socal Index'!V$2)+VLOOKUP($A433,NYMEX!$A$2:$AK$709,'Socal Index'!V$2)</f>
        <v>2.447</v>
      </c>
      <c r="W433" s="32" t="n">
        <f aca="false">VLOOKUP($A433,Socal!$A$2:$AK$709,'Socal Index'!W$2)+VLOOKUP($A433,NYMEX!$A$2:$AK$709,'Socal Index'!W$2)</f>
        <v>2.407</v>
      </c>
      <c r="X433" s="32" t="n">
        <f aca="false">VLOOKUP($A433,Socal!$A$2:$AK$709,'Socal Index'!X$2)+VLOOKUP($A433,NYMEX!$A$2:$AK$709,'Socal Index'!X$2)</f>
        <v>2.532</v>
      </c>
      <c r="Y433" s="32" t="n">
        <f aca="false">VLOOKUP($A433,Socal!$A$2:$AK$709,'Socal Index'!Y$2)+VLOOKUP($A433,NYMEX!$A$2:$AK$709,'Socal Index'!Y$2)</f>
        <v>2.68</v>
      </c>
      <c r="Z433" s="32" t="n">
        <f aca="false">VLOOKUP($A433,Socal!$A$2:$AK$709,'Socal Index'!Z$2)+VLOOKUP($A433,NYMEX!$A$2:$AK$709,'Socal Index'!Z$2)</f>
        <v>2.733</v>
      </c>
      <c r="AA433" s="32" t="n">
        <f aca="false">VLOOKUP($A433,Socal!$A$2:$AK$709,'Socal Index'!AA$2)+VLOOKUP($A433,NYMEX!$A$2:$AK$709,'Socal Index'!AA$2)</f>
        <v>2.63</v>
      </c>
      <c r="AB433" s="32" t="n">
        <f aca="false">VLOOKUP($A433,Socal!$A$2:$AK$709,'Socal Index'!AB$2)+VLOOKUP($A433,NYMEX!$A$2:$AK$709,'Socal Index'!AB$2)</f>
        <v>2.485</v>
      </c>
      <c r="AC433" s="32" t="n">
        <f aca="false">VLOOKUP($A433,Socal!$A$2:$AK$709,'Socal Index'!AC$2)+VLOOKUP($A433,NYMEX!$A$2:$AK$709,'Socal Index'!AC$2)</f>
        <v>2.41</v>
      </c>
      <c r="AD433" s="32" t="n">
        <f aca="false">VLOOKUP($A433,Socal!$A$2:$AK$709,'Socal Index'!AD$2)+VLOOKUP($A433,NYMEX!$A$2:$AK$709,'Socal Index'!AD$2)</f>
        <v>2.368</v>
      </c>
      <c r="AE433" s="32" t="n">
        <f aca="false">VLOOKUP($A433,Socal!$A$2:$AK$709,'Socal Index'!AE$2)+VLOOKUP($A433,NYMEX!$A$2:$AK$709,'Socal Index'!AE$2)</f>
        <v>2.364</v>
      </c>
      <c r="AF433" s="32" t="n">
        <f aca="false">VLOOKUP($A433,Socal!$A$2:$AK$709,'Socal Index'!AF$2)+VLOOKUP($A433,NYMEX!$A$2:$AK$709,'Socal Index'!AF$2)</f>
        <v>2.438</v>
      </c>
      <c r="AG433" s="32" t="n">
        <f aca="false">VLOOKUP($A433,Socal!$A$2:$AK$709,'Socal Index'!AG$2)+VLOOKUP($A433,NYMEX!$A$2:$AK$709,'Socal Index'!AG$2)</f>
        <v>2.449</v>
      </c>
      <c r="AH433" s="32" t="n">
        <f aca="false">VLOOKUP($A433,Socal!$A$2:$AK$709,'Socal Index'!AH$2)+VLOOKUP($A433,NYMEX!$A$2:$AK$709,'Socal Index'!AH$2)</f>
        <v>2.462</v>
      </c>
      <c r="AI433" s="32" t="n">
        <f aca="false">VLOOKUP($A433,Socal!$A$2:$AK$709,'Socal Index'!AI$2)+VLOOKUP($A433,NYMEX!$A$2:$AK$709,'Socal Index'!AI$2)</f>
        <v>2.427</v>
      </c>
      <c r="AJ433" s="32" t="n">
        <f aca="false">VLOOKUP($A433,Socal!$A$2:$AK$709,'Socal Index'!AJ$2)+VLOOKUP($A433,NYMEX!$A$2:$AK$709,'Socal Index'!AJ$2)</f>
        <v>2.597</v>
      </c>
      <c r="AK433" s="32" t="n">
        <f aca="false">VLOOKUP($A433,Socal!$A$2:$AK$709,'Socal Index'!AK$2)+VLOOKUP($A433,NYMEX!$A$2:$AK$709,'Socal Index'!AK$2)</f>
        <v>2.743</v>
      </c>
    </row>
    <row r="434" customFormat="false" ht="12.75" hidden="false" customHeight="false" outlineLevel="0" collapsed="false">
      <c r="A434" s="31" t="n">
        <v>36332</v>
      </c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 t="e">
        <f aca="false">VLOOKUP($A434,Socal!$A$2:$AK$709,'Socal Index'!N$2)+VLOOKUP($A434,NYMEX!$A$2:$AK$709,'Socal Index'!N$2)</f>
        <v>#N/A</v>
      </c>
      <c r="O434" s="32" t="e">
        <f aca="false">VLOOKUP($A434,Socal!$A$2:$AK$709,'Socal Index'!O$2)+VLOOKUP($A434,NYMEX!$A$2:$AK$709,'Socal Index'!O$2)</f>
        <v>#N/A</v>
      </c>
      <c r="P434" s="32" t="e">
        <f aca="false">VLOOKUP($A434,Socal!$A$2:$AK$709,'Socal Index'!P$2)+VLOOKUP($A434,NYMEX!$A$2:$AK$709,'Socal Index'!P$2)</f>
        <v>#N/A</v>
      </c>
      <c r="Q434" s="32" t="e">
        <f aca="false">VLOOKUP($A434,Socal!$A$2:$AK$709,'Socal Index'!Q$2)+VLOOKUP($A434,NYMEX!$A$2:$AK$709,'Socal Index'!Q$2)</f>
        <v>#N/A</v>
      </c>
      <c r="R434" s="32" t="e">
        <f aca="false">VLOOKUP($A434,Socal!$A$2:$AK$709,'Socal Index'!R$2)+VLOOKUP($A434,NYMEX!$A$2:$AK$709,'Socal Index'!R$2)</f>
        <v>#N/A</v>
      </c>
      <c r="S434" s="32" t="e">
        <f aca="false">VLOOKUP($A434,Socal!$A$2:$AK$709,'Socal Index'!S$2)+VLOOKUP($A434,NYMEX!$A$2:$AK$709,'Socal Index'!S$2)</f>
        <v>#N/A</v>
      </c>
      <c r="T434" s="32" t="n">
        <f aca="false">VLOOKUP($A434,Socal!$A$2:$AK$709,'Socal Index'!T$2)+VLOOKUP($A434,NYMEX!$A$2:$AK$709,'Socal Index'!T$2)</f>
        <v>2.277</v>
      </c>
      <c r="U434" s="32" t="n">
        <f aca="false">VLOOKUP($A434,Socal!$A$2:$AK$709,'Socal Index'!U$2)+VLOOKUP($A434,NYMEX!$A$2:$AK$709,'Socal Index'!U$2)</f>
        <v>2.373</v>
      </c>
      <c r="V434" s="32" t="n">
        <f aca="false">VLOOKUP($A434,Socal!$A$2:$AK$709,'Socal Index'!V$2)+VLOOKUP($A434,NYMEX!$A$2:$AK$709,'Socal Index'!V$2)</f>
        <v>2.385</v>
      </c>
      <c r="W434" s="32" t="n">
        <f aca="false">VLOOKUP($A434,Socal!$A$2:$AK$709,'Socal Index'!W$2)+VLOOKUP($A434,NYMEX!$A$2:$AK$709,'Socal Index'!W$2)</f>
        <v>2.352</v>
      </c>
      <c r="X434" s="32" t="n">
        <f aca="false">VLOOKUP($A434,Socal!$A$2:$AK$709,'Socal Index'!X$2)+VLOOKUP($A434,NYMEX!$A$2:$AK$709,'Socal Index'!X$2)</f>
        <v>2.479</v>
      </c>
      <c r="Y434" s="32" t="n">
        <f aca="false">VLOOKUP($A434,Socal!$A$2:$AK$709,'Socal Index'!Y$2)+VLOOKUP($A434,NYMEX!$A$2:$AK$709,'Socal Index'!Y$2)</f>
        <v>2.63</v>
      </c>
      <c r="Z434" s="32" t="n">
        <f aca="false">VLOOKUP($A434,Socal!$A$2:$AK$709,'Socal Index'!Z$2)+VLOOKUP($A434,NYMEX!$A$2:$AK$709,'Socal Index'!Z$2)</f>
        <v>2.685</v>
      </c>
      <c r="AA434" s="32" t="n">
        <f aca="false">VLOOKUP($A434,Socal!$A$2:$AK$709,'Socal Index'!AA$2)+VLOOKUP($A434,NYMEX!$A$2:$AK$709,'Socal Index'!AA$2)</f>
        <v>2.585</v>
      </c>
      <c r="AB434" s="32" t="n">
        <f aca="false">VLOOKUP($A434,Socal!$A$2:$AK$709,'Socal Index'!AB$2)+VLOOKUP($A434,NYMEX!$A$2:$AK$709,'Socal Index'!AB$2)</f>
        <v>2.445</v>
      </c>
      <c r="AC434" s="32" t="n">
        <f aca="false">VLOOKUP($A434,Socal!$A$2:$AK$709,'Socal Index'!AC$2)+VLOOKUP($A434,NYMEX!$A$2:$AK$709,'Socal Index'!AC$2)</f>
        <v>2.38</v>
      </c>
      <c r="AD434" s="32" t="n">
        <f aca="false">VLOOKUP($A434,Socal!$A$2:$AK$709,'Socal Index'!AD$2)+VLOOKUP($A434,NYMEX!$A$2:$AK$709,'Socal Index'!AD$2)</f>
        <v>2.34</v>
      </c>
      <c r="AE434" s="32" t="n">
        <f aca="false">VLOOKUP($A434,Socal!$A$2:$AK$709,'Socal Index'!AE$2)+VLOOKUP($A434,NYMEX!$A$2:$AK$709,'Socal Index'!AE$2)</f>
        <v>2.336</v>
      </c>
      <c r="AF434" s="32" t="n">
        <f aca="false">VLOOKUP($A434,Socal!$A$2:$AK$709,'Socal Index'!AF$2)+VLOOKUP($A434,NYMEX!$A$2:$AK$709,'Socal Index'!AF$2)</f>
        <v>2.41</v>
      </c>
      <c r="AG434" s="32" t="n">
        <f aca="false">VLOOKUP($A434,Socal!$A$2:$AK$709,'Socal Index'!AG$2)+VLOOKUP($A434,NYMEX!$A$2:$AK$709,'Socal Index'!AG$2)</f>
        <v>2.421</v>
      </c>
      <c r="AH434" s="32" t="n">
        <f aca="false">VLOOKUP($A434,Socal!$A$2:$AK$709,'Socal Index'!AH$2)+VLOOKUP($A434,NYMEX!$A$2:$AK$709,'Socal Index'!AH$2)</f>
        <v>2.434</v>
      </c>
      <c r="AI434" s="32" t="n">
        <f aca="false">VLOOKUP($A434,Socal!$A$2:$AK$709,'Socal Index'!AI$2)+VLOOKUP($A434,NYMEX!$A$2:$AK$709,'Socal Index'!AI$2)</f>
        <v>2.4</v>
      </c>
      <c r="AJ434" s="32" t="n">
        <f aca="false">VLOOKUP($A434,Socal!$A$2:$AK$709,'Socal Index'!AJ$2)+VLOOKUP($A434,NYMEX!$A$2:$AK$709,'Socal Index'!AJ$2)</f>
        <v>2.57</v>
      </c>
      <c r="AK434" s="32" t="n">
        <f aca="false">VLOOKUP($A434,Socal!$A$2:$AK$709,'Socal Index'!AK$2)+VLOOKUP($A434,NYMEX!$A$2:$AK$709,'Socal Index'!AK$2)</f>
        <v>2.717</v>
      </c>
    </row>
    <row r="435" customFormat="false" ht="12.75" hidden="false" customHeight="false" outlineLevel="0" collapsed="false">
      <c r="A435" s="31" t="n">
        <v>36333</v>
      </c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 t="e">
        <f aca="false">VLOOKUP($A435,Socal!$A$2:$AK$709,'Socal Index'!N$2)+VLOOKUP($A435,NYMEX!$A$2:$AK$709,'Socal Index'!N$2)</f>
        <v>#N/A</v>
      </c>
      <c r="O435" s="32" t="e">
        <f aca="false">VLOOKUP($A435,Socal!$A$2:$AK$709,'Socal Index'!O$2)+VLOOKUP($A435,NYMEX!$A$2:$AK$709,'Socal Index'!O$2)</f>
        <v>#N/A</v>
      </c>
      <c r="P435" s="32" t="e">
        <f aca="false">VLOOKUP($A435,Socal!$A$2:$AK$709,'Socal Index'!P$2)+VLOOKUP($A435,NYMEX!$A$2:$AK$709,'Socal Index'!P$2)</f>
        <v>#N/A</v>
      </c>
      <c r="Q435" s="32" t="e">
        <f aca="false">VLOOKUP($A435,Socal!$A$2:$AK$709,'Socal Index'!Q$2)+VLOOKUP($A435,NYMEX!$A$2:$AK$709,'Socal Index'!Q$2)</f>
        <v>#N/A</v>
      </c>
      <c r="R435" s="32" t="e">
        <f aca="false">VLOOKUP($A435,Socal!$A$2:$AK$709,'Socal Index'!R$2)+VLOOKUP($A435,NYMEX!$A$2:$AK$709,'Socal Index'!R$2)</f>
        <v>#N/A</v>
      </c>
      <c r="S435" s="32" t="e">
        <f aca="false">VLOOKUP($A435,Socal!$A$2:$AK$709,'Socal Index'!S$2)+VLOOKUP($A435,NYMEX!$A$2:$AK$709,'Socal Index'!S$2)</f>
        <v>#N/A</v>
      </c>
      <c r="T435" s="32" t="n">
        <f aca="false">VLOOKUP($A435,Socal!$A$2:$AK$709,'Socal Index'!T$2)+VLOOKUP($A435,NYMEX!$A$2:$AK$709,'Socal Index'!T$2)</f>
        <v>2.2705</v>
      </c>
      <c r="U435" s="32" t="n">
        <f aca="false">VLOOKUP($A435,Socal!$A$2:$AK$709,'Socal Index'!U$2)+VLOOKUP($A435,NYMEX!$A$2:$AK$709,'Socal Index'!U$2)</f>
        <v>2.373</v>
      </c>
      <c r="V435" s="32" t="n">
        <f aca="false">VLOOKUP($A435,Socal!$A$2:$AK$709,'Socal Index'!V$2)+VLOOKUP($A435,NYMEX!$A$2:$AK$709,'Socal Index'!V$2)</f>
        <v>2.391</v>
      </c>
      <c r="W435" s="32" t="n">
        <f aca="false">VLOOKUP($A435,Socal!$A$2:$AK$709,'Socal Index'!W$2)+VLOOKUP($A435,NYMEX!$A$2:$AK$709,'Socal Index'!W$2)</f>
        <v>2.3525</v>
      </c>
      <c r="X435" s="32" t="n">
        <f aca="false">VLOOKUP($A435,Socal!$A$2:$AK$709,'Socal Index'!X$2)+VLOOKUP($A435,NYMEX!$A$2:$AK$709,'Socal Index'!X$2)</f>
        <v>2.48</v>
      </c>
      <c r="Y435" s="32" t="n">
        <f aca="false">VLOOKUP($A435,Socal!$A$2:$AK$709,'Socal Index'!Y$2)+VLOOKUP($A435,NYMEX!$A$2:$AK$709,'Socal Index'!Y$2)</f>
        <v>2.63</v>
      </c>
      <c r="Z435" s="32" t="n">
        <f aca="false">VLOOKUP($A435,Socal!$A$2:$AK$709,'Socal Index'!Z$2)+VLOOKUP($A435,NYMEX!$A$2:$AK$709,'Socal Index'!Z$2)</f>
        <v>2.685</v>
      </c>
      <c r="AA435" s="32" t="n">
        <f aca="false">VLOOKUP($A435,Socal!$A$2:$AK$709,'Socal Index'!AA$2)+VLOOKUP($A435,NYMEX!$A$2:$AK$709,'Socal Index'!AA$2)</f>
        <v>2.583</v>
      </c>
      <c r="AB435" s="32" t="n">
        <f aca="false">VLOOKUP($A435,Socal!$A$2:$AK$709,'Socal Index'!AB$2)+VLOOKUP($A435,NYMEX!$A$2:$AK$709,'Socal Index'!AB$2)</f>
        <v>2.443</v>
      </c>
      <c r="AC435" s="32" t="n">
        <f aca="false">VLOOKUP($A435,Socal!$A$2:$AK$709,'Socal Index'!AC$2)+VLOOKUP($A435,NYMEX!$A$2:$AK$709,'Socal Index'!AC$2)</f>
        <v>2.378</v>
      </c>
      <c r="AD435" s="32" t="n">
        <f aca="false">VLOOKUP($A435,Socal!$A$2:$AK$709,'Socal Index'!AD$2)+VLOOKUP($A435,NYMEX!$A$2:$AK$709,'Socal Index'!AD$2)</f>
        <v>2.338</v>
      </c>
      <c r="AE435" s="32" t="n">
        <f aca="false">VLOOKUP($A435,Socal!$A$2:$AK$709,'Socal Index'!AE$2)+VLOOKUP($A435,NYMEX!$A$2:$AK$709,'Socal Index'!AE$2)</f>
        <v>2.335</v>
      </c>
      <c r="AF435" s="32" t="n">
        <f aca="false">VLOOKUP($A435,Socal!$A$2:$AK$709,'Socal Index'!AF$2)+VLOOKUP($A435,NYMEX!$A$2:$AK$709,'Socal Index'!AF$2)</f>
        <v>2.41</v>
      </c>
      <c r="AG435" s="32" t="n">
        <f aca="false">VLOOKUP($A435,Socal!$A$2:$AK$709,'Socal Index'!AG$2)+VLOOKUP($A435,NYMEX!$A$2:$AK$709,'Socal Index'!AG$2)</f>
        <v>2.421</v>
      </c>
      <c r="AH435" s="32" t="n">
        <f aca="false">VLOOKUP($A435,Socal!$A$2:$AK$709,'Socal Index'!AH$2)+VLOOKUP($A435,NYMEX!$A$2:$AK$709,'Socal Index'!AH$2)</f>
        <v>2.434</v>
      </c>
      <c r="AI435" s="32" t="n">
        <f aca="false">VLOOKUP($A435,Socal!$A$2:$AK$709,'Socal Index'!AI$2)+VLOOKUP($A435,NYMEX!$A$2:$AK$709,'Socal Index'!AI$2)</f>
        <v>2.4</v>
      </c>
      <c r="AJ435" s="32" t="n">
        <f aca="false">VLOOKUP($A435,Socal!$A$2:$AK$709,'Socal Index'!AJ$2)+VLOOKUP($A435,NYMEX!$A$2:$AK$709,'Socal Index'!AJ$2)</f>
        <v>2.57</v>
      </c>
      <c r="AK435" s="32" t="n">
        <f aca="false">VLOOKUP($A435,Socal!$A$2:$AK$709,'Socal Index'!AK$2)+VLOOKUP($A435,NYMEX!$A$2:$AK$709,'Socal Index'!AK$2)</f>
        <v>2.717</v>
      </c>
    </row>
    <row r="436" customFormat="false" ht="12.75" hidden="false" customHeight="false" outlineLevel="0" collapsed="false">
      <c r="A436" s="31" t="n">
        <v>36334</v>
      </c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 t="e">
        <f aca="false">VLOOKUP($A436,Socal!$A$2:$AK$709,'Socal Index'!N$2)+VLOOKUP($A436,NYMEX!$A$2:$AK$709,'Socal Index'!N$2)</f>
        <v>#N/A</v>
      </c>
      <c r="O436" s="32" t="e">
        <f aca="false">VLOOKUP($A436,Socal!$A$2:$AK$709,'Socal Index'!O$2)+VLOOKUP($A436,NYMEX!$A$2:$AK$709,'Socal Index'!O$2)</f>
        <v>#N/A</v>
      </c>
      <c r="P436" s="32" t="e">
        <f aca="false">VLOOKUP($A436,Socal!$A$2:$AK$709,'Socal Index'!P$2)+VLOOKUP($A436,NYMEX!$A$2:$AK$709,'Socal Index'!P$2)</f>
        <v>#N/A</v>
      </c>
      <c r="Q436" s="32" t="e">
        <f aca="false">VLOOKUP($A436,Socal!$A$2:$AK$709,'Socal Index'!Q$2)+VLOOKUP($A436,NYMEX!$A$2:$AK$709,'Socal Index'!Q$2)</f>
        <v>#N/A</v>
      </c>
      <c r="R436" s="32" t="e">
        <f aca="false">VLOOKUP($A436,Socal!$A$2:$AK$709,'Socal Index'!R$2)+VLOOKUP($A436,NYMEX!$A$2:$AK$709,'Socal Index'!R$2)</f>
        <v>#N/A</v>
      </c>
      <c r="S436" s="32" t="e">
        <f aca="false">VLOOKUP($A436,Socal!$A$2:$AK$709,'Socal Index'!S$2)+VLOOKUP($A436,NYMEX!$A$2:$AK$709,'Socal Index'!S$2)</f>
        <v>#N/A</v>
      </c>
      <c r="T436" s="32" t="n">
        <f aca="false">VLOOKUP($A436,Socal!$A$2:$AK$709,'Socal Index'!T$2)+VLOOKUP($A436,NYMEX!$A$2:$AK$709,'Socal Index'!T$2)</f>
        <v>2.279</v>
      </c>
      <c r="U436" s="32" t="n">
        <f aca="false">VLOOKUP($A436,Socal!$A$2:$AK$709,'Socal Index'!U$2)+VLOOKUP($A436,NYMEX!$A$2:$AK$709,'Socal Index'!U$2)</f>
        <v>2.4</v>
      </c>
      <c r="V436" s="32" t="n">
        <f aca="false">VLOOKUP($A436,Socal!$A$2:$AK$709,'Socal Index'!V$2)+VLOOKUP($A436,NYMEX!$A$2:$AK$709,'Socal Index'!V$2)</f>
        <v>2.411</v>
      </c>
      <c r="W436" s="32" t="n">
        <f aca="false">VLOOKUP($A436,Socal!$A$2:$AK$709,'Socal Index'!W$2)+VLOOKUP($A436,NYMEX!$A$2:$AK$709,'Socal Index'!W$2)</f>
        <v>2.36</v>
      </c>
      <c r="X436" s="32" t="n">
        <f aca="false">VLOOKUP($A436,Socal!$A$2:$AK$709,'Socal Index'!X$2)+VLOOKUP($A436,NYMEX!$A$2:$AK$709,'Socal Index'!X$2)</f>
        <v>2.5</v>
      </c>
      <c r="Y436" s="32" t="n">
        <f aca="false">VLOOKUP($A436,Socal!$A$2:$AK$709,'Socal Index'!Y$2)+VLOOKUP($A436,NYMEX!$A$2:$AK$709,'Socal Index'!Y$2)</f>
        <v>2.648</v>
      </c>
      <c r="Z436" s="32" t="n">
        <f aca="false">VLOOKUP($A436,Socal!$A$2:$AK$709,'Socal Index'!Z$2)+VLOOKUP($A436,NYMEX!$A$2:$AK$709,'Socal Index'!Z$2)</f>
        <v>2.702</v>
      </c>
      <c r="AA436" s="32" t="n">
        <f aca="false">VLOOKUP($A436,Socal!$A$2:$AK$709,'Socal Index'!AA$2)+VLOOKUP($A436,NYMEX!$A$2:$AK$709,'Socal Index'!AA$2)</f>
        <v>2.598</v>
      </c>
      <c r="AB436" s="32" t="n">
        <f aca="false">VLOOKUP($A436,Socal!$A$2:$AK$709,'Socal Index'!AB$2)+VLOOKUP($A436,NYMEX!$A$2:$AK$709,'Socal Index'!AB$2)</f>
        <v>2.459</v>
      </c>
      <c r="AC436" s="32" t="n">
        <f aca="false">VLOOKUP($A436,Socal!$A$2:$AK$709,'Socal Index'!AC$2)+VLOOKUP($A436,NYMEX!$A$2:$AK$709,'Socal Index'!AC$2)</f>
        <v>2.39</v>
      </c>
      <c r="AD436" s="32" t="n">
        <f aca="false">VLOOKUP($A436,Socal!$A$2:$AK$709,'Socal Index'!AD$2)+VLOOKUP($A436,NYMEX!$A$2:$AK$709,'Socal Index'!AD$2)</f>
        <v>2.35</v>
      </c>
      <c r="AE436" s="32" t="n">
        <f aca="false">VLOOKUP($A436,Socal!$A$2:$AK$709,'Socal Index'!AE$2)+VLOOKUP($A436,NYMEX!$A$2:$AK$709,'Socal Index'!AE$2)</f>
        <v>2.347</v>
      </c>
      <c r="AF436" s="32" t="n">
        <f aca="false">VLOOKUP($A436,Socal!$A$2:$AK$709,'Socal Index'!AF$2)+VLOOKUP($A436,NYMEX!$A$2:$AK$709,'Socal Index'!AF$2)</f>
        <v>2.422</v>
      </c>
      <c r="AG436" s="32" t="n">
        <f aca="false">VLOOKUP($A436,Socal!$A$2:$AK$709,'Socal Index'!AG$2)+VLOOKUP($A436,NYMEX!$A$2:$AK$709,'Socal Index'!AG$2)</f>
        <v>2.432</v>
      </c>
      <c r="AH436" s="32" t="n">
        <f aca="false">VLOOKUP($A436,Socal!$A$2:$AK$709,'Socal Index'!AH$2)+VLOOKUP($A436,NYMEX!$A$2:$AK$709,'Socal Index'!AH$2)</f>
        <v>2.445</v>
      </c>
      <c r="AI436" s="32" t="n">
        <f aca="false">VLOOKUP($A436,Socal!$A$2:$AK$709,'Socal Index'!AI$2)+VLOOKUP($A436,NYMEX!$A$2:$AK$709,'Socal Index'!AI$2)</f>
        <v>2.405</v>
      </c>
      <c r="AJ436" s="32" t="n">
        <f aca="false">VLOOKUP($A436,Socal!$A$2:$AK$709,'Socal Index'!AJ$2)+VLOOKUP($A436,NYMEX!$A$2:$AK$709,'Socal Index'!AJ$2)</f>
        <v>2.575</v>
      </c>
      <c r="AK436" s="32" t="n">
        <f aca="false">VLOOKUP($A436,Socal!$A$2:$AK$709,'Socal Index'!AK$2)+VLOOKUP($A436,NYMEX!$A$2:$AK$709,'Socal Index'!AK$2)</f>
        <v>2.722</v>
      </c>
    </row>
    <row r="437" customFormat="false" ht="12.75" hidden="false" customHeight="false" outlineLevel="0" collapsed="false">
      <c r="A437" s="31" t="n">
        <v>36335</v>
      </c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 t="e">
        <f aca="false">VLOOKUP($A437,Socal!$A$2:$AK$709,'Socal Index'!N$2)+VLOOKUP($A437,NYMEX!$A$2:$AK$709,'Socal Index'!N$2)</f>
        <v>#N/A</v>
      </c>
      <c r="O437" s="32" t="e">
        <f aca="false">VLOOKUP($A437,Socal!$A$2:$AK$709,'Socal Index'!O$2)+VLOOKUP($A437,NYMEX!$A$2:$AK$709,'Socal Index'!O$2)</f>
        <v>#N/A</v>
      </c>
      <c r="P437" s="32" t="e">
        <f aca="false">VLOOKUP($A437,Socal!$A$2:$AK$709,'Socal Index'!P$2)+VLOOKUP($A437,NYMEX!$A$2:$AK$709,'Socal Index'!P$2)</f>
        <v>#N/A</v>
      </c>
      <c r="Q437" s="32" t="e">
        <f aca="false">VLOOKUP($A437,Socal!$A$2:$AK$709,'Socal Index'!Q$2)+VLOOKUP($A437,NYMEX!$A$2:$AK$709,'Socal Index'!Q$2)</f>
        <v>#N/A</v>
      </c>
      <c r="R437" s="32" t="e">
        <f aca="false">VLOOKUP($A437,Socal!$A$2:$AK$709,'Socal Index'!R$2)+VLOOKUP($A437,NYMEX!$A$2:$AK$709,'Socal Index'!R$2)</f>
        <v>#N/A</v>
      </c>
      <c r="S437" s="32" t="e">
        <f aca="false">VLOOKUP($A437,Socal!$A$2:$AK$709,'Socal Index'!S$2)+VLOOKUP($A437,NYMEX!$A$2:$AK$709,'Socal Index'!S$2)</f>
        <v>#N/A</v>
      </c>
      <c r="T437" s="32" t="n">
        <f aca="false">VLOOKUP($A437,Socal!$A$2:$AK$709,'Socal Index'!T$2)+VLOOKUP($A437,NYMEX!$A$2:$AK$709,'Socal Index'!T$2)</f>
        <v>2.3</v>
      </c>
      <c r="U437" s="32" t="n">
        <f aca="false">VLOOKUP($A437,Socal!$A$2:$AK$709,'Socal Index'!U$2)+VLOOKUP($A437,NYMEX!$A$2:$AK$709,'Socal Index'!U$2)</f>
        <v>2.417</v>
      </c>
      <c r="V437" s="32" t="n">
        <f aca="false">VLOOKUP($A437,Socal!$A$2:$AK$709,'Socal Index'!V$2)+VLOOKUP($A437,NYMEX!$A$2:$AK$709,'Socal Index'!V$2)</f>
        <v>2.43</v>
      </c>
      <c r="W437" s="32" t="n">
        <f aca="false">VLOOKUP($A437,Socal!$A$2:$AK$709,'Socal Index'!W$2)+VLOOKUP($A437,NYMEX!$A$2:$AK$709,'Socal Index'!W$2)</f>
        <v>2.387</v>
      </c>
      <c r="X437" s="32" t="n">
        <f aca="false">VLOOKUP($A437,Socal!$A$2:$AK$709,'Socal Index'!X$2)+VLOOKUP($A437,NYMEX!$A$2:$AK$709,'Socal Index'!X$2)</f>
        <v>2.522</v>
      </c>
      <c r="Y437" s="32" t="n">
        <f aca="false">VLOOKUP($A437,Socal!$A$2:$AK$709,'Socal Index'!Y$2)+VLOOKUP($A437,NYMEX!$A$2:$AK$709,'Socal Index'!Y$2)</f>
        <v>2.669</v>
      </c>
      <c r="Z437" s="32" t="n">
        <f aca="false">VLOOKUP($A437,Socal!$A$2:$AK$709,'Socal Index'!Z$2)+VLOOKUP($A437,NYMEX!$A$2:$AK$709,'Socal Index'!Z$2)</f>
        <v>2.722</v>
      </c>
      <c r="AA437" s="32" t="n">
        <f aca="false">VLOOKUP($A437,Socal!$A$2:$AK$709,'Socal Index'!AA$2)+VLOOKUP($A437,NYMEX!$A$2:$AK$709,'Socal Index'!AA$2)</f>
        <v>2.614</v>
      </c>
      <c r="AB437" s="32" t="n">
        <f aca="false">VLOOKUP($A437,Socal!$A$2:$AK$709,'Socal Index'!AB$2)+VLOOKUP($A437,NYMEX!$A$2:$AK$709,'Socal Index'!AB$2)</f>
        <v>2.474</v>
      </c>
      <c r="AC437" s="32" t="n">
        <f aca="false">VLOOKUP($A437,Socal!$A$2:$AK$709,'Socal Index'!AC$2)+VLOOKUP($A437,NYMEX!$A$2:$AK$709,'Socal Index'!AC$2)</f>
        <v>2.384</v>
      </c>
      <c r="AD437" s="32" t="n">
        <f aca="false">VLOOKUP($A437,Socal!$A$2:$AK$709,'Socal Index'!AD$2)+VLOOKUP($A437,NYMEX!$A$2:$AK$709,'Socal Index'!AD$2)</f>
        <v>2.342</v>
      </c>
      <c r="AE437" s="32" t="n">
        <f aca="false">VLOOKUP($A437,Socal!$A$2:$AK$709,'Socal Index'!AE$2)+VLOOKUP($A437,NYMEX!$A$2:$AK$709,'Socal Index'!AE$2)</f>
        <v>2.337</v>
      </c>
      <c r="AF437" s="32" t="n">
        <f aca="false">VLOOKUP($A437,Socal!$A$2:$AK$709,'Socal Index'!AF$2)+VLOOKUP($A437,NYMEX!$A$2:$AK$709,'Socal Index'!AF$2)</f>
        <v>2.412</v>
      </c>
      <c r="AG437" s="32" t="n">
        <f aca="false">VLOOKUP($A437,Socal!$A$2:$AK$709,'Socal Index'!AG$2)+VLOOKUP($A437,NYMEX!$A$2:$AK$709,'Socal Index'!AG$2)</f>
        <v>2.422</v>
      </c>
      <c r="AH437" s="32" t="n">
        <f aca="false">VLOOKUP($A437,Socal!$A$2:$AK$709,'Socal Index'!AH$2)+VLOOKUP($A437,NYMEX!$A$2:$AK$709,'Socal Index'!AH$2)</f>
        <v>2.435</v>
      </c>
      <c r="AI437" s="32" t="n">
        <f aca="false">VLOOKUP($A437,Socal!$A$2:$AK$709,'Socal Index'!AI$2)+VLOOKUP($A437,NYMEX!$A$2:$AK$709,'Socal Index'!AI$2)</f>
        <v>2.395</v>
      </c>
      <c r="AJ437" s="32" t="n">
        <f aca="false">VLOOKUP($A437,Socal!$A$2:$AK$709,'Socal Index'!AJ$2)+VLOOKUP($A437,NYMEX!$A$2:$AK$709,'Socal Index'!AJ$2)</f>
        <v>2.585</v>
      </c>
      <c r="AK437" s="32" t="n">
        <f aca="false">VLOOKUP($A437,Socal!$A$2:$AK$709,'Socal Index'!AK$2)+VLOOKUP($A437,NYMEX!$A$2:$AK$709,'Socal Index'!AK$2)</f>
        <v>2.732</v>
      </c>
    </row>
    <row r="438" customFormat="false" ht="12.75" hidden="false" customHeight="false" outlineLevel="0" collapsed="false">
      <c r="A438" s="31" t="n">
        <v>36336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 t="e">
        <f aca="false">VLOOKUP($A438,Socal!$A$2:$AK$709,'Socal Index'!N$2)+VLOOKUP($A438,NYMEX!$A$2:$AK$709,'Socal Index'!N$2)</f>
        <v>#N/A</v>
      </c>
      <c r="O438" s="32" t="e">
        <f aca="false">VLOOKUP($A438,Socal!$A$2:$AK$709,'Socal Index'!O$2)+VLOOKUP($A438,NYMEX!$A$2:$AK$709,'Socal Index'!O$2)</f>
        <v>#N/A</v>
      </c>
      <c r="P438" s="32" t="e">
        <f aca="false">VLOOKUP($A438,Socal!$A$2:$AK$709,'Socal Index'!P$2)+VLOOKUP($A438,NYMEX!$A$2:$AK$709,'Socal Index'!P$2)</f>
        <v>#N/A</v>
      </c>
      <c r="Q438" s="32" t="e">
        <f aca="false">VLOOKUP($A438,Socal!$A$2:$AK$709,'Socal Index'!Q$2)+VLOOKUP($A438,NYMEX!$A$2:$AK$709,'Socal Index'!Q$2)</f>
        <v>#N/A</v>
      </c>
      <c r="R438" s="32" t="e">
        <f aca="false">VLOOKUP($A438,Socal!$A$2:$AK$709,'Socal Index'!R$2)+VLOOKUP($A438,NYMEX!$A$2:$AK$709,'Socal Index'!R$2)</f>
        <v>#N/A</v>
      </c>
      <c r="S438" s="32" t="e">
        <f aca="false">VLOOKUP($A438,Socal!$A$2:$AK$709,'Socal Index'!S$2)+VLOOKUP($A438,NYMEX!$A$2:$AK$709,'Socal Index'!S$2)</f>
        <v>#N/A</v>
      </c>
      <c r="T438" s="32" t="n">
        <f aca="false">VLOOKUP($A438,Socal!$A$2:$AK$709,'Socal Index'!T$2)+VLOOKUP($A438,NYMEX!$A$2:$AK$709,'Socal Index'!T$2)</f>
        <v>2.288</v>
      </c>
      <c r="U438" s="32" t="n">
        <f aca="false">VLOOKUP($A438,Socal!$A$2:$AK$709,'Socal Index'!U$2)+VLOOKUP($A438,NYMEX!$A$2:$AK$709,'Socal Index'!U$2)</f>
        <v>2.382</v>
      </c>
      <c r="V438" s="32" t="n">
        <f aca="false">VLOOKUP($A438,Socal!$A$2:$AK$709,'Socal Index'!V$2)+VLOOKUP($A438,NYMEX!$A$2:$AK$709,'Socal Index'!V$2)</f>
        <v>2.4</v>
      </c>
      <c r="W438" s="32" t="n">
        <f aca="false">VLOOKUP($A438,Socal!$A$2:$AK$709,'Socal Index'!W$2)+VLOOKUP($A438,NYMEX!$A$2:$AK$709,'Socal Index'!W$2)</f>
        <v>2.359</v>
      </c>
      <c r="X438" s="32" t="n">
        <f aca="false">VLOOKUP($A438,Socal!$A$2:$AK$709,'Socal Index'!X$2)+VLOOKUP($A438,NYMEX!$A$2:$AK$709,'Socal Index'!X$2)</f>
        <v>2.499</v>
      </c>
      <c r="Y438" s="32" t="n">
        <f aca="false">VLOOKUP($A438,Socal!$A$2:$AK$709,'Socal Index'!Y$2)+VLOOKUP($A438,NYMEX!$A$2:$AK$709,'Socal Index'!Y$2)</f>
        <v>2.647</v>
      </c>
      <c r="Z438" s="32" t="n">
        <f aca="false">VLOOKUP($A438,Socal!$A$2:$AK$709,'Socal Index'!Z$2)+VLOOKUP($A438,NYMEX!$A$2:$AK$709,'Socal Index'!Z$2)</f>
        <v>2.702</v>
      </c>
      <c r="AA438" s="32" t="n">
        <f aca="false">VLOOKUP($A438,Socal!$A$2:$AK$709,'Socal Index'!AA$2)+VLOOKUP($A438,NYMEX!$A$2:$AK$709,'Socal Index'!AA$2)</f>
        <v>2.597</v>
      </c>
      <c r="AB438" s="32" t="n">
        <f aca="false">VLOOKUP($A438,Socal!$A$2:$AK$709,'Socal Index'!AB$2)+VLOOKUP($A438,NYMEX!$A$2:$AK$709,'Socal Index'!AB$2)</f>
        <v>2.457</v>
      </c>
      <c r="AC438" s="32" t="n">
        <f aca="false">VLOOKUP($A438,Socal!$A$2:$AK$709,'Socal Index'!AC$2)+VLOOKUP($A438,NYMEX!$A$2:$AK$709,'Socal Index'!AC$2)</f>
        <v>2.367</v>
      </c>
      <c r="AD438" s="32" t="n">
        <f aca="false">VLOOKUP($A438,Socal!$A$2:$AK$709,'Socal Index'!AD$2)+VLOOKUP($A438,NYMEX!$A$2:$AK$709,'Socal Index'!AD$2)</f>
        <v>2.327</v>
      </c>
      <c r="AE438" s="32" t="n">
        <f aca="false">VLOOKUP($A438,Socal!$A$2:$AK$709,'Socal Index'!AE$2)+VLOOKUP($A438,NYMEX!$A$2:$AK$709,'Socal Index'!AE$2)</f>
        <v>2.322</v>
      </c>
      <c r="AF438" s="32" t="n">
        <f aca="false">VLOOKUP($A438,Socal!$A$2:$AK$709,'Socal Index'!AF$2)+VLOOKUP($A438,NYMEX!$A$2:$AK$709,'Socal Index'!AF$2)</f>
        <v>2.397</v>
      </c>
      <c r="AG438" s="32" t="n">
        <f aca="false">VLOOKUP($A438,Socal!$A$2:$AK$709,'Socal Index'!AG$2)+VLOOKUP($A438,NYMEX!$A$2:$AK$709,'Socal Index'!AG$2)</f>
        <v>2.407</v>
      </c>
      <c r="AH438" s="32" t="n">
        <f aca="false">VLOOKUP($A438,Socal!$A$2:$AK$709,'Socal Index'!AH$2)+VLOOKUP($A438,NYMEX!$A$2:$AK$709,'Socal Index'!AH$2)</f>
        <v>2.42</v>
      </c>
      <c r="AI438" s="32" t="n">
        <f aca="false">VLOOKUP($A438,Socal!$A$2:$AK$709,'Socal Index'!AI$2)+VLOOKUP($A438,NYMEX!$A$2:$AK$709,'Socal Index'!AI$2)</f>
        <v>2.38</v>
      </c>
      <c r="AJ438" s="32" t="n">
        <f aca="false">VLOOKUP($A438,Socal!$A$2:$AK$709,'Socal Index'!AJ$2)+VLOOKUP($A438,NYMEX!$A$2:$AK$709,'Socal Index'!AJ$2)</f>
        <v>2.57</v>
      </c>
      <c r="AK438" s="32" t="n">
        <f aca="false">VLOOKUP($A438,Socal!$A$2:$AK$709,'Socal Index'!AK$2)+VLOOKUP($A438,NYMEX!$A$2:$AK$709,'Socal Index'!AK$2)</f>
        <v>2.717</v>
      </c>
    </row>
    <row r="439" customFormat="false" ht="12.75" hidden="false" customHeight="false" outlineLevel="0" collapsed="false">
      <c r="A439" s="31" t="n">
        <v>36339</v>
      </c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 t="e">
        <f aca="false">VLOOKUP($A439,Socal!$A$2:$AK$709,'Socal Index'!N$2)+VLOOKUP($A439,NYMEX!$A$2:$AK$709,'Socal Index'!N$2)</f>
        <v>#N/A</v>
      </c>
      <c r="O439" s="32" t="e">
        <f aca="false">VLOOKUP($A439,Socal!$A$2:$AK$709,'Socal Index'!O$2)+VLOOKUP($A439,NYMEX!$A$2:$AK$709,'Socal Index'!O$2)</f>
        <v>#N/A</v>
      </c>
      <c r="P439" s="32" t="e">
        <f aca="false">VLOOKUP($A439,Socal!$A$2:$AK$709,'Socal Index'!P$2)+VLOOKUP($A439,NYMEX!$A$2:$AK$709,'Socal Index'!P$2)</f>
        <v>#N/A</v>
      </c>
      <c r="Q439" s="32" t="e">
        <f aca="false">VLOOKUP($A439,Socal!$A$2:$AK$709,'Socal Index'!Q$2)+VLOOKUP($A439,NYMEX!$A$2:$AK$709,'Socal Index'!Q$2)</f>
        <v>#N/A</v>
      </c>
      <c r="R439" s="32" t="e">
        <f aca="false">VLOOKUP($A439,Socal!$A$2:$AK$709,'Socal Index'!R$2)+VLOOKUP($A439,NYMEX!$A$2:$AK$709,'Socal Index'!R$2)</f>
        <v>#N/A</v>
      </c>
      <c r="S439" s="32" t="e">
        <f aca="false">VLOOKUP($A439,Socal!$A$2:$AK$709,'Socal Index'!S$2)+VLOOKUP($A439,NYMEX!$A$2:$AK$709,'Socal Index'!S$2)</f>
        <v>#N/A</v>
      </c>
      <c r="T439" s="32" t="n">
        <f aca="false">VLOOKUP($A439,Socal!$A$2:$AK$709,'Socal Index'!T$2)+VLOOKUP($A439,NYMEX!$A$2:$AK$709,'Socal Index'!T$2)</f>
        <v>2.335</v>
      </c>
      <c r="U439" s="32" t="n">
        <f aca="false">VLOOKUP($A439,Socal!$A$2:$AK$709,'Socal Index'!U$2)+VLOOKUP($A439,NYMEX!$A$2:$AK$709,'Socal Index'!U$2)</f>
        <v>2.444</v>
      </c>
      <c r="V439" s="32" t="n">
        <f aca="false">VLOOKUP($A439,Socal!$A$2:$AK$709,'Socal Index'!V$2)+VLOOKUP($A439,NYMEX!$A$2:$AK$709,'Socal Index'!V$2)</f>
        <v>2.459</v>
      </c>
      <c r="W439" s="32" t="n">
        <f aca="false">VLOOKUP($A439,Socal!$A$2:$AK$709,'Socal Index'!W$2)+VLOOKUP($A439,NYMEX!$A$2:$AK$709,'Socal Index'!W$2)</f>
        <v>2.414</v>
      </c>
      <c r="X439" s="32" t="n">
        <f aca="false">VLOOKUP($A439,Socal!$A$2:$AK$709,'Socal Index'!X$2)+VLOOKUP($A439,NYMEX!$A$2:$AK$709,'Socal Index'!X$2)</f>
        <v>2.521</v>
      </c>
      <c r="Y439" s="32" t="n">
        <f aca="false">VLOOKUP($A439,Socal!$A$2:$AK$709,'Socal Index'!Y$2)+VLOOKUP($A439,NYMEX!$A$2:$AK$709,'Socal Index'!Y$2)</f>
        <v>2.668</v>
      </c>
      <c r="Z439" s="32" t="n">
        <f aca="false">VLOOKUP($A439,Socal!$A$2:$AK$709,'Socal Index'!Z$2)+VLOOKUP($A439,NYMEX!$A$2:$AK$709,'Socal Index'!Z$2)</f>
        <v>2.723</v>
      </c>
      <c r="AA439" s="32" t="n">
        <f aca="false">VLOOKUP($A439,Socal!$A$2:$AK$709,'Socal Index'!AA$2)+VLOOKUP($A439,NYMEX!$A$2:$AK$709,'Socal Index'!AA$2)</f>
        <v>2.615</v>
      </c>
      <c r="AB439" s="32" t="n">
        <f aca="false">VLOOKUP($A439,Socal!$A$2:$AK$709,'Socal Index'!AB$2)+VLOOKUP($A439,NYMEX!$A$2:$AK$709,'Socal Index'!AB$2)</f>
        <v>2.47</v>
      </c>
      <c r="AC439" s="32" t="n">
        <f aca="false">VLOOKUP($A439,Socal!$A$2:$AK$709,'Socal Index'!AC$2)+VLOOKUP($A439,NYMEX!$A$2:$AK$709,'Socal Index'!AC$2)</f>
        <v>2.375</v>
      </c>
      <c r="AD439" s="32" t="n">
        <f aca="false">VLOOKUP($A439,Socal!$A$2:$AK$709,'Socal Index'!AD$2)+VLOOKUP($A439,NYMEX!$A$2:$AK$709,'Socal Index'!AD$2)</f>
        <v>2.33</v>
      </c>
      <c r="AE439" s="32" t="n">
        <f aca="false">VLOOKUP($A439,Socal!$A$2:$AK$709,'Socal Index'!AE$2)+VLOOKUP($A439,NYMEX!$A$2:$AK$709,'Socal Index'!AE$2)</f>
        <v>2.325</v>
      </c>
      <c r="AF439" s="32" t="n">
        <f aca="false">VLOOKUP($A439,Socal!$A$2:$AK$709,'Socal Index'!AF$2)+VLOOKUP($A439,NYMEX!$A$2:$AK$709,'Socal Index'!AF$2)</f>
        <v>2.4</v>
      </c>
      <c r="AG439" s="32" t="n">
        <f aca="false">VLOOKUP($A439,Socal!$A$2:$AK$709,'Socal Index'!AG$2)+VLOOKUP($A439,NYMEX!$A$2:$AK$709,'Socal Index'!AG$2)</f>
        <v>2.41</v>
      </c>
      <c r="AH439" s="32" t="n">
        <f aca="false">VLOOKUP($A439,Socal!$A$2:$AK$709,'Socal Index'!AH$2)+VLOOKUP($A439,NYMEX!$A$2:$AK$709,'Socal Index'!AH$2)</f>
        <v>2.423</v>
      </c>
      <c r="AI439" s="32" t="n">
        <f aca="false">VLOOKUP($A439,Socal!$A$2:$AK$709,'Socal Index'!AI$2)+VLOOKUP($A439,NYMEX!$A$2:$AK$709,'Socal Index'!AI$2)</f>
        <v>2.382</v>
      </c>
      <c r="AJ439" s="32" t="n">
        <f aca="false">VLOOKUP($A439,Socal!$A$2:$AK$709,'Socal Index'!AJ$2)+VLOOKUP($A439,NYMEX!$A$2:$AK$709,'Socal Index'!AJ$2)</f>
        <v>2.572</v>
      </c>
      <c r="AK439" s="32" t="n">
        <f aca="false">VLOOKUP($A439,Socal!$A$2:$AK$709,'Socal Index'!AK$2)+VLOOKUP($A439,NYMEX!$A$2:$AK$709,'Socal Index'!AK$2)</f>
        <v>2.72</v>
      </c>
    </row>
    <row r="440" customFormat="false" ht="12.75" hidden="false" customHeight="false" outlineLevel="0" collapsed="false">
      <c r="A440" s="31" t="n">
        <v>36340</v>
      </c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 t="e">
        <f aca="false">VLOOKUP($A440,Socal!$A$2:$AK$709,'Socal Index'!N$2)+VLOOKUP($A440,NYMEX!$A$2:$AK$709,'Socal Index'!N$2)</f>
        <v>#N/A</v>
      </c>
      <c r="O440" s="32" t="e">
        <f aca="false">VLOOKUP($A440,Socal!$A$2:$AK$709,'Socal Index'!O$2)+VLOOKUP($A440,NYMEX!$A$2:$AK$709,'Socal Index'!O$2)</f>
        <v>#N/A</v>
      </c>
      <c r="P440" s="32" t="e">
        <f aca="false">VLOOKUP($A440,Socal!$A$2:$AK$709,'Socal Index'!P$2)+VLOOKUP($A440,NYMEX!$A$2:$AK$709,'Socal Index'!P$2)</f>
        <v>#N/A</v>
      </c>
      <c r="Q440" s="32" t="e">
        <f aca="false">VLOOKUP($A440,Socal!$A$2:$AK$709,'Socal Index'!Q$2)+VLOOKUP($A440,NYMEX!$A$2:$AK$709,'Socal Index'!Q$2)</f>
        <v>#N/A</v>
      </c>
      <c r="R440" s="32" t="e">
        <f aca="false">VLOOKUP($A440,Socal!$A$2:$AK$709,'Socal Index'!R$2)+VLOOKUP($A440,NYMEX!$A$2:$AK$709,'Socal Index'!R$2)</f>
        <v>#N/A</v>
      </c>
      <c r="S440" s="32" t="e">
        <f aca="false">VLOOKUP($A440,Socal!$A$2:$AK$709,'Socal Index'!S$2)+VLOOKUP($A440,NYMEX!$A$2:$AK$709,'Socal Index'!S$2)</f>
        <v>#N/A</v>
      </c>
      <c r="T440" s="32" t="e">
        <f aca="false">VLOOKUP($A440,Socal!$A$2:$AK$709,'Socal Index'!T$2)+VLOOKUP($A440,NYMEX!$A$2:$AK$709,'Socal Index'!T$2)</f>
        <v>#N/A</v>
      </c>
      <c r="U440" s="32" t="n">
        <f aca="false">VLOOKUP($A440,Socal!$A$2:$AK$709,'Socal Index'!U$2)+VLOOKUP($A440,NYMEX!$A$2:$AK$709,'Socal Index'!U$2)</f>
        <v>2.5</v>
      </c>
      <c r="V440" s="32" t="n">
        <f aca="false">VLOOKUP($A440,Socal!$A$2:$AK$709,'Socal Index'!V$2)+VLOOKUP($A440,NYMEX!$A$2:$AK$709,'Socal Index'!V$2)</f>
        <v>2.519</v>
      </c>
      <c r="W440" s="32" t="n">
        <f aca="false">VLOOKUP($A440,Socal!$A$2:$AK$709,'Socal Index'!W$2)+VLOOKUP($A440,NYMEX!$A$2:$AK$709,'Socal Index'!W$2)</f>
        <v>2.478</v>
      </c>
      <c r="X440" s="32" t="n">
        <f aca="false">VLOOKUP($A440,Socal!$A$2:$AK$709,'Socal Index'!X$2)+VLOOKUP($A440,NYMEX!$A$2:$AK$709,'Socal Index'!X$2)</f>
        <v>2.574</v>
      </c>
      <c r="Y440" s="32" t="n">
        <f aca="false">VLOOKUP($A440,Socal!$A$2:$AK$709,'Socal Index'!Y$2)+VLOOKUP($A440,NYMEX!$A$2:$AK$709,'Socal Index'!Y$2)</f>
        <v>2.714</v>
      </c>
      <c r="Z440" s="32" t="n">
        <f aca="false">VLOOKUP($A440,Socal!$A$2:$AK$709,'Socal Index'!Z$2)+VLOOKUP($A440,NYMEX!$A$2:$AK$709,'Socal Index'!Z$2)</f>
        <v>2.764</v>
      </c>
      <c r="AA440" s="32" t="n">
        <f aca="false">VLOOKUP($A440,Socal!$A$2:$AK$709,'Socal Index'!AA$2)+VLOOKUP($A440,NYMEX!$A$2:$AK$709,'Socal Index'!AA$2)</f>
        <v>2.649</v>
      </c>
      <c r="AB440" s="32" t="n">
        <f aca="false">VLOOKUP($A440,Socal!$A$2:$AK$709,'Socal Index'!AB$2)+VLOOKUP($A440,NYMEX!$A$2:$AK$709,'Socal Index'!AB$2)</f>
        <v>2.499</v>
      </c>
      <c r="AC440" s="32" t="n">
        <f aca="false">VLOOKUP($A440,Socal!$A$2:$AK$709,'Socal Index'!AC$2)+VLOOKUP($A440,NYMEX!$A$2:$AK$709,'Socal Index'!AC$2)</f>
        <v>2.399</v>
      </c>
      <c r="AD440" s="32" t="n">
        <f aca="false">VLOOKUP($A440,Socal!$A$2:$AK$709,'Socal Index'!AD$2)+VLOOKUP($A440,NYMEX!$A$2:$AK$709,'Socal Index'!AD$2)</f>
        <v>2.349</v>
      </c>
      <c r="AE440" s="32" t="n">
        <f aca="false">VLOOKUP($A440,Socal!$A$2:$AK$709,'Socal Index'!AE$2)+VLOOKUP($A440,NYMEX!$A$2:$AK$709,'Socal Index'!AE$2)</f>
        <v>2.344</v>
      </c>
      <c r="AF440" s="32" t="n">
        <f aca="false">VLOOKUP($A440,Socal!$A$2:$AK$709,'Socal Index'!AF$2)+VLOOKUP($A440,NYMEX!$A$2:$AK$709,'Socal Index'!AF$2)</f>
        <v>2.417</v>
      </c>
      <c r="AG440" s="32" t="n">
        <f aca="false">VLOOKUP($A440,Socal!$A$2:$AK$709,'Socal Index'!AG$2)+VLOOKUP($A440,NYMEX!$A$2:$AK$709,'Socal Index'!AG$2)</f>
        <v>2.427</v>
      </c>
      <c r="AH440" s="32" t="n">
        <f aca="false">VLOOKUP($A440,Socal!$A$2:$AK$709,'Socal Index'!AH$2)+VLOOKUP($A440,NYMEX!$A$2:$AK$709,'Socal Index'!AH$2)</f>
        <v>2.44</v>
      </c>
      <c r="AI440" s="32" t="n">
        <f aca="false">VLOOKUP($A440,Socal!$A$2:$AK$709,'Socal Index'!AI$2)+VLOOKUP($A440,NYMEX!$A$2:$AK$709,'Socal Index'!AI$2)</f>
        <v>2.399</v>
      </c>
      <c r="AJ440" s="32" t="n">
        <f aca="false">VLOOKUP($A440,Socal!$A$2:$AK$709,'Socal Index'!AJ$2)+VLOOKUP($A440,NYMEX!$A$2:$AK$709,'Socal Index'!AJ$2)</f>
        <v>2.589</v>
      </c>
      <c r="AK440" s="32" t="n">
        <f aca="false">VLOOKUP($A440,Socal!$A$2:$AK$709,'Socal Index'!AK$2)+VLOOKUP($A440,NYMEX!$A$2:$AK$709,'Socal Index'!AK$2)</f>
        <v>2.733</v>
      </c>
    </row>
    <row r="441" customFormat="false" ht="12.75" hidden="false" customHeight="false" outlineLevel="0" collapsed="false">
      <c r="A441" s="31" t="n">
        <v>36341</v>
      </c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 t="e">
        <f aca="false">VLOOKUP($A441,Socal!$A$2:$AK$709,'Socal Index'!N$2)+VLOOKUP($A441,NYMEX!$A$2:$AK$709,'Socal Index'!N$2)</f>
        <v>#N/A</v>
      </c>
      <c r="O441" s="32" t="e">
        <f aca="false">VLOOKUP($A441,Socal!$A$2:$AK$709,'Socal Index'!O$2)+VLOOKUP($A441,NYMEX!$A$2:$AK$709,'Socal Index'!O$2)</f>
        <v>#N/A</v>
      </c>
      <c r="P441" s="32" t="e">
        <f aca="false">VLOOKUP($A441,Socal!$A$2:$AK$709,'Socal Index'!P$2)+VLOOKUP($A441,NYMEX!$A$2:$AK$709,'Socal Index'!P$2)</f>
        <v>#N/A</v>
      </c>
      <c r="Q441" s="32" t="e">
        <f aca="false">VLOOKUP($A441,Socal!$A$2:$AK$709,'Socal Index'!Q$2)+VLOOKUP($A441,NYMEX!$A$2:$AK$709,'Socal Index'!Q$2)</f>
        <v>#N/A</v>
      </c>
      <c r="R441" s="32" t="e">
        <f aca="false">VLOOKUP($A441,Socal!$A$2:$AK$709,'Socal Index'!R$2)+VLOOKUP($A441,NYMEX!$A$2:$AK$709,'Socal Index'!R$2)</f>
        <v>#N/A</v>
      </c>
      <c r="S441" s="32" t="e">
        <f aca="false">VLOOKUP($A441,Socal!$A$2:$AK$709,'Socal Index'!S$2)+VLOOKUP($A441,NYMEX!$A$2:$AK$709,'Socal Index'!S$2)</f>
        <v>#N/A</v>
      </c>
      <c r="T441" s="32" t="e">
        <f aca="false">VLOOKUP($A441,Socal!$A$2:$AK$709,'Socal Index'!T$2)+VLOOKUP($A441,NYMEX!$A$2:$AK$709,'Socal Index'!T$2)</f>
        <v>#N/A</v>
      </c>
      <c r="U441" s="32" t="n">
        <f aca="false">VLOOKUP($A441,Socal!$A$2:$AK$709,'Socal Index'!U$2)+VLOOKUP($A441,NYMEX!$A$2:$AK$709,'Socal Index'!U$2)</f>
        <v>2.499</v>
      </c>
      <c r="V441" s="32" t="n">
        <f aca="false">VLOOKUP($A441,Socal!$A$2:$AK$709,'Socal Index'!V$2)+VLOOKUP($A441,NYMEX!$A$2:$AK$709,'Socal Index'!V$2)</f>
        <v>2.524</v>
      </c>
      <c r="W441" s="32" t="n">
        <f aca="false">VLOOKUP($A441,Socal!$A$2:$AK$709,'Socal Index'!W$2)+VLOOKUP($A441,NYMEX!$A$2:$AK$709,'Socal Index'!W$2)</f>
        <v>2.481</v>
      </c>
      <c r="X441" s="32" t="n">
        <f aca="false">VLOOKUP($A441,Socal!$A$2:$AK$709,'Socal Index'!X$2)+VLOOKUP($A441,NYMEX!$A$2:$AK$709,'Socal Index'!X$2)</f>
        <v>2.576</v>
      </c>
      <c r="Y441" s="32" t="n">
        <f aca="false">VLOOKUP($A441,Socal!$A$2:$AK$709,'Socal Index'!Y$2)+VLOOKUP($A441,NYMEX!$A$2:$AK$709,'Socal Index'!Y$2)</f>
        <v>2.716</v>
      </c>
      <c r="Z441" s="32" t="n">
        <f aca="false">VLOOKUP($A441,Socal!$A$2:$AK$709,'Socal Index'!Z$2)+VLOOKUP($A441,NYMEX!$A$2:$AK$709,'Socal Index'!Z$2)</f>
        <v>2.765</v>
      </c>
      <c r="AA441" s="32" t="n">
        <f aca="false">VLOOKUP($A441,Socal!$A$2:$AK$709,'Socal Index'!AA$2)+VLOOKUP($A441,NYMEX!$A$2:$AK$709,'Socal Index'!AA$2)</f>
        <v>2.65</v>
      </c>
      <c r="AB441" s="32" t="n">
        <f aca="false">VLOOKUP($A441,Socal!$A$2:$AK$709,'Socal Index'!AB$2)+VLOOKUP($A441,NYMEX!$A$2:$AK$709,'Socal Index'!AB$2)</f>
        <v>2.5</v>
      </c>
      <c r="AC441" s="32" t="n">
        <f aca="false">VLOOKUP($A441,Socal!$A$2:$AK$709,'Socal Index'!AC$2)+VLOOKUP($A441,NYMEX!$A$2:$AK$709,'Socal Index'!AC$2)</f>
        <v>2.4</v>
      </c>
      <c r="AD441" s="32" t="n">
        <f aca="false">VLOOKUP($A441,Socal!$A$2:$AK$709,'Socal Index'!AD$2)+VLOOKUP($A441,NYMEX!$A$2:$AK$709,'Socal Index'!AD$2)</f>
        <v>2.35</v>
      </c>
      <c r="AE441" s="32" t="n">
        <f aca="false">VLOOKUP($A441,Socal!$A$2:$AK$709,'Socal Index'!AE$2)+VLOOKUP($A441,NYMEX!$A$2:$AK$709,'Socal Index'!AE$2)</f>
        <v>2.342</v>
      </c>
      <c r="AF441" s="32" t="n">
        <f aca="false">VLOOKUP($A441,Socal!$A$2:$AK$709,'Socal Index'!AF$2)+VLOOKUP($A441,NYMEX!$A$2:$AK$709,'Socal Index'!AF$2)</f>
        <v>2.412</v>
      </c>
      <c r="AG441" s="32" t="n">
        <f aca="false">VLOOKUP($A441,Socal!$A$2:$AK$709,'Socal Index'!AG$2)+VLOOKUP($A441,NYMEX!$A$2:$AK$709,'Socal Index'!AG$2)</f>
        <v>2.421</v>
      </c>
      <c r="AH441" s="32" t="n">
        <f aca="false">VLOOKUP($A441,Socal!$A$2:$AK$709,'Socal Index'!AH$2)+VLOOKUP($A441,NYMEX!$A$2:$AK$709,'Socal Index'!AH$2)</f>
        <v>2.434</v>
      </c>
      <c r="AI441" s="32" t="n">
        <f aca="false">VLOOKUP($A441,Socal!$A$2:$AK$709,'Socal Index'!AI$2)+VLOOKUP($A441,NYMEX!$A$2:$AK$709,'Socal Index'!AI$2)</f>
        <v>2.393</v>
      </c>
      <c r="AJ441" s="32" t="n">
        <f aca="false">VLOOKUP($A441,Socal!$A$2:$AK$709,'Socal Index'!AJ$2)+VLOOKUP($A441,NYMEX!$A$2:$AK$709,'Socal Index'!AJ$2)</f>
        <v>2.583</v>
      </c>
      <c r="AK441" s="32" t="n">
        <f aca="false">VLOOKUP($A441,Socal!$A$2:$AK$709,'Socal Index'!AK$2)+VLOOKUP($A441,NYMEX!$A$2:$AK$709,'Socal Index'!AK$2)</f>
        <v>2.727</v>
      </c>
    </row>
    <row r="442" customFormat="false" ht="12.75" hidden="false" customHeight="false" outlineLevel="0" collapsed="false">
      <c r="A442" s="31" t="n">
        <v>36342</v>
      </c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 t="e">
        <f aca="false">VLOOKUP($A442,Socal!$A$2:$AK$709,'Socal Index'!N$2)+VLOOKUP($A442,NYMEX!$A$2:$AK$709,'Socal Index'!N$2)</f>
        <v>#N/A</v>
      </c>
      <c r="O442" s="32" t="e">
        <f aca="false">VLOOKUP($A442,Socal!$A$2:$AK$709,'Socal Index'!O$2)+VLOOKUP($A442,NYMEX!$A$2:$AK$709,'Socal Index'!O$2)</f>
        <v>#N/A</v>
      </c>
      <c r="P442" s="32" t="e">
        <f aca="false">VLOOKUP($A442,Socal!$A$2:$AK$709,'Socal Index'!P$2)+VLOOKUP($A442,NYMEX!$A$2:$AK$709,'Socal Index'!P$2)</f>
        <v>#N/A</v>
      </c>
      <c r="Q442" s="32" t="e">
        <f aca="false">VLOOKUP($A442,Socal!$A$2:$AK$709,'Socal Index'!Q$2)+VLOOKUP($A442,NYMEX!$A$2:$AK$709,'Socal Index'!Q$2)</f>
        <v>#N/A</v>
      </c>
      <c r="R442" s="32" t="e">
        <f aca="false">VLOOKUP($A442,Socal!$A$2:$AK$709,'Socal Index'!R$2)+VLOOKUP($A442,NYMEX!$A$2:$AK$709,'Socal Index'!R$2)</f>
        <v>#N/A</v>
      </c>
      <c r="S442" s="32" t="e">
        <f aca="false">VLOOKUP($A442,Socal!$A$2:$AK$709,'Socal Index'!S$2)+VLOOKUP($A442,NYMEX!$A$2:$AK$709,'Socal Index'!S$2)</f>
        <v>#N/A</v>
      </c>
      <c r="T442" s="32" t="e">
        <f aca="false">VLOOKUP($A442,Socal!$A$2:$AK$709,'Socal Index'!T$2)+VLOOKUP($A442,NYMEX!$A$2:$AK$709,'Socal Index'!T$2)</f>
        <v>#N/A</v>
      </c>
      <c r="U442" s="32" t="n">
        <f aca="false">VLOOKUP($A442,Socal!$A$2:$AK$709,'Socal Index'!U$2)+VLOOKUP($A442,NYMEX!$A$2:$AK$709,'Socal Index'!U$2)</f>
        <v>2.439</v>
      </c>
      <c r="V442" s="32" t="n">
        <f aca="false">VLOOKUP($A442,Socal!$A$2:$AK$709,'Socal Index'!V$2)+VLOOKUP($A442,NYMEX!$A$2:$AK$709,'Socal Index'!V$2)</f>
        <v>2.453</v>
      </c>
      <c r="W442" s="32" t="n">
        <f aca="false">VLOOKUP($A442,Socal!$A$2:$AK$709,'Socal Index'!W$2)+VLOOKUP($A442,NYMEX!$A$2:$AK$709,'Socal Index'!W$2)</f>
        <v>2.412</v>
      </c>
      <c r="X442" s="32" t="n">
        <f aca="false">VLOOKUP($A442,Socal!$A$2:$AK$709,'Socal Index'!X$2)+VLOOKUP($A442,NYMEX!$A$2:$AK$709,'Socal Index'!X$2)</f>
        <v>2.507</v>
      </c>
      <c r="Y442" s="32" t="n">
        <f aca="false">VLOOKUP($A442,Socal!$A$2:$AK$709,'Socal Index'!Y$2)+VLOOKUP($A442,NYMEX!$A$2:$AK$709,'Socal Index'!Y$2)</f>
        <v>2.657</v>
      </c>
      <c r="Z442" s="32" t="n">
        <f aca="false">VLOOKUP($A442,Socal!$A$2:$AK$709,'Socal Index'!Z$2)+VLOOKUP($A442,NYMEX!$A$2:$AK$709,'Socal Index'!Z$2)</f>
        <v>2.712</v>
      </c>
      <c r="AA442" s="32" t="n">
        <f aca="false">VLOOKUP($A442,Socal!$A$2:$AK$709,'Socal Index'!AA$2)+VLOOKUP($A442,NYMEX!$A$2:$AK$709,'Socal Index'!AA$2)</f>
        <v>2.6</v>
      </c>
      <c r="AB442" s="32" t="n">
        <f aca="false">VLOOKUP($A442,Socal!$A$2:$AK$709,'Socal Index'!AB$2)+VLOOKUP($A442,NYMEX!$A$2:$AK$709,'Socal Index'!AB$2)</f>
        <v>2.457</v>
      </c>
      <c r="AC442" s="32" t="n">
        <f aca="false">VLOOKUP($A442,Socal!$A$2:$AK$709,'Socal Index'!AC$2)+VLOOKUP($A442,NYMEX!$A$2:$AK$709,'Socal Index'!AC$2)</f>
        <v>2.37</v>
      </c>
      <c r="AD442" s="32" t="n">
        <f aca="false">VLOOKUP($A442,Socal!$A$2:$AK$709,'Socal Index'!AD$2)+VLOOKUP($A442,NYMEX!$A$2:$AK$709,'Socal Index'!AD$2)</f>
        <v>2.325</v>
      </c>
      <c r="AE442" s="32" t="n">
        <f aca="false">VLOOKUP($A442,Socal!$A$2:$AK$709,'Socal Index'!AE$2)+VLOOKUP($A442,NYMEX!$A$2:$AK$709,'Socal Index'!AE$2)</f>
        <v>2.32</v>
      </c>
      <c r="AF442" s="32" t="n">
        <f aca="false">VLOOKUP($A442,Socal!$A$2:$AK$709,'Socal Index'!AF$2)+VLOOKUP($A442,NYMEX!$A$2:$AK$709,'Socal Index'!AF$2)</f>
        <v>2.392</v>
      </c>
      <c r="AG442" s="32" t="n">
        <f aca="false">VLOOKUP($A442,Socal!$A$2:$AK$709,'Socal Index'!AG$2)+VLOOKUP($A442,NYMEX!$A$2:$AK$709,'Socal Index'!AG$2)</f>
        <v>2.405</v>
      </c>
      <c r="AH442" s="32" t="n">
        <f aca="false">VLOOKUP($A442,Socal!$A$2:$AK$709,'Socal Index'!AH$2)+VLOOKUP($A442,NYMEX!$A$2:$AK$709,'Socal Index'!AH$2)</f>
        <v>2.415</v>
      </c>
      <c r="AI442" s="32" t="n">
        <f aca="false">VLOOKUP($A442,Socal!$A$2:$AK$709,'Socal Index'!AI$2)+VLOOKUP($A442,NYMEX!$A$2:$AK$709,'Socal Index'!AI$2)</f>
        <v>2.375</v>
      </c>
      <c r="AJ442" s="32" t="n">
        <f aca="false">VLOOKUP($A442,Socal!$A$2:$AK$709,'Socal Index'!AJ$2)+VLOOKUP($A442,NYMEX!$A$2:$AK$709,'Socal Index'!AJ$2)</f>
        <v>2.565</v>
      </c>
      <c r="AK442" s="32" t="n">
        <f aca="false">VLOOKUP($A442,Socal!$A$2:$AK$709,'Socal Index'!AK$2)+VLOOKUP($A442,NYMEX!$A$2:$AK$709,'Socal Index'!AK$2)</f>
        <v>2.709</v>
      </c>
    </row>
    <row r="443" customFormat="false" ht="12.75" hidden="false" customHeight="false" outlineLevel="0" collapsed="false">
      <c r="A443" s="31" t="n">
        <v>36343</v>
      </c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 t="e">
        <f aca="false">VLOOKUP($A443,Socal!$A$2:$AK$709,'Socal Index'!N$2)+VLOOKUP($A443,NYMEX!$A$2:$AK$709,'Socal Index'!N$2)</f>
        <v>#N/A</v>
      </c>
      <c r="O443" s="32" t="e">
        <f aca="false">VLOOKUP($A443,Socal!$A$2:$AK$709,'Socal Index'!O$2)+VLOOKUP($A443,NYMEX!$A$2:$AK$709,'Socal Index'!O$2)</f>
        <v>#N/A</v>
      </c>
      <c r="P443" s="32" t="e">
        <f aca="false">VLOOKUP($A443,Socal!$A$2:$AK$709,'Socal Index'!P$2)+VLOOKUP($A443,NYMEX!$A$2:$AK$709,'Socal Index'!P$2)</f>
        <v>#N/A</v>
      </c>
      <c r="Q443" s="32" t="e">
        <f aca="false">VLOOKUP($A443,Socal!$A$2:$AK$709,'Socal Index'!Q$2)+VLOOKUP($A443,NYMEX!$A$2:$AK$709,'Socal Index'!Q$2)</f>
        <v>#N/A</v>
      </c>
      <c r="R443" s="32" t="e">
        <f aca="false">VLOOKUP($A443,Socal!$A$2:$AK$709,'Socal Index'!R$2)+VLOOKUP($A443,NYMEX!$A$2:$AK$709,'Socal Index'!R$2)</f>
        <v>#N/A</v>
      </c>
      <c r="S443" s="32" t="e">
        <f aca="false">VLOOKUP($A443,Socal!$A$2:$AK$709,'Socal Index'!S$2)+VLOOKUP($A443,NYMEX!$A$2:$AK$709,'Socal Index'!S$2)</f>
        <v>#N/A</v>
      </c>
      <c r="T443" s="32" t="e">
        <f aca="false">VLOOKUP($A443,Socal!$A$2:$AK$709,'Socal Index'!T$2)+VLOOKUP($A443,NYMEX!$A$2:$AK$709,'Socal Index'!T$2)</f>
        <v>#N/A</v>
      </c>
      <c r="U443" s="32" t="n">
        <f aca="false">VLOOKUP($A443,Socal!$A$2:$AK$709,'Socal Index'!U$2)+VLOOKUP($A443,NYMEX!$A$2:$AK$709,'Socal Index'!U$2)</f>
        <v>2.422</v>
      </c>
      <c r="V443" s="32" t="n">
        <f aca="false">VLOOKUP($A443,Socal!$A$2:$AK$709,'Socal Index'!V$2)+VLOOKUP($A443,NYMEX!$A$2:$AK$709,'Socal Index'!V$2)</f>
        <v>2.433</v>
      </c>
      <c r="W443" s="32" t="n">
        <f aca="false">VLOOKUP($A443,Socal!$A$2:$AK$709,'Socal Index'!W$2)+VLOOKUP($A443,NYMEX!$A$2:$AK$709,'Socal Index'!W$2)</f>
        <v>2.39</v>
      </c>
      <c r="X443" s="32" t="n">
        <f aca="false">VLOOKUP($A443,Socal!$A$2:$AK$709,'Socal Index'!X$2)+VLOOKUP($A443,NYMEX!$A$2:$AK$709,'Socal Index'!X$2)</f>
        <v>2.485</v>
      </c>
      <c r="Y443" s="32" t="n">
        <f aca="false">VLOOKUP($A443,Socal!$A$2:$AK$709,'Socal Index'!Y$2)+VLOOKUP($A443,NYMEX!$A$2:$AK$709,'Socal Index'!Y$2)</f>
        <v>2.635</v>
      </c>
      <c r="Z443" s="32" t="n">
        <f aca="false">VLOOKUP($A443,Socal!$A$2:$AK$709,'Socal Index'!Z$2)+VLOOKUP($A443,NYMEX!$A$2:$AK$709,'Socal Index'!Z$2)</f>
        <v>2.69</v>
      </c>
      <c r="AA443" s="32" t="n">
        <f aca="false">VLOOKUP($A443,Socal!$A$2:$AK$709,'Socal Index'!AA$2)+VLOOKUP($A443,NYMEX!$A$2:$AK$709,'Socal Index'!AA$2)</f>
        <v>2.59</v>
      </c>
      <c r="AB443" s="32" t="n">
        <f aca="false">VLOOKUP($A443,Socal!$A$2:$AK$709,'Socal Index'!AB$2)+VLOOKUP($A443,NYMEX!$A$2:$AK$709,'Socal Index'!AB$2)</f>
        <v>2.45</v>
      </c>
      <c r="AC443" s="32" t="n">
        <f aca="false">VLOOKUP($A443,Socal!$A$2:$AK$709,'Socal Index'!AC$2)+VLOOKUP($A443,NYMEX!$A$2:$AK$709,'Socal Index'!AC$2)</f>
        <v>2.365</v>
      </c>
      <c r="AD443" s="32" t="n">
        <f aca="false">VLOOKUP($A443,Socal!$A$2:$AK$709,'Socal Index'!AD$2)+VLOOKUP($A443,NYMEX!$A$2:$AK$709,'Socal Index'!AD$2)</f>
        <v>2.32</v>
      </c>
      <c r="AE443" s="32" t="n">
        <f aca="false">VLOOKUP($A443,Socal!$A$2:$AK$709,'Socal Index'!AE$2)+VLOOKUP($A443,NYMEX!$A$2:$AK$709,'Socal Index'!AE$2)</f>
        <v>2.315</v>
      </c>
      <c r="AF443" s="32" t="n">
        <f aca="false">VLOOKUP($A443,Socal!$A$2:$AK$709,'Socal Index'!AF$2)+VLOOKUP($A443,NYMEX!$A$2:$AK$709,'Socal Index'!AF$2)</f>
        <v>2.387</v>
      </c>
      <c r="AG443" s="32" t="n">
        <f aca="false">VLOOKUP($A443,Socal!$A$2:$AK$709,'Socal Index'!AG$2)+VLOOKUP($A443,NYMEX!$A$2:$AK$709,'Socal Index'!AG$2)</f>
        <v>2.4</v>
      </c>
      <c r="AH443" s="32" t="n">
        <f aca="false">VLOOKUP($A443,Socal!$A$2:$AK$709,'Socal Index'!AH$2)+VLOOKUP($A443,NYMEX!$A$2:$AK$709,'Socal Index'!AH$2)</f>
        <v>2.41</v>
      </c>
      <c r="AI443" s="32" t="n">
        <f aca="false">VLOOKUP($A443,Socal!$A$2:$AK$709,'Socal Index'!AI$2)+VLOOKUP($A443,NYMEX!$A$2:$AK$709,'Socal Index'!AI$2)</f>
        <v>2.37</v>
      </c>
      <c r="AJ443" s="32" t="n">
        <f aca="false">VLOOKUP($A443,Socal!$A$2:$AK$709,'Socal Index'!AJ$2)+VLOOKUP($A443,NYMEX!$A$2:$AK$709,'Socal Index'!AJ$2)</f>
        <v>2.558</v>
      </c>
      <c r="AK443" s="32" t="n">
        <f aca="false">VLOOKUP($A443,Socal!$A$2:$AK$709,'Socal Index'!AK$2)+VLOOKUP($A443,NYMEX!$A$2:$AK$709,'Socal Index'!AK$2)</f>
        <v>2.7</v>
      </c>
    </row>
    <row r="444" customFormat="false" ht="12.75" hidden="false" customHeight="false" outlineLevel="0" collapsed="false">
      <c r="A444" s="31" t="n">
        <v>36347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 t="e">
        <f aca="false">VLOOKUP($A444,Socal!$A$2:$AK$709,'Socal Index'!N$2)+VLOOKUP($A444,NYMEX!$A$2:$AK$709,'Socal Index'!N$2)</f>
        <v>#N/A</v>
      </c>
      <c r="O444" s="32" t="e">
        <f aca="false">VLOOKUP($A444,Socal!$A$2:$AK$709,'Socal Index'!O$2)+VLOOKUP($A444,NYMEX!$A$2:$AK$709,'Socal Index'!O$2)</f>
        <v>#N/A</v>
      </c>
      <c r="P444" s="32" t="e">
        <f aca="false">VLOOKUP($A444,Socal!$A$2:$AK$709,'Socal Index'!P$2)+VLOOKUP($A444,NYMEX!$A$2:$AK$709,'Socal Index'!P$2)</f>
        <v>#N/A</v>
      </c>
      <c r="Q444" s="32" t="e">
        <f aca="false">VLOOKUP($A444,Socal!$A$2:$AK$709,'Socal Index'!Q$2)+VLOOKUP($A444,NYMEX!$A$2:$AK$709,'Socal Index'!Q$2)</f>
        <v>#N/A</v>
      </c>
      <c r="R444" s="32" t="e">
        <f aca="false">VLOOKUP($A444,Socal!$A$2:$AK$709,'Socal Index'!R$2)+VLOOKUP($A444,NYMEX!$A$2:$AK$709,'Socal Index'!R$2)</f>
        <v>#N/A</v>
      </c>
      <c r="S444" s="32" t="e">
        <f aca="false">VLOOKUP($A444,Socal!$A$2:$AK$709,'Socal Index'!S$2)+VLOOKUP($A444,NYMEX!$A$2:$AK$709,'Socal Index'!S$2)</f>
        <v>#N/A</v>
      </c>
      <c r="T444" s="32" t="e">
        <f aca="false">VLOOKUP($A444,Socal!$A$2:$AK$709,'Socal Index'!T$2)+VLOOKUP($A444,NYMEX!$A$2:$AK$709,'Socal Index'!T$2)</f>
        <v>#N/A</v>
      </c>
      <c r="U444" s="32" t="n">
        <f aca="false">VLOOKUP($A444,Socal!$A$2:$AK$709,'Socal Index'!U$2)+VLOOKUP($A444,NYMEX!$A$2:$AK$709,'Socal Index'!U$2)</f>
        <v>2.346</v>
      </c>
      <c r="V444" s="32" t="n">
        <f aca="false">VLOOKUP($A444,Socal!$A$2:$AK$709,'Socal Index'!V$2)+VLOOKUP($A444,NYMEX!$A$2:$AK$709,'Socal Index'!V$2)</f>
        <v>2.357</v>
      </c>
      <c r="W444" s="32" t="n">
        <f aca="false">VLOOKUP($A444,Socal!$A$2:$AK$709,'Socal Index'!W$2)+VLOOKUP($A444,NYMEX!$A$2:$AK$709,'Socal Index'!W$2)</f>
        <v>2.324</v>
      </c>
      <c r="X444" s="32" t="n">
        <f aca="false">VLOOKUP($A444,Socal!$A$2:$AK$709,'Socal Index'!X$2)+VLOOKUP($A444,NYMEX!$A$2:$AK$709,'Socal Index'!X$2)</f>
        <v>2.42</v>
      </c>
      <c r="Y444" s="32" t="n">
        <f aca="false">VLOOKUP($A444,Socal!$A$2:$AK$709,'Socal Index'!Y$2)+VLOOKUP($A444,NYMEX!$A$2:$AK$709,'Socal Index'!Y$2)</f>
        <v>2.585</v>
      </c>
      <c r="Z444" s="32" t="n">
        <f aca="false">VLOOKUP($A444,Socal!$A$2:$AK$709,'Socal Index'!Z$2)+VLOOKUP($A444,NYMEX!$A$2:$AK$709,'Socal Index'!Z$2)</f>
        <v>2.648</v>
      </c>
      <c r="AA444" s="32" t="n">
        <f aca="false">VLOOKUP($A444,Socal!$A$2:$AK$709,'Socal Index'!AA$2)+VLOOKUP($A444,NYMEX!$A$2:$AK$709,'Socal Index'!AA$2)</f>
        <v>2.55</v>
      </c>
      <c r="AB444" s="32" t="n">
        <f aca="false">VLOOKUP($A444,Socal!$A$2:$AK$709,'Socal Index'!AB$2)+VLOOKUP($A444,NYMEX!$A$2:$AK$709,'Socal Index'!AB$2)</f>
        <v>2.422</v>
      </c>
      <c r="AC444" s="32" t="n">
        <f aca="false">VLOOKUP($A444,Socal!$A$2:$AK$709,'Socal Index'!AC$2)+VLOOKUP($A444,NYMEX!$A$2:$AK$709,'Socal Index'!AC$2)</f>
        <v>2.347</v>
      </c>
      <c r="AD444" s="32" t="n">
        <f aca="false">VLOOKUP($A444,Socal!$A$2:$AK$709,'Socal Index'!AD$2)+VLOOKUP($A444,NYMEX!$A$2:$AK$709,'Socal Index'!AD$2)</f>
        <v>2.307</v>
      </c>
      <c r="AE444" s="32" t="n">
        <f aca="false">VLOOKUP($A444,Socal!$A$2:$AK$709,'Socal Index'!AE$2)+VLOOKUP($A444,NYMEX!$A$2:$AK$709,'Socal Index'!AE$2)</f>
        <v>2.305</v>
      </c>
      <c r="AF444" s="32" t="n">
        <f aca="false">VLOOKUP($A444,Socal!$A$2:$AK$709,'Socal Index'!AF$2)+VLOOKUP($A444,NYMEX!$A$2:$AK$709,'Socal Index'!AF$2)</f>
        <v>2.377</v>
      </c>
      <c r="AG444" s="32" t="n">
        <f aca="false">VLOOKUP($A444,Socal!$A$2:$AK$709,'Socal Index'!AG$2)+VLOOKUP($A444,NYMEX!$A$2:$AK$709,'Socal Index'!AG$2)</f>
        <v>2.39</v>
      </c>
      <c r="AH444" s="32" t="n">
        <f aca="false">VLOOKUP($A444,Socal!$A$2:$AK$709,'Socal Index'!AH$2)+VLOOKUP($A444,NYMEX!$A$2:$AK$709,'Socal Index'!AH$2)</f>
        <v>2.4</v>
      </c>
      <c r="AI444" s="32" t="n">
        <f aca="false">VLOOKUP($A444,Socal!$A$2:$AK$709,'Socal Index'!AI$2)+VLOOKUP($A444,NYMEX!$A$2:$AK$709,'Socal Index'!AI$2)</f>
        <v>2.36</v>
      </c>
      <c r="AJ444" s="32" t="n">
        <f aca="false">VLOOKUP($A444,Socal!$A$2:$AK$709,'Socal Index'!AJ$2)+VLOOKUP($A444,NYMEX!$A$2:$AK$709,'Socal Index'!AJ$2)</f>
        <v>2.548</v>
      </c>
      <c r="AK444" s="32" t="n">
        <f aca="false">VLOOKUP($A444,Socal!$A$2:$AK$709,'Socal Index'!AK$2)+VLOOKUP($A444,NYMEX!$A$2:$AK$709,'Socal Index'!AK$2)</f>
        <v>2.69</v>
      </c>
    </row>
    <row r="445" customFormat="false" ht="12.75" hidden="false" customHeight="false" outlineLevel="0" collapsed="false">
      <c r="A445" s="31" t="n">
        <v>36348</v>
      </c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 t="e">
        <f aca="false">VLOOKUP($A445,Socal!$A$2:$AK$709,'Socal Index'!N$2)+VLOOKUP($A445,NYMEX!$A$2:$AK$709,'Socal Index'!N$2)</f>
        <v>#N/A</v>
      </c>
      <c r="O445" s="32" t="e">
        <f aca="false">VLOOKUP($A445,Socal!$A$2:$AK$709,'Socal Index'!O$2)+VLOOKUP($A445,NYMEX!$A$2:$AK$709,'Socal Index'!O$2)</f>
        <v>#N/A</v>
      </c>
      <c r="P445" s="32" t="e">
        <f aca="false">VLOOKUP($A445,Socal!$A$2:$AK$709,'Socal Index'!P$2)+VLOOKUP($A445,NYMEX!$A$2:$AK$709,'Socal Index'!P$2)</f>
        <v>#N/A</v>
      </c>
      <c r="Q445" s="32" t="e">
        <f aca="false">VLOOKUP($A445,Socal!$A$2:$AK$709,'Socal Index'!Q$2)+VLOOKUP($A445,NYMEX!$A$2:$AK$709,'Socal Index'!Q$2)</f>
        <v>#N/A</v>
      </c>
      <c r="R445" s="32" t="e">
        <f aca="false">VLOOKUP($A445,Socal!$A$2:$AK$709,'Socal Index'!R$2)+VLOOKUP($A445,NYMEX!$A$2:$AK$709,'Socal Index'!R$2)</f>
        <v>#N/A</v>
      </c>
      <c r="S445" s="32" t="e">
        <f aca="false">VLOOKUP($A445,Socal!$A$2:$AK$709,'Socal Index'!S$2)+VLOOKUP($A445,NYMEX!$A$2:$AK$709,'Socal Index'!S$2)</f>
        <v>#N/A</v>
      </c>
      <c r="T445" s="32" t="e">
        <f aca="false">VLOOKUP($A445,Socal!$A$2:$AK$709,'Socal Index'!T$2)+VLOOKUP($A445,NYMEX!$A$2:$AK$709,'Socal Index'!T$2)</f>
        <v>#N/A</v>
      </c>
      <c r="U445" s="32" t="n">
        <f aca="false">VLOOKUP($A445,Socal!$A$2:$AK$709,'Socal Index'!U$2)+VLOOKUP($A445,NYMEX!$A$2:$AK$709,'Socal Index'!U$2)</f>
        <v>2.311</v>
      </c>
      <c r="V445" s="32" t="n">
        <f aca="false">VLOOKUP($A445,Socal!$A$2:$AK$709,'Socal Index'!V$2)+VLOOKUP($A445,NYMEX!$A$2:$AK$709,'Socal Index'!V$2)</f>
        <v>2.319</v>
      </c>
      <c r="W445" s="32" t="n">
        <f aca="false">VLOOKUP($A445,Socal!$A$2:$AK$709,'Socal Index'!W$2)+VLOOKUP($A445,NYMEX!$A$2:$AK$709,'Socal Index'!W$2)</f>
        <v>2.287</v>
      </c>
      <c r="X445" s="32" t="n">
        <f aca="false">VLOOKUP($A445,Socal!$A$2:$AK$709,'Socal Index'!X$2)+VLOOKUP($A445,NYMEX!$A$2:$AK$709,'Socal Index'!X$2)</f>
        <v>2.394</v>
      </c>
      <c r="Y445" s="32" t="n">
        <f aca="false">VLOOKUP($A445,Socal!$A$2:$AK$709,'Socal Index'!Y$2)+VLOOKUP($A445,NYMEX!$A$2:$AK$709,'Socal Index'!Y$2)</f>
        <v>2.571</v>
      </c>
      <c r="Z445" s="32" t="n">
        <f aca="false">VLOOKUP($A445,Socal!$A$2:$AK$709,'Socal Index'!Z$2)+VLOOKUP($A445,NYMEX!$A$2:$AK$709,'Socal Index'!Z$2)</f>
        <v>2.636</v>
      </c>
      <c r="AA445" s="32" t="n">
        <f aca="false">VLOOKUP($A445,Socal!$A$2:$AK$709,'Socal Index'!AA$2)+VLOOKUP($A445,NYMEX!$A$2:$AK$709,'Socal Index'!AA$2)</f>
        <v>2.541</v>
      </c>
      <c r="AB445" s="32" t="n">
        <f aca="false">VLOOKUP($A445,Socal!$A$2:$AK$709,'Socal Index'!AB$2)+VLOOKUP($A445,NYMEX!$A$2:$AK$709,'Socal Index'!AB$2)</f>
        <v>2.416</v>
      </c>
      <c r="AC445" s="32" t="n">
        <f aca="false">VLOOKUP($A445,Socal!$A$2:$AK$709,'Socal Index'!AC$2)+VLOOKUP($A445,NYMEX!$A$2:$AK$709,'Socal Index'!AC$2)</f>
        <v>2.35</v>
      </c>
      <c r="AD445" s="32" t="n">
        <f aca="false">VLOOKUP($A445,Socal!$A$2:$AK$709,'Socal Index'!AD$2)+VLOOKUP($A445,NYMEX!$A$2:$AK$709,'Socal Index'!AD$2)</f>
        <v>2.31</v>
      </c>
      <c r="AE445" s="32" t="n">
        <f aca="false">VLOOKUP($A445,Socal!$A$2:$AK$709,'Socal Index'!AE$2)+VLOOKUP($A445,NYMEX!$A$2:$AK$709,'Socal Index'!AE$2)</f>
        <v>2.31</v>
      </c>
      <c r="AF445" s="32" t="n">
        <f aca="false">VLOOKUP($A445,Socal!$A$2:$AK$709,'Socal Index'!AF$2)+VLOOKUP($A445,NYMEX!$A$2:$AK$709,'Socal Index'!AF$2)</f>
        <v>2.382</v>
      </c>
      <c r="AG445" s="32" t="n">
        <f aca="false">VLOOKUP($A445,Socal!$A$2:$AK$709,'Socal Index'!AG$2)+VLOOKUP($A445,NYMEX!$A$2:$AK$709,'Socal Index'!AG$2)</f>
        <v>2.395</v>
      </c>
      <c r="AH445" s="32" t="n">
        <f aca="false">VLOOKUP($A445,Socal!$A$2:$AK$709,'Socal Index'!AH$2)+VLOOKUP($A445,NYMEX!$A$2:$AK$709,'Socal Index'!AH$2)</f>
        <v>2.405</v>
      </c>
      <c r="AI445" s="32" t="n">
        <f aca="false">VLOOKUP($A445,Socal!$A$2:$AK$709,'Socal Index'!AI$2)+VLOOKUP($A445,NYMEX!$A$2:$AK$709,'Socal Index'!AI$2)</f>
        <v>2.366</v>
      </c>
      <c r="AJ445" s="32" t="n">
        <f aca="false">VLOOKUP($A445,Socal!$A$2:$AK$709,'Socal Index'!AJ$2)+VLOOKUP($A445,NYMEX!$A$2:$AK$709,'Socal Index'!AJ$2)</f>
        <v>2.545</v>
      </c>
      <c r="AK445" s="32" t="n">
        <f aca="false">VLOOKUP($A445,Socal!$A$2:$AK$709,'Socal Index'!AK$2)+VLOOKUP($A445,NYMEX!$A$2:$AK$709,'Socal Index'!AK$2)</f>
        <v>2.688</v>
      </c>
    </row>
    <row r="446" customFormat="false" ht="12.75" hidden="false" customHeight="false" outlineLevel="0" collapsed="false">
      <c r="A446" s="31" t="n">
        <v>36349</v>
      </c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 t="e">
        <f aca="false">VLOOKUP($A446,Socal!$A$2:$AK$709,'Socal Index'!N$2)+VLOOKUP($A446,NYMEX!$A$2:$AK$709,'Socal Index'!N$2)</f>
        <v>#N/A</v>
      </c>
      <c r="O446" s="32" t="e">
        <f aca="false">VLOOKUP($A446,Socal!$A$2:$AK$709,'Socal Index'!O$2)+VLOOKUP($A446,NYMEX!$A$2:$AK$709,'Socal Index'!O$2)</f>
        <v>#N/A</v>
      </c>
      <c r="P446" s="32" t="e">
        <f aca="false">VLOOKUP($A446,Socal!$A$2:$AK$709,'Socal Index'!P$2)+VLOOKUP($A446,NYMEX!$A$2:$AK$709,'Socal Index'!P$2)</f>
        <v>#N/A</v>
      </c>
      <c r="Q446" s="32" t="e">
        <f aca="false">VLOOKUP($A446,Socal!$A$2:$AK$709,'Socal Index'!Q$2)+VLOOKUP($A446,NYMEX!$A$2:$AK$709,'Socal Index'!Q$2)</f>
        <v>#N/A</v>
      </c>
      <c r="R446" s="32" t="e">
        <f aca="false">VLOOKUP($A446,Socal!$A$2:$AK$709,'Socal Index'!R$2)+VLOOKUP($A446,NYMEX!$A$2:$AK$709,'Socal Index'!R$2)</f>
        <v>#N/A</v>
      </c>
      <c r="S446" s="32" t="e">
        <f aca="false">VLOOKUP($A446,Socal!$A$2:$AK$709,'Socal Index'!S$2)+VLOOKUP($A446,NYMEX!$A$2:$AK$709,'Socal Index'!S$2)</f>
        <v>#N/A</v>
      </c>
      <c r="T446" s="32" t="e">
        <f aca="false">VLOOKUP($A446,Socal!$A$2:$AK$709,'Socal Index'!T$2)+VLOOKUP($A446,NYMEX!$A$2:$AK$709,'Socal Index'!T$2)</f>
        <v>#N/A</v>
      </c>
      <c r="U446" s="32" t="n">
        <f aca="false">VLOOKUP($A446,Socal!$A$2:$AK$709,'Socal Index'!U$2)+VLOOKUP($A446,NYMEX!$A$2:$AK$709,'Socal Index'!U$2)</f>
        <v>2.347</v>
      </c>
      <c r="V446" s="32" t="n">
        <f aca="false">VLOOKUP($A446,Socal!$A$2:$AK$709,'Socal Index'!V$2)+VLOOKUP($A446,NYMEX!$A$2:$AK$709,'Socal Index'!V$2)</f>
        <v>2.344</v>
      </c>
      <c r="W446" s="32" t="n">
        <f aca="false">VLOOKUP($A446,Socal!$A$2:$AK$709,'Socal Index'!W$2)+VLOOKUP($A446,NYMEX!$A$2:$AK$709,'Socal Index'!W$2)</f>
        <v>2.312</v>
      </c>
      <c r="X446" s="32" t="n">
        <f aca="false">VLOOKUP($A446,Socal!$A$2:$AK$709,'Socal Index'!X$2)+VLOOKUP($A446,NYMEX!$A$2:$AK$709,'Socal Index'!X$2)</f>
        <v>2.409</v>
      </c>
      <c r="Y446" s="32" t="n">
        <f aca="false">VLOOKUP($A446,Socal!$A$2:$AK$709,'Socal Index'!Y$2)+VLOOKUP($A446,NYMEX!$A$2:$AK$709,'Socal Index'!Y$2)</f>
        <v>2.587</v>
      </c>
      <c r="Z446" s="32" t="n">
        <f aca="false">VLOOKUP($A446,Socal!$A$2:$AK$709,'Socal Index'!Z$2)+VLOOKUP($A446,NYMEX!$A$2:$AK$709,'Socal Index'!Z$2)</f>
        <v>2.647</v>
      </c>
      <c r="AA446" s="32" t="n">
        <f aca="false">VLOOKUP($A446,Socal!$A$2:$AK$709,'Socal Index'!AA$2)+VLOOKUP($A446,NYMEX!$A$2:$AK$709,'Socal Index'!AA$2)</f>
        <v>2.549</v>
      </c>
      <c r="AB446" s="32" t="n">
        <f aca="false">VLOOKUP($A446,Socal!$A$2:$AK$709,'Socal Index'!AB$2)+VLOOKUP($A446,NYMEX!$A$2:$AK$709,'Socal Index'!AB$2)</f>
        <v>2.424</v>
      </c>
      <c r="AC446" s="32" t="n">
        <f aca="false">VLOOKUP($A446,Socal!$A$2:$AK$709,'Socal Index'!AC$2)+VLOOKUP($A446,NYMEX!$A$2:$AK$709,'Socal Index'!AC$2)</f>
        <v>2.359</v>
      </c>
      <c r="AD446" s="32" t="n">
        <f aca="false">VLOOKUP($A446,Socal!$A$2:$AK$709,'Socal Index'!AD$2)+VLOOKUP($A446,NYMEX!$A$2:$AK$709,'Socal Index'!AD$2)</f>
        <v>2.317</v>
      </c>
      <c r="AE446" s="32" t="n">
        <f aca="false">VLOOKUP($A446,Socal!$A$2:$AK$709,'Socal Index'!AE$2)+VLOOKUP($A446,NYMEX!$A$2:$AK$709,'Socal Index'!AE$2)</f>
        <v>2.32</v>
      </c>
      <c r="AF446" s="32" t="n">
        <f aca="false">VLOOKUP($A446,Socal!$A$2:$AK$709,'Socal Index'!AF$2)+VLOOKUP($A446,NYMEX!$A$2:$AK$709,'Socal Index'!AF$2)</f>
        <v>2.392</v>
      </c>
      <c r="AG446" s="32" t="n">
        <f aca="false">VLOOKUP($A446,Socal!$A$2:$AK$709,'Socal Index'!AG$2)+VLOOKUP($A446,NYMEX!$A$2:$AK$709,'Socal Index'!AG$2)</f>
        <v>2.405</v>
      </c>
      <c r="AH446" s="32" t="n">
        <f aca="false">VLOOKUP($A446,Socal!$A$2:$AK$709,'Socal Index'!AH$2)+VLOOKUP($A446,NYMEX!$A$2:$AK$709,'Socal Index'!AH$2)</f>
        <v>2.415</v>
      </c>
      <c r="AI446" s="32" t="n">
        <f aca="false">VLOOKUP($A446,Socal!$A$2:$AK$709,'Socal Index'!AI$2)+VLOOKUP($A446,NYMEX!$A$2:$AK$709,'Socal Index'!AI$2)</f>
        <v>2.376</v>
      </c>
      <c r="AJ446" s="32" t="n">
        <f aca="false">VLOOKUP($A446,Socal!$A$2:$AK$709,'Socal Index'!AJ$2)+VLOOKUP($A446,NYMEX!$A$2:$AK$709,'Socal Index'!AJ$2)</f>
        <v>2.555</v>
      </c>
      <c r="AK446" s="32" t="n">
        <f aca="false">VLOOKUP($A446,Socal!$A$2:$AK$709,'Socal Index'!AK$2)+VLOOKUP($A446,NYMEX!$A$2:$AK$709,'Socal Index'!AK$2)</f>
        <v>2.698</v>
      </c>
    </row>
    <row r="447" customFormat="false" ht="12.75" hidden="false" customHeight="false" outlineLevel="0" collapsed="false">
      <c r="A447" s="31" t="n">
        <v>36350</v>
      </c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 t="e">
        <f aca="false">VLOOKUP($A447,Socal!$A$2:$AK$709,'Socal Index'!N$2)+VLOOKUP($A447,NYMEX!$A$2:$AK$709,'Socal Index'!N$2)</f>
        <v>#N/A</v>
      </c>
      <c r="O447" s="32" t="e">
        <f aca="false">VLOOKUP($A447,Socal!$A$2:$AK$709,'Socal Index'!O$2)+VLOOKUP($A447,NYMEX!$A$2:$AK$709,'Socal Index'!O$2)</f>
        <v>#N/A</v>
      </c>
      <c r="P447" s="32" t="e">
        <f aca="false">VLOOKUP($A447,Socal!$A$2:$AK$709,'Socal Index'!P$2)+VLOOKUP($A447,NYMEX!$A$2:$AK$709,'Socal Index'!P$2)</f>
        <v>#N/A</v>
      </c>
      <c r="Q447" s="32" t="e">
        <f aca="false">VLOOKUP($A447,Socal!$A$2:$AK$709,'Socal Index'!Q$2)+VLOOKUP($A447,NYMEX!$A$2:$AK$709,'Socal Index'!Q$2)</f>
        <v>#N/A</v>
      </c>
      <c r="R447" s="32" t="e">
        <f aca="false">VLOOKUP($A447,Socal!$A$2:$AK$709,'Socal Index'!R$2)+VLOOKUP($A447,NYMEX!$A$2:$AK$709,'Socal Index'!R$2)</f>
        <v>#N/A</v>
      </c>
      <c r="S447" s="32" t="e">
        <f aca="false">VLOOKUP($A447,Socal!$A$2:$AK$709,'Socal Index'!S$2)+VLOOKUP($A447,NYMEX!$A$2:$AK$709,'Socal Index'!S$2)</f>
        <v>#N/A</v>
      </c>
      <c r="T447" s="32" t="e">
        <f aca="false">VLOOKUP($A447,Socal!$A$2:$AK$709,'Socal Index'!T$2)+VLOOKUP($A447,NYMEX!$A$2:$AK$709,'Socal Index'!T$2)</f>
        <v>#N/A</v>
      </c>
      <c r="U447" s="32" t="n">
        <f aca="false">VLOOKUP($A447,Socal!$A$2:$AK$709,'Socal Index'!U$2)+VLOOKUP($A447,NYMEX!$A$2:$AK$709,'Socal Index'!U$2)</f>
        <v>2.348</v>
      </c>
      <c r="V447" s="32" t="n">
        <f aca="false">VLOOKUP($A447,Socal!$A$2:$AK$709,'Socal Index'!V$2)+VLOOKUP($A447,NYMEX!$A$2:$AK$709,'Socal Index'!V$2)</f>
        <v>2.351</v>
      </c>
      <c r="W447" s="32" t="n">
        <f aca="false">VLOOKUP($A447,Socal!$A$2:$AK$709,'Socal Index'!W$2)+VLOOKUP($A447,NYMEX!$A$2:$AK$709,'Socal Index'!W$2)</f>
        <v>2.321</v>
      </c>
      <c r="X447" s="32" t="n">
        <f aca="false">VLOOKUP($A447,Socal!$A$2:$AK$709,'Socal Index'!X$2)+VLOOKUP($A447,NYMEX!$A$2:$AK$709,'Socal Index'!X$2)</f>
        <v>2.421</v>
      </c>
      <c r="Y447" s="32" t="n">
        <f aca="false">VLOOKUP($A447,Socal!$A$2:$AK$709,'Socal Index'!Y$2)+VLOOKUP($A447,NYMEX!$A$2:$AK$709,'Socal Index'!Y$2)</f>
        <v>2.601</v>
      </c>
      <c r="Z447" s="32" t="n">
        <f aca="false">VLOOKUP($A447,Socal!$A$2:$AK$709,'Socal Index'!Z$2)+VLOOKUP($A447,NYMEX!$A$2:$AK$709,'Socal Index'!Z$2)</f>
        <v>2.661</v>
      </c>
      <c r="AA447" s="32" t="n">
        <f aca="false">VLOOKUP($A447,Socal!$A$2:$AK$709,'Socal Index'!AA$2)+VLOOKUP($A447,NYMEX!$A$2:$AK$709,'Socal Index'!AA$2)</f>
        <v>2.561</v>
      </c>
      <c r="AB447" s="32" t="n">
        <f aca="false">VLOOKUP($A447,Socal!$A$2:$AK$709,'Socal Index'!AB$2)+VLOOKUP($A447,NYMEX!$A$2:$AK$709,'Socal Index'!AB$2)</f>
        <v>2.436</v>
      </c>
      <c r="AC447" s="32" t="n">
        <f aca="false">VLOOKUP($A447,Socal!$A$2:$AK$709,'Socal Index'!AC$2)+VLOOKUP($A447,NYMEX!$A$2:$AK$709,'Socal Index'!AC$2)</f>
        <v>2.371</v>
      </c>
      <c r="AD447" s="32" t="n">
        <f aca="false">VLOOKUP($A447,Socal!$A$2:$AK$709,'Socal Index'!AD$2)+VLOOKUP($A447,NYMEX!$A$2:$AK$709,'Socal Index'!AD$2)</f>
        <v>2.329</v>
      </c>
      <c r="AE447" s="32" t="n">
        <f aca="false">VLOOKUP($A447,Socal!$A$2:$AK$709,'Socal Index'!AE$2)+VLOOKUP($A447,NYMEX!$A$2:$AK$709,'Socal Index'!AE$2)</f>
        <v>2.33</v>
      </c>
      <c r="AF447" s="32" t="n">
        <f aca="false">VLOOKUP($A447,Socal!$A$2:$AK$709,'Socal Index'!AF$2)+VLOOKUP($A447,NYMEX!$A$2:$AK$709,'Socal Index'!AF$2)</f>
        <v>2.402</v>
      </c>
      <c r="AG447" s="32" t="n">
        <f aca="false">VLOOKUP($A447,Socal!$A$2:$AK$709,'Socal Index'!AG$2)+VLOOKUP($A447,NYMEX!$A$2:$AK$709,'Socal Index'!AG$2)</f>
        <v>2.415</v>
      </c>
      <c r="AH447" s="32" t="n">
        <f aca="false">VLOOKUP($A447,Socal!$A$2:$AK$709,'Socal Index'!AH$2)+VLOOKUP($A447,NYMEX!$A$2:$AK$709,'Socal Index'!AH$2)</f>
        <v>2.425</v>
      </c>
      <c r="AI447" s="32" t="n">
        <f aca="false">VLOOKUP($A447,Socal!$A$2:$AK$709,'Socal Index'!AI$2)+VLOOKUP($A447,NYMEX!$A$2:$AK$709,'Socal Index'!AI$2)</f>
        <v>2.387</v>
      </c>
      <c r="AJ447" s="32" t="n">
        <f aca="false">VLOOKUP($A447,Socal!$A$2:$AK$709,'Socal Index'!AJ$2)+VLOOKUP($A447,NYMEX!$A$2:$AK$709,'Socal Index'!AJ$2)</f>
        <v>2.567</v>
      </c>
      <c r="AK447" s="32" t="n">
        <f aca="false">VLOOKUP($A447,Socal!$A$2:$AK$709,'Socal Index'!AK$2)+VLOOKUP($A447,NYMEX!$A$2:$AK$709,'Socal Index'!AK$2)</f>
        <v>2.711</v>
      </c>
    </row>
    <row r="448" customFormat="false" ht="12.75" hidden="false" customHeight="false" outlineLevel="0" collapsed="false">
      <c r="A448" s="31" t="n">
        <v>36353</v>
      </c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 t="e">
        <f aca="false">VLOOKUP($A448,Socal!$A$2:$AK$709,'Socal Index'!N$2)+VLOOKUP($A448,NYMEX!$A$2:$AK$709,'Socal Index'!N$2)</f>
        <v>#N/A</v>
      </c>
      <c r="O448" s="32" t="e">
        <f aca="false">VLOOKUP($A448,Socal!$A$2:$AK$709,'Socal Index'!O$2)+VLOOKUP($A448,NYMEX!$A$2:$AK$709,'Socal Index'!O$2)</f>
        <v>#N/A</v>
      </c>
      <c r="P448" s="32" t="e">
        <f aca="false">VLOOKUP($A448,Socal!$A$2:$AK$709,'Socal Index'!P$2)+VLOOKUP($A448,NYMEX!$A$2:$AK$709,'Socal Index'!P$2)</f>
        <v>#N/A</v>
      </c>
      <c r="Q448" s="32" t="e">
        <f aca="false">VLOOKUP($A448,Socal!$A$2:$AK$709,'Socal Index'!Q$2)+VLOOKUP($A448,NYMEX!$A$2:$AK$709,'Socal Index'!Q$2)</f>
        <v>#N/A</v>
      </c>
      <c r="R448" s="32" t="e">
        <f aca="false">VLOOKUP($A448,Socal!$A$2:$AK$709,'Socal Index'!R$2)+VLOOKUP($A448,NYMEX!$A$2:$AK$709,'Socal Index'!R$2)</f>
        <v>#N/A</v>
      </c>
      <c r="S448" s="32" t="e">
        <f aca="false">VLOOKUP($A448,Socal!$A$2:$AK$709,'Socal Index'!S$2)+VLOOKUP($A448,NYMEX!$A$2:$AK$709,'Socal Index'!S$2)</f>
        <v>#N/A</v>
      </c>
      <c r="T448" s="32" t="e">
        <f aca="false">VLOOKUP($A448,Socal!$A$2:$AK$709,'Socal Index'!T$2)+VLOOKUP($A448,NYMEX!$A$2:$AK$709,'Socal Index'!T$2)</f>
        <v>#N/A</v>
      </c>
      <c r="U448" s="32" t="n">
        <f aca="false">VLOOKUP($A448,Socal!$A$2:$AK$709,'Socal Index'!U$2)+VLOOKUP($A448,NYMEX!$A$2:$AK$709,'Socal Index'!U$2)</f>
        <v>2.344</v>
      </c>
      <c r="V448" s="32" t="n">
        <f aca="false">VLOOKUP($A448,Socal!$A$2:$AK$709,'Socal Index'!V$2)+VLOOKUP($A448,NYMEX!$A$2:$AK$709,'Socal Index'!V$2)</f>
        <v>2.341</v>
      </c>
      <c r="W448" s="32" t="n">
        <f aca="false">VLOOKUP($A448,Socal!$A$2:$AK$709,'Socal Index'!W$2)+VLOOKUP($A448,NYMEX!$A$2:$AK$709,'Socal Index'!W$2)</f>
        <v>2.314</v>
      </c>
      <c r="X448" s="32" t="n">
        <f aca="false">VLOOKUP($A448,Socal!$A$2:$AK$709,'Socal Index'!X$2)+VLOOKUP($A448,NYMEX!$A$2:$AK$709,'Socal Index'!X$2)</f>
        <v>2.414</v>
      </c>
      <c r="Y448" s="32" t="n">
        <f aca="false">VLOOKUP($A448,Socal!$A$2:$AK$709,'Socal Index'!Y$2)+VLOOKUP($A448,NYMEX!$A$2:$AK$709,'Socal Index'!Y$2)</f>
        <v>2.601</v>
      </c>
      <c r="Z448" s="32" t="n">
        <f aca="false">VLOOKUP($A448,Socal!$A$2:$AK$709,'Socal Index'!Z$2)+VLOOKUP($A448,NYMEX!$A$2:$AK$709,'Socal Index'!Z$2)</f>
        <v>2.664</v>
      </c>
      <c r="AA448" s="32" t="n">
        <f aca="false">VLOOKUP($A448,Socal!$A$2:$AK$709,'Socal Index'!AA$2)+VLOOKUP($A448,NYMEX!$A$2:$AK$709,'Socal Index'!AA$2)</f>
        <v>2.564</v>
      </c>
      <c r="AB448" s="32" t="n">
        <f aca="false">VLOOKUP($A448,Socal!$A$2:$AK$709,'Socal Index'!AB$2)+VLOOKUP($A448,NYMEX!$A$2:$AK$709,'Socal Index'!AB$2)</f>
        <v>2.439</v>
      </c>
      <c r="AC448" s="32" t="n">
        <f aca="false">VLOOKUP($A448,Socal!$A$2:$AK$709,'Socal Index'!AC$2)+VLOOKUP($A448,NYMEX!$A$2:$AK$709,'Socal Index'!AC$2)</f>
        <v>2.372</v>
      </c>
      <c r="AD448" s="32" t="n">
        <f aca="false">VLOOKUP($A448,Socal!$A$2:$AK$709,'Socal Index'!AD$2)+VLOOKUP($A448,NYMEX!$A$2:$AK$709,'Socal Index'!AD$2)</f>
        <v>2.329</v>
      </c>
      <c r="AE448" s="32" t="n">
        <f aca="false">VLOOKUP($A448,Socal!$A$2:$AK$709,'Socal Index'!AE$2)+VLOOKUP($A448,NYMEX!$A$2:$AK$709,'Socal Index'!AE$2)</f>
        <v>2.33</v>
      </c>
      <c r="AF448" s="32" t="n">
        <f aca="false">VLOOKUP($A448,Socal!$A$2:$AK$709,'Socal Index'!AF$2)+VLOOKUP($A448,NYMEX!$A$2:$AK$709,'Socal Index'!AF$2)</f>
        <v>2.402</v>
      </c>
      <c r="AG448" s="32" t="n">
        <f aca="false">VLOOKUP($A448,Socal!$A$2:$AK$709,'Socal Index'!AG$2)+VLOOKUP($A448,NYMEX!$A$2:$AK$709,'Socal Index'!AG$2)</f>
        <v>2.415</v>
      </c>
      <c r="AH448" s="32" t="n">
        <f aca="false">VLOOKUP($A448,Socal!$A$2:$AK$709,'Socal Index'!AH$2)+VLOOKUP($A448,NYMEX!$A$2:$AK$709,'Socal Index'!AH$2)</f>
        <v>2.425</v>
      </c>
      <c r="AI448" s="32" t="n">
        <f aca="false">VLOOKUP($A448,Socal!$A$2:$AK$709,'Socal Index'!AI$2)+VLOOKUP($A448,NYMEX!$A$2:$AK$709,'Socal Index'!AI$2)</f>
        <v>2.387</v>
      </c>
      <c r="AJ448" s="32" t="n">
        <f aca="false">VLOOKUP($A448,Socal!$A$2:$AK$709,'Socal Index'!AJ$2)+VLOOKUP($A448,NYMEX!$A$2:$AK$709,'Socal Index'!AJ$2)</f>
        <v>2.567</v>
      </c>
      <c r="AK448" s="32" t="n">
        <f aca="false">VLOOKUP($A448,Socal!$A$2:$AK$709,'Socal Index'!AK$2)+VLOOKUP($A448,NYMEX!$A$2:$AK$709,'Socal Index'!AK$2)</f>
        <v>2.711</v>
      </c>
    </row>
    <row r="449" customFormat="false" ht="12.75" hidden="false" customHeight="false" outlineLevel="0" collapsed="false">
      <c r="A449" s="31" t="n">
        <v>36354</v>
      </c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 t="e">
        <f aca="false">VLOOKUP($A449,Socal!$A$2:$AK$709,'Socal Index'!N$2)+VLOOKUP($A449,NYMEX!$A$2:$AK$709,'Socal Index'!N$2)</f>
        <v>#N/A</v>
      </c>
      <c r="O449" s="32" t="e">
        <f aca="false">VLOOKUP($A449,Socal!$A$2:$AK$709,'Socal Index'!O$2)+VLOOKUP($A449,NYMEX!$A$2:$AK$709,'Socal Index'!O$2)</f>
        <v>#N/A</v>
      </c>
      <c r="P449" s="32" t="e">
        <f aca="false">VLOOKUP($A449,Socal!$A$2:$AK$709,'Socal Index'!P$2)+VLOOKUP($A449,NYMEX!$A$2:$AK$709,'Socal Index'!P$2)</f>
        <v>#N/A</v>
      </c>
      <c r="Q449" s="32" t="e">
        <f aca="false">VLOOKUP($A449,Socal!$A$2:$AK$709,'Socal Index'!Q$2)+VLOOKUP($A449,NYMEX!$A$2:$AK$709,'Socal Index'!Q$2)</f>
        <v>#N/A</v>
      </c>
      <c r="R449" s="32" t="e">
        <f aca="false">VLOOKUP($A449,Socal!$A$2:$AK$709,'Socal Index'!R$2)+VLOOKUP($A449,NYMEX!$A$2:$AK$709,'Socal Index'!R$2)</f>
        <v>#N/A</v>
      </c>
      <c r="S449" s="32" t="e">
        <f aca="false">VLOOKUP($A449,Socal!$A$2:$AK$709,'Socal Index'!S$2)+VLOOKUP($A449,NYMEX!$A$2:$AK$709,'Socal Index'!S$2)</f>
        <v>#N/A</v>
      </c>
      <c r="T449" s="32" t="e">
        <f aca="false">VLOOKUP($A449,Socal!$A$2:$AK$709,'Socal Index'!T$2)+VLOOKUP($A449,NYMEX!$A$2:$AK$709,'Socal Index'!T$2)</f>
        <v>#N/A</v>
      </c>
      <c r="U449" s="32" t="n">
        <f aca="false">VLOOKUP($A449,Socal!$A$2:$AK$709,'Socal Index'!U$2)+VLOOKUP($A449,NYMEX!$A$2:$AK$709,'Socal Index'!U$2)</f>
        <v>2.366</v>
      </c>
      <c r="V449" s="32" t="n">
        <f aca="false">VLOOKUP($A449,Socal!$A$2:$AK$709,'Socal Index'!V$2)+VLOOKUP($A449,NYMEX!$A$2:$AK$709,'Socal Index'!V$2)</f>
        <v>2.369</v>
      </c>
      <c r="W449" s="32" t="n">
        <f aca="false">VLOOKUP($A449,Socal!$A$2:$AK$709,'Socal Index'!W$2)+VLOOKUP($A449,NYMEX!$A$2:$AK$709,'Socal Index'!W$2)</f>
        <v>2.348</v>
      </c>
      <c r="X449" s="32" t="n">
        <f aca="false">VLOOKUP($A449,Socal!$A$2:$AK$709,'Socal Index'!X$2)+VLOOKUP($A449,NYMEX!$A$2:$AK$709,'Socal Index'!X$2)</f>
        <v>2.446</v>
      </c>
      <c r="Y449" s="32" t="n">
        <f aca="false">VLOOKUP($A449,Socal!$A$2:$AK$709,'Socal Index'!Y$2)+VLOOKUP($A449,NYMEX!$A$2:$AK$709,'Socal Index'!Y$2)</f>
        <v>2.633</v>
      </c>
      <c r="Z449" s="32" t="n">
        <f aca="false">VLOOKUP($A449,Socal!$A$2:$AK$709,'Socal Index'!Z$2)+VLOOKUP($A449,NYMEX!$A$2:$AK$709,'Socal Index'!Z$2)</f>
        <v>2.693</v>
      </c>
      <c r="AA449" s="32" t="n">
        <f aca="false">VLOOKUP($A449,Socal!$A$2:$AK$709,'Socal Index'!AA$2)+VLOOKUP($A449,NYMEX!$A$2:$AK$709,'Socal Index'!AA$2)</f>
        <v>2.593</v>
      </c>
      <c r="AB449" s="32" t="n">
        <f aca="false">VLOOKUP($A449,Socal!$A$2:$AK$709,'Socal Index'!AB$2)+VLOOKUP($A449,NYMEX!$A$2:$AK$709,'Socal Index'!AB$2)</f>
        <v>2.465</v>
      </c>
      <c r="AC449" s="32" t="n">
        <f aca="false">VLOOKUP($A449,Socal!$A$2:$AK$709,'Socal Index'!AC$2)+VLOOKUP($A449,NYMEX!$A$2:$AK$709,'Socal Index'!AC$2)</f>
        <v>2.395</v>
      </c>
      <c r="AD449" s="32" t="n">
        <f aca="false">VLOOKUP($A449,Socal!$A$2:$AK$709,'Socal Index'!AD$2)+VLOOKUP($A449,NYMEX!$A$2:$AK$709,'Socal Index'!AD$2)</f>
        <v>2.35</v>
      </c>
      <c r="AE449" s="32" t="n">
        <f aca="false">VLOOKUP($A449,Socal!$A$2:$AK$709,'Socal Index'!AE$2)+VLOOKUP($A449,NYMEX!$A$2:$AK$709,'Socal Index'!AE$2)</f>
        <v>2.347</v>
      </c>
      <c r="AF449" s="32" t="n">
        <f aca="false">VLOOKUP($A449,Socal!$A$2:$AK$709,'Socal Index'!AF$2)+VLOOKUP($A449,NYMEX!$A$2:$AK$709,'Socal Index'!AF$2)</f>
        <v>2.417</v>
      </c>
      <c r="AG449" s="32" t="n">
        <f aca="false">VLOOKUP($A449,Socal!$A$2:$AK$709,'Socal Index'!AG$2)+VLOOKUP($A449,NYMEX!$A$2:$AK$709,'Socal Index'!AG$2)</f>
        <v>2.43</v>
      </c>
      <c r="AH449" s="32" t="n">
        <f aca="false">VLOOKUP($A449,Socal!$A$2:$AK$709,'Socal Index'!AH$2)+VLOOKUP($A449,NYMEX!$A$2:$AK$709,'Socal Index'!AH$2)</f>
        <v>2.44</v>
      </c>
      <c r="AI449" s="32" t="n">
        <f aca="false">VLOOKUP($A449,Socal!$A$2:$AK$709,'Socal Index'!AI$2)+VLOOKUP($A449,NYMEX!$A$2:$AK$709,'Socal Index'!AI$2)</f>
        <v>2.402</v>
      </c>
      <c r="AJ449" s="32" t="n">
        <f aca="false">VLOOKUP($A449,Socal!$A$2:$AK$709,'Socal Index'!AJ$2)+VLOOKUP($A449,NYMEX!$A$2:$AK$709,'Socal Index'!AJ$2)</f>
        <v>2.582</v>
      </c>
      <c r="AK449" s="32" t="n">
        <f aca="false">VLOOKUP($A449,Socal!$A$2:$AK$709,'Socal Index'!AK$2)+VLOOKUP($A449,NYMEX!$A$2:$AK$709,'Socal Index'!AK$2)</f>
        <v>2.726</v>
      </c>
    </row>
    <row r="450" customFormat="false" ht="12.75" hidden="false" customHeight="false" outlineLevel="0" collapsed="false">
      <c r="A450" s="31" t="n">
        <v>36355</v>
      </c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 t="e">
        <f aca="false">VLOOKUP($A450,Socal!$A$2:$AK$709,'Socal Index'!N$2)+VLOOKUP($A450,NYMEX!$A$2:$AK$709,'Socal Index'!N$2)</f>
        <v>#N/A</v>
      </c>
      <c r="O450" s="32" t="e">
        <f aca="false">VLOOKUP($A450,Socal!$A$2:$AK$709,'Socal Index'!O$2)+VLOOKUP($A450,NYMEX!$A$2:$AK$709,'Socal Index'!O$2)</f>
        <v>#N/A</v>
      </c>
      <c r="P450" s="32" t="e">
        <f aca="false">VLOOKUP($A450,Socal!$A$2:$AK$709,'Socal Index'!P$2)+VLOOKUP($A450,NYMEX!$A$2:$AK$709,'Socal Index'!P$2)</f>
        <v>#N/A</v>
      </c>
      <c r="Q450" s="32" t="e">
        <f aca="false">VLOOKUP($A450,Socal!$A$2:$AK$709,'Socal Index'!Q$2)+VLOOKUP($A450,NYMEX!$A$2:$AK$709,'Socal Index'!Q$2)</f>
        <v>#N/A</v>
      </c>
      <c r="R450" s="32" t="e">
        <f aca="false">VLOOKUP($A450,Socal!$A$2:$AK$709,'Socal Index'!R$2)+VLOOKUP($A450,NYMEX!$A$2:$AK$709,'Socal Index'!R$2)</f>
        <v>#N/A</v>
      </c>
      <c r="S450" s="32" t="e">
        <f aca="false">VLOOKUP($A450,Socal!$A$2:$AK$709,'Socal Index'!S$2)+VLOOKUP($A450,NYMEX!$A$2:$AK$709,'Socal Index'!S$2)</f>
        <v>#N/A</v>
      </c>
      <c r="T450" s="32" t="e">
        <f aca="false">VLOOKUP($A450,Socal!$A$2:$AK$709,'Socal Index'!T$2)+VLOOKUP($A450,NYMEX!$A$2:$AK$709,'Socal Index'!T$2)</f>
        <v>#N/A</v>
      </c>
      <c r="U450" s="32" t="n">
        <f aca="false">VLOOKUP($A450,Socal!$A$2:$AK$709,'Socal Index'!U$2)+VLOOKUP($A450,NYMEX!$A$2:$AK$709,'Socal Index'!U$2)</f>
        <v>2.336</v>
      </c>
      <c r="V450" s="32" t="n">
        <f aca="false">VLOOKUP($A450,Socal!$A$2:$AK$709,'Socal Index'!V$2)+VLOOKUP($A450,NYMEX!$A$2:$AK$709,'Socal Index'!V$2)</f>
        <v>2.341</v>
      </c>
      <c r="W450" s="32" t="n">
        <f aca="false">VLOOKUP($A450,Socal!$A$2:$AK$709,'Socal Index'!W$2)+VLOOKUP($A450,NYMEX!$A$2:$AK$709,'Socal Index'!W$2)</f>
        <v>2.32</v>
      </c>
      <c r="X450" s="32" t="n">
        <f aca="false">VLOOKUP($A450,Socal!$A$2:$AK$709,'Socal Index'!X$2)+VLOOKUP($A450,NYMEX!$A$2:$AK$709,'Socal Index'!X$2)</f>
        <v>2.427</v>
      </c>
      <c r="Y450" s="32" t="n">
        <f aca="false">VLOOKUP($A450,Socal!$A$2:$AK$709,'Socal Index'!Y$2)+VLOOKUP($A450,NYMEX!$A$2:$AK$709,'Socal Index'!Y$2)</f>
        <v>2.621</v>
      </c>
      <c r="Z450" s="32" t="n">
        <f aca="false">VLOOKUP($A450,Socal!$A$2:$AK$709,'Socal Index'!Z$2)+VLOOKUP($A450,NYMEX!$A$2:$AK$709,'Socal Index'!Z$2)</f>
        <v>2.685</v>
      </c>
      <c r="AA450" s="32" t="n">
        <f aca="false">VLOOKUP($A450,Socal!$A$2:$AK$709,'Socal Index'!AA$2)+VLOOKUP($A450,NYMEX!$A$2:$AK$709,'Socal Index'!AA$2)</f>
        <v>2.588</v>
      </c>
      <c r="AB450" s="32" t="n">
        <f aca="false">VLOOKUP($A450,Socal!$A$2:$AK$709,'Socal Index'!AB$2)+VLOOKUP($A450,NYMEX!$A$2:$AK$709,'Socal Index'!AB$2)</f>
        <v>2.468</v>
      </c>
      <c r="AC450" s="32" t="n">
        <f aca="false">VLOOKUP($A450,Socal!$A$2:$AK$709,'Socal Index'!AC$2)+VLOOKUP($A450,NYMEX!$A$2:$AK$709,'Socal Index'!AC$2)</f>
        <v>2.396</v>
      </c>
      <c r="AD450" s="32" t="n">
        <f aca="false">VLOOKUP($A450,Socal!$A$2:$AK$709,'Socal Index'!AD$2)+VLOOKUP($A450,NYMEX!$A$2:$AK$709,'Socal Index'!AD$2)</f>
        <v>2.353</v>
      </c>
      <c r="AE450" s="32" t="n">
        <f aca="false">VLOOKUP($A450,Socal!$A$2:$AK$709,'Socal Index'!AE$2)+VLOOKUP($A450,NYMEX!$A$2:$AK$709,'Socal Index'!AE$2)</f>
        <v>2.353</v>
      </c>
      <c r="AF450" s="32" t="n">
        <f aca="false">VLOOKUP($A450,Socal!$A$2:$AK$709,'Socal Index'!AF$2)+VLOOKUP($A450,NYMEX!$A$2:$AK$709,'Socal Index'!AF$2)</f>
        <v>2.423</v>
      </c>
      <c r="AG450" s="32" t="n">
        <f aca="false">VLOOKUP($A450,Socal!$A$2:$AK$709,'Socal Index'!AG$2)+VLOOKUP($A450,NYMEX!$A$2:$AK$709,'Socal Index'!AG$2)</f>
        <v>2.433</v>
      </c>
      <c r="AH450" s="32" t="n">
        <f aca="false">VLOOKUP($A450,Socal!$A$2:$AK$709,'Socal Index'!AH$2)+VLOOKUP($A450,NYMEX!$A$2:$AK$709,'Socal Index'!AH$2)</f>
        <v>2.443</v>
      </c>
      <c r="AI450" s="32" t="n">
        <f aca="false">VLOOKUP($A450,Socal!$A$2:$AK$709,'Socal Index'!AI$2)+VLOOKUP($A450,NYMEX!$A$2:$AK$709,'Socal Index'!AI$2)</f>
        <v>2.405</v>
      </c>
      <c r="AJ450" s="32" t="n">
        <f aca="false">VLOOKUP($A450,Socal!$A$2:$AK$709,'Socal Index'!AJ$2)+VLOOKUP($A450,NYMEX!$A$2:$AK$709,'Socal Index'!AJ$2)</f>
        <v>2.585</v>
      </c>
      <c r="AK450" s="32" t="n">
        <f aca="false">VLOOKUP($A450,Socal!$A$2:$AK$709,'Socal Index'!AK$2)+VLOOKUP($A450,NYMEX!$A$2:$AK$709,'Socal Index'!AK$2)</f>
        <v>2.726</v>
      </c>
    </row>
    <row r="451" customFormat="false" ht="12.75" hidden="false" customHeight="false" outlineLevel="0" collapsed="false">
      <c r="A451" s="31" t="n">
        <v>36356</v>
      </c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 t="e">
        <f aca="false">VLOOKUP($A451,Socal!$A$2:$AK$709,'Socal Index'!N$2)+VLOOKUP($A451,NYMEX!$A$2:$AK$709,'Socal Index'!N$2)</f>
        <v>#N/A</v>
      </c>
      <c r="O451" s="32" t="e">
        <f aca="false">VLOOKUP($A451,Socal!$A$2:$AK$709,'Socal Index'!O$2)+VLOOKUP($A451,NYMEX!$A$2:$AK$709,'Socal Index'!O$2)</f>
        <v>#N/A</v>
      </c>
      <c r="P451" s="32" t="e">
        <f aca="false">VLOOKUP($A451,Socal!$A$2:$AK$709,'Socal Index'!P$2)+VLOOKUP($A451,NYMEX!$A$2:$AK$709,'Socal Index'!P$2)</f>
        <v>#N/A</v>
      </c>
      <c r="Q451" s="32" t="e">
        <f aca="false">VLOOKUP($A451,Socal!$A$2:$AK$709,'Socal Index'!Q$2)+VLOOKUP($A451,NYMEX!$A$2:$AK$709,'Socal Index'!Q$2)</f>
        <v>#N/A</v>
      </c>
      <c r="R451" s="32" t="e">
        <f aca="false">VLOOKUP($A451,Socal!$A$2:$AK$709,'Socal Index'!R$2)+VLOOKUP($A451,NYMEX!$A$2:$AK$709,'Socal Index'!R$2)</f>
        <v>#N/A</v>
      </c>
      <c r="S451" s="32" t="e">
        <f aca="false">VLOOKUP($A451,Socal!$A$2:$AK$709,'Socal Index'!S$2)+VLOOKUP($A451,NYMEX!$A$2:$AK$709,'Socal Index'!S$2)</f>
        <v>#N/A</v>
      </c>
      <c r="T451" s="32" t="e">
        <f aca="false">VLOOKUP($A451,Socal!$A$2:$AK$709,'Socal Index'!T$2)+VLOOKUP($A451,NYMEX!$A$2:$AK$709,'Socal Index'!T$2)</f>
        <v>#N/A</v>
      </c>
      <c r="U451" s="32" t="n">
        <f aca="false">VLOOKUP($A451,Socal!$A$2:$AK$709,'Socal Index'!U$2)+VLOOKUP($A451,NYMEX!$A$2:$AK$709,'Socal Index'!U$2)</f>
        <v>2.374</v>
      </c>
      <c r="V451" s="32" t="n">
        <f aca="false">VLOOKUP($A451,Socal!$A$2:$AK$709,'Socal Index'!V$2)+VLOOKUP($A451,NYMEX!$A$2:$AK$709,'Socal Index'!V$2)</f>
        <v>2.364</v>
      </c>
      <c r="W451" s="32" t="n">
        <f aca="false">VLOOKUP($A451,Socal!$A$2:$AK$709,'Socal Index'!W$2)+VLOOKUP($A451,NYMEX!$A$2:$AK$709,'Socal Index'!W$2)</f>
        <v>2.344</v>
      </c>
      <c r="X451" s="32" t="n">
        <f aca="false">VLOOKUP($A451,Socal!$A$2:$AK$709,'Socal Index'!X$2)+VLOOKUP($A451,NYMEX!$A$2:$AK$709,'Socal Index'!X$2)</f>
        <v>2.4615</v>
      </c>
      <c r="Y451" s="32" t="n">
        <f aca="false">VLOOKUP($A451,Socal!$A$2:$AK$709,'Socal Index'!Y$2)+VLOOKUP($A451,NYMEX!$A$2:$AK$709,'Socal Index'!Y$2)</f>
        <v>2.6575</v>
      </c>
      <c r="Z451" s="32" t="n">
        <f aca="false">VLOOKUP($A451,Socal!$A$2:$AK$709,'Socal Index'!Z$2)+VLOOKUP($A451,NYMEX!$A$2:$AK$709,'Socal Index'!Z$2)</f>
        <v>2.7175</v>
      </c>
      <c r="AA451" s="32" t="n">
        <f aca="false">VLOOKUP($A451,Socal!$A$2:$AK$709,'Socal Index'!AA$2)+VLOOKUP($A451,NYMEX!$A$2:$AK$709,'Socal Index'!AA$2)</f>
        <v>2.6175</v>
      </c>
      <c r="AB451" s="32" t="n">
        <f aca="false">VLOOKUP($A451,Socal!$A$2:$AK$709,'Socal Index'!AB$2)+VLOOKUP($A451,NYMEX!$A$2:$AK$709,'Socal Index'!AB$2)</f>
        <v>2.4945</v>
      </c>
      <c r="AC451" s="32" t="n">
        <f aca="false">VLOOKUP($A451,Socal!$A$2:$AK$709,'Socal Index'!AC$2)+VLOOKUP($A451,NYMEX!$A$2:$AK$709,'Socal Index'!AC$2)</f>
        <v>2.42</v>
      </c>
      <c r="AD451" s="32" t="n">
        <f aca="false">VLOOKUP($A451,Socal!$A$2:$AK$709,'Socal Index'!AD$2)+VLOOKUP($A451,NYMEX!$A$2:$AK$709,'Socal Index'!AD$2)</f>
        <v>2.37</v>
      </c>
      <c r="AE451" s="32" t="n">
        <f aca="false">VLOOKUP($A451,Socal!$A$2:$AK$709,'Socal Index'!AE$2)+VLOOKUP($A451,NYMEX!$A$2:$AK$709,'Socal Index'!AE$2)</f>
        <v>2.37</v>
      </c>
      <c r="AF451" s="32" t="n">
        <f aca="false">VLOOKUP($A451,Socal!$A$2:$AK$709,'Socal Index'!AF$2)+VLOOKUP($A451,NYMEX!$A$2:$AK$709,'Socal Index'!AF$2)</f>
        <v>2.44</v>
      </c>
      <c r="AG451" s="32" t="n">
        <f aca="false">VLOOKUP($A451,Socal!$A$2:$AK$709,'Socal Index'!AG$2)+VLOOKUP($A451,NYMEX!$A$2:$AK$709,'Socal Index'!AG$2)</f>
        <v>2.45</v>
      </c>
      <c r="AH451" s="32" t="n">
        <f aca="false">VLOOKUP($A451,Socal!$A$2:$AK$709,'Socal Index'!AH$2)+VLOOKUP($A451,NYMEX!$A$2:$AK$709,'Socal Index'!AH$2)</f>
        <v>2.46</v>
      </c>
      <c r="AI451" s="32" t="n">
        <f aca="false">VLOOKUP($A451,Socal!$A$2:$AK$709,'Socal Index'!AI$2)+VLOOKUP($A451,NYMEX!$A$2:$AK$709,'Socal Index'!AI$2)</f>
        <v>2.422</v>
      </c>
      <c r="AJ451" s="32" t="n">
        <f aca="false">VLOOKUP($A451,Socal!$A$2:$AK$709,'Socal Index'!AJ$2)+VLOOKUP($A451,NYMEX!$A$2:$AK$709,'Socal Index'!AJ$2)</f>
        <v>2.597</v>
      </c>
      <c r="AK451" s="32" t="n">
        <f aca="false">VLOOKUP($A451,Socal!$A$2:$AK$709,'Socal Index'!AK$2)+VLOOKUP($A451,NYMEX!$A$2:$AK$709,'Socal Index'!AK$2)</f>
        <v>2.738</v>
      </c>
    </row>
    <row r="452" customFormat="false" ht="12.75" hidden="false" customHeight="false" outlineLevel="0" collapsed="false">
      <c r="A452" s="31" t="n">
        <v>36357</v>
      </c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 t="e">
        <f aca="false">VLOOKUP($A452,Socal!$A$2:$AK$709,'Socal Index'!N$2)+VLOOKUP($A452,NYMEX!$A$2:$AK$709,'Socal Index'!N$2)</f>
        <v>#N/A</v>
      </c>
      <c r="O452" s="32" t="e">
        <f aca="false">VLOOKUP($A452,Socal!$A$2:$AK$709,'Socal Index'!O$2)+VLOOKUP($A452,NYMEX!$A$2:$AK$709,'Socal Index'!O$2)</f>
        <v>#N/A</v>
      </c>
      <c r="P452" s="32" t="e">
        <f aca="false">VLOOKUP($A452,Socal!$A$2:$AK$709,'Socal Index'!P$2)+VLOOKUP($A452,NYMEX!$A$2:$AK$709,'Socal Index'!P$2)</f>
        <v>#N/A</v>
      </c>
      <c r="Q452" s="32" t="e">
        <f aca="false">VLOOKUP($A452,Socal!$A$2:$AK$709,'Socal Index'!Q$2)+VLOOKUP($A452,NYMEX!$A$2:$AK$709,'Socal Index'!Q$2)</f>
        <v>#N/A</v>
      </c>
      <c r="R452" s="32" t="e">
        <f aca="false">VLOOKUP($A452,Socal!$A$2:$AK$709,'Socal Index'!R$2)+VLOOKUP($A452,NYMEX!$A$2:$AK$709,'Socal Index'!R$2)</f>
        <v>#N/A</v>
      </c>
      <c r="S452" s="32" t="e">
        <f aca="false">VLOOKUP($A452,Socal!$A$2:$AK$709,'Socal Index'!S$2)+VLOOKUP($A452,NYMEX!$A$2:$AK$709,'Socal Index'!S$2)</f>
        <v>#N/A</v>
      </c>
      <c r="T452" s="32" t="e">
        <f aca="false">VLOOKUP($A452,Socal!$A$2:$AK$709,'Socal Index'!T$2)+VLOOKUP($A452,NYMEX!$A$2:$AK$709,'Socal Index'!T$2)</f>
        <v>#N/A</v>
      </c>
      <c r="U452" s="32" t="n">
        <f aca="false">VLOOKUP($A452,Socal!$A$2:$AK$709,'Socal Index'!U$2)+VLOOKUP($A452,NYMEX!$A$2:$AK$709,'Socal Index'!U$2)</f>
        <v>2.392</v>
      </c>
      <c r="V452" s="32" t="n">
        <f aca="false">VLOOKUP($A452,Socal!$A$2:$AK$709,'Socal Index'!V$2)+VLOOKUP($A452,NYMEX!$A$2:$AK$709,'Socal Index'!V$2)</f>
        <v>2.381</v>
      </c>
      <c r="W452" s="32" t="n">
        <f aca="false">VLOOKUP($A452,Socal!$A$2:$AK$709,'Socal Index'!W$2)+VLOOKUP($A452,NYMEX!$A$2:$AK$709,'Socal Index'!W$2)</f>
        <v>2.359</v>
      </c>
      <c r="X452" s="32" t="n">
        <f aca="false">VLOOKUP($A452,Socal!$A$2:$AK$709,'Socal Index'!X$2)+VLOOKUP($A452,NYMEX!$A$2:$AK$709,'Socal Index'!X$2)</f>
        <v>2.4675</v>
      </c>
      <c r="Y452" s="32" t="n">
        <f aca="false">VLOOKUP($A452,Socal!$A$2:$AK$709,'Socal Index'!Y$2)+VLOOKUP($A452,NYMEX!$A$2:$AK$709,'Socal Index'!Y$2)</f>
        <v>2.6635</v>
      </c>
      <c r="Z452" s="32" t="n">
        <f aca="false">VLOOKUP($A452,Socal!$A$2:$AK$709,'Socal Index'!Z$2)+VLOOKUP($A452,NYMEX!$A$2:$AK$709,'Socal Index'!Z$2)</f>
        <v>2.7235</v>
      </c>
      <c r="AA452" s="32" t="n">
        <f aca="false">VLOOKUP($A452,Socal!$A$2:$AK$709,'Socal Index'!AA$2)+VLOOKUP($A452,NYMEX!$A$2:$AK$709,'Socal Index'!AA$2)</f>
        <v>2.6235</v>
      </c>
      <c r="AB452" s="32" t="n">
        <f aca="false">VLOOKUP($A452,Socal!$A$2:$AK$709,'Socal Index'!AB$2)+VLOOKUP($A452,NYMEX!$A$2:$AK$709,'Socal Index'!AB$2)</f>
        <v>2.5005</v>
      </c>
      <c r="AC452" s="32" t="n">
        <f aca="false">VLOOKUP($A452,Socal!$A$2:$AK$709,'Socal Index'!AC$2)+VLOOKUP($A452,NYMEX!$A$2:$AK$709,'Socal Index'!AC$2)</f>
        <v>2.426</v>
      </c>
      <c r="AD452" s="32" t="n">
        <f aca="false">VLOOKUP($A452,Socal!$A$2:$AK$709,'Socal Index'!AD$2)+VLOOKUP($A452,NYMEX!$A$2:$AK$709,'Socal Index'!AD$2)</f>
        <v>2.378</v>
      </c>
      <c r="AE452" s="32" t="n">
        <f aca="false">VLOOKUP($A452,Socal!$A$2:$AK$709,'Socal Index'!AE$2)+VLOOKUP($A452,NYMEX!$A$2:$AK$709,'Socal Index'!AE$2)</f>
        <v>2.378</v>
      </c>
      <c r="AF452" s="32" t="n">
        <f aca="false">VLOOKUP($A452,Socal!$A$2:$AK$709,'Socal Index'!AF$2)+VLOOKUP($A452,NYMEX!$A$2:$AK$709,'Socal Index'!AF$2)</f>
        <v>2.448</v>
      </c>
      <c r="AG452" s="32" t="n">
        <f aca="false">VLOOKUP($A452,Socal!$A$2:$AK$709,'Socal Index'!AG$2)+VLOOKUP($A452,NYMEX!$A$2:$AK$709,'Socal Index'!AG$2)</f>
        <v>2.458</v>
      </c>
      <c r="AH452" s="32" t="n">
        <f aca="false">VLOOKUP($A452,Socal!$A$2:$AK$709,'Socal Index'!AH$2)+VLOOKUP($A452,NYMEX!$A$2:$AK$709,'Socal Index'!AH$2)</f>
        <v>2.468</v>
      </c>
      <c r="AI452" s="32" t="n">
        <f aca="false">VLOOKUP($A452,Socal!$A$2:$AK$709,'Socal Index'!AI$2)+VLOOKUP($A452,NYMEX!$A$2:$AK$709,'Socal Index'!AI$2)</f>
        <v>2.429</v>
      </c>
      <c r="AJ452" s="32" t="n">
        <f aca="false">VLOOKUP($A452,Socal!$A$2:$AK$709,'Socal Index'!AJ$2)+VLOOKUP($A452,NYMEX!$A$2:$AK$709,'Socal Index'!AJ$2)</f>
        <v>2.604</v>
      </c>
      <c r="AK452" s="32" t="n">
        <f aca="false">VLOOKUP($A452,Socal!$A$2:$AK$709,'Socal Index'!AK$2)+VLOOKUP($A452,NYMEX!$A$2:$AK$709,'Socal Index'!AK$2)</f>
        <v>2.744</v>
      </c>
    </row>
    <row r="453" customFormat="false" ht="12.75" hidden="false" customHeight="false" outlineLevel="0" collapsed="false">
      <c r="A453" s="31" t="n">
        <v>36360</v>
      </c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 t="e">
        <f aca="false">VLOOKUP($A453,Socal!$A$2:$AK$709,'Socal Index'!N$2)+VLOOKUP($A453,NYMEX!$A$2:$AK$709,'Socal Index'!N$2)</f>
        <v>#N/A</v>
      </c>
      <c r="O453" s="32" t="e">
        <f aca="false">VLOOKUP($A453,Socal!$A$2:$AK$709,'Socal Index'!O$2)+VLOOKUP($A453,NYMEX!$A$2:$AK$709,'Socal Index'!O$2)</f>
        <v>#N/A</v>
      </c>
      <c r="P453" s="32" t="e">
        <f aca="false">VLOOKUP($A453,Socal!$A$2:$AK$709,'Socal Index'!P$2)+VLOOKUP($A453,NYMEX!$A$2:$AK$709,'Socal Index'!P$2)</f>
        <v>#N/A</v>
      </c>
      <c r="Q453" s="32" t="e">
        <f aca="false">VLOOKUP($A453,Socal!$A$2:$AK$709,'Socal Index'!Q$2)+VLOOKUP($A453,NYMEX!$A$2:$AK$709,'Socal Index'!Q$2)</f>
        <v>#N/A</v>
      </c>
      <c r="R453" s="32" t="e">
        <f aca="false">VLOOKUP($A453,Socal!$A$2:$AK$709,'Socal Index'!R$2)+VLOOKUP($A453,NYMEX!$A$2:$AK$709,'Socal Index'!R$2)</f>
        <v>#N/A</v>
      </c>
      <c r="S453" s="32" t="e">
        <f aca="false">VLOOKUP($A453,Socal!$A$2:$AK$709,'Socal Index'!S$2)+VLOOKUP($A453,NYMEX!$A$2:$AK$709,'Socal Index'!S$2)</f>
        <v>#N/A</v>
      </c>
      <c r="T453" s="32" t="e">
        <f aca="false">VLOOKUP($A453,Socal!$A$2:$AK$709,'Socal Index'!T$2)+VLOOKUP($A453,NYMEX!$A$2:$AK$709,'Socal Index'!T$2)</f>
        <v>#N/A</v>
      </c>
      <c r="U453" s="32" t="n">
        <f aca="false">VLOOKUP($A453,Socal!$A$2:$AK$709,'Socal Index'!U$2)+VLOOKUP($A453,NYMEX!$A$2:$AK$709,'Socal Index'!U$2)</f>
        <v>2.3945</v>
      </c>
      <c r="V453" s="32" t="n">
        <f aca="false">VLOOKUP($A453,Socal!$A$2:$AK$709,'Socal Index'!V$2)+VLOOKUP($A453,NYMEX!$A$2:$AK$709,'Socal Index'!V$2)</f>
        <v>2.3984</v>
      </c>
      <c r="W453" s="32" t="n">
        <f aca="false">VLOOKUP($A453,Socal!$A$2:$AK$709,'Socal Index'!W$2)+VLOOKUP($A453,NYMEX!$A$2:$AK$709,'Socal Index'!W$2)</f>
        <v>2.3655</v>
      </c>
      <c r="X453" s="32" t="n">
        <f aca="false">VLOOKUP($A453,Socal!$A$2:$AK$709,'Socal Index'!X$2)+VLOOKUP($A453,NYMEX!$A$2:$AK$709,'Socal Index'!X$2)</f>
        <v>2.485</v>
      </c>
      <c r="Y453" s="32" t="n">
        <f aca="false">VLOOKUP($A453,Socal!$A$2:$AK$709,'Socal Index'!Y$2)+VLOOKUP($A453,NYMEX!$A$2:$AK$709,'Socal Index'!Y$2)</f>
        <v>2.679</v>
      </c>
      <c r="Z453" s="32" t="n">
        <f aca="false">VLOOKUP($A453,Socal!$A$2:$AK$709,'Socal Index'!Z$2)+VLOOKUP($A453,NYMEX!$A$2:$AK$709,'Socal Index'!Z$2)</f>
        <v>2.737</v>
      </c>
      <c r="AA453" s="32" t="n">
        <f aca="false">VLOOKUP($A453,Socal!$A$2:$AK$709,'Socal Index'!AA$2)+VLOOKUP($A453,NYMEX!$A$2:$AK$709,'Socal Index'!AA$2)</f>
        <v>2.634</v>
      </c>
      <c r="AB453" s="32" t="n">
        <f aca="false">VLOOKUP($A453,Socal!$A$2:$AK$709,'Socal Index'!AB$2)+VLOOKUP($A453,NYMEX!$A$2:$AK$709,'Socal Index'!AB$2)</f>
        <v>2.509</v>
      </c>
      <c r="AC453" s="32" t="n">
        <f aca="false">VLOOKUP($A453,Socal!$A$2:$AK$709,'Socal Index'!AC$2)+VLOOKUP($A453,NYMEX!$A$2:$AK$709,'Socal Index'!AC$2)</f>
        <v>2.432</v>
      </c>
      <c r="AD453" s="32" t="n">
        <f aca="false">VLOOKUP($A453,Socal!$A$2:$AK$709,'Socal Index'!AD$2)+VLOOKUP($A453,NYMEX!$A$2:$AK$709,'Socal Index'!AD$2)</f>
        <v>2.382</v>
      </c>
      <c r="AE453" s="32" t="n">
        <f aca="false">VLOOKUP($A453,Socal!$A$2:$AK$709,'Socal Index'!AE$2)+VLOOKUP($A453,NYMEX!$A$2:$AK$709,'Socal Index'!AE$2)</f>
        <v>2.382</v>
      </c>
      <c r="AF453" s="32" t="n">
        <f aca="false">VLOOKUP($A453,Socal!$A$2:$AK$709,'Socal Index'!AF$2)+VLOOKUP($A453,NYMEX!$A$2:$AK$709,'Socal Index'!AF$2)</f>
        <v>2.452</v>
      </c>
      <c r="AG453" s="32" t="n">
        <f aca="false">VLOOKUP($A453,Socal!$A$2:$AK$709,'Socal Index'!AG$2)+VLOOKUP($A453,NYMEX!$A$2:$AK$709,'Socal Index'!AG$2)</f>
        <v>2.462</v>
      </c>
      <c r="AH453" s="32" t="n">
        <f aca="false">VLOOKUP($A453,Socal!$A$2:$AK$709,'Socal Index'!AH$2)+VLOOKUP($A453,NYMEX!$A$2:$AK$709,'Socal Index'!AH$2)</f>
        <v>2.471</v>
      </c>
      <c r="AI453" s="32" t="n">
        <f aca="false">VLOOKUP($A453,Socal!$A$2:$AK$709,'Socal Index'!AI$2)+VLOOKUP($A453,NYMEX!$A$2:$AK$709,'Socal Index'!AI$2)</f>
        <v>2.432</v>
      </c>
      <c r="AJ453" s="32" t="n">
        <f aca="false">VLOOKUP($A453,Socal!$A$2:$AK$709,'Socal Index'!AJ$2)+VLOOKUP($A453,NYMEX!$A$2:$AK$709,'Socal Index'!AJ$2)</f>
        <v>2.607</v>
      </c>
      <c r="AK453" s="32" t="n">
        <f aca="false">VLOOKUP($A453,Socal!$A$2:$AK$709,'Socal Index'!AK$2)+VLOOKUP($A453,NYMEX!$A$2:$AK$709,'Socal Index'!AK$2)</f>
        <v>2.747</v>
      </c>
    </row>
    <row r="454" customFormat="false" ht="12.75" hidden="false" customHeight="false" outlineLevel="0" collapsed="false">
      <c r="A454" s="31" t="n">
        <v>36361</v>
      </c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 t="e">
        <f aca="false">VLOOKUP($A454,Socal!$A$2:$AK$709,'Socal Index'!N$2)+VLOOKUP($A454,NYMEX!$A$2:$AK$709,'Socal Index'!N$2)</f>
        <v>#N/A</v>
      </c>
      <c r="O454" s="32" t="e">
        <f aca="false">VLOOKUP($A454,Socal!$A$2:$AK$709,'Socal Index'!O$2)+VLOOKUP($A454,NYMEX!$A$2:$AK$709,'Socal Index'!O$2)</f>
        <v>#N/A</v>
      </c>
      <c r="P454" s="32" t="e">
        <f aca="false">VLOOKUP($A454,Socal!$A$2:$AK$709,'Socal Index'!P$2)+VLOOKUP($A454,NYMEX!$A$2:$AK$709,'Socal Index'!P$2)</f>
        <v>#N/A</v>
      </c>
      <c r="Q454" s="32" t="e">
        <f aca="false">VLOOKUP($A454,Socal!$A$2:$AK$709,'Socal Index'!Q$2)+VLOOKUP($A454,NYMEX!$A$2:$AK$709,'Socal Index'!Q$2)</f>
        <v>#N/A</v>
      </c>
      <c r="R454" s="32" t="e">
        <f aca="false">VLOOKUP($A454,Socal!$A$2:$AK$709,'Socal Index'!R$2)+VLOOKUP($A454,NYMEX!$A$2:$AK$709,'Socal Index'!R$2)</f>
        <v>#N/A</v>
      </c>
      <c r="S454" s="32" t="e">
        <f aca="false">VLOOKUP($A454,Socal!$A$2:$AK$709,'Socal Index'!S$2)+VLOOKUP($A454,NYMEX!$A$2:$AK$709,'Socal Index'!S$2)</f>
        <v>#N/A</v>
      </c>
      <c r="T454" s="32" t="e">
        <f aca="false">VLOOKUP($A454,Socal!$A$2:$AK$709,'Socal Index'!T$2)+VLOOKUP($A454,NYMEX!$A$2:$AK$709,'Socal Index'!T$2)</f>
        <v>#N/A</v>
      </c>
      <c r="U454" s="32" t="n">
        <f aca="false">VLOOKUP($A454,Socal!$A$2:$AK$709,'Socal Index'!U$2)+VLOOKUP($A454,NYMEX!$A$2:$AK$709,'Socal Index'!U$2)</f>
        <v>2.378</v>
      </c>
      <c r="V454" s="32" t="n">
        <f aca="false">VLOOKUP($A454,Socal!$A$2:$AK$709,'Socal Index'!V$2)+VLOOKUP($A454,NYMEX!$A$2:$AK$709,'Socal Index'!V$2)</f>
        <v>2.38</v>
      </c>
      <c r="W454" s="32" t="n">
        <f aca="false">VLOOKUP($A454,Socal!$A$2:$AK$709,'Socal Index'!W$2)+VLOOKUP($A454,NYMEX!$A$2:$AK$709,'Socal Index'!W$2)</f>
        <v>2.352</v>
      </c>
      <c r="X454" s="32" t="n">
        <f aca="false">VLOOKUP($A454,Socal!$A$2:$AK$709,'Socal Index'!X$2)+VLOOKUP($A454,NYMEX!$A$2:$AK$709,'Socal Index'!X$2)</f>
        <v>2.476</v>
      </c>
      <c r="Y454" s="32" t="n">
        <f aca="false">VLOOKUP($A454,Socal!$A$2:$AK$709,'Socal Index'!Y$2)+VLOOKUP($A454,NYMEX!$A$2:$AK$709,'Socal Index'!Y$2)</f>
        <v>2.675</v>
      </c>
      <c r="Z454" s="32" t="n">
        <f aca="false">VLOOKUP($A454,Socal!$A$2:$AK$709,'Socal Index'!Z$2)+VLOOKUP($A454,NYMEX!$A$2:$AK$709,'Socal Index'!Z$2)</f>
        <v>2.733</v>
      </c>
      <c r="AA454" s="32" t="n">
        <f aca="false">VLOOKUP($A454,Socal!$A$2:$AK$709,'Socal Index'!AA$2)+VLOOKUP($A454,NYMEX!$A$2:$AK$709,'Socal Index'!AA$2)</f>
        <v>2.63</v>
      </c>
      <c r="AB454" s="32" t="n">
        <f aca="false">VLOOKUP($A454,Socal!$A$2:$AK$709,'Socal Index'!AB$2)+VLOOKUP($A454,NYMEX!$A$2:$AK$709,'Socal Index'!AB$2)</f>
        <v>2.508</v>
      </c>
      <c r="AC454" s="32" t="n">
        <f aca="false">VLOOKUP($A454,Socal!$A$2:$AK$709,'Socal Index'!AC$2)+VLOOKUP($A454,NYMEX!$A$2:$AK$709,'Socal Index'!AC$2)</f>
        <v>2.432</v>
      </c>
      <c r="AD454" s="32" t="n">
        <f aca="false">VLOOKUP($A454,Socal!$A$2:$AK$709,'Socal Index'!AD$2)+VLOOKUP($A454,NYMEX!$A$2:$AK$709,'Socal Index'!AD$2)</f>
        <v>2.382</v>
      </c>
      <c r="AE454" s="32" t="n">
        <f aca="false">VLOOKUP($A454,Socal!$A$2:$AK$709,'Socal Index'!AE$2)+VLOOKUP($A454,NYMEX!$A$2:$AK$709,'Socal Index'!AE$2)</f>
        <v>2.382</v>
      </c>
      <c r="AF454" s="32" t="n">
        <f aca="false">VLOOKUP($A454,Socal!$A$2:$AK$709,'Socal Index'!AF$2)+VLOOKUP($A454,NYMEX!$A$2:$AK$709,'Socal Index'!AF$2)</f>
        <v>2.452</v>
      </c>
      <c r="AG454" s="32" t="n">
        <f aca="false">VLOOKUP($A454,Socal!$A$2:$AK$709,'Socal Index'!AG$2)+VLOOKUP($A454,NYMEX!$A$2:$AK$709,'Socal Index'!AG$2)</f>
        <v>2.462</v>
      </c>
      <c r="AH454" s="32" t="n">
        <f aca="false">VLOOKUP($A454,Socal!$A$2:$AK$709,'Socal Index'!AH$2)+VLOOKUP($A454,NYMEX!$A$2:$AK$709,'Socal Index'!AH$2)</f>
        <v>2.471</v>
      </c>
      <c r="AI454" s="32" t="n">
        <f aca="false">VLOOKUP($A454,Socal!$A$2:$AK$709,'Socal Index'!AI$2)+VLOOKUP($A454,NYMEX!$A$2:$AK$709,'Socal Index'!AI$2)</f>
        <v>2.432</v>
      </c>
      <c r="AJ454" s="32" t="n">
        <f aca="false">VLOOKUP($A454,Socal!$A$2:$AK$709,'Socal Index'!AJ$2)+VLOOKUP($A454,NYMEX!$A$2:$AK$709,'Socal Index'!AJ$2)</f>
        <v>2.607</v>
      </c>
      <c r="AK454" s="32" t="n">
        <f aca="false">VLOOKUP($A454,Socal!$A$2:$AK$709,'Socal Index'!AK$2)+VLOOKUP($A454,NYMEX!$A$2:$AK$709,'Socal Index'!AK$2)</f>
        <v>2.747</v>
      </c>
    </row>
    <row r="455" customFormat="false" ht="12.75" hidden="false" customHeight="false" outlineLevel="0" collapsed="false">
      <c r="A455" s="31" t="n">
        <v>36362</v>
      </c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 t="e">
        <f aca="false">VLOOKUP($A455,Socal!$A$2:$AK$709,'Socal Index'!N$2)+VLOOKUP($A455,NYMEX!$A$2:$AK$709,'Socal Index'!N$2)</f>
        <v>#N/A</v>
      </c>
      <c r="O455" s="32" t="e">
        <f aca="false">VLOOKUP($A455,Socal!$A$2:$AK$709,'Socal Index'!O$2)+VLOOKUP($A455,NYMEX!$A$2:$AK$709,'Socal Index'!O$2)</f>
        <v>#N/A</v>
      </c>
      <c r="P455" s="32" t="e">
        <f aca="false">VLOOKUP($A455,Socal!$A$2:$AK$709,'Socal Index'!P$2)+VLOOKUP($A455,NYMEX!$A$2:$AK$709,'Socal Index'!P$2)</f>
        <v>#N/A</v>
      </c>
      <c r="Q455" s="32" t="e">
        <f aca="false">VLOOKUP($A455,Socal!$A$2:$AK$709,'Socal Index'!Q$2)+VLOOKUP($A455,NYMEX!$A$2:$AK$709,'Socal Index'!Q$2)</f>
        <v>#N/A</v>
      </c>
      <c r="R455" s="32" t="e">
        <f aca="false">VLOOKUP($A455,Socal!$A$2:$AK$709,'Socal Index'!R$2)+VLOOKUP($A455,NYMEX!$A$2:$AK$709,'Socal Index'!R$2)</f>
        <v>#N/A</v>
      </c>
      <c r="S455" s="32" t="e">
        <f aca="false">VLOOKUP($A455,Socal!$A$2:$AK$709,'Socal Index'!S$2)+VLOOKUP($A455,NYMEX!$A$2:$AK$709,'Socal Index'!S$2)</f>
        <v>#N/A</v>
      </c>
      <c r="T455" s="32" t="e">
        <f aca="false">VLOOKUP($A455,Socal!$A$2:$AK$709,'Socal Index'!T$2)+VLOOKUP($A455,NYMEX!$A$2:$AK$709,'Socal Index'!T$2)</f>
        <v>#N/A</v>
      </c>
      <c r="U455" s="32" t="n">
        <f aca="false">VLOOKUP($A455,Socal!$A$2:$AK$709,'Socal Index'!U$2)+VLOOKUP($A455,NYMEX!$A$2:$AK$709,'Socal Index'!U$2)</f>
        <v>2.403</v>
      </c>
      <c r="V455" s="32" t="n">
        <f aca="false">VLOOKUP($A455,Socal!$A$2:$AK$709,'Socal Index'!V$2)+VLOOKUP($A455,NYMEX!$A$2:$AK$709,'Socal Index'!V$2)</f>
        <v>2.392</v>
      </c>
      <c r="W455" s="32" t="n">
        <f aca="false">VLOOKUP($A455,Socal!$A$2:$AK$709,'Socal Index'!W$2)+VLOOKUP($A455,NYMEX!$A$2:$AK$709,'Socal Index'!W$2)</f>
        <v>2.389</v>
      </c>
      <c r="X455" s="32" t="n">
        <f aca="false">VLOOKUP($A455,Socal!$A$2:$AK$709,'Socal Index'!X$2)+VLOOKUP($A455,NYMEX!$A$2:$AK$709,'Socal Index'!X$2)</f>
        <v>2.508</v>
      </c>
      <c r="Y455" s="32" t="n">
        <f aca="false">VLOOKUP($A455,Socal!$A$2:$AK$709,'Socal Index'!Y$2)+VLOOKUP($A455,NYMEX!$A$2:$AK$709,'Socal Index'!Y$2)</f>
        <v>2.704</v>
      </c>
      <c r="Z455" s="32" t="n">
        <f aca="false">VLOOKUP($A455,Socal!$A$2:$AK$709,'Socal Index'!Z$2)+VLOOKUP($A455,NYMEX!$A$2:$AK$709,'Socal Index'!Z$2)</f>
        <v>2.758</v>
      </c>
      <c r="AA455" s="32" t="n">
        <f aca="false">VLOOKUP($A455,Socal!$A$2:$AK$709,'Socal Index'!AA$2)+VLOOKUP($A455,NYMEX!$A$2:$AK$709,'Socal Index'!AA$2)</f>
        <v>2.653</v>
      </c>
      <c r="AB455" s="32" t="n">
        <f aca="false">VLOOKUP($A455,Socal!$A$2:$AK$709,'Socal Index'!AB$2)+VLOOKUP($A455,NYMEX!$A$2:$AK$709,'Socal Index'!AB$2)</f>
        <v>2.528</v>
      </c>
      <c r="AC455" s="32" t="n">
        <f aca="false">VLOOKUP($A455,Socal!$A$2:$AK$709,'Socal Index'!AC$2)+VLOOKUP($A455,NYMEX!$A$2:$AK$709,'Socal Index'!AC$2)</f>
        <v>2.458</v>
      </c>
      <c r="AD455" s="32" t="n">
        <f aca="false">VLOOKUP($A455,Socal!$A$2:$AK$709,'Socal Index'!AD$2)+VLOOKUP($A455,NYMEX!$A$2:$AK$709,'Socal Index'!AD$2)</f>
        <v>2.405</v>
      </c>
      <c r="AE455" s="32" t="n">
        <f aca="false">VLOOKUP($A455,Socal!$A$2:$AK$709,'Socal Index'!AE$2)+VLOOKUP($A455,NYMEX!$A$2:$AK$709,'Socal Index'!AE$2)</f>
        <v>2.402</v>
      </c>
      <c r="AF455" s="32" t="n">
        <f aca="false">VLOOKUP($A455,Socal!$A$2:$AK$709,'Socal Index'!AF$2)+VLOOKUP($A455,NYMEX!$A$2:$AK$709,'Socal Index'!AF$2)</f>
        <v>2.472</v>
      </c>
      <c r="AG455" s="32" t="n">
        <f aca="false">VLOOKUP($A455,Socal!$A$2:$AK$709,'Socal Index'!AG$2)+VLOOKUP($A455,NYMEX!$A$2:$AK$709,'Socal Index'!AG$2)</f>
        <v>2.482</v>
      </c>
      <c r="AH455" s="32" t="n">
        <f aca="false">VLOOKUP($A455,Socal!$A$2:$AK$709,'Socal Index'!AH$2)+VLOOKUP($A455,NYMEX!$A$2:$AK$709,'Socal Index'!AH$2)</f>
        <v>2.491</v>
      </c>
      <c r="AI455" s="32" t="n">
        <f aca="false">VLOOKUP($A455,Socal!$A$2:$AK$709,'Socal Index'!AI$2)+VLOOKUP($A455,NYMEX!$A$2:$AK$709,'Socal Index'!AI$2)</f>
        <v>2.452</v>
      </c>
      <c r="AJ455" s="32" t="n">
        <f aca="false">VLOOKUP($A455,Socal!$A$2:$AK$709,'Socal Index'!AJ$2)+VLOOKUP($A455,NYMEX!$A$2:$AK$709,'Socal Index'!AJ$2)</f>
        <v>2.627</v>
      </c>
      <c r="AK455" s="32" t="n">
        <f aca="false">VLOOKUP($A455,Socal!$A$2:$AK$709,'Socal Index'!AK$2)+VLOOKUP($A455,NYMEX!$A$2:$AK$709,'Socal Index'!AK$2)</f>
        <v>2.767</v>
      </c>
    </row>
    <row r="456" customFormat="false" ht="12.75" hidden="false" customHeight="false" outlineLevel="0" collapsed="false">
      <c r="A456" s="31" t="n">
        <v>36363</v>
      </c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 t="e">
        <f aca="false">VLOOKUP($A456,Socal!$A$2:$AK$709,'Socal Index'!N$2)+VLOOKUP($A456,NYMEX!$A$2:$AK$709,'Socal Index'!N$2)</f>
        <v>#N/A</v>
      </c>
      <c r="O456" s="32" t="e">
        <f aca="false">VLOOKUP($A456,Socal!$A$2:$AK$709,'Socal Index'!O$2)+VLOOKUP($A456,NYMEX!$A$2:$AK$709,'Socal Index'!O$2)</f>
        <v>#N/A</v>
      </c>
      <c r="P456" s="32" t="e">
        <f aca="false">VLOOKUP($A456,Socal!$A$2:$AK$709,'Socal Index'!P$2)+VLOOKUP($A456,NYMEX!$A$2:$AK$709,'Socal Index'!P$2)</f>
        <v>#N/A</v>
      </c>
      <c r="Q456" s="32" t="e">
        <f aca="false">VLOOKUP($A456,Socal!$A$2:$AK$709,'Socal Index'!Q$2)+VLOOKUP($A456,NYMEX!$A$2:$AK$709,'Socal Index'!Q$2)</f>
        <v>#N/A</v>
      </c>
      <c r="R456" s="32" t="e">
        <f aca="false">VLOOKUP($A456,Socal!$A$2:$AK$709,'Socal Index'!R$2)+VLOOKUP($A456,NYMEX!$A$2:$AK$709,'Socal Index'!R$2)</f>
        <v>#N/A</v>
      </c>
      <c r="S456" s="32" t="e">
        <f aca="false">VLOOKUP($A456,Socal!$A$2:$AK$709,'Socal Index'!S$2)+VLOOKUP($A456,NYMEX!$A$2:$AK$709,'Socal Index'!S$2)</f>
        <v>#N/A</v>
      </c>
      <c r="T456" s="32" t="e">
        <f aca="false">VLOOKUP($A456,Socal!$A$2:$AK$709,'Socal Index'!T$2)+VLOOKUP($A456,NYMEX!$A$2:$AK$709,'Socal Index'!T$2)</f>
        <v>#N/A</v>
      </c>
      <c r="U456" s="32" t="n">
        <f aca="false">VLOOKUP($A456,Socal!$A$2:$AK$709,'Socal Index'!U$2)+VLOOKUP($A456,NYMEX!$A$2:$AK$709,'Socal Index'!U$2)</f>
        <v>2.48</v>
      </c>
      <c r="V456" s="32" t="n">
        <f aca="false">VLOOKUP($A456,Socal!$A$2:$AK$709,'Socal Index'!V$2)+VLOOKUP($A456,NYMEX!$A$2:$AK$709,'Socal Index'!V$2)</f>
        <v>2.499</v>
      </c>
      <c r="W456" s="32" t="n">
        <f aca="false">VLOOKUP($A456,Socal!$A$2:$AK$709,'Socal Index'!W$2)+VLOOKUP($A456,NYMEX!$A$2:$AK$709,'Socal Index'!W$2)</f>
        <v>2.509</v>
      </c>
      <c r="X456" s="32" t="n">
        <f aca="false">VLOOKUP($A456,Socal!$A$2:$AK$709,'Socal Index'!X$2)+VLOOKUP($A456,NYMEX!$A$2:$AK$709,'Socal Index'!X$2)</f>
        <v>2.6025</v>
      </c>
      <c r="Y456" s="32" t="n">
        <f aca="false">VLOOKUP($A456,Socal!$A$2:$AK$709,'Socal Index'!Y$2)+VLOOKUP($A456,NYMEX!$A$2:$AK$709,'Socal Index'!Y$2)</f>
        <v>2.7825</v>
      </c>
      <c r="Z456" s="32" t="n">
        <f aca="false">VLOOKUP($A456,Socal!$A$2:$AK$709,'Socal Index'!Z$2)+VLOOKUP($A456,NYMEX!$A$2:$AK$709,'Socal Index'!Z$2)</f>
        <v>2.8275</v>
      </c>
      <c r="AA456" s="32" t="n">
        <f aca="false">VLOOKUP($A456,Socal!$A$2:$AK$709,'Socal Index'!AA$2)+VLOOKUP($A456,NYMEX!$A$2:$AK$709,'Socal Index'!AA$2)</f>
        <v>2.7175</v>
      </c>
      <c r="AB456" s="32" t="n">
        <f aca="false">VLOOKUP($A456,Socal!$A$2:$AK$709,'Socal Index'!AB$2)+VLOOKUP($A456,NYMEX!$A$2:$AK$709,'Socal Index'!AB$2)</f>
        <v>2.5795</v>
      </c>
      <c r="AC456" s="32" t="n">
        <f aca="false">VLOOKUP($A456,Socal!$A$2:$AK$709,'Socal Index'!AC$2)+VLOOKUP($A456,NYMEX!$A$2:$AK$709,'Socal Index'!AC$2)</f>
        <v>2.495</v>
      </c>
      <c r="AD456" s="32" t="n">
        <f aca="false">VLOOKUP($A456,Socal!$A$2:$AK$709,'Socal Index'!AD$2)+VLOOKUP($A456,NYMEX!$A$2:$AK$709,'Socal Index'!AD$2)</f>
        <v>2.435</v>
      </c>
      <c r="AE456" s="32" t="n">
        <f aca="false">VLOOKUP($A456,Socal!$A$2:$AK$709,'Socal Index'!AE$2)+VLOOKUP($A456,NYMEX!$A$2:$AK$709,'Socal Index'!AE$2)</f>
        <v>2.43</v>
      </c>
      <c r="AF456" s="32" t="n">
        <f aca="false">VLOOKUP($A456,Socal!$A$2:$AK$709,'Socal Index'!AF$2)+VLOOKUP($A456,NYMEX!$A$2:$AK$709,'Socal Index'!AF$2)</f>
        <v>2.5</v>
      </c>
      <c r="AG456" s="32" t="n">
        <f aca="false">VLOOKUP($A456,Socal!$A$2:$AK$709,'Socal Index'!AG$2)+VLOOKUP($A456,NYMEX!$A$2:$AK$709,'Socal Index'!AG$2)</f>
        <v>2.505</v>
      </c>
      <c r="AH456" s="32" t="n">
        <f aca="false">VLOOKUP($A456,Socal!$A$2:$AK$709,'Socal Index'!AH$2)+VLOOKUP($A456,NYMEX!$A$2:$AK$709,'Socal Index'!AH$2)</f>
        <v>2.508</v>
      </c>
      <c r="AI456" s="32" t="n">
        <f aca="false">VLOOKUP($A456,Socal!$A$2:$AK$709,'Socal Index'!AI$2)+VLOOKUP($A456,NYMEX!$A$2:$AK$709,'Socal Index'!AI$2)</f>
        <v>2.468</v>
      </c>
      <c r="AJ456" s="32" t="n">
        <f aca="false">VLOOKUP($A456,Socal!$A$2:$AK$709,'Socal Index'!AJ$2)+VLOOKUP($A456,NYMEX!$A$2:$AK$709,'Socal Index'!AJ$2)</f>
        <v>2.648</v>
      </c>
      <c r="AK456" s="32" t="n">
        <f aca="false">VLOOKUP($A456,Socal!$A$2:$AK$709,'Socal Index'!AK$2)+VLOOKUP($A456,NYMEX!$A$2:$AK$709,'Socal Index'!AK$2)</f>
        <v>2.788</v>
      </c>
    </row>
    <row r="457" customFormat="false" ht="12.75" hidden="false" customHeight="false" outlineLevel="0" collapsed="false">
      <c r="A457" s="31" t="n">
        <v>36364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 t="e">
        <f aca="false">VLOOKUP($A457,Socal!$A$2:$AK$709,'Socal Index'!N$2)+VLOOKUP($A457,NYMEX!$A$2:$AK$709,'Socal Index'!N$2)</f>
        <v>#N/A</v>
      </c>
      <c r="O457" s="32" t="e">
        <f aca="false">VLOOKUP($A457,Socal!$A$2:$AK$709,'Socal Index'!O$2)+VLOOKUP($A457,NYMEX!$A$2:$AK$709,'Socal Index'!O$2)</f>
        <v>#N/A</v>
      </c>
      <c r="P457" s="32" t="e">
        <f aca="false">VLOOKUP($A457,Socal!$A$2:$AK$709,'Socal Index'!P$2)+VLOOKUP($A457,NYMEX!$A$2:$AK$709,'Socal Index'!P$2)</f>
        <v>#N/A</v>
      </c>
      <c r="Q457" s="32" t="e">
        <f aca="false">VLOOKUP($A457,Socal!$A$2:$AK$709,'Socal Index'!Q$2)+VLOOKUP($A457,NYMEX!$A$2:$AK$709,'Socal Index'!Q$2)</f>
        <v>#N/A</v>
      </c>
      <c r="R457" s="32" t="e">
        <f aca="false">VLOOKUP($A457,Socal!$A$2:$AK$709,'Socal Index'!R$2)+VLOOKUP($A457,NYMEX!$A$2:$AK$709,'Socal Index'!R$2)</f>
        <v>#N/A</v>
      </c>
      <c r="S457" s="32" t="e">
        <f aca="false">VLOOKUP($A457,Socal!$A$2:$AK$709,'Socal Index'!S$2)+VLOOKUP($A457,NYMEX!$A$2:$AK$709,'Socal Index'!S$2)</f>
        <v>#N/A</v>
      </c>
      <c r="T457" s="32" t="e">
        <f aca="false">VLOOKUP($A457,Socal!$A$2:$AK$709,'Socal Index'!T$2)+VLOOKUP($A457,NYMEX!$A$2:$AK$709,'Socal Index'!T$2)</f>
        <v>#N/A</v>
      </c>
      <c r="U457" s="32" t="n">
        <f aca="false">VLOOKUP($A457,Socal!$A$2:$AK$709,'Socal Index'!U$2)+VLOOKUP($A457,NYMEX!$A$2:$AK$709,'Socal Index'!U$2)</f>
        <v>2.548</v>
      </c>
      <c r="V457" s="32" t="n">
        <f aca="false">VLOOKUP($A457,Socal!$A$2:$AK$709,'Socal Index'!V$2)+VLOOKUP($A457,NYMEX!$A$2:$AK$709,'Socal Index'!V$2)</f>
        <v>2.602</v>
      </c>
      <c r="W457" s="32" t="n">
        <f aca="false">VLOOKUP($A457,Socal!$A$2:$AK$709,'Socal Index'!W$2)+VLOOKUP($A457,NYMEX!$A$2:$AK$709,'Socal Index'!W$2)</f>
        <v>2.607</v>
      </c>
      <c r="X457" s="32" t="n">
        <f aca="false">VLOOKUP($A457,Socal!$A$2:$AK$709,'Socal Index'!X$2)+VLOOKUP($A457,NYMEX!$A$2:$AK$709,'Socal Index'!X$2)</f>
        <v>2.709</v>
      </c>
      <c r="Y457" s="32" t="n">
        <f aca="false">VLOOKUP($A457,Socal!$A$2:$AK$709,'Socal Index'!Y$2)+VLOOKUP($A457,NYMEX!$A$2:$AK$709,'Socal Index'!Y$2)</f>
        <v>2.859</v>
      </c>
      <c r="Z457" s="32" t="n">
        <f aca="false">VLOOKUP($A457,Socal!$A$2:$AK$709,'Socal Index'!Z$2)+VLOOKUP($A457,NYMEX!$A$2:$AK$709,'Socal Index'!Z$2)</f>
        <v>2.894</v>
      </c>
      <c r="AA457" s="32" t="n">
        <f aca="false">VLOOKUP($A457,Socal!$A$2:$AK$709,'Socal Index'!AA$2)+VLOOKUP($A457,NYMEX!$A$2:$AK$709,'Socal Index'!AA$2)</f>
        <v>2.774</v>
      </c>
      <c r="AB457" s="32" t="n">
        <f aca="false">VLOOKUP($A457,Socal!$A$2:$AK$709,'Socal Index'!AB$2)+VLOOKUP($A457,NYMEX!$A$2:$AK$709,'Socal Index'!AB$2)</f>
        <v>2.62</v>
      </c>
      <c r="AC457" s="32" t="n">
        <f aca="false">VLOOKUP($A457,Socal!$A$2:$AK$709,'Socal Index'!AC$2)+VLOOKUP($A457,NYMEX!$A$2:$AK$709,'Socal Index'!AC$2)</f>
        <v>2.53</v>
      </c>
      <c r="AD457" s="32" t="n">
        <f aca="false">VLOOKUP($A457,Socal!$A$2:$AK$709,'Socal Index'!AD$2)+VLOOKUP($A457,NYMEX!$A$2:$AK$709,'Socal Index'!AD$2)</f>
        <v>2.465</v>
      </c>
      <c r="AE457" s="32" t="n">
        <f aca="false">VLOOKUP($A457,Socal!$A$2:$AK$709,'Socal Index'!AE$2)+VLOOKUP($A457,NYMEX!$A$2:$AK$709,'Socal Index'!AE$2)</f>
        <v>2.455</v>
      </c>
      <c r="AF457" s="32" t="n">
        <f aca="false">VLOOKUP($A457,Socal!$A$2:$AK$709,'Socal Index'!AF$2)+VLOOKUP($A457,NYMEX!$A$2:$AK$709,'Socal Index'!AF$2)</f>
        <v>2.525</v>
      </c>
      <c r="AG457" s="32" t="n">
        <f aca="false">VLOOKUP($A457,Socal!$A$2:$AK$709,'Socal Index'!AG$2)+VLOOKUP($A457,NYMEX!$A$2:$AK$709,'Socal Index'!AG$2)</f>
        <v>2.53</v>
      </c>
      <c r="AH457" s="32" t="n">
        <f aca="false">VLOOKUP($A457,Socal!$A$2:$AK$709,'Socal Index'!AH$2)+VLOOKUP($A457,NYMEX!$A$2:$AK$709,'Socal Index'!AH$2)</f>
        <v>2.533</v>
      </c>
      <c r="AI457" s="32" t="n">
        <f aca="false">VLOOKUP($A457,Socal!$A$2:$AK$709,'Socal Index'!AI$2)+VLOOKUP($A457,NYMEX!$A$2:$AK$709,'Socal Index'!AI$2)</f>
        <v>2.493</v>
      </c>
      <c r="AJ457" s="32" t="n">
        <f aca="false">VLOOKUP($A457,Socal!$A$2:$AK$709,'Socal Index'!AJ$2)+VLOOKUP($A457,NYMEX!$A$2:$AK$709,'Socal Index'!AJ$2)</f>
        <v>2.673</v>
      </c>
      <c r="AK457" s="32" t="n">
        <f aca="false">VLOOKUP($A457,Socal!$A$2:$AK$709,'Socal Index'!AK$2)+VLOOKUP($A457,NYMEX!$A$2:$AK$709,'Socal Index'!AK$2)</f>
        <v>2.813</v>
      </c>
    </row>
    <row r="458" customFormat="false" ht="12.75" hidden="false" customHeight="false" outlineLevel="0" collapsed="false">
      <c r="A458" s="31" t="n">
        <v>36367</v>
      </c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 t="e">
        <f aca="false">VLOOKUP($A458,Socal!$A$2:$AK$709,'Socal Index'!N$2)+VLOOKUP($A458,NYMEX!$A$2:$AK$709,'Socal Index'!N$2)</f>
        <v>#N/A</v>
      </c>
      <c r="O458" s="32" t="e">
        <f aca="false">VLOOKUP($A458,Socal!$A$2:$AK$709,'Socal Index'!O$2)+VLOOKUP($A458,NYMEX!$A$2:$AK$709,'Socal Index'!O$2)</f>
        <v>#N/A</v>
      </c>
      <c r="P458" s="32" t="e">
        <f aca="false">VLOOKUP($A458,Socal!$A$2:$AK$709,'Socal Index'!P$2)+VLOOKUP($A458,NYMEX!$A$2:$AK$709,'Socal Index'!P$2)</f>
        <v>#N/A</v>
      </c>
      <c r="Q458" s="32" t="e">
        <f aca="false">VLOOKUP($A458,Socal!$A$2:$AK$709,'Socal Index'!Q$2)+VLOOKUP($A458,NYMEX!$A$2:$AK$709,'Socal Index'!Q$2)</f>
        <v>#N/A</v>
      </c>
      <c r="R458" s="32" t="e">
        <f aca="false">VLOOKUP($A458,Socal!$A$2:$AK$709,'Socal Index'!R$2)+VLOOKUP($A458,NYMEX!$A$2:$AK$709,'Socal Index'!R$2)</f>
        <v>#N/A</v>
      </c>
      <c r="S458" s="32" t="e">
        <f aca="false">VLOOKUP($A458,Socal!$A$2:$AK$709,'Socal Index'!S$2)+VLOOKUP($A458,NYMEX!$A$2:$AK$709,'Socal Index'!S$2)</f>
        <v>#N/A</v>
      </c>
      <c r="T458" s="32" t="e">
        <f aca="false">VLOOKUP($A458,Socal!$A$2:$AK$709,'Socal Index'!T$2)+VLOOKUP($A458,NYMEX!$A$2:$AK$709,'Socal Index'!T$2)</f>
        <v>#N/A</v>
      </c>
      <c r="U458" s="32" t="n">
        <f aca="false">VLOOKUP($A458,Socal!$A$2:$AK$709,'Socal Index'!U$2)+VLOOKUP($A458,NYMEX!$A$2:$AK$709,'Socal Index'!U$2)</f>
        <v>2.572</v>
      </c>
      <c r="V458" s="32" t="n">
        <f aca="false">VLOOKUP($A458,Socal!$A$2:$AK$709,'Socal Index'!V$2)+VLOOKUP($A458,NYMEX!$A$2:$AK$709,'Socal Index'!V$2)</f>
        <v>2.627</v>
      </c>
      <c r="W458" s="32" t="n">
        <f aca="false">VLOOKUP($A458,Socal!$A$2:$AK$709,'Socal Index'!W$2)+VLOOKUP($A458,NYMEX!$A$2:$AK$709,'Socal Index'!W$2)</f>
        <v>2.637</v>
      </c>
      <c r="X458" s="32" t="n">
        <f aca="false">VLOOKUP($A458,Socal!$A$2:$AK$709,'Socal Index'!X$2)+VLOOKUP($A458,NYMEX!$A$2:$AK$709,'Socal Index'!X$2)</f>
        <v>2.724</v>
      </c>
      <c r="Y458" s="32" t="n">
        <f aca="false">VLOOKUP($A458,Socal!$A$2:$AK$709,'Socal Index'!Y$2)+VLOOKUP($A458,NYMEX!$A$2:$AK$709,'Socal Index'!Y$2)</f>
        <v>2.868</v>
      </c>
      <c r="Z458" s="32" t="n">
        <f aca="false">VLOOKUP($A458,Socal!$A$2:$AK$709,'Socal Index'!Z$2)+VLOOKUP($A458,NYMEX!$A$2:$AK$709,'Socal Index'!Z$2)</f>
        <v>2.903</v>
      </c>
      <c r="AA458" s="32" t="n">
        <f aca="false">VLOOKUP($A458,Socal!$A$2:$AK$709,'Socal Index'!AA$2)+VLOOKUP($A458,NYMEX!$A$2:$AK$709,'Socal Index'!AA$2)</f>
        <v>2.783</v>
      </c>
      <c r="AB458" s="32" t="n">
        <f aca="false">VLOOKUP($A458,Socal!$A$2:$AK$709,'Socal Index'!AB$2)+VLOOKUP($A458,NYMEX!$A$2:$AK$709,'Socal Index'!AB$2)</f>
        <v>2.623</v>
      </c>
      <c r="AC458" s="32" t="n">
        <f aca="false">VLOOKUP($A458,Socal!$A$2:$AK$709,'Socal Index'!AC$2)+VLOOKUP($A458,NYMEX!$A$2:$AK$709,'Socal Index'!AC$2)</f>
        <v>2.53</v>
      </c>
      <c r="AD458" s="32" t="n">
        <f aca="false">VLOOKUP($A458,Socal!$A$2:$AK$709,'Socal Index'!AD$2)+VLOOKUP($A458,NYMEX!$A$2:$AK$709,'Socal Index'!AD$2)</f>
        <v>2.465</v>
      </c>
      <c r="AE458" s="32" t="n">
        <f aca="false">VLOOKUP($A458,Socal!$A$2:$AK$709,'Socal Index'!AE$2)+VLOOKUP($A458,NYMEX!$A$2:$AK$709,'Socal Index'!AE$2)</f>
        <v>2.455</v>
      </c>
      <c r="AF458" s="32" t="n">
        <f aca="false">VLOOKUP($A458,Socal!$A$2:$AK$709,'Socal Index'!AF$2)+VLOOKUP($A458,NYMEX!$A$2:$AK$709,'Socal Index'!AF$2)</f>
        <v>2.525</v>
      </c>
      <c r="AG458" s="32" t="n">
        <f aca="false">VLOOKUP($A458,Socal!$A$2:$AK$709,'Socal Index'!AG$2)+VLOOKUP($A458,NYMEX!$A$2:$AK$709,'Socal Index'!AG$2)</f>
        <v>2.53</v>
      </c>
      <c r="AH458" s="32" t="n">
        <f aca="false">VLOOKUP($A458,Socal!$A$2:$AK$709,'Socal Index'!AH$2)+VLOOKUP($A458,NYMEX!$A$2:$AK$709,'Socal Index'!AH$2)</f>
        <v>2.533</v>
      </c>
      <c r="AI458" s="32" t="n">
        <f aca="false">VLOOKUP($A458,Socal!$A$2:$AK$709,'Socal Index'!AI$2)+VLOOKUP($A458,NYMEX!$A$2:$AK$709,'Socal Index'!AI$2)</f>
        <v>2.495</v>
      </c>
      <c r="AJ458" s="32" t="n">
        <f aca="false">VLOOKUP($A458,Socal!$A$2:$AK$709,'Socal Index'!AJ$2)+VLOOKUP($A458,NYMEX!$A$2:$AK$709,'Socal Index'!AJ$2)</f>
        <v>2.674</v>
      </c>
      <c r="AK458" s="32" t="n">
        <f aca="false">VLOOKUP($A458,Socal!$A$2:$AK$709,'Socal Index'!AK$2)+VLOOKUP($A458,NYMEX!$A$2:$AK$709,'Socal Index'!AK$2)</f>
        <v>2.813</v>
      </c>
    </row>
    <row r="459" customFormat="false" ht="12.75" hidden="false" customHeight="false" outlineLevel="0" collapsed="false">
      <c r="A459" s="31" t="n">
        <v>36368</v>
      </c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 t="e">
        <f aca="false">VLOOKUP($A459,Socal!$A$2:$AK$709,'Socal Index'!N$2)+VLOOKUP($A459,NYMEX!$A$2:$AK$709,'Socal Index'!N$2)</f>
        <v>#N/A</v>
      </c>
      <c r="O459" s="32" t="e">
        <f aca="false">VLOOKUP($A459,Socal!$A$2:$AK$709,'Socal Index'!O$2)+VLOOKUP($A459,NYMEX!$A$2:$AK$709,'Socal Index'!O$2)</f>
        <v>#N/A</v>
      </c>
      <c r="P459" s="32" t="e">
        <f aca="false">VLOOKUP($A459,Socal!$A$2:$AK$709,'Socal Index'!P$2)+VLOOKUP($A459,NYMEX!$A$2:$AK$709,'Socal Index'!P$2)</f>
        <v>#N/A</v>
      </c>
      <c r="Q459" s="32" t="e">
        <f aca="false">VLOOKUP($A459,Socal!$A$2:$AK$709,'Socal Index'!Q$2)+VLOOKUP($A459,NYMEX!$A$2:$AK$709,'Socal Index'!Q$2)</f>
        <v>#N/A</v>
      </c>
      <c r="R459" s="32" t="e">
        <f aca="false">VLOOKUP($A459,Socal!$A$2:$AK$709,'Socal Index'!R$2)+VLOOKUP($A459,NYMEX!$A$2:$AK$709,'Socal Index'!R$2)</f>
        <v>#N/A</v>
      </c>
      <c r="S459" s="32" t="e">
        <f aca="false">VLOOKUP($A459,Socal!$A$2:$AK$709,'Socal Index'!S$2)+VLOOKUP($A459,NYMEX!$A$2:$AK$709,'Socal Index'!S$2)</f>
        <v>#N/A</v>
      </c>
      <c r="T459" s="32" t="e">
        <f aca="false">VLOOKUP($A459,Socal!$A$2:$AK$709,'Socal Index'!T$2)+VLOOKUP($A459,NYMEX!$A$2:$AK$709,'Socal Index'!T$2)</f>
        <v>#N/A</v>
      </c>
      <c r="U459" s="32" t="n">
        <f aca="false">VLOOKUP($A459,Socal!$A$2:$AK$709,'Socal Index'!U$2)+VLOOKUP($A459,NYMEX!$A$2:$AK$709,'Socal Index'!U$2)</f>
        <v>2.579</v>
      </c>
      <c r="V459" s="32" t="n">
        <f aca="false">VLOOKUP($A459,Socal!$A$2:$AK$709,'Socal Index'!V$2)+VLOOKUP($A459,NYMEX!$A$2:$AK$709,'Socal Index'!V$2)</f>
        <v>2.646</v>
      </c>
      <c r="W459" s="32" t="n">
        <f aca="false">VLOOKUP($A459,Socal!$A$2:$AK$709,'Socal Index'!W$2)+VLOOKUP($A459,NYMEX!$A$2:$AK$709,'Socal Index'!W$2)</f>
        <v>2.666</v>
      </c>
      <c r="X459" s="32" t="n">
        <f aca="false">VLOOKUP($A459,Socal!$A$2:$AK$709,'Socal Index'!X$2)+VLOOKUP($A459,NYMEX!$A$2:$AK$709,'Socal Index'!X$2)</f>
        <v>2.745</v>
      </c>
      <c r="Y459" s="32" t="n">
        <f aca="false">VLOOKUP($A459,Socal!$A$2:$AK$709,'Socal Index'!Y$2)+VLOOKUP($A459,NYMEX!$A$2:$AK$709,'Socal Index'!Y$2)</f>
        <v>2.879</v>
      </c>
      <c r="Z459" s="32" t="n">
        <f aca="false">VLOOKUP($A459,Socal!$A$2:$AK$709,'Socal Index'!Z$2)+VLOOKUP($A459,NYMEX!$A$2:$AK$709,'Socal Index'!Z$2)</f>
        <v>2.912</v>
      </c>
      <c r="AA459" s="32" t="n">
        <f aca="false">VLOOKUP($A459,Socal!$A$2:$AK$709,'Socal Index'!AA$2)+VLOOKUP($A459,NYMEX!$A$2:$AK$709,'Socal Index'!AA$2)</f>
        <v>2.785</v>
      </c>
      <c r="AB459" s="32" t="n">
        <f aca="false">VLOOKUP($A459,Socal!$A$2:$AK$709,'Socal Index'!AB$2)+VLOOKUP($A459,NYMEX!$A$2:$AK$709,'Socal Index'!AB$2)</f>
        <v>2.62</v>
      </c>
      <c r="AC459" s="32" t="n">
        <f aca="false">VLOOKUP($A459,Socal!$A$2:$AK$709,'Socal Index'!AC$2)+VLOOKUP($A459,NYMEX!$A$2:$AK$709,'Socal Index'!AC$2)</f>
        <v>2.52</v>
      </c>
      <c r="AD459" s="32" t="n">
        <f aca="false">VLOOKUP($A459,Socal!$A$2:$AK$709,'Socal Index'!AD$2)+VLOOKUP($A459,NYMEX!$A$2:$AK$709,'Socal Index'!AD$2)</f>
        <v>2.455</v>
      </c>
      <c r="AE459" s="32" t="n">
        <f aca="false">VLOOKUP($A459,Socal!$A$2:$AK$709,'Socal Index'!AE$2)+VLOOKUP($A459,NYMEX!$A$2:$AK$709,'Socal Index'!AE$2)</f>
        <v>2.445</v>
      </c>
      <c r="AF459" s="32" t="n">
        <f aca="false">VLOOKUP($A459,Socal!$A$2:$AK$709,'Socal Index'!AF$2)+VLOOKUP($A459,NYMEX!$A$2:$AK$709,'Socal Index'!AF$2)</f>
        <v>2.515</v>
      </c>
      <c r="AG459" s="32" t="n">
        <f aca="false">VLOOKUP($A459,Socal!$A$2:$AK$709,'Socal Index'!AG$2)+VLOOKUP($A459,NYMEX!$A$2:$AK$709,'Socal Index'!AG$2)</f>
        <v>2.52</v>
      </c>
      <c r="AH459" s="32" t="n">
        <f aca="false">VLOOKUP($A459,Socal!$A$2:$AK$709,'Socal Index'!AH$2)+VLOOKUP($A459,NYMEX!$A$2:$AK$709,'Socal Index'!AH$2)</f>
        <v>2.523</v>
      </c>
      <c r="AI459" s="32" t="n">
        <f aca="false">VLOOKUP($A459,Socal!$A$2:$AK$709,'Socal Index'!AI$2)+VLOOKUP($A459,NYMEX!$A$2:$AK$709,'Socal Index'!AI$2)</f>
        <v>2.485</v>
      </c>
      <c r="AJ459" s="32" t="n">
        <f aca="false">VLOOKUP($A459,Socal!$A$2:$AK$709,'Socal Index'!AJ$2)+VLOOKUP($A459,NYMEX!$A$2:$AK$709,'Socal Index'!AJ$2)</f>
        <v>2.664</v>
      </c>
      <c r="AK459" s="32" t="n">
        <f aca="false">VLOOKUP($A459,Socal!$A$2:$AK$709,'Socal Index'!AK$2)+VLOOKUP($A459,NYMEX!$A$2:$AK$709,'Socal Index'!AK$2)</f>
        <v>2.803</v>
      </c>
    </row>
    <row r="460" customFormat="false" ht="12.75" hidden="false" customHeight="false" outlineLevel="0" collapsed="false">
      <c r="A460" s="31" t="n">
        <v>36369</v>
      </c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 t="e">
        <f aca="false">VLOOKUP($A460,Socal!$A$2:$AK$709,'Socal Index'!N$2)+VLOOKUP($A460,NYMEX!$A$2:$AK$709,'Socal Index'!N$2)</f>
        <v>#N/A</v>
      </c>
      <c r="O460" s="32" t="e">
        <f aca="false">VLOOKUP($A460,Socal!$A$2:$AK$709,'Socal Index'!O$2)+VLOOKUP($A460,NYMEX!$A$2:$AK$709,'Socal Index'!O$2)</f>
        <v>#N/A</v>
      </c>
      <c r="P460" s="32" t="e">
        <f aca="false">VLOOKUP($A460,Socal!$A$2:$AK$709,'Socal Index'!P$2)+VLOOKUP($A460,NYMEX!$A$2:$AK$709,'Socal Index'!P$2)</f>
        <v>#N/A</v>
      </c>
      <c r="Q460" s="32" t="e">
        <f aca="false">VLOOKUP($A460,Socal!$A$2:$AK$709,'Socal Index'!Q$2)+VLOOKUP($A460,NYMEX!$A$2:$AK$709,'Socal Index'!Q$2)</f>
        <v>#N/A</v>
      </c>
      <c r="R460" s="32" t="e">
        <f aca="false">VLOOKUP($A460,Socal!$A$2:$AK$709,'Socal Index'!R$2)+VLOOKUP($A460,NYMEX!$A$2:$AK$709,'Socal Index'!R$2)</f>
        <v>#N/A</v>
      </c>
      <c r="S460" s="32" t="e">
        <f aca="false">VLOOKUP($A460,Socal!$A$2:$AK$709,'Socal Index'!S$2)+VLOOKUP($A460,NYMEX!$A$2:$AK$709,'Socal Index'!S$2)</f>
        <v>#N/A</v>
      </c>
      <c r="T460" s="32" t="e">
        <f aca="false">VLOOKUP($A460,Socal!$A$2:$AK$709,'Socal Index'!T$2)+VLOOKUP($A460,NYMEX!$A$2:$AK$709,'Socal Index'!T$2)</f>
        <v>#N/A</v>
      </c>
      <c r="U460" s="32" t="n">
        <f aca="false">VLOOKUP($A460,Socal!$A$2:$AK$709,'Socal Index'!U$2)+VLOOKUP($A460,NYMEX!$A$2:$AK$709,'Socal Index'!U$2)</f>
        <v>2.581</v>
      </c>
      <c r="V460" s="32" t="n">
        <f aca="false">VLOOKUP($A460,Socal!$A$2:$AK$709,'Socal Index'!V$2)+VLOOKUP($A460,NYMEX!$A$2:$AK$709,'Socal Index'!V$2)</f>
        <v>2.636</v>
      </c>
      <c r="W460" s="32" t="n">
        <f aca="false">VLOOKUP($A460,Socal!$A$2:$AK$709,'Socal Index'!W$2)+VLOOKUP($A460,NYMEX!$A$2:$AK$709,'Socal Index'!W$2)</f>
        <v>2.653</v>
      </c>
      <c r="X460" s="32" t="n">
        <f aca="false">VLOOKUP($A460,Socal!$A$2:$AK$709,'Socal Index'!X$2)+VLOOKUP($A460,NYMEX!$A$2:$AK$709,'Socal Index'!X$2)</f>
        <v>2.723</v>
      </c>
      <c r="Y460" s="32" t="n">
        <f aca="false">VLOOKUP($A460,Socal!$A$2:$AK$709,'Socal Index'!Y$2)+VLOOKUP($A460,NYMEX!$A$2:$AK$709,'Socal Index'!Y$2)</f>
        <v>2.853</v>
      </c>
      <c r="Z460" s="32" t="n">
        <f aca="false">VLOOKUP($A460,Socal!$A$2:$AK$709,'Socal Index'!Z$2)+VLOOKUP($A460,NYMEX!$A$2:$AK$709,'Socal Index'!Z$2)</f>
        <v>2.883</v>
      </c>
      <c r="AA460" s="32" t="n">
        <f aca="false">VLOOKUP($A460,Socal!$A$2:$AK$709,'Socal Index'!AA$2)+VLOOKUP($A460,NYMEX!$A$2:$AK$709,'Socal Index'!AA$2)</f>
        <v>2.755</v>
      </c>
      <c r="AB460" s="32" t="n">
        <f aca="false">VLOOKUP($A460,Socal!$A$2:$AK$709,'Socal Index'!AB$2)+VLOOKUP($A460,NYMEX!$A$2:$AK$709,'Socal Index'!AB$2)</f>
        <v>2.59</v>
      </c>
      <c r="AC460" s="32" t="n">
        <f aca="false">VLOOKUP($A460,Socal!$A$2:$AK$709,'Socal Index'!AC$2)+VLOOKUP($A460,NYMEX!$A$2:$AK$709,'Socal Index'!AC$2)</f>
        <v>2.485</v>
      </c>
      <c r="AD460" s="32" t="n">
        <f aca="false">VLOOKUP($A460,Socal!$A$2:$AK$709,'Socal Index'!AD$2)+VLOOKUP($A460,NYMEX!$A$2:$AK$709,'Socal Index'!AD$2)</f>
        <v>2.42</v>
      </c>
      <c r="AE460" s="32" t="n">
        <f aca="false">VLOOKUP($A460,Socal!$A$2:$AK$709,'Socal Index'!AE$2)+VLOOKUP($A460,NYMEX!$A$2:$AK$709,'Socal Index'!AE$2)</f>
        <v>2.41</v>
      </c>
      <c r="AF460" s="32" t="n">
        <f aca="false">VLOOKUP($A460,Socal!$A$2:$AK$709,'Socal Index'!AF$2)+VLOOKUP($A460,NYMEX!$A$2:$AK$709,'Socal Index'!AF$2)</f>
        <v>2.48</v>
      </c>
      <c r="AG460" s="32" t="n">
        <f aca="false">VLOOKUP($A460,Socal!$A$2:$AK$709,'Socal Index'!AG$2)+VLOOKUP($A460,NYMEX!$A$2:$AK$709,'Socal Index'!AG$2)</f>
        <v>2.485</v>
      </c>
      <c r="AH460" s="32" t="n">
        <f aca="false">VLOOKUP($A460,Socal!$A$2:$AK$709,'Socal Index'!AH$2)+VLOOKUP($A460,NYMEX!$A$2:$AK$709,'Socal Index'!AH$2)</f>
        <v>2.488</v>
      </c>
      <c r="AI460" s="32" t="n">
        <f aca="false">VLOOKUP($A460,Socal!$A$2:$AK$709,'Socal Index'!AI$2)+VLOOKUP($A460,NYMEX!$A$2:$AK$709,'Socal Index'!AI$2)</f>
        <v>2.45</v>
      </c>
      <c r="AJ460" s="32" t="n">
        <f aca="false">VLOOKUP($A460,Socal!$A$2:$AK$709,'Socal Index'!AJ$2)+VLOOKUP($A460,NYMEX!$A$2:$AK$709,'Socal Index'!AJ$2)</f>
        <v>2.631</v>
      </c>
      <c r="AK460" s="32" t="n">
        <f aca="false">VLOOKUP($A460,Socal!$A$2:$AK$709,'Socal Index'!AK$2)+VLOOKUP($A460,NYMEX!$A$2:$AK$709,'Socal Index'!AK$2)</f>
        <v>2.772</v>
      </c>
    </row>
    <row r="461" customFormat="false" ht="12.75" hidden="false" customHeight="false" outlineLevel="0" collapsed="false">
      <c r="A461" s="31" t="n">
        <v>36370</v>
      </c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 t="e">
        <f aca="false">VLOOKUP($A461,Socal!$A$2:$AK$709,'Socal Index'!N$2)+VLOOKUP($A461,NYMEX!$A$2:$AK$709,'Socal Index'!N$2)</f>
        <v>#N/A</v>
      </c>
      <c r="O461" s="32" t="e">
        <f aca="false">VLOOKUP($A461,Socal!$A$2:$AK$709,'Socal Index'!O$2)+VLOOKUP($A461,NYMEX!$A$2:$AK$709,'Socal Index'!O$2)</f>
        <v>#N/A</v>
      </c>
      <c r="P461" s="32" t="e">
        <f aca="false">VLOOKUP($A461,Socal!$A$2:$AK$709,'Socal Index'!P$2)+VLOOKUP($A461,NYMEX!$A$2:$AK$709,'Socal Index'!P$2)</f>
        <v>#N/A</v>
      </c>
      <c r="Q461" s="32" t="e">
        <f aca="false">VLOOKUP($A461,Socal!$A$2:$AK$709,'Socal Index'!Q$2)+VLOOKUP($A461,NYMEX!$A$2:$AK$709,'Socal Index'!Q$2)</f>
        <v>#N/A</v>
      </c>
      <c r="R461" s="32" t="e">
        <f aca="false">VLOOKUP($A461,Socal!$A$2:$AK$709,'Socal Index'!R$2)+VLOOKUP($A461,NYMEX!$A$2:$AK$709,'Socal Index'!R$2)</f>
        <v>#N/A</v>
      </c>
      <c r="S461" s="32" t="e">
        <f aca="false">VLOOKUP($A461,Socal!$A$2:$AK$709,'Socal Index'!S$2)+VLOOKUP($A461,NYMEX!$A$2:$AK$709,'Socal Index'!S$2)</f>
        <v>#N/A</v>
      </c>
      <c r="T461" s="32" t="e">
        <f aca="false">VLOOKUP($A461,Socal!$A$2:$AK$709,'Socal Index'!T$2)+VLOOKUP($A461,NYMEX!$A$2:$AK$709,'Socal Index'!T$2)</f>
        <v>#N/A</v>
      </c>
      <c r="U461" s="32" t="e">
        <f aca="false">VLOOKUP($A461,Socal!$A$2:$AK$709,'Socal Index'!U$2)+VLOOKUP($A461,NYMEX!$A$2:$AK$709,'Socal Index'!U$2)</f>
        <v>#N/A</v>
      </c>
      <c r="V461" s="32" t="n">
        <f aca="false">VLOOKUP($A461,Socal!$A$2:$AK$709,'Socal Index'!V$2)+VLOOKUP($A461,NYMEX!$A$2:$AK$709,'Socal Index'!V$2)</f>
        <v>2.619</v>
      </c>
      <c r="W461" s="32" t="n">
        <f aca="false">VLOOKUP($A461,Socal!$A$2:$AK$709,'Socal Index'!W$2)+VLOOKUP($A461,NYMEX!$A$2:$AK$709,'Socal Index'!W$2)</f>
        <v>2.616</v>
      </c>
      <c r="X461" s="32" t="n">
        <f aca="false">VLOOKUP($A461,Socal!$A$2:$AK$709,'Socal Index'!X$2)+VLOOKUP($A461,NYMEX!$A$2:$AK$709,'Socal Index'!X$2)</f>
        <v>2.698</v>
      </c>
      <c r="Y461" s="32" t="n">
        <f aca="false">VLOOKUP($A461,Socal!$A$2:$AK$709,'Socal Index'!Y$2)+VLOOKUP($A461,NYMEX!$A$2:$AK$709,'Socal Index'!Y$2)</f>
        <v>2.833</v>
      </c>
      <c r="Z461" s="32" t="n">
        <f aca="false">VLOOKUP($A461,Socal!$A$2:$AK$709,'Socal Index'!Z$2)+VLOOKUP($A461,NYMEX!$A$2:$AK$709,'Socal Index'!Z$2)</f>
        <v>2.861</v>
      </c>
      <c r="AA461" s="32" t="n">
        <f aca="false">VLOOKUP($A461,Socal!$A$2:$AK$709,'Socal Index'!AA$2)+VLOOKUP($A461,NYMEX!$A$2:$AK$709,'Socal Index'!AA$2)</f>
        <v>2.734</v>
      </c>
      <c r="AB461" s="32" t="n">
        <f aca="false">VLOOKUP($A461,Socal!$A$2:$AK$709,'Socal Index'!AB$2)+VLOOKUP($A461,NYMEX!$A$2:$AK$709,'Socal Index'!AB$2)</f>
        <v>2.575</v>
      </c>
      <c r="AC461" s="32" t="n">
        <f aca="false">VLOOKUP($A461,Socal!$A$2:$AK$709,'Socal Index'!AC$2)+VLOOKUP($A461,NYMEX!$A$2:$AK$709,'Socal Index'!AC$2)</f>
        <v>2.465</v>
      </c>
      <c r="AD461" s="32" t="n">
        <f aca="false">VLOOKUP($A461,Socal!$A$2:$AK$709,'Socal Index'!AD$2)+VLOOKUP($A461,NYMEX!$A$2:$AK$709,'Socal Index'!AD$2)</f>
        <v>2.4</v>
      </c>
      <c r="AE461" s="32" t="n">
        <f aca="false">VLOOKUP($A461,Socal!$A$2:$AK$709,'Socal Index'!AE$2)+VLOOKUP($A461,NYMEX!$A$2:$AK$709,'Socal Index'!AE$2)</f>
        <v>2.39</v>
      </c>
      <c r="AF461" s="32" t="n">
        <f aca="false">VLOOKUP($A461,Socal!$A$2:$AK$709,'Socal Index'!AF$2)+VLOOKUP($A461,NYMEX!$A$2:$AK$709,'Socal Index'!AF$2)</f>
        <v>2.46</v>
      </c>
      <c r="AG461" s="32" t="n">
        <f aca="false">VLOOKUP($A461,Socal!$A$2:$AK$709,'Socal Index'!AG$2)+VLOOKUP($A461,NYMEX!$A$2:$AK$709,'Socal Index'!AG$2)</f>
        <v>2.465</v>
      </c>
      <c r="AH461" s="32" t="n">
        <f aca="false">VLOOKUP($A461,Socal!$A$2:$AK$709,'Socal Index'!AH$2)+VLOOKUP($A461,NYMEX!$A$2:$AK$709,'Socal Index'!AH$2)</f>
        <v>2.47</v>
      </c>
      <c r="AI461" s="32" t="n">
        <f aca="false">VLOOKUP($A461,Socal!$A$2:$AK$709,'Socal Index'!AI$2)+VLOOKUP($A461,NYMEX!$A$2:$AK$709,'Socal Index'!AI$2)</f>
        <v>2.43</v>
      </c>
      <c r="AJ461" s="32" t="n">
        <f aca="false">VLOOKUP($A461,Socal!$A$2:$AK$709,'Socal Index'!AJ$2)+VLOOKUP($A461,NYMEX!$A$2:$AK$709,'Socal Index'!AJ$2)</f>
        <v>2.611</v>
      </c>
      <c r="AK461" s="32" t="n">
        <f aca="false">VLOOKUP($A461,Socal!$A$2:$AK$709,'Socal Index'!AK$2)+VLOOKUP($A461,NYMEX!$A$2:$AK$709,'Socal Index'!AK$2)</f>
        <v>2.752</v>
      </c>
    </row>
    <row r="462" customFormat="false" ht="12.75" hidden="false" customHeight="false" outlineLevel="0" collapsed="false">
      <c r="A462" s="31" t="n">
        <v>36371</v>
      </c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 t="e">
        <f aca="false">VLOOKUP($A462,Socal!$A$2:$AK$709,'Socal Index'!N$2)+VLOOKUP($A462,NYMEX!$A$2:$AK$709,'Socal Index'!N$2)</f>
        <v>#N/A</v>
      </c>
      <c r="O462" s="32" t="e">
        <f aca="false">VLOOKUP($A462,Socal!$A$2:$AK$709,'Socal Index'!O$2)+VLOOKUP($A462,NYMEX!$A$2:$AK$709,'Socal Index'!O$2)</f>
        <v>#N/A</v>
      </c>
      <c r="P462" s="32" t="e">
        <f aca="false">VLOOKUP($A462,Socal!$A$2:$AK$709,'Socal Index'!P$2)+VLOOKUP($A462,NYMEX!$A$2:$AK$709,'Socal Index'!P$2)</f>
        <v>#N/A</v>
      </c>
      <c r="Q462" s="32" t="e">
        <f aca="false">VLOOKUP($A462,Socal!$A$2:$AK$709,'Socal Index'!Q$2)+VLOOKUP($A462,NYMEX!$A$2:$AK$709,'Socal Index'!Q$2)</f>
        <v>#N/A</v>
      </c>
      <c r="R462" s="32" t="e">
        <f aca="false">VLOOKUP($A462,Socal!$A$2:$AK$709,'Socal Index'!R$2)+VLOOKUP($A462,NYMEX!$A$2:$AK$709,'Socal Index'!R$2)</f>
        <v>#N/A</v>
      </c>
      <c r="S462" s="32" t="e">
        <f aca="false">VLOOKUP($A462,Socal!$A$2:$AK$709,'Socal Index'!S$2)+VLOOKUP($A462,NYMEX!$A$2:$AK$709,'Socal Index'!S$2)</f>
        <v>#N/A</v>
      </c>
      <c r="T462" s="32" t="e">
        <f aca="false">VLOOKUP($A462,Socal!$A$2:$AK$709,'Socal Index'!T$2)+VLOOKUP($A462,NYMEX!$A$2:$AK$709,'Socal Index'!T$2)</f>
        <v>#N/A</v>
      </c>
      <c r="U462" s="32" t="e">
        <f aca="false">VLOOKUP($A462,Socal!$A$2:$AK$709,'Socal Index'!U$2)+VLOOKUP($A462,NYMEX!$A$2:$AK$709,'Socal Index'!U$2)</f>
        <v>#N/A</v>
      </c>
      <c r="V462" s="32" t="n">
        <f aca="false">VLOOKUP($A462,Socal!$A$2:$AK$709,'Socal Index'!V$2)+VLOOKUP($A462,NYMEX!$A$2:$AK$709,'Socal Index'!V$2)</f>
        <v>2.5955</v>
      </c>
      <c r="W462" s="32" t="n">
        <f aca="false">VLOOKUP($A462,Socal!$A$2:$AK$709,'Socal Index'!W$2)+VLOOKUP($A462,NYMEX!$A$2:$AK$709,'Socal Index'!W$2)</f>
        <v>2.5885</v>
      </c>
      <c r="X462" s="32" t="n">
        <f aca="false">VLOOKUP($A462,Socal!$A$2:$AK$709,'Socal Index'!X$2)+VLOOKUP($A462,NYMEX!$A$2:$AK$709,'Socal Index'!X$2)</f>
        <v>2.69</v>
      </c>
      <c r="Y462" s="32" t="n">
        <f aca="false">VLOOKUP($A462,Socal!$A$2:$AK$709,'Socal Index'!Y$2)+VLOOKUP($A462,NYMEX!$A$2:$AK$709,'Socal Index'!Y$2)</f>
        <v>2.835</v>
      </c>
      <c r="Z462" s="32" t="n">
        <f aca="false">VLOOKUP($A462,Socal!$A$2:$AK$709,'Socal Index'!Z$2)+VLOOKUP($A462,NYMEX!$A$2:$AK$709,'Socal Index'!Z$2)</f>
        <v>2.865</v>
      </c>
      <c r="AA462" s="32" t="n">
        <f aca="false">VLOOKUP($A462,Socal!$A$2:$AK$709,'Socal Index'!AA$2)+VLOOKUP($A462,NYMEX!$A$2:$AK$709,'Socal Index'!AA$2)</f>
        <v>2.73</v>
      </c>
      <c r="AB462" s="32" t="n">
        <f aca="false">VLOOKUP($A462,Socal!$A$2:$AK$709,'Socal Index'!AB$2)+VLOOKUP($A462,NYMEX!$A$2:$AK$709,'Socal Index'!AB$2)</f>
        <v>2.578</v>
      </c>
      <c r="AC462" s="32" t="n">
        <f aca="false">VLOOKUP($A462,Socal!$A$2:$AK$709,'Socal Index'!AC$2)+VLOOKUP($A462,NYMEX!$A$2:$AK$709,'Socal Index'!AC$2)</f>
        <v>2.471</v>
      </c>
      <c r="AD462" s="32" t="n">
        <f aca="false">VLOOKUP($A462,Socal!$A$2:$AK$709,'Socal Index'!AD$2)+VLOOKUP($A462,NYMEX!$A$2:$AK$709,'Socal Index'!AD$2)</f>
        <v>2.41</v>
      </c>
      <c r="AE462" s="32" t="n">
        <f aca="false">VLOOKUP($A462,Socal!$A$2:$AK$709,'Socal Index'!AE$2)+VLOOKUP($A462,NYMEX!$A$2:$AK$709,'Socal Index'!AE$2)</f>
        <v>2.4</v>
      </c>
      <c r="AF462" s="32" t="n">
        <f aca="false">VLOOKUP($A462,Socal!$A$2:$AK$709,'Socal Index'!AF$2)+VLOOKUP($A462,NYMEX!$A$2:$AK$709,'Socal Index'!AF$2)</f>
        <v>2.47</v>
      </c>
      <c r="AG462" s="32" t="n">
        <f aca="false">VLOOKUP($A462,Socal!$A$2:$AK$709,'Socal Index'!AG$2)+VLOOKUP($A462,NYMEX!$A$2:$AK$709,'Socal Index'!AG$2)</f>
        <v>2.475</v>
      </c>
      <c r="AH462" s="32" t="n">
        <f aca="false">VLOOKUP($A462,Socal!$A$2:$AK$709,'Socal Index'!AH$2)+VLOOKUP($A462,NYMEX!$A$2:$AK$709,'Socal Index'!AH$2)</f>
        <v>2.475</v>
      </c>
      <c r="AI462" s="32" t="n">
        <f aca="false">VLOOKUP($A462,Socal!$A$2:$AK$709,'Socal Index'!AI$2)+VLOOKUP($A462,NYMEX!$A$2:$AK$709,'Socal Index'!AI$2)</f>
        <v>2.435</v>
      </c>
      <c r="AJ462" s="32" t="n">
        <f aca="false">VLOOKUP($A462,Socal!$A$2:$AK$709,'Socal Index'!AJ$2)+VLOOKUP($A462,NYMEX!$A$2:$AK$709,'Socal Index'!AJ$2)</f>
        <v>2.61</v>
      </c>
      <c r="AK462" s="32" t="n">
        <f aca="false">VLOOKUP($A462,Socal!$A$2:$AK$709,'Socal Index'!AK$2)+VLOOKUP($A462,NYMEX!$A$2:$AK$709,'Socal Index'!AK$2)</f>
        <v>2.757</v>
      </c>
    </row>
    <row r="463" customFormat="false" ht="12.75" hidden="false" customHeight="false" outlineLevel="0" collapsed="false">
      <c r="A463" s="31" t="n">
        <v>36374</v>
      </c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 t="e">
        <f aca="false">VLOOKUP($A463,Socal!$A$2:$AK$709,'Socal Index'!N$2)+VLOOKUP($A463,NYMEX!$A$2:$AK$709,'Socal Index'!N$2)</f>
        <v>#N/A</v>
      </c>
      <c r="O463" s="32" t="e">
        <f aca="false">VLOOKUP($A463,Socal!$A$2:$AK$709,'Socal Index'!O$2)+VLOOKUP($A463,NYMEX!$A$2:$AK$709,'Socal Index'!O$2)</f>
        <v>#N/A</v>
      </c>
      <c r="P463" s="32" t="e">
        <f aca="false">VLOOKUP($A463,Socal!$A$2:$AK$709,'Socal Index'!P$2)+VLOOKUP($A463,NYMEX!$A$2:$AK$709,'Socal Index'!P$2)</f>
        <v>#N/A</v>
      </c>
      <c r="Q463" s="32" t="e">
        <f aca="false">VLOOKUP($A463,Socal!$A$2:$AK$709,'Socal Index'!Q$2)+VLOOKUP($A463,NYMEX!$A$2:$AK$709,'Socal Index'!Q$2)</f>
        <v>#N/A</v>
      </c>
      <c r="R463" s="32" t="e">
        <f aca="false">VLOOKUP($A463,Socal!$A$2:$AK$709,'Socal Index'!R$2)+VLOOKUP($A463,NYMEX!$A$2:$AK$709,'Socal Index'!R$2)</f>
        <v>#N/A</v>
      </c>
      <c r="S463" s="32" t="e">
        <f aca="false">VLOOKUP($A463,Socal!$A$2:$AK$709,'Socal Index'!S$2)+VLOOKUP($A463,NYMEX!$A$2:$AK$709,'Socal Index'!S$2)</f>
        <v>#N/A</v>
      </c>
      <c r="T463" s="32" t="e">
        <f aca="false">VLOOKUP($A463,Socal!$A$2:$AK$709,'Socal Index'!T$2)+VLOOKUP($A463,NYMEX!$A$2:$AK$709,'Socal Index'!T$2)</f>
        <v>#N/A</v>
      </c>
      <c r="U463" s="32" t="e">
        <f aca="false">VLOOKUP($A463,Socal!$A$2:$AK$709,'Socal Index'!U$2)+VLOOKUP($A463,NYMEX!$A$2:$AK$709,'Socal Index'!U$2)</f>
        <v>#N/A</v>
      </c>
      <c r="V463" s="32" t="n">
        <f aca="false">VLOOKUP($A463,Socal!$A$2:$AK$709,'Socal Index'!V$2)+VLOOKUP($A463,NYMEX!$A$2:$AK$709,'Socal Index'!V$2)</f>
        <v>2.6275</v>
      </c>
      <c r="W463" s="32" t="n">
        <f aca="false">VLOOKUP($A463,Socal!$A$2:$AK$709,'Socal Index'!W$2)+VLOOKUP($A463,NYMEX!$A$2:$AK$709,'Socal Index'!W$2)</f>
        <v>2.6165</v>
      </c>
      <c r="X463" s="32" t="n">
        <f aca="false">VLOOKUP($A463,Socal!$A$2:$AK$709,'Socal Index'!X$2)+VLOOKUP($A463,NYMEX!$A$2:$AK$709,'Socal Index'!X$2)</f>
        <v>2.714</v>
      </c>
      <c r="Y463" s="32" t="n">
        <f aca="false">VLOOKUP($A463,Socal!$A$2:$AK$709,'Socal Index'!Y$2)+VLOOKUP($A463,NYMEX!$A$2:$AK$709,'Socal Index'!Y$2)</f>
        <v>2.857</v>
      </c>
      <c r="Z463" s="32" t="n">
        <f aca="false">VLOOKUP($A463,Socal!$A$2:$AK$709,'Socal Index'!Z$2)+VLOOKUP($A463,NYMEX!$A$2:$AK$709,'Socal Index'!Z$2)</f>
        <v>2.889</v>
      </c>
      <c r="AA463" s="32" t="n">
        <f aca="false">VLOOKUP($A463,Socal!$A$2:$AK$709,'Socal Index'!AA$2)+VLOOKUP($A463,NYMEX!$A$2:$AK$709,'Socal Index'!AA$2)</f>
        <v>2.75</v>
      </c>
      <c r="AB463" s="32" t="n">
        <f aca="false">VLOOKUP($A463,Socal!$A$2:$AK$709,'Socal Index'!AB$2)+VLOOKUP($A463,NYMEX!$A$2:$AK$709,'Socal Index'!AB$2)</f>
        <v>2.593</v>
      </c>
      <c r="AC463" s="32" t="n">
        <f aca="false">VLOOKUP($A463,Socal!$A$2:$AK$709,'Socal Index'!AC$2)+VLOOKUP($A463,NYMEX!$A$2:$AK$709,'Socal Index'!AC$2)</f>
        <v>2.483</v>
      </c>
      <c r="AD463" s="32" t="n">
        <f aca="false">VLOOKUP($A463,Socal!$A$2:$AK$709,'Socal Index'!AD$2)+VLOOKUP($A463,NYMEX!$A$2:$AK$709,'Socal Index'!AD$2)</f>
        <v>2.42</v>
      </c>
      <c r="AE463" s="32" t="n">
        <f aca="false">VLOOKUP($A463,Socal!$A$2:$AK$709,'Socal Index'!AE$2)+VLOOKUP($A463,NYMEX!$A$2:$AK$709,'Socal Index'!AE$2)</f>
        <v>2.41</v>
      </c>
      <c r="AF463" s="32" t="n">
        <f aca="false">VLOOKUP($A463,Socal!$A$2:$AK$709,'Socal Index'!AF$2)+VLOOKUP($A463,NYMEX!$A$2:$AK$709,'Socal Index'!AF$2)</f>
        <v>2.48</v>
      </c>
      <c r="AG463" s="32" t="n">
        <f aca="false">VLOOKUP($A463,Socal!$A$2:$AK$709,'Socal Index'!AG$2)+VLOOKUP($A463,NYMEX!$A$2:$AK$709,'Socal Index'!AG$2)</f>
        <v>2.485</v>
      </c>
      <c r="AH463" s="32" t="n">
        <f aca="false">VLOOKUP($A463,Socal!$A$2:$AK$709,'Socal Index'!AH$2)+VLOOKUP($A463,NYMEX!$A$2:$AK$709,'Socal Index'!AH$2)</f>
        <v>2.485</v>
      </c>
      <c r="AI463" s="32" t="n">
        <f aca="false">VLOOKUP($A463,Socal!$A$2:$AK$709,'Socal Index'!AI$2)+VLOOKUP($A463,NYMEX!$A$2:$AK$709,'Socal Index'!AI$2)</f>
        <v>2.445</v>
      </c>
      <c r="AJ463" s="32" t="n">
        <f aca="false">VLOOKUP($A463,Socal!$A$2:$AK$709,'Socal Index'!AJ$2)+VLOOKUP($A463,NYMEX!$A$2:$AK$709,'Socal Index'!AJ$2)</f>
        <v>2.62</v>
      </c>
      <c r="AK463" s="32" t="n">
        <f aca="false">VLOOKUP($A463,Socal!$A$2:$AK$709,'Socal Index'!AK$2)+VLOOKUP($A463,NYMEX!$A$2:$AK$709,'Socal Index'!AK$2)</f>
        <v>2.762</v>
      </c>
    </row>
    <row r="464" customFormat="false" ht="12.75" hidden="false" customHeight="false" outlineLevel="0" collapsed="false">
      <c r="A464" s="31" t="n">
        <v>36375</v>
      </c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 t="e">
        <f aca="false">VLOOKUP($A464,Socal!$A$2:$AK$709,'Socal Index'!N$2)+VLOOKUP($A464,NYMEX!$A$2:$AK$709,'Socal Index'!N$2)</f>
        <v>#N/A</v>
      </c>
      <c r="O464" s="32" t="e">
        <f aca="false">VLOOKUP($A464,Socal!$A$2:$AK$709,'Socal Index'!O$2)+VLOOKUP($A464,NYMEX!$A$2:$AK$709,'Socal Index'!O$2)</f>
        <v>#N/A</v>
      </c>
      <c r="P464" s="32" t="e">
        <f aca="false">VLOOKUP($A464,Socal!$A$2:$AK$709,'Socal Index'!P$2)+VLOOKUP($A464,NYMEX!$A$2:$AK$709,'Socal Index'!P$2)</f>
        <v>#N/A</v>
      </c>
      <c r="Q464" s="32" t="e">
        <f aca="false">VLOOKUP($A464,Socal!$A$2:$AK$709,'Socal Index'!Q$2)+VLOOKUP($A464,NYMEX!$A$2:$AK$709,'Socal Index'!Q$2)</f>
        <v>#N/A</v>
      </c>
      <c r="R464" s="32" t="e">
        <f aca="false">VLOOKUP($A464,Socal!$A$2:$AK$709,'Socal Index'!R$2)+VLOOKUP($A464,NYMEX!$A$2:$AK$709,'Socal Index'!R$2)</f>
        <v>#N/A</v>
      </c>
      <c r="S464" s="32" t="e">
        <f aca="false">VLOOKUP($A464,Socal!$A$2:$AK$709,'Socal Index'!S$2)+VLOOKUP($A464,NYMEX!$A$2:$AK$709,'Socal Index'!S$2)</f>
        <v>#N/A</v>
      </c>
      <c r="T464" s="32" t="e">
        <f aca="false">VLOOKUP($A464,Socal!$A$2:$AK$709,'Socal Index'!T$2)+VLOOKUP($A464,NYMEX!$A$2:$AK$709,'Socal Index'!T$2)</f>
        <v>#N/A</v>
      </c>
      <c r="U464" s="32" t="e">
        <f aca="false">VLOOKUP($A464,Socal!$A$2:$AK$709,'Socal Index'!U$2)+VLOOKUP($A464,NYMEX!$A$2:$AK$709,'Socal Index'!U$2)</f>
        <v>#N/A</v>
      </c>
      <c r="V464" s="32" t="n">
        <f aca="false">VLOOKUP($A464,Socal!$A$2:$AK$709,'Socal Index'!V$2)+VLOOKUP($A464,NYMEX!$A$2:$AK$709,'Socal Index'!V$2)</f>
        <v>2.633</v>
      </c>
      <c r="W464" s="32" t="n">
        <f aca="false">VLOOKUP($A464,Socal!$A$2:$AK$709,'Socal Index'!W$2)+VLOOKUP($A464,NYMEX!$A$2:$AK$709,'Socal Index'!W$2)</f>
        <v>2.629</v>
      </c>
      <c r="X464" s="32" t="n">
        <f aca="false">VLOOKUP($A464,Socal!$A$2:$AK$709,'Socal Index'!X$2)+VLOOKUP($A464,NYMEX!$A$2:$AK$709,'Socal Index'!X$2)</f>
        <v>2.737</v>
      </c>
      <c r="Y464" s="32" t="n">
        <f aca="false">VLOOKUP($A464,Socal!$A$2:$AK$709,'Socal Index'!Y$2)+VLOOKUP($A464,NYMEX!$A$2:$AK$709,'Socal Index'!Y$2)</f>
        <v>2.877</v>
      </c>
      <c r="Z464" s="32" t="n">
        <f aca="false">VLOOKUP($A464,Socal!$A$2:$AK$709,'Socal Index'!Z$2)+VLOOKUP($A464,NYMEX!$A$2:$AK$709,'Socal Index'!Z$2)</f>
        <v>2.905</v>
      </c>
      <c r="AA464" s="32" t="n">
        <f aca="false">VLOOKUP($A464,Socal!$A$2:$AK$709,'Socal Index'!AA$2)+VLOOKUP($A464,NYMEX!$A$2:$AK$709,'Socal Index'!AA$2)</f>
        <v>2.76</v>
      </c>
      <c r="AB464" s="32" t="n">
        <f aca="false">VLOOKUP($A464,Socal!$A$2:$AK$709,'Socal Index'!AB$2)+VLOOKUP($A464,NYMEX!$A$2:$AK$709,'Socal Index'!AB$2)</f>
        <v>2.6</v>
      </c>
      <c r="AC464" s="32" t="n">
        <f aca="false">VLOOKUP($A464,Socal!$A$2:$AK$709,'Socal Index'!AC$2)+VLOOKUP($A464,NYMEX!$A$2:$AK$709,'Socal Index'!AC$2)</f>
        <v>2.492</v>
      </c>
      <c r="AD464" s="32" t="n">
        <f aca="false">VLOOKUP($A464,Socal!$A$2:$AK$709,'Socal Index'!AD$2)+VLOOKUP($A464,NYMEX!$A$2:$AK$709,'Socal Index'!AD$2)</f>
        <v>2.43</v>
      </c>
      <c r="AE464" s="32" t="n">
        <f aca="false">VLOOKUP($A464,Socal!$A$2:$AK$709,'Socal Index'!AE$2)+VLOOKUP($A464,NYMEX!$A$2:$AK$709,'Socal Index'!AE$2)</f>
        <v>2.42</v>
      </c>
      <c r="AF464" s="32" t="n">
        <f aca="false">VLOOKUP($A464,Socal!$A$2:$AK$709,'Socal Index'!AF$2)+VLOOKUP($A464,NYMEX!$A$2:$AK$709,'Socal Index'!AF$2)</f>
        <v>2.49</v>
      </c>
      <c r="AG464" s="32" t="n">
        <f aca="false">VLOOKUP($A464,Socal!$A$2:$AK$709,'Socal Index'!AG$2)+VLOOKUP($A464,NYMEX!$A$2:$AK$709,'Socal Index'!AG$2)</f>
        <v>2.495</v>
      </c>
      <c r="AH464" s="32" t="n">
        <f aca="false">VLOOKUP($A464,Socal!$A$2:$AK$709,'Socal Index'!AH$2)+VLOOKUP($A464,NYMEX!$A$2:$AK$709,'Socal Index'!AH$2)</f>
        <v>2.495</v>
      </c>
      <c r="AI464" s="32" t="n">
        <f aca="false">VLOOKUP($A464,Socal!$A$2:$AK$709,'Socal Index'!AI$2)+VLOOKUP($A464,NYMEX!$A$2:$AK$709,'Socal Index'!AI$2)</f>
        <v>2.455</v>
      </c>
      <c r="AJ464" s="32" t="n">
        <f aca="false">VLOOKUP($A464,Socal!$A$2:$AK$709,'Socal Index'!AJ$2)+VLOOKUP($A464,NYMEX!$A$2:$AK$709,'Socal Index'!AJ$2)</f>
        <v>2.63</v>
      </c>
      <c r="AK464" s="32" t="n">
        <f aca="false">VLOOKUP($A464,Socal!$A$2:$AK$709,'Socal Index'!AK$2)+VLOOKUP($A464,NYMEX!$A$2:$AK$709,'Socal Index'!AK$2)</f>
        <v>2.772</v>
      </c>
    </row>
    <row r="465" customFormat="false" ht="12.75" hidden="false" customHeight="false" outlineLevel="0" collapsed="false">
      <c r="A465" s="31" t="n">
        <v>36376</v>
      </c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 t="e">
        <f aca="false">VLOOKUP($A465,Socal!$A$2:$AK$709,'Socal Index'!N$2)+VLOOKUP($A465,NYMEX!$A$2:$AK$709,'Socal Index'!N$2)</f>
        <v>#N/A</v>
      </c>
      <c r="O465" s="32" t="e">
        <f aca="false">VLOOKUP($A465,Socal!$A$2:$AK$709,'Socal Index'!O$2)+VLOOKUP($A465,NYMEX!$A$2:$AK$709,'Socal Index'!O$2)</f>
        <v>#N/A</v>
      </c>
      <c r="P465" s="32" t="e">
        <f aca="false">VLOOKUP($A465,Socal!$A$2:$AK$709,'Socal Index'!P$2)+VLOOKUP($A465,NYMEX!$A$2:$AK$709,'Socal Index'!P$2)</f>
        <v>#N/A</v>
      </c>
      <c r="Q465" s="32" t="e">
        <f aca="false">VLOOKUP($A465,Socal!$A$2:$AK$709,'Socal Index'!Q$2)+VLOOKUP($A465,NYMEX!$A$2:$AK$709,'Socal Index'!Q$2)</f>
        <v>#N/A</v>
      </c>
      <c r="R465" s="32" t="e">
        <f aca="false">VLOOKUP($A465,Socal!$A$2:$AK$709,'Socal Index'!R$2)+VLOOKUP($A465,NYMEX!$A$2:$AK$709,'Socal Index'!R$2)</f>
        <v>#N/A</v>
      </c>
      <c r="S465" s="32" t="e">
        <f aca="false">VLOOKUP($A465,Socal!$A$2:$AK$709,'Socal Index'!S$2)+VLOOKUP($A465,NYMEX!$A$2:$AK$709,'Socal Index'!S$2)</f>
        <v>#N/A</v>
      </c>
      <c r="T465" s="32" t="e">
        <f aca="false">VLOOKUP($A465,Socal!$A$2:$AK$709,'Socal Index'!T$2)+VLOOKUP($A465,NYMEX!$A$2:$AK$709,'Socal Index'!T$2)</f>
        <v>#N/A</v>
      </c>
      <c r="U465" s="32" t="e">
        <f aca="false">VLOOKUP($A465,Socal!$A$2:$AK$709,'Socal Index'!U$2)+VLOOKUP($A465,NYMEX!$A$2:$AK$709,'Socal Index'!U$2)</f>
        <v>#N/A</v>
      </c>
      <c r="V465" s="32" t="n">
        <f aca="false">VLOOKUP($A465,Socal!$A$2:$AK$709,'Socal Index'!V$2)+VLOOKUP($A465,NYMEX!$A$2:$AK$709,'Socal Index'!V$2)</f>
        <v>2.662</v>
      </c>
      <c r="W465" s="32" t="n">
        <f aca="false">VLOOKUP($A465,Socal!$A$2:$AK$709,'Socal Index'!W$2)+VLOOKUP($A465,NYMEX!$A$2:$AK$709,'Socal Index'!W$2)</f>
        <v>2.655</v>
      </c>
      <c r="X465" s="32" t="n">
        <f aca="false">VLOOKUP($A465,Socal!$A$2:$AK$709,'Socal Index'!X$2)+VLOOKUP($A465,NYMEX!$A$2:$AK$709,'Socal Index'!X$2)</f>
        <v>2.765</v>
      </c>
      <c r="Y465" s="32" t="n">
        <f aca="false">VLOOKUP($A465,Socal!$A$2:$AK$709,'Socal Index'!Y$2)+VLOOKUP($A465,NYMEX!$A$2:$AK$709,'Socal Index'!Y$2)</f>
        <v>2.897</v>
      </c>
      <c r="Z465" s="32" t="n">
        <f aca="false">VLOOKUP($A465,Socal!$A$2:$AK$709,'Socal Index'!Z$2)+VLOOKUP($A465,NYMEX!$A$2:$AK$709,'Socal Index'!Z$2)</f>
        <v>2.922</v>
      </c>
      <c r="AA465" s="32" t="n">
        <f aca="false">VLOOKUP($A465,Socal!$A$2:$AK$709,'Socal Index'!AA$2)+VLOOKUP($A465,NYMEX!$A$2:$AK$709,'Socal Index'!AA$2)</f>
        <v>2.772</v>
      </c>
      <c r="AB465" s="32" t="n">
        <f aca="false">VLOOKUP($A465,Socal!$A$2:$AK$709,'Socal Index'!AB$2)+VLOOKUP($A465,NYMEX!$A$2:$AK$709,'Socal Index'!AB$2)</f>
        <v>2.607</v>
      </c>
      <c r="AC465" s="32" t="n">
        <f aca="false">VLOOKUP($A465,Socal!$A$2:$AK$709,'Socal Index'!AC$2)+VLOOKUP($A465,NYMEX!$A$2:$AK$709,'Socal Index'!AC$2)</f>
        <v>2.507</v>
      </c>
      <c r="AD465" s="32" t="n">
        <f aca="false">VLOOKUP($A465,Socal!$A$2:$AK$709,'Socal Index'!AD$2)+VLOOKUP($A465,NYMEX!$A$2:$AK$709,'Socal Index'!AD$2)</f>
        <v>2.44</v>
      </c>
      <c r="AE465" s="32" t="n">
        <f aca="false">VLOOKUP($A465,Socal!$A$2:$AK$709,'Socal Index'!AE$2)+VLOOKUP($A465,NYMEX!$A$2:$AK$709,'Socal Index'!AE$2)</f>
        <v>2.43</v>
      </c>
      <c r="AF465" s="32" t="n">
        <f aca="false">VLOOKUP($A465,Socal!$A$2:$AK$709,'Socal Index'!AF$2)+VLOOKUP($A465,NYMEX!$A$2:$AK$709,'Socal Index'!AF$2)</f>
        <v>2.5</v>
      </c>
      <c r="AG465" s="32" t="n">
        <f aca="false">VLOOKUP($A465,Socal!$A$2:$AK$709,'Socal Index'!AG$2)+VLOOKUP($A465,NYMEX!$A$2:$AK$709,'Socal Index'!AG$2)</f>
        <v>2.505</v>
      </c>
      <c r="AH465" s="32" t="n">
        <f aca="false">VLOOKUP($A465,Socal!$A$2:$AK$709,'Socal Index'!AH$2)+VLOOKUP($A465,NYMEX!$A$2:$AK$709,'Socal Index'!AH$2)</f>
        <v>2.505</v>
      </c>
      <c r="AI465" s="32" t="n">
        <f aca="false">VLOOKUP($A465,Socal!$A$2:$AK$709,'Socal Index'!AI$2)+VLOOKUP($A465,NYMEX!$A$2:$AK$709,'Socal Index'!AI$2)</f>
        <v>2.465</v>
      </c>
      <c r="AJ465" s="32" t="n">
        <f aca="false">VLOOKUP($A465,Socal!$A$2:$AK$709,'Socal Index'!AJ$2)+VLOOKUP($A465,NYMEX!$A$2:$AK$709,'Socal Index'!AJ$2)</f>
        <v>2.64</v>
      </c>
      <c r="AK465" s="32" t="n">
        <f aca="false">VLOOKUP($A465,Socal!$A$2:$AK$709,'Socal Index'!AK$2)+VLOOKUP($A465,NYMEX!$A$2:$AK$709,'Socal Index'!AK$2)</f>
        <v>2.782</v>
      </c>
    </row>
    <row r="466" customFormat="false" ht="12.75" hidden="false" customHeight="false" outlineLevel="0" collapsed="false">
      <c r="A466" s="31" t="n">
        <v>36377</v>
      </c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 t="e">
        <f aca="false">VLOOKUP($A466,Socal!$A$2:$AK$709,'Socal Index'!N$2)+VLOOKUP($A466,NYMEX!$A$2:$AK$709,'Socal Index'!N$2)</f>
        <v>#N/A</v>
      </c>
      <c r="O466" s="32" t="e">
        <f aca="false">VLOOKUP($A466,Socal!$A$2:$AK$709,'Socal Index'!O$2)+VLOOKUP($A466,NYMEX!$A$2:$AK$709,'Socal Index'!O$2)</f>
        <v>#N/A</v>
      </c>
      <c r="P466" s="32" t="e">
        <f aca="false">VLOOKUP($A466,Socal!$A$2:$AK$709,'Socal Index'!P$2)+VLOOKUP($A466,NYMEX!$A$2:$AK$709,'Socal Index'!P$2)</f>
        <v>#N/A</v>
      </c>
      <c r="Q466" s="32" t="e">
        <f aca="false">VLOOKUP($A466,Socal!$A$2:$AK$709,'Socal Index'!Q$2)+VLOOKUP($A466,NYMEX!$A$2:$AK$709,'Socal Index'!Q$2)</f>
        <v>#N/A</v>
      </c>
      <c r="R466" s="32" t="e">
        <f aca="false">VLOOKUP($A466,Socal!$A$2:$AK$709,'Socal Index'!R$2)+VLOOKUP($A466,NYMEX!$A$2:$AK$709,'Socal Index'!R$2)</f>
        <v>#N/A</v>
      </c>
      <c r="S466" s="32" t="e">
        <f aca="false">VLOOKUP($A466,Socal!$A$2:$AK$709,'Socal Index'!S$2)+VLOOKUP($A466,NYMEX!$A$2:$AK$709,'Socal Index'!S$2)</f>
        <v>#N/A</v>
      </c>
      <c r="T466" s="32" t="e">
        <f aca="false">VLOOKUP($A466,Socal!$A$2:$AK$709,'Socal Index'!T$2)+VLOOKUP($A466,NYMEX!$A$2:$AK$709,'Socal Index'!T$2)</f>
        <v>#N/A</v>
      </c>
      <c r="U466" s="32" t="e">
        <f aca="false">VLOOKUP($A466,Socal!$A$2:$AK$709,'Socal Index'!U$2)+VLOOKUP($A466,NYMEX!$A$2:$AK$709,'Socal Index'!U$2)</f>
        <v>#N/A</v>
      </c>
      <c r="V466" s="32" t="n">
        <f aca="false">VLOOKUP($A466,Socal!$A$2:$AK$709,'Socal Index'!V$2)+VLOOKUP($A466,NYMEX!$A$2:$AK$709,'Socal Index'!V$2)</f>
        <v>2.677</v>
      </c>
      <c r="W466" s="32" t="n">
        <f aca="false">VLOOKUP($A466,Socal!$A$2:$AK$709,'Socal Index'!W$2)+VLOOKUP($A466,NYMEX!$A$2:$AK$709,'Socal Index'!W$2)</f>
        <v>2.666</v>
      </c>
      <c r="X466" s="32" t="n">
        <f aca="false">VLOOKUP($A466,Socal!$A$2:$AK$709,'Socal Index'!X$2)+VLOOKUP($A466,NYMEX!$A$2:$AK$709,'Socal Index'!X$2)</f>
        <v>2.765</v>
      </c>
      <c r="Y466" s="32" t="n">
        <f aca="false">VLOOKUP($A466,Socal!$A$2:$AK$709,'Socal Index'!Y$2)+VLOOKUP($A466,NYMEX!$A$2:$AK$709,'Socal Index'!Y$2)</f>
        <v>2.902</v>
      </c>
      <c r="Z466" s="32" t="n">
        <f aca="false">VLOOKUP($A466,Socal!$A$2:$AK$709,'Socal Index'!Z$2)+VLOOKUP($A466,NYMEX!$A$2:$AK$709,'Socal Index'!Z$2)</f>
        <v>2.927</v>
      </c>
      <c r="AA466" s="32" t="n">
        <f aca="false">VLOOKUP($A466,Socal!$A$2:$AK$709,'Socal Index'!AA$2)+VLOOKUP($A466,NYMEX!$A$2:$AK$709,'Socal Index'!AA$2)</f>
        <v>2.772</v>
      </c>
      <c r="AB466" s="32" t="n">
        <f aca="false">VLOOKUP($A466,Socal!$A$2:$AK$709,'Socal Index'!AB$2)+VLOOKUP($A466,NYMEX!$A$2:$AK$709,'Socal Index'!AB$2)</f>
        <v>2.607</v>
      </c>
      <c r="AC466" s="32" t="n">
        <f aca="false">VLOOKUP($A466,Socal!$A$2:$AK$709,'Socal Index'!AC$2)+VLOOKUP($A466,NYMEX!$A$2:$AK$709,'Socal Index'!AC$2)</f>
        <v>2.507</v>
      </c>
      <c r="AD466" s="32" t="n">
        <f aca="false">VLOOKUP($A466,Socal!$A$2:$AK$709,'Socal Index'!AD$2)+VLOOKUP($A466,NYMEX!$A$2:$AK$709,'Socal Index'!AD$2)</f>
        <v>2.44</v>
      </c>
      <c r="AE466" s="32" t="n">
        <f aca="false">VLOOKUP($A466,Socal!$A$2:$AK$709,'Socal Index'!AE$2)+VLOOKUP($A466,NYMEX!$A$2:$AK$709,'Socal Index'!AE$2)</f>
        <v>2.43</v>
      </c>
      <c r="AF466" s="32" t="n">
        <f aca="false">VLOOKUP($A466,Socal!$A$2:$AK$709,'Socal Index'!AF$2)+VLOOKUP($A466,NYMEX!$A$2:$AK$709,'Socal Index'!AF$2)</f>
        <v>2.5</v>
      </c>
      <c r="AG466" s="32" t="n">
        <f aca="false">VLOOKUP($A466,Socal!$A$2:$AK$709,'Socal Index'!AG$2)+VLOOKUP($A466,NYMEX!$A$2:$AK$709,'Socal Index'!AG$2)</f>
        <v>2.505</v>
      </c>
      <c r="AH466" s="32" t="n">
        <f aca="false">VLOOKUP($A466,Socal!$A$2:$AK$709,'Socal Index'!AH$2)+VLOOKUP($A466,NYMEX!$A$2:$AK$709,'Socal Index'!AH$2)</f>
        <v>2.505</v>
      </c>
      <c r="AI466" s="32" t="n">
        <f aca="false">VLOOKUP($A466,Socal!$A$2:$AK$709,'Socal Index'!AI$2)+VLOOKUP($A466,NYMEX!$A$2:$AK$709,'Socal Index'!AI$2)</f>
        <v>2.465</v>
      </c>
      <c r="AJ466" s="32" t="n">
        <f aca="false">VLOOKUP($A466,Socal!$A$2:$AK$709,'Socal Index'!AJ$2)+VLOOKUP($A466,NYMEX!$A$2:$AK$709,'Socal Index'!AJ$2)</f>
        <v>2.64</v>
      </c>
      <c r="AK466" s="32" t="n">
        <f aca="false">VLOOKUP($A466,Socal!$A$2:$AK$709,'Socal Index'!AK$2)+VLOOKUP($A466,NYMEX!$A$2:$AK$709,'Socal Index'!AK$2)</f>
        <v>2.782</v>
      </c>
    </row>
    <row r="467" customFormat="false" ht="12.75" hidden="false" customHeight="false" outlineLevel="0" collapsed="false">
      <c r="A467" s="31" t="n">
        <v>36378</v>
      </c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 t="e">
        <f aca="false">VLOOKUP($A467,Socal!$A$2:$AK$709,'Socal Index'!N$2)+VLOOKUP($A467,NYMEX!$A$2:$AK$709,'Socal Index'!N$2)</f>
        <v>#N/A</v>
      </c>
      <c r="O467" s="32" t="e">
        <f aca="false">VLOOKUP($A467,Socal!$A$2:$AK$709,'Socal Index'!O$2)+VLOOKUP($A467,NYMEX!$A$2:$AK$709,'Socal Index'!O$2)</f>
        <v>#N/A</v>
      </c>
      <c r="P467" s="32" t="e">
        <f aca="false">VLOOKUP($A467,Socal!$A$2:$AK$709,'Socal Index'!P$2)+VLOOKUP($A467,NYMEX!$A$2:$AK$709,'Socal Index'!P$2)</f>
        <v>#N/A</v>
      </c>
      <c r="Q467" s="32" t="e">
        <f aca="false">VLOOKUP($A467,Socal!$A$2:$AK$709,'Socal Index'!Q$2)+VLOOKUP($A467,NYMEX!$A$2:$AK$709,'Socal Index'!Q$2)</f>
        <v>#N/A</v>
      </c>
      <c r="R467" s="32" t="e">
        <f aca="false">VLOOKUP($A467,Socal!$A$2:$AK$709,'Socal Index'!R$2)+VLOOKUP($A467,NYMEX!$A$2:$AK$709,'Socal Index'!R$2)</f>
        <v>#N/A</v>
      </c>
      <c r="S467" s="32" t="e">
        <f aca="false">VLOOKUP($A467,Socal!$A$2:$AK$709,'Socal Index'!S$2)+VLOOKUP($A467,NYMEX!$A$2:$AK$709,'Socal Index'!S$2)</f>
        <v>#N/A</v>
      </c>
      <c r="T467" s="32" t="e">
        <f aca="false">VLOOKUP($A467,Socal!$A$2:$AK$709,'Socal Index'!T$2)+VLOOKUP($A467,NYMEX!$A$2:$AK$709,'Socal Index'!T$2)</f>
        <v>#N/A</v>
      </c>
      <c r="U467" s="32" t="e">
        <f aca="false">VLOOKUP($A467,Socal!$A$2:$AK$709,'Socal Index'!U$2)+VLOOKUP($A467,NYMEX!$A$2:$AK$709,'Socal Index'!U$2)</f>
        <v>#N/A</v>
      </c>
      <c r="V467" s="32" t="n">
        <f aca="false">VLOOKUP($A467,Socal!$A$2:$AK$709,'Socal Index'!V$2)+VLOOKUP($A467,NYMEX!$A$2:$AK$709,'Socal Index'!V$2)</f>
        <v>2.723</v>
      </c>
      <c r="W467" s="32" t="n">
        <f aca="false">VLOOKUP($A467,Socal!$A$2:$AK$709,'Socal Index'!W$2)+VLOOKUP($A467,NYMEX!$A$2:$AK$709,'Socal Index'!W$2)</f>
        <v>2.716</v>
      </c>
      <c r="X467" s="32" t="n">
        <f aca="false">VLOOKUP($A467,Socal!$A$2:$AK$709,'Socal Index'!X$2)+VLOOKUP($A467,NYMEX!$A$2:$AK$709,'Socal Index'!X$2)</f>
        <v>2.811</v>
      </c>
      <c r="Y467" s="32" t="n">
        <f aca="false">VLOOKUP($A467,Socal!$A$2:$AK$709,'Socal Index'!Y$2)+VLOOKUP($A467,NYMEX!$A$2:$AK$709,'Socal Index'!Y$2)</f>
        <v>2.936</v>
      </c>
      <c r="Z467" s="32" t="n">
        <f aca="false">VLOOKUP($A467,Socal!$A$2:$AK$709,'Socal Index'!Z$2)+VLOOKUP($A467,NYMEX!$A$2:$AK$709,'Socal Index'!Z$2)</f>
        <v>2.96</v>
      </c>
      <c r="AA467" s="32" t="n">
        <f aca="false">VLOOKUP($A467,Socal!$A$2:$AK$709,'Socal Index'!AA$2)+VLOOKUP($A467,NYMEX!$A$2:$AK$709,'Socal Index'!AA$2)</f>
        <v>2.8</v>
      </c>
      <c r="AB467" s="32" t="n">
        <f aca="false">VLOOKUP($A467,Socal!$A$2:$AK$709,'Socal Index'!AB$2)+VLOOKUP($A467,NYMEX!$A$2:$AK$709,'Socal Index'!AB$2)</f>
        <v>2.625</v>
      </c>
      <c r="AC467" s="32" t="n">
        <f aca="false">VLOOKUP($A467,Socal!$A$2:$AK$709,'Socal Index'!AC$2)+VLOOKUP($A467,NYMEX!$A$2:$AK$709,'Socal Index'!AC$2)</f>
        <v>2.52</v>
      </c>
      <c r="AD467" s="32" t="n">
        <f aca="false">VLOOKUP($A467,Socal!$A$2:$AK$709,'Socal Index'!AD$2)+VLOOKUP($A467,NYMEX!$A$2:$AK$709,'Socal Index'!AD$2)</f>
        <v>2.455</v>
      </c>
      <c r="AE467" s="32" t="n">
        <f aca="false">VLOOKUP($A467,Socal!$A$2:$AK$709,'Socal Index'!AE$2)+VLOOKUP($A467,NYMEX!$A$2:$AK$709,'Socal Index'!AE$2)</f>
        <v>2.44</v>
      </c>
      <c r="AF467" s="32" t="n">
        <f aca="false">VLOOKUP($A467,Socal!$A$2:$AK$709,'Socal Index'!AF$2)+VLOOKUP($A467,NYMEX!$A$2:$AK$709,'Socal Index'!AF$2)</f>
        <v>2.51</v>
      </c>
      <c r="AG467" s="32" t="n">
        <f aca="false">VLOOKUP($A467,Socal!$A$2:$AK$709,'Socal Index'!AG$2)+VLOOKUP($A467,NYMEX!$A$2:$AK$709,'Socal Index'!AG$2)</f>
        <v>2.515</v>
      </c>
      <c r="AH467" s="32" t="n">
        <f aca="false">VLOOKUP($A467,Socal!$A$2:$AK$709,'Socal Index'!AH$2)+VLOOKUP($A467,NYMEX!$A$2:$AK$709,'Socal Index'!AH$2)</f>
        <v>2.523</v>
      </c>
      <c r="AI467" s="32" t="n">
        <f aca="false">VLOOKUP($A467,Socal!$A$2:$AK$709,'Socal Index'!AI$2)+VLOOKUP($A467,NYMEX!$A$2:$AK$709,'Socal Index'!AI$2)</f>
        <v>2.483</v>
      </c>
      <c r="AJ467" s="32" t="n">
        <f aca="false">VLOOKUP($A467,Socal!$A$2:$AK$709,'Socal Index'!AJ$2)+VLOOKUP($A467,NYMEX!$A$2:$AK$709,'Socal Index'!AJ$2)</f>
        <v>2.658</v>
      </c>
      <c r="AK467" s="32" t="n">
        <f aca="false">VLOOKUP($A467,Socal!$A$2:$AK$709,'Socal Index'!AK$2)+VLOOKUP($A467,NYMEX!$A$2:$AK$709,'Socal Index'!AK$2)</f>
        <v>2.8</v>
      </c>
    </row>
    <row r="468" customFormat="false" ht="12.75" hidden="false" customHeight="false" outlineLevel="0" collapsed="false">
      <c r="A468" s="31" t="n">
        <v>36381</v>
      </c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 t="e">
        <f aca="false">VLOOKUP($A468,Socal!$A$2:$AK$709,'Socal Index'!N$2)+VLOOKUP($A468,NYMEX!$A$2:$AK$709,'Socal Index'!N$2)</f>
        <v>#N/A</v>
      </c>
      <c r="O468" s="32" t="e">
        <f aca="false">VLOOKUP($A468,Socal!$A$2:$AK$709,'Socal Index'!O$2)+VLOOKUP($A468,NYMEX!$A$2:$AK$709,'Socal Index'!O$2)</f>
        <v>#N/A</v>
      </c>
      <c r="P468" s="32" t="e">
        <f aca="false">VLOOKUP($A468,Socal!$A$2:$AK$709,'Socal Index'!P$2)+VLOOKUP($A468,NYMEX!$A$2:$AK$709,'Socal Index'!P$2)</f>
        <v>#N/A</v>
      </c>
      <c r="Q468" s="32" t="e">
        <f aca="false">VLOOKUP($A468,Socal!$A$2:$AK$709,'Socal Index'!Q$2)+VLOOKUP($A468,NYMEX!$A$2:$AK$709,'Socal Index'!Q$2)</f>
        <v>#N/A</v>
      </c>
      <c r="R468" s="32" t="e">
        <f aca="false">VLOOKUP($A468,Socal!$A$2:$AK$709,'Socal Index'!R$2)+VLOOKUP($A468,NYMEX!$A$2:$AK$709,'Socal Index'!R$2)</f>
        <v>#N/A</v>
      </c>
      <c r="S468" s="32" t="e">
        <f aca="false">VLOOKUP($A468,Socal!$A$2:$AK$709,'Socal Index'!S$2)+VLOOKUP($A468,NYMEX!$A$2:$AK$709,'Socal Index'!S$2)</f>
        <v>#N/A</v>
      </c>
      <c r="T468" s="32" t="e">
        <f aca="false">VLOOKUP($A468,Socal!$A$2:$AK$709,'Socal Index'!T$2)+VLOOKUP($A468,NYMEX!$A$2:$AK$709,'Socal Index'!T$2)</f>
        <v>#N/A</v>
      </c>
      <c r="U468" s="32" t="e">
        <f aca="false">VLOOKUP($A468,Socal!$A$2:$AK$709,'Socal Index'!U$2)+VLOOKUP($A468,NYMEX!$A$2:$AK$709,'Socal Index'!U$2)</f>
        <v>#N/A</v>
      </c>
      <c r="V468" s="32" t="n">
        <f aca="false">VLOOKUP($A468,Socal!$A$2:$AK$709,'Socal Index'!V$2)+VLOOKUP($A468,NYMEX!$A$2:$AK$709,'Socal Index'!V$2)</f>
        <v>2.701</v>
      </c>
      <c r="W468" s="32" t="n">
        <f aca="false">VLOOKUP($A468,Socal!$A$2:$AK$709,'Socal Index'!W$2)+VLOOKUP($A468,NYMEX!$A$2:$AK$709,'Socal Index'!W$2)</f>
        <v>2.734</v>
      </c>
      <c r="X468" s="32" t="n">
        <f aca="false">VLOOKUP($A468,Socal!$A$2:$AK$709,'Socal Index'!X$2)+VLOOKUP($A468,NYMEX!$A$2:$AK$709,'Socal Index'!X$2)</f>
        <v>2.839</v>
      </c>
      <c r="Y468" s="32" t="n">
        <f aca="false">VLOOKUP($A468,Socal!$A$2:$AK$709,'Socal Index'!Y$2)+VLOOKUP($A468,NYMEX!$A$2:$AK$709,'Socal Index'!Y$2)</f>
        <v>2.959</v>
      </c>
      <c r="Z468" s="32" t="n">
        <f aca="false">VLOOKUP($A468,Socal!$A$2:$AK$709,'Socal Index'!Z$2)+VLOOKUP($A468,NYMEX!$A$2:$AK$709,'Socal Index'!Z$2)</f>
        <v>2.98</v>
      </c>
      <c r="AA468" s="32" t="n">
        <f aca="false">VLOOKUP($A468,Socal!$A$2:$AK$709,'Socal Index'!AA$2)+VLOOKUP($A468,NYMEX!$A$2:$AK$709,'Socal Index'!AA$2)</f>
        <v>2.81</v>
      </c>
      <c r="AB468" s="32" t="n">
        <f aca="false">VLOOKUP($A468,Socal!$A$2:$AK$709,'Socal Index'!AB$2)+VLOOKUP($A468,NYMEX!$A$2:$AK$709,'Socal Index'!AB$2)</f>
        <v>2.63</v>
      </c>
      <c r="AC468" s="32" t="n">
        <f aca="false">VLOOKUP($A468,Socal!$A$2:$AK$709,'Socal Index'!AC$2)+VLOOKUP($A468,NYMEX!$A$2:$AK$709,'Socal Index'!AC$2)</f>
        <v>2.52</v>
      </c>
      <c r="AD468" s="32" t="n">
        <f aca="false">VLOOKUP($A468,Socal!$A$2:$AK$709,'Socal Index'!AD$2)+VLOOKUP($A468,NYMEX!$A$2:$AK$709,'Socal Index'!AD$2)</f>
        <v>2.455</v>
      </c>
      <c r="AE468" s="32" t="n">
        <f aca="false">VLOOKUP($A468,Socal!$A$2:$AK$709,'Socal Index'!AE$2)+VLOOKUP($A468,NYMEX!$A$2:$AK$709,'Socal Index'!AE$2)</f>
        <v>2.44</v>
      </c>
      <c r="AF468" s="32" t="n">
        <f aca="false">VLOOKUP($A468,Socal!$A$2:$AK$709,'Socal Index'!AF$2)+VLOOKUP($A468,NYMEX!$A$2:$AK$709,'Socal Index'!AF$2)</f>
        <v>2.51</v>
      </c>
      <c r="AG468" s="32" t="n">
        <f aca="false">VLOOKUP($A468,Socal!$A$2:$AK$709,'Socal Index'!AG$2)+VLOOKUP($A468,NYMEX!$A$2:$AK$709,'Socal Index'!AG$2)</f>
        <v>2.515</v>
      </c>
      <c r="AH468" s="32" t="n">
        <f aca="false">VLOOKUP($A468,Socal!$A$2:$AK$709,'Socal Index'!AH$2)+VLOOKUP($A468,NYMEX!$A$2:$AK$709,'Socal Index'!AH$2)</f>
        <v>2.523</v>
      </c>
      <c r="AI468" s="32" t="n">
        <f aca="false">VLOOKUP($A468,Socal!$A$2:$AK$709,'Socal Index'!AI$2)+VLOOKUP($A468,NYMEX!$A$2:$AK$709,'Socal Index'!AI$2)</f>
        <v>2.483</v>
      </c>
      <c r="AJ468" s="32" t="n">
        <f aca="false">VLOOKUP($A468,Socal!$A$2:$AK$709,'Socal Index'!AJ$2)+VLOOKUP($A468,NYMEX!$A$2:$AK$709,'Socal Index'!AJ$2)</f>
        <v>2.658</v>
      </c>
      <c r="AK468" s="32" t="n">
        <f aca="false">VLOOKUP($A468,Socal!$A$2:$AK$709,'Socal Index'!AK$2)+VLOOKUP($A468,NYMEX!$A$2:$AK$709,'Socal Index'!AK$2)</f>
        <v>2.8</v>
      </c>
    </row>
    <row r="469" customFormat="false" ht="12.75" hidden="false" customHeight="false" outlineLevel="0" collapsed="false">
      <c r="A469" s="31" t="n">
        <v>36382</v>
      </c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 t="e">
        <f aca="false">VLOOKUP($A469,Socal!$A$2:$AK$709,'Socal Index'!N$2)+VLOOKUP($A469,NYMEX!$A$2:$AK$709,'Socal Index'!N$2)</f>
        <v>#N/A</v>
      </c>
      <c r="O469" s="32" t="e">
        <f aca="false">VLOOKUP($A469,Socal!$A$2:$AK$709,'Socal Index'!O$2)+VLOOKUP($A469,NYMEX!$A$2:$AK$709,'Socal Index'!O$2)</f>
        <v>#N/A</v>
      </c>
      <c r="P469" s="32" t="e">
        <f aca="false">VLOOKUP($A469,Socal!$A$2:$AK$709,'Socal Index'!P$2)+VLOOKUP($A469,NYMEX!$A$2:$AK$709,'Socal Index'!P$2)</f>
        <v>#N/A</v>
      </c>
      <c r="Q469" s="32" t="e">
        <f aca="false">VLOOKUP($A469,Socal!$A$2:$AK$709,'Socal Index'!Q$2)+VLOOKUP($A469,NYMEX!$A$2:$AK$709,'Socal Index'!Q$2)</f>
        <v>#N/A</v>
      </c>
      <c r="R469" s="32" t="e">
        <f aca="false">VLOOKUP($A469,Socal!$A$2:$AK$709,'Socal Index'!R$2)+VLOOKUP($A469,NYMEX!$A$2:$AK$709,'Socal Index'!R$2)</f>
        <v>#N/A</v>
      </c>
      <c r="S469" s="32" t="e">
        <f aca="false">VLOOKUP($A469,Socal!$A$2:$AK$709,'Socal Index'!S$2)+VLOOKUP($A469,NYMEX!$A$2:$AK$709,'Socal Index'!S$2)</f>
        <v>#N/A</v>
      </c>
      <c r="T469" s="32" t="e">
        <f aca="false">VLOOKUP($A469,Socal!$A$2:$AK$709,'Socal Index'!T$2)+VLOOKUP($A469,NYMEX!$A$2:$AK$709,'Socal Index'!T$2)</f>
        <v>#N/A</v>
      </c>
      <c r="U469" s="32" t="e">
        <f aca="false">VLOOKUP($A469,Socal!$A$2:$AK$709,'Socal Index'!U$2)+VLOOKUP($A469,NYMEX!$A$2:$AK$709,'Socal Index'!U$2)</f>
        <v>#N/A</v>
      </c>
      <c r="V469" s="32" t="n">
        <f aca="false">VLOOKUP($A469,Socal!$A$2:$AK$709,'Socal Index'!V$2)+VLOOKUP($A469,NYMEX!$A$2:$AK$709,'Socal Index'!V$2)</f>
        <v>2.708</v>
      </c>
      <c r="W469" s="32" t="n">
        <f aca="false">VLOOKUP($A469,Socal!$A$2:$AK$709,'Socal Index'!W$2)+VLOOKUP($A469,NYMEX!$A$2:$AK$709,'Socal Index'!W$2)</f>
        <v>2.739</v>
      </c>
      <c r="X469" s="32" t="n">
        <f aca="false">VLOOKUP($A469,Socal!$A$2:$AK$709,'Socal Index'!X$2)+VLOOKUP($A469,NYMEX!$A$2:$AK$709,'Socal Index'!X$2)</f>
        <v>2.851</v>
      </c>
      <c r="Y469" s="32" t="n">
        <f aca="false">VLOOKUP($A469,Socal!$A$2:$AK$709,'Socal Index'!Y$2)+VLOOKUP($A469,NYMEX!$A$2:$AK$709,'Socal Index'!Y$2)</f>
        <v>2.966</v>
      </c>
      <c r="Z469" s="32" t="n">
        <f aca="false">VLOOKUP($A469,Socal!$A$2:$AK$709,'Socal Index'!Z$2)+VLOOKUP($A469,NYMEX!$A$2:$AK$709,'Socal Index'!Z$2)</f>
        <v>2.984</v>
      </c>
      <c r="AA469" s="32" t="n">
        <f aca="false">VLOOKUP($A469,Socal!$A$2:$AK$709,'Socal Index'!AA$2)+VLOOKUP($A469,NYMEX!$A$2:$AK$709,'Socal Index'!AA$2)</f>
        <v>2.812</v>
      </c>
      <c r="AB469" s="32" t="n">
        <f aca="false">VLOOKUP($A469,Socal!$A$2:$AK$709,'Socal Index'!AB$2)+VLOOKUP($A469,NYMEX!$A$2:$AK$709,'Socal Index'!AB$2)</f>
        <v>2.626</v>
      </c>
      <c r="AC469" s="32" t="n">
        <f aca="false">VLOOKUP($A469,Socal!$A$2:$AK$709,'Socal Index'!AC$2)+VLOOKUP($A469,NYMEX!$A$2:$AK$709,'Socal Index'!AC$2)</f>
        <v>2.48</v>
      </c>
      <c r="AD469" s="32" t="n">
        <f aca="false">VLOOKUP($A469,Socal!$A$2:$AK$709,'Socal Index'!AD$2)+VLOOKUP($A469,NYMEX!$A$2:$AK$709,'Socal Index'!AD$2)</f>
        <v>2.415</v>
      </c>
      <c r="AE469" s="32" t="n">
        <f aca="false">VLOOKUP($A469,Socal!$A$2:$AK$709,'Socal Index'!AE$2)+VLOOKUP($A469,NYMEX!$A$2:$AK$709,'Socal Index'!AE$2)</f>
        <v>2.4</v>
      </c>
      <c r="AF469" s="32" t="n">
        <f aca="false">VLOOKUP($A469,Socal!$A$2:$AK$709,'Socal Index'!AF$2)+VLOOKUP($A469,NYMEX!$A$2:$AK$709,'Socal Index'!AF$2)</f>
        <v>2.48</v>
      </c>
      <c r="AG469" s="32" t="n">
        <f aca="false">VLOOKUP($A469,Socal!$A$2:$AK$709,'Socal Index'!AG$2)+VLOOKUP($A469,NYMEX!$A$2:$AK$709,'Socal Index'!AG$2)</f>
        <v>2.485</v>
      </c>
      <c r="AH469" s="32" t="n">
        <f aca="false">VLOOKUP($A469,Socal!$A$2:$AK$709,'Socal Index'!AH$2)+VLOOKUP($A469,NYMEX!$A$2:$AK$709,'Socal Index'!AH$2)</f>
        <v>2.495</v>
      </c>
      <c r="AI469" s="32" t="n">
        <f aca="false">VLOOKUP($A469,Socal!$A$2:$AK$709,'Socal Index'!AI$2)+VLOOKUP($A469,NYMEX!$A$2:$AK$709,'Socal Index'!AI$2)</f>
        <v>2.459</v>
      </c>
      <c r="AJ469" s="32" t="n">
        <f aca="false">VLOOKUP($A469,Socal!$A$2:$AK$709,'Socal Index'!AJ$2)+VLOOKUP($A469,NYMEX!$A$2:$AK$709,'Socal Index'!AJ$2)</f>
        <v>2.658</v>
      </c>
      <c r="AK469" s="32" t="n">
        <f aca="false">VLOOKUP($A469,Socal!$A$2:$AK$709,'Socal Index'!AK$2)+VLOOKUP($A469,NYMEX!$A$2:$AK$709,'Socal Index'!AK$2)</f>
        <v>2.8</v>
      </c>
    </row>
    <row r="470" customFormat="false" ht="12.75" hidden="false" customHeight="false" outlineLevel="0" collapsed="false">
      <c r="A470" s="31" t="n">
        <v>36383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 t="e">
        <f aca="false">VLOOKUP($A470,Socal!$A$2:$AK$709,'Socal Index'!N$2)+VLOOKUP($A470,NYMEX!$A$2:$AK$709,'Socal Index'!N$2)</f>
        <v>#N/A</v>
      </c>
      <c r="O470" s="32" t="e">
        <f aca="false">VLOOKUP($A470,Socal!$A$2:$AK$709,'Socal Index'!O$2)+VLOOKUP($A470,NYMEX!$A$2:$AK$709,'Socal Index'!O$2)</f>
        <v>#N/A</v>
      </c>
      <c r="P470" s="32" t="e">
        <f aca="false">VLOOKUP($A470,Socal!$A$2:$AK$709,'Socal Index'!P$2)+VLOOKUP($A470,NYMEX!$A$2:$AK$709,'Socal Index'!P$2)</f>
        <v>#N/A</v>
      </c>
      <c r="Q470" s="32" t="e">
        <f aca="false">VLOOKUP($A470,Socal!$A$2:$AK$709,'Socal Index'!Q$2)+VLOOKUP($A470,NYMEX!$A$2:$AK$709,'Socal Index'!Q$2)</f>
        <v>#N/A</v>
      </c>
      <c r="R470" s="32" t="e">
        <f aca="false">VLOOKUP($A470,Socal!$A$2:$AK$709,'Socal Index'!R$2)+VLOOKUP($A470,NYMEX!$A$2:$AK$709,'Socal Index'!R$2)</f>
        <v>#N/A</v>
      </c>
      <c r="S470" s="32" t="e">
        <f aca="false">VLOOKUP($A470,Socal!$A$2:$AK$709,'Socal Index'!S$2)+VLOOKUP($A470,NYMEX!$A$2:$AK$709,'Socal Index'!S$2)</f>
        <v>#N/A</v>
      </c>
      <c r="T470" s="32" t="e">
        <f aca="false">VLOOKUP($A470,Socal!$A$2:$AK$709,'Socal Index'!T$2)+VLOOKUP($A470,NYMEX!$A$2:$AK$709,'Socal Index'!T$2)</f>
        <v>#N/A</v>
      </c>
      <c r="U470" s="32" t="e">
        <f aca="false">VLOOKUP($A470,Socal!$A$2:$AK$709,'Socal Index'!U$2)+VLOOKUP($A470,NYMEX!$A$2:$AK$709,'Socal Index'!U$2)</f>
        <v>#N/A</v>
      </c>
      <c r="V470" s="32" t="n">
        <f aca="false">VLOOKUP($A470,Socal!$A$2:$AK$709,'Socal Index'!V$2)+VLOOKUP($A470,NYMEX!$A$2:$AK$709,'Socal Index'!V$2)</f>
        <v>2.664</v>
      </c>
      <c r="W470" s="32" t="n">
        <f aca="false">VLOOKUP($A470,Socal!$A$2:$AK$709,'Socal Index'!W$2)+VLOOKUP($A470,NYMEX!$A$2:$AK$709,'Socal Index'!W$2)</f>
        <v>2.701</v>
      </c>
      <c r="X470" s="32" t="n">
        <f aca="false">VLOOKUP($A470,Socal!$A$2:$AK$709,'Socal Index'!X$2)+VLOOKUP($A470,NYMEX!$A$2:$AK$709,'Socal Index'!X$2)</f>
        <v>2.823</v>
      </c>
      <c r="Y470" s="32" t="n">
        <f aca="false">VLOOKUP($A470,Socal!$A$2:$AK$709,'Socal Index'!Y$2)+VLOOKUP($A470,NYMEX!$A$2:$AK$709,'Socal Index'!Y$2)</f>
        <v>2.945</v>
      </c>
      <c r="Z470" s="32" t="n">
        <f aca="false">VLOOKUP($A470,Socal!$A$2:$AK$709,'Socal Index'!Z$2)+VLOOKUP($A470,NYMEX!$A$2:$AK$709,'Socal Index'!Z$2)</f>
        <v>2.965</v>
      </c>
      <c r="AA470" s="32" t="n">
        <f aca="false">VLOOKUP($A470,Socal!$A$2:$AK$709,'Socal Index'!AA$2)+VLOOKUP($A470,NYMEX!$A$2:$AK$709,'Socal Index'!AA$2)</f>
        <v>2.798</v>
      </c>
      <c r="AB470" s="32" t="n">
        <f aca="false">VLOOKUP($A470,Socal!$A$2:$AK$709,'Socal Index'!AB$2)+VLOOKUP($A470,NYMEX!$A$2:$AK$709,'Socal Index'!AB$2)</f>
        <v>2.613</v>
      </c>
      <c r="AC470" s="32" t="n">
        <f aca="false">VLOOKUP($A470,Socal!$A$2:$AK$709,'Socal Index'!AC$2)+VLOOKUP($A470,NYMEX!$A$2:$AK$709,'Socal Index'!AC$2)</f>
        <v>2.473</v>
      </c>
      <c r="AD470" s="32" t="n">
        <f aca="false">VLOOKUP($A470,Socal!$A$2:$AK$709,'Socal Index'!AD$2)+VLOOKUP($A470,NYMEX!$A$2:$AK$709,'Socal Index'!AD$2)</f>
        <v>2.41</v>
      </c>
      <c r="AE470" s="32" t="n">
        <f aca="false">VLOOKUP($A470,Socal!$A$2:$AK$709,'Socal Index'!AE$2)+VLOOKUP($A470,NYMEX!$A$2:$AK$709,'Socal Index'!AE$2)</f>
        <v>2.395</v>
      </c>
      <c r="AF470" s="32" t="n">
        <f aca="false">VLOOKUP($A470,Socal!$A$2:$AK$709,'Socal Index'!AF$2)+VLOOKUP($A470,NYMEX!$A$2:$AK$709,'Socal Index'!AF$2)</f>
        <v>2.475</v>
      </c>
      <c r="AG470" s="32" t="n">
        <f aca="false">VLOOKUP($A470,Socal!$A$2:$AK$709,'Socal Index'!AG$2)+VLOOKUP($A470,NYMEX!$A$2:$AK$709,'Socal Index'!AG$2)</f>
        <v>2.48</v>
      </c>
      <c r="AH470" s="32" t="n">
        <f aca="false">VLOOKUP($A470,Socal!$A$2:$AK$709,'Socal Index'!AH$2)+VLOOKUP($A470,NYMEX!$A$2:$AK$709,'Socal Index'!AH$2)</f>
        <v>2.49</v>
      </c>
      <c r="AI470" s="32" t="n">
        <f aca="false">VLOOKUP($A470,Socal!$A$2:$AK$709,'Socal Index'!AI$2)+VLOOKUP($A470,NYMEX!$A$2:$AK$709,'Socal Index'!AI$2)</f>
        <v>2.455</v>
      </c>
      <c r="AJ470" s="32" t="n">
        <f aca="false">VLOOKUP($A470,Socal!$A$2:$AK$709,'Socal Index'!AJ$2)+VLOOKUP($A470,NYMEX!$A$2:$AK$709,'Socal Index'!AJ$2)</f>
        <v>2.654</v>
      </c>
      <c r="AK470" s="32" t="n">
        <f aca="false">VLOOKUP($A470,Socal!$A$2:$AK$709,'Socal Index'!AK$2)+VLOOKUP($A470,NYMEX!$A$2:$AK$709,'Socal Index'!AK$2)</f>
        <v>2.796</v>
      </c>
    </row>
    <row r="471" customFormat="false" ht="12.75" hidden="false" customHeight="false" outlineLevel="0" collapsed="false">
      <c r="A471" s="31" t="n">
        <v>36384</v>
      </c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 t="e">
        <f aca="false">VLOOKUP($A471,Socal!$A$2:$AK$709,'Socal Index'!N$2)+VLOOKUP($A471,NYMEX!$A$2:$AK$709,'Socal Index'!N$2)</f>
        <v>#N/A</v>
      </c>
      <c r="O471" s="32" t="e">
        <f aca="false">VLOOKUP($A471,Socal!$A$2:$AK$709,'Socal Index'!O$2)+VLOOKUP($A471,NYMEX!$A$2:$AK$709,'Socal Index'!O$2)</f>
        <v>#N/A</v>
      </c>
      <c r="P471" s="32" t="e">
        <f aca="false">VLOOKUP($A471,Socal!$A$2:$AK$709,'Socal Index'!P$2)+VLOOKUP($A471,NYMEX!$A$2:$AK$709,'Socal Index'!P$2)</f>
        <v>#N/A</v>
      </c>
      <c r="Q471" s="32" t="e">
        <f aca="false">VLOOKUP($A471,Socal!$A$2:$AK$709,'Socal Index'!Q$2)+VLOOKUP($A471,NYMEX!$A$2:$AK$709,'Socal Index'!Q$2)</f>
        <v>#N/A</v>
      </c>
      <c r="R471" s="32" t="e">
        <f aca="false">VLOOKUP($A471,Socal!$A$2:$AK$709,'Socal Index'!R$2)+VLOOKUP($A471,NYMEX!$A$2:$AK$709,'Socal Index'!R$2)</f>
        <v>#N/A</v>
      </c>
      <c r="S471" s="32" t="e">
        <f aca="false">VLOOKUP($A471,Socal!$A$2:$AK$709,'Socal Index'!S$2)+VLOOKUP($A471,NYMEX!$A$2:$AK$709,'Socal Index'!S$2)</f>
        <v>#N/A</v>
      </c>
      <c r="T471" s="32" t="e">
        <f aca="false">VLOOKUP($A471,Socal!$A$2:$AK$709,'Socal Index'!T$2)+VLOOKUP($A471,NYMEX!$A$2:$AK$709,'Socal Index'!T$2)</f>
        <v>#N/A</v>
      </c>
      <c r="U471" s="32" t="e">
        <f aca="false">VLOOKUP($A471,Socal!$A$2:$AK$709,'Socal Index'!U$2)+VLOOKUP($A471,NYMEX!$A$2:$AK$709,'Socal Index'!U$2)</f>
        <v>#N/A</v>
      </c>
      <c r="V471" s="32" t="n">
        <f aca="false">VLOOKUP($A471,Socal!$A$2:$AK$709,'Socal Index'!V$2)+VLOOKUP($A471,NYMEX!$A$2:$AK$709,'Socal Index'!V$2)</f>
        <v>2.673</v>
      </c>
      <c r="W471" s="32" t="n">
        <f aca="false">VLOOKUP($A471,Socal!$A$2:$AK$709,'Socal Index'!W$2)+VLOOKUP($A471,NYMEX!$A$2:$AK$709,'Socal Index'!W$2)</f>
        <v>2.705</v>
      </c>
      <c r="X471" s="32" t="n">
        <f aca="false">VLOOKUP($A471,Socal!$A$2:$AK$709,'Socal Index'!X$2)+VLOOKUP($A471,NYMEX!$A$2:$AK$709,'Socal Index'!X$2)</f>
        <v>2.841</v>
      </c>
      <c r="Y471" s="32" t="n">
        <f aca="false">VLOOKUP($A471,Socal!$A$2:$AK$709,'Socal Index'!Y$2)+VLOOKUP($A471,NYMEX!$A$2:$AK$709,'Socal Index'!Y$2)</f>
        <v>2.958</v>
      </c>
      <c r="Z471" s="32" t="n">
        <f aca="false">VLOOKUP($A471,Socal!$A$2:$AK$709,'Socal Index'!Z$2)+VLOOKUP($A471,NYMEX!$A$2:$AK$709,'Socal Index'!Z$2)</f>
        <v>2.978</v>
      </c>
      <c r="AA471" s="32" t="n">
        <f aca="false">VLOOKUP($A471,Socal!$A$2:$AK$709,'Socal Index'!AA$2)+VLOOKUP($A471,NYMEX!$A$2:$AK$709,'Socal Index'!AA$2)</f>
        <v>2.808</v>
      </c>
      <c r="AB471" s="32" t="n">
        <f aca="false">VLOOKUP($A471,Socal!$A$2:$AK$709,'Socal Index'!AB$2)+VLOOKUP($A471,NYMEX!$A$2:$AK$709,'Socal Index'!AB$2)</f>
        <v>2.62</v>
      </c>
      <c r="AC471" s="32" t="n">
        <f aca="false">VLOOKUP($A471,Socal!$A$2:$AK$709,'Socal Index'!AC$2)+VLOOKUP($A471,NYMEX!$A$2:$AK$709,'Socal Index'!AC$2)</f>
        <v>2.48</v>
      </c>
      <c r="AD471" s="32" t="n">
        <f aca="false">VLOOKUP($A471,Socal!$A$2:$AK$709,'Socal Index'!AD$2)+VLOOKUP($A471,NYMEX!$A$2:$AK$709,'Socal Index'!AD$2)</f>
        <v>2.41</v>
      </c>
      <c r="AE471" s="32" t="n">
        <f aca="false">VLOOKUP($A471,Socal!$A$2:$AK$709,'Socal Index'!AE$2)+VLOOKUP($A471,NYMEX!$A$2:$AK$709,'Socal Index'!AE$2)</f>
        <v>2.395</v>
      </c>
      <c r="AF471" s="32" t="n">
        <f aca="false">VLOOKUP($A471,Socal!$A$2:$AK$709,'Socal Index'!AF$2)+VLOOKUP($A471,NYMEX!$A$2:$AK$709,'Socal Index'!AF$2)</f>
        <v>2.475</v>
      </c>
      <c r="AG471" s="32" t="n">
        <f aca="false">VLOOKUP($A471,Socal!$A$2:$AK$709,'Socal Index'!AG$2)+VLOOKUP($A471,NYMEX!$A$2:$AK$709,'Socal Index'!AG$2)</f>
        <v>2.48</v>
      </c>
      <c r="AH471" s="32" t="n">
        <f aca="false">VLOOKUP($A471,Socal!$A$2:$AK$709,'Socal Index'!AH$2)+VLOOKUP($A471,NYMEX!$A$2:$AK$709,'Socal Index'!AH$2)</f>
        <v>2.49</v>
      </c>
      <c r="AI471" s="32" t="n">
        <f aca="false">VLOOKUP($A471,Socal!$A$2:$AK$709,'Socal Index'!AI$2)+VLOOKUP($A471,NYMEX!$A$2:$AK$709,'Socal Index'!AI$2)</f>
        <v>2.455</v>
      </c>
      <c r="AJ471" s="32" t="n">
        <f aca="false">VLOOKUP($A471,Socal!$A$2:$AK$709,'Socal Index'!AJ$2)+VLOOKUP($A471,NYMEX!$A$2:$AK$709,'Socal Index'!AJ$2)</f>
        <v>2.654</v>
      </c>
      <c r="AK471" s="32" t="n">
        <f aca="false">VLOOKUP($A471,Socal!$A$2:$AK$709,'Socal Index'!AK$2)+VLOOKUP($A471,NYMEX!$A$2:$AK$709,'Socal Index'!AK$2)</f>
        <v>2.796</v>
      </c>
    </row>
    <row r="472" customFormat="false" ht="12.75" hidden="false" customHeight="false" outlineLevel="0" collapsed="false">
      <c r="A472" s="31" t="n">
        <v>36385</v>
      </c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 t="e">
        <f aca="false">VLOOKUP($A472,Socal!$A$2:$AK$709,'Socal Index'!N$2)+VLOOKUP($A472,NYMEX!$A$2:$AK$709,'Socal Index'!N$2)</f>
        <v>#N/A</v>
      </c>
      <c r="O472" s="32" t="e">
        <f aca="false">VLOOKUP($A472,Socal!$A$2:$AK$709,'Socal Index'!O$2)+VLOOKUP($A472,NYMEX!$A$2:$AK$709,'Socal Index'!O$2)</f>
        <v>#N/A</v>
      </c>
      <c r="P472" s="32" t="e">
        <f aca="false">VLOOKUP($A472,Socal!$A$2:$AK$709,'Socal Index'!P$2)+VLOOKUP($A472,NYMEX!$A$2:$AK$709,'Socal Index'!P$2)</f>
        <v>#N/A</v>
      </c>
      <c r="Q472" s="32" t="e">
        <f aca="false">VLOOKUP($A472,Socal!$A$2:$AK$709,'Socal Index'!Q$2)+VLOOKUP($A472,NYMEX!$A$2:$AK$709,'Socal Index'!Q$2)</f>
        <v>#N/A</v>
      </c>
      <c r="R472" s="32" t="e">
        <f aca="false">VLOOKUP($A472,Socal!$A$2:$AK$709,'Socal Index'!R$2)+VLOOKUP($A472,NYMEX!$A$2:$AK$709,'Socal Index'!R$2)</f>
        <v>#N/A</v>
      </c>
      <c r="S472" s="32" t="e">
        <f aca="false">VLOOKUP($A472,Socal!$A$2:$AK$709,'Socal Index'!S$2)+VLOOKUP($A472,NYMEX!$A$2:$AK$709,'Socal Index'!S$2)</f>
        <v>#N/A</v>
      </c>
      <c r="T472" s="32" t="e">
        <f aca="false">VLOOKUP($A472,Socal!$A$2:$AK$709,'Socal Index'!T$2)+VLOOKUP($A472,NYMEX!$A$2:$AK$709,'Socal Index'!T$2)</f>
        <v>#N/A</v>
      </c>
      <c r="U472" s="32" t="e">
        <f aca="false">VLOOKUP($A472,Socal!$A$2:$AK$709,'Socal Index'!U$2)+VLOOKUP($A472,NYMEX!$A$2:$AK$709,'Socal Index'!U$2)</f>
        <v>#N/A</v>
      </c>
      <c r="V472" s="32" t="n">
        <f aca="false">VLOOKUP($A472,Socal!$A$2:$AK$709,'Socal Index'!V$2)+VLOOKUP($A472,NYMEX!$A$2:$AK$709,'Socal Index'!V$2)</f>
        <v>2.695</v>
      </c>
      <c r="W472" s="32" t="n">
        <f aca="false">VLOOKUP($A472,Socal!$A$2:$AK$709,'Socal Index'!W$2)+VLOOKUP($A472,NYMEX!$A$2:$AK$709,'Socal Index'!W$2)</f>
        <v>2.727</v>
      </c>
      <c r="X472" s="32" t="n">
        <f aca="false">VLOOKUP($A472,Socal!$A$2:$AK$709,'Socal Index'!X$2)+VLOOKUP($A472,NYMEX!$A$2:$AK$709,'Socal Index'!X$2)</f>
        <v>2.86</v>
      </c>
      <c r="Y472" s="32" t="n">
        <f aca="false">VLOOKUP($A472,Socal!$A$2:$AK$709,'Socal Index'!Y$2)+VLOOKUP($A472,NYMEX!$A$2:$AK$709,'Socal Index'!Y$2)</f>
        <v>2.977</v>
      </c>
      <c r="Z472" s="32" t="n">
        <f aca="false">VLOOKUP($A472,Socal!$A$2:$AK$709,'Socal Index'!Z$2)+VLOOKUP($A472,NYMEX!$A$2:$AK$709,'Socal Index'!Z$2)</f>
        <v>2.997</v>
      </c>
      <c r="AA472" s="32" t="n">
        <f aca="false">VLOOKUP($A472,Socal!$A$2:$AK$709,'Socal Index'!AA$2)+VLOOKUP($A472,NYMEX!$A$2:$AK$709,'Socal Index'!AA$2)</f>
        <v>2.824</v>
      </c>
      <c r="AB472" s="32" t="n">
        <f aca="false">VLOOKUP($A472,Socal!$A$2:$AK$709,'Socal Index'!AB$2)+VLOOKUP($A472,NYMEX!$A$2:$AK$709,'Socal Index'!AB$2)</f>
        <v>2.63</v>
      </c>
      <c r="AC472" s="32" t="n">
        <f aca="false">VLOOKUP($A472,Socal!$A$2:$AK$709,'Socal Index'!AC$2)+VLOOKUP($A472,NYMEX!$A$2:$AK$709,'Socal Index'!AC$2)</f>
        <v>2.485</v>
      </c>
      <c r="AD472" s="32" t="n">
        <f aca="false">VLOOKUP($A472,Socal!$A$2:$AK$709,'Socal Index'!AD$2)+VLOOKUP($A472,NYMEX!$A$2:$AK$709,'Socal Index'!AD$2)</f>
        <v>2.415</v>
      </c>
      <c r="AE472" s="32" t="n">
        <f aca="false">VLOOKUP($A472,Socal!$A$2:$AK$709,'Socal Index'!AE$2)+VLOOKUP($A472,NYMEX!$A$2:$AK$709,'Socal Index'!AE$2)</f>
        <v>2.4</v>
      </c>
      <c r="AF472" s="32" t="n">
        <f aca="false">VLOOKUP($A472,Socal!$A$2:$AK$709,'Socal Index'!AF$2)+VLOOKUP($A472,NYMEX!$A$2:$AK$709,'Socal Index'!AF$2)</f>
        <v>2.48</v>
      </c>
      <c r="AG472" s="32" t="n">
        <f aca="false">VLOOKUP($A472,Socal!$A$2:$AK$709,'Socal Index'!AG$2)+VLOOKUP($A472,NYMEX!$A$2:$AK$709,'Socal Index'!AG$2)</f>
        <v>2.485</v>
      </c>
      <c r="AH472" s="32" t="n">
        <f aca="false">VLOOKUP($A472,Socal!$A$2:$AK$709,'Socal Index'!AH$2)+VLOOKUP($A472,NYMEX!$A$2:$AK$709,'Socal Index'!AH$2)</f>
        <v>2.495</v>
      </c>
      <c r="AI472" s="32" t="n">
        <f aca="false">VLOOKUP($A472,Socal!$A$2:$AK$709,'Socal Index'!AI$2)+VLOOKUP($A472,NYMEX!$A$2:$AK$709,'Socal Index'!AI$2)</f>
        <v>2.46</v>
      </c>
      <c r="AJ472" s="32" t="n">
        <f aca="false">VLOOKUP($A472,Socal!$A$2:$AK$709,'Socal Index'!AJ$2)+VLOOKUP($A472,NYMEX!$A$2:$AK$709,'Socal Index'!AJ$2)</f>
        <v>2.659</v>
      </c>
      <c r="AK472" s="32" t="n">
        <f aca="false">VLOOKUP($A472,Socal!$A$2:$AK$709,'Socal Index'!AK$2)+VLOOKUP($A472,NYMEX!$A$2:$AK$709,'Socal Index'!AK$2)</f>
        <v>2.801</v>
      </c>
    </row>
    <row r="473" customFormat="false" ht="12.75" hidden="false" customHeight="false" outlineLevel="0" collapsed="false">
      <c r="A473" s="31" t="n">
        <v>36388</v>
      </c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 t="e">
        <f aca="false">VLOOKUP($A473,Socal!$A$2:$AK$709,'Socal Index'!N$2)+VLOOKUP($A473,NYMEX!$A$2:$AK$709,'Socal Index'!N$2)</f>
        <v>#N/A</v>
      </c>
      <c r="O473" s="32" t="e">
        <f aca="false">VLOOKUP($A473,Socal!$A$2:$AK$709,'Socal Index'!O$2)+VLOOKUP($A473,NYMEX!$A$2:$AK$709,'Socal Index'!O$2)</f>
        <v>#N/A</v>
      </c>
      <c r="P473" s="32" t="e">
        <f aca="false">VLOOKUP($A473,Socal!$A$2:$AK$709,'Socal Index'!P$2)+VLOOKUP($A473,NYMEX!$A$2:$AK$709,'Socal Index'!P$2)</f>
        <v>#N/A</v>
      </c>
      <c r="Q473" s="32" t="e">
        <f aca="false">VLOOKUP($A473,Socal!$A$2:$AK$709,'Socal Index'!Q$2)+VLOOKUP($A473,NYMEX!$A$2:$AK$709,'Socal Index'!Q$2)</f>
        <v>#N/A</v>
      </c>
      <c r="R473" s="32" t="e">
        <f aca="false">VLOOKUP($A473,Socal!$A$2:$AK$709,'Socal Index'!R$2)+VLOOKUP($A473,NYMEX!$A$2:$AK$709,'Socal Index'!R$2)</f>
        <v>#N/A</v>
      </c>
      <c r="S473" s="32" t="e">
        <f aca="false">VLOOKUP($A473,Socal!$A$2:$AK$709,'Socal Index'!S$2)+VLOOKUP($A473,NYMEX!$A$2:$AK$709,'Socal Index'!S$2)</f>
        <v>#N/A</v>
      </c>
      <c r="T473" s="32" t="e">
        <f aca="false">VLOOKUP($A473,Socal!$A$2:$AK$709,'Socal Index'!T$2)+VLOOKUP($A473,NYMEX!$A$2:$AK$709,'Socal Index'!T$2)</f>
        <v>#N/A</v>
      </c>
      <c r="U473" s="32" t="e">
        <f aca="false">VLOOKUP($A473,Socal!$A$2:$AK$709,'Socal Index'!U$2)+VLOOKUP($A473,NYMEX!$A$2:$AK$709,'Socal Index'!U$2)</f>
        <v>#N/A</v>
      </c>
      <c r="V473" s="32" t="n">
        <f aca="false">VLOOKUP($A473,Socal!$A$2:$AK$709,'Socal Index'!V$2)+VLOOKUP($A473,NYMEX!$A$2:$AK$709,'Socal Index'!V$2)</f>
        <v>2.68</v>
      </c>
      <c r="W473" s="32" t="n">
        <f aca="false">VLOOKUP($A473,Socal!$A$2:$AK$709,'Socal Index'!W$2)+VLOOKUP($A473,NYMEX!$A$2:$AK$709,'Socal Index'!W$2)</f>
        <v>2.718</v>
      </c>
      <c r="X473" s="32" t="n">
        <f aca="false">VLOOKUP($A473,Socal!$A$2:$AK$709,'Socal Index'!X$2)+VLOOKUP($A473,NYMEX!$A$2:$AK$709,'Socal Index'!X$2)</f>
        <v>2.84</v>
      </c>
      <c r="Y473" s="32" t="n">
        <f aca="false">VLOOKUP($A473,Socal!$A$2:$AK$709,'Socal Index'!Y$2)+VLOOKUP($A473,NYMEX!$A$2:$AK$709,'Socal Index'!Y$2)</f>
        <v>2.967</v>
      </c>
      <c r="Z473" s="32" t="n">
        <f aca="false">VLOOKUP($A473,Socal!$A$2:$AK$709,'Socal Index'!Z$2)+VLOOKUP($A473,NYMEX!$A$2:$AK$709,'Socal Index'!Z$2)</f>
        <v>2.99</v>
      </c>
      <c r="AA473" s="32" t="n">
        <f aca="false">VLOOKUP($A473,Socal!$A$2:$AK$709,'Socal Index'!AA$2)+VLOOKUP($A473,NYMEX!$A$2:$AK$709,'Socal Index'!AA$2)</f>
        <v>2.822</v>
      </c>
      <c r="AB473" s="32" t="n">
        <f aca="false">VLOOKUP($A473,Socal!$A$2:$AK$709,'Socal Index'!AB$2)+VLOOKUP($A473,NYMEX!$A$2:$AK$709,'Socal Index'!AB$2)</f>
        <v>2.632</v>
      </c>
      <c r="AC473" s="32" t="n">
        <f aca="false">VLOOKUP($A473,Socal!$A$2:$AK$709,'Socal Index'!AC$2)+VLOOKUP($A473,NYMEX!$A$2:$AK$709,'Socal Index'!AC$2)</f>
        <v>2.487</v>
      </c>
      <c r="AD473" s="32" t="n">
        <f aca="false">VLOOKUP($A473,Socal!$A$2:$AK$709,'Socal Index'!AD$2)+VLOOKUP($A473,NYMEX!$A$2:$AK$709,'Socal Index'!AD$2)</f>
        <v>2.417</v>
      </c>
      <c r="AE473" s="32" t="n">
        <f aca="false">VLOOKUP($A473,Socal!$A$2:$AK$709,'Socal Index'!AE$2)+VLOOKUP($A473,NYMEX!$A$2:$AK$709,'Socal Index'!AE$2)</f>
        <v>2.402</v>
      </c>
      <c r="AF473" s="32" t="n">
        <f aca="false">VLOOKUP($A473,Socal!$A$2:$AK$709,'Socal Index'!AF$2)+VLOOKUP($A473,NYMEX!$A$2:$AK$709,'Socal Index'!AF$2)</f>
        <v>2.482</v>
      </c>
      <c r="AG473" s="32" t="n">
        <f aca="false">VLOOKUP($A473,Socal!$A$2:$AK$709,'Socal Index'!AG$2)+VLOOKUP($A473,NYMEX!$A$2:$AK$709,'Socal Index'!AG$2)</f>
        <v>2.487</v>
      </c>
      <c r="AH473" s="32" t="n">
        <f aca="false">VLOOKUP($A473,Socal!$A$2:$AK$709,'Socal Index'!AH$2)+VLOOKUP($A473,NYMEX!$A$2:$AK$709,'Socal Index'!AH$2)</f>
        <v>2.497</v>
      </c>
      <c r="AI473" s="32" t="n">
        <f aca="false">VLOOKUP($A473,Socal!$A$2:$AK$709,'Socal Index'!AI$2)+VLOOKUP($A473,NYMEX!$A$2:$AK$709,'Socal Index'!AI$2)</f>
        <v>2.462</v>
      </c>
      <c r="AJ473" s="32" t="n">
        <f aca="false">VLOOKUP($A473,Socal!$A$2:$AK$709,'Socal Index'!AJ$2)+VLOOKUP($A473,NYMEX!$A$2:$AK$709,'Socal Index'!AJ$2)</f>
        <v>2.661</v>
      </c>
      <c r="AK473" s="32" t="n">
        <f aca="false">VLOOKUP($A473,Socal!$A$2:$AK$709,'Socal Index'!AK$2)+VLOOKUP($A473,NYMEX!$A$2:$AK$709,'Socal Index'!AK$2)</f>
        <v>2.802</v>
      </c>
    </row>
    <row r="474" customFormat="false" ht="12.75" hidden="false" customHeight="false" outlineLevel="0" collapsed="false">
      <c r="A474" s="31" t="n">
        <v>36389</v>
      </c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 t="e">
        <f aca="false">VLOOKUP($A474,Socal!$A$2:$AK$709,'Socal Index'!N$2)+VLOOKUP($A474,NYMEX!$A$2:$AK$709,'Socal Index'!N$2)</f>
        <v>#N/A</v>
      </c>
      <c r="O474" s="32" t="e">
        <f aca="false">VLOOKUP($A474,Socal!$A$2:$AK$709,'Socal Index'!O$2)+VLOOKUP($A474,NYMEX!$A$2:$AK$709,'Socal Index'!O$2)</f>
        <v>#N/A</v>
      </c>
      <c r="P474" s="32" t="e">
        <f aca="false">VLOOKUP($A474,Socal!$A$2:$AK$709,'Socal Index'!P$2)+VLOOKUP($A474,NYMEX!$A$2:$AK$709,'Socal Index'!P$2)</f>
        <v>#N/A</v>
      </c>
      <c r="Q474" s="32" t="e">
        <f aca="false">VLOOKUP($A474,Socal!$A$2:$AK$709,'Socal Index'!Q$2)+VLOOKUP($A474,NYMEX!$A$2:$AK$709,'Socal Index'!Q$2)</f>
        <v>#N/A</v>
      </c>
      <c r="R474" s="32" t="e">
        <f aca="false">VLOOKUP($A474,Socal!$A$2:$AK$709,'Socal Index'!R$2)+VLOOKUP($A474,NYMEX!$A$2:$AK$709,'Socal Index'!R$2)</f>
        <v>#N/A</v>
      </c>
      <c r="S474" s="32" t="e">
        <f aca="false">VLOOKUP($A474,Socal!$A$2:$AK$709,'Socal Index'!S$2)+VLOOKUP($A474,NYMEX!$A$2:$AK$709,'Socal Index'!S$2)</f>
        <v>#N/A</v>
      </c>
      <c r="T474" s="32" t="e">
        <f aca="false">VLOOKUP($A474,Socal!$A$2:$AK$709,'Socal Index'!T$2)+VLOOKUP($A474,NYMEX!$A$2:$AK$709,'Socal Index'!T$2)</f>
        <v>#N/A</v>
      </c>
      <c r="U474" s="32" t="e">
        <f aca="false">VLOOKUP($A474,Socal!$A$2:$AK$709,'Socal Index'!U$2)+VLOOKUP($A474,NYMEX!$A$2:$AK$709,'Socal Index'!U$2)</f>
        <v>#N/A</v>
      </c>
      <c r="V474" s="32" t="n">
        <f aca="false">VLOOKUP($A474,Socal!$A$2:$AK$709,'Socal Index'!V$2)+VLOOKUP($A474,NYMEX!$A$2:$AK$709,'Socal Index'!V$2)</f>
        <v>2.678</v>
      </c>
      <c r="W474" s="32" t="n">
        <f aca="false">VLOOKUP($A474,Socal!$A$2:$AK$709,'Socal Index'!W$2)+VLOOKUP($A474,NYMEX!$A$2:$AK$709,'Socal Index'!W$2)</f>
        <v>2.717</v>
      </c>
      <c r="X474" s="32" t="n">
        <f aca="false">VLOOKUP($A474,Socal!$A$2:$AK$709,'Socal Index'!X$2)+VLOOKUP($A474,NYMEX!$A$2:$AK$709,'Socal Index'!X$2)</f>
        <v>2.839</v>
      </c>
      <c r="Y474" s="32" t="n">
        <f aca="false">VLOOKUP($A474,Socal!$A$2:$AK$709,'Socal Index'!Y$2)+VLOOKUP($A474,NYMEX!$A$2:$AK$709,'Socal Index'!Y$2)</f>
        <v>2.963</v>
      </c>
      <c r="Z474" s="32" t="n">
        <f aca="false">VLOOKUP($A474,Socal!$A$2:$AK$709,'Socal Index'!Z$2)+VLOOKUP($A474,NYMEX!$A$2:$AK$709,'Socal Index'!Z$2)</f>
        <v>2.986</v>
      </c>
      <c r="AA474" s="32" t="n">
        <f aca="false">VLOOKUP($A474,Socal!$A$2:$AK$709,'Socal Index'!AA$2)+VLOOKUP($A474,NYMEX!$A$2:$AK$709,'Socal Index'!AA$2)</f>
        <v>2.816</v>
      </c>
      <c r="AB474" s="32" t="n">
        <f aca="false">VLOOKUP($A474,Socal!$A$2:$AK$709,'Socal Index'!AB$2)+VLOOKUP($A474,NYMEX!$A$2:$AK$709,'Socal Index'!AB$2)</f>
        <v>2.627</v>
      </c>
      <c r="AC474" s="32" t="n">
        <f aca="false">VLOOKUP($A474,Socal!$A$2:$AK$709,'Socal Index'!AC$2)+VLOOKUP($A474,NYMEX!$A$2:$AK$709,'Socal Index'!AC$2)</f>
        <v>2.492</v>
      </c>
      <c r="AD474" s="32" t="n">
        <f aca="false">VLOOKUP($A474,Socal!$A$2:$AK$709,'Socal Index'!AD$2)+VLOOKUP($A474,NYMEX!$A$2:$AK$709,'Socal Index'!AD$2)</f>
        <v>2.422</v>
      </c>
      <c r="AE474" s="32" t="n">
        <f aca="false">VLOOKUP($A474,Socal!$A$2:$AK$709,'Socal Index'!AE$2)+VLOOKUP($A474,NYMEX!$A$2:$AK$709,'Socal Index'!AE$2)</f>
        <v>2.407</v>
      </c>
      <c r="AF474" s="32" t="n">
        <f aca="false">VLOOKUP($A474,Socal!$A$2:$AK$709,'Socal Index'!AF$2)+VLOOKUP($A474,NYMEX!$A$2:$AK$709,'Socal Index'!AF$2)</f>
        <v>2.487</v>
      </c>
      <c r="AG474" s="32" t="n">
        <f aca="false">VLOOKUP($A474,Socal!$A$2:$AK$709,'Socal Index'!AG$2)+VLOOKUP($A474,NYMEX!$A$2:$AK$709,'Socal Index'!AG$2)</f>
        <v>2.492</v>
      </c>
      <c r="AH474" s="32" t="n">
        <f aca="false">VLOOKUP($A474,Socal!$A$2:$AK$709,'Socal Index'!AH$2)+VLOOKUP($A474,NYMEX!$A$2:$AK$709,'Socal Index'!AH$2)</f>
        <v>2.499</v>
      </c>
      <c r="AI474" s="32" t="n">
        <f aca="false">VLOOKUP($A474,Socal!$A$2:$AK$709,'Socal Index'!AI$2)+VLOOKUP($A474,NYMEX!$A$2:$AK$709,'Socal Index'!AI$2)</f>
        <v>2.467</v>
      </c>
      <c r="AJ474" s="32" t="n">
        <f aca="false">VLOOKUP($A474,Socal!$A$2:$AK$709,'Socal Index'!AJ$2)+VLOOKUP($A474,NYMEX!$A$2:$AK$709,'Socal Index'!AJ$2)</f>
        <v>2.667</v>
      </c>
      <c r="AK474" s="32" t="n">
        <f aca="false">VLOOKUP($A474,Socal!$A$2:$AK$709,'Socal Index'!AK$2)+VLOOKUP($A474,NYMEX!$A$2:$AK$709,'Socal Index'!AK$2)</f>
        <v>2.808</v>
      </c>
    </row>
    <row r="475" customFormat="false" ht="12.75" hidden="false" customHeight="false" outlineLevel="0" collapsed="false">
      <c r="A475" s="31" t="n">
        <v>36390</v>
      </c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 t="e">
        <f aca="false">VLOOKUP($A475,Socal!$A$2:$AK$709,'Socal Index'!N$2)+VLOOKUP($A475,NYMEX!$A$2:$AK$709,'Socal Index'!N$2)</f>
        <v>#N/A</v>
      </c>
      <c r="O475" s="32" t="e">
        <f aca="false">VLOOKUP($A475,Socal!$A$2:$AK$709,'Socal Index'!O$2)+VLOOKUP($A475,NYMEX!$A$2:$AK$709,'Socal Index'!O$2)</f>
        <v>#N/A</v>
      </c>
      <c r="P475" s="32" t="e">
        <f aca="false">VLOOKUP($A475,Socal!$A$2:$AK$709,'Socal Index'!P$2)+VLOOKUP($A475,NYMEX!$A$2:$AK$709,'Socal Index'!P$2)</f>
        <v>#N/A</v>
      </c>
      <c r="Q475" s="32" t="e">
        <f aca="false">VLOOKUP($A475,Socal!$A$2:$AK$709,'Socal Index'!Q$2)+VLOOKUP($A475,NYMEX!$A$2:$AK$709,'Socal Index'!Q$2)</f>
        <v>#N/A</v>
      </c>
      <c r="R475" s="32" t="e">
        <f aca="false">VLOOKUP($A475,Socal!$A$2:$AK$709,'Socal Index'!R$2)+VLOOKUP($A475,NYMEX!$A$2:$AK$709,'Socal Index'!R$2)</f>
        <v>#N/A</v>
      </c>
      <c r="S475" s="32" t="e">
        <f aca="false">VLOOKUP($A475,Socal!$A$2:$AK$709,'Socal Index'!S$2)+VLOOKUP($A475,NYMEX!$A$2:$AK$709,'Socal Index'!S$2)</f>
        <v>#N/A</v>
      </c>
      <c r="T475" s="32" t="e">
        <f aca="false">VLOOKUP($A475,Socal!$A$2:$AK$709,'Socal Index'!T$2)+VLOOKUP($A475,NYMEX!$A$2:$AK$709,'Socal Index'!T$2)</f>
        <v>#N/A</v>
      </c>
      <c r="U475" s="32" t="e">
        <f aca="false">VLOOKUP($A475,Socal!$A$2:$AK$709,'Socal Index'!U$2)+VLOOKUP($A475,NYMEX!$A$2:$AK$709,'Socal Index'!U$2)</f>
        <v>#N/A</v>
      </c>
      <c r="V475" s="32" t="n">
        <f aca="false">VLOOKUP($A475,Socal!$A$2:$AK$709,'Socal Index'!V$2)+VLOOKUP($A475,NYMEX!$A$2:$AK$709,'Socal Index'!V$2)</f>
        <v>2.732</v>
      </c>
      <c r="W475" s="32" t="n">
        <f aca="false">VLOOKUP($A475,Socal!$A$2:$AK$709,'Socal Index'!W$2)+VLOOKUP($A475,NYMEX!$A$2:$AK$709,'Socal Index'!W$2)</f>
        <v>2.772</v>
      </c>
      <c r="X475" s="32" t="n">
        <f aca="false">VLOOKUP($A475,Socal!$A$2:$AK$709,'Socal Index'!X$2)+VLOOKUP($A475,NYMEX!$A$2:$AK$709,'Socal Index'!X$2)</f>
        <v>2.895</v>
      </c>
      <c r="Y475" s="32" t="n">
        <f aca="false">VLOOKUP($A475,Socal!$A$2:$AK$709,'Socal Index'!Y$2)+VLOOKUP($A475,NYMEX!$A$2:$AK$709,'Socal Index'!Y$2)</f>
        <v>3.01</v>
      </c>
      <c r="Z475" s="32" t="n">
        <f aca="false">VLOOKUP($A475,Socal!$A$2:$AK$709,'Socal Index'!Z$2)+VLOOKUP($A475,NYMEX!$A$2:$AK$709,'Socal Index'!Z$2)</f>
        <v>3.029</v>
      </c>
      <c r="AA475" s="32" t="n">
        <f aca="false">VLOOKUP($A475,Socal!$A$2:$AK$709,'Socal Index'!AA$2)+VLOOKUP($A475,NYMEX!$A$2:$AK$709,'Socal Index'!AA$2)</f>
        <v>2.849</v>
      </c>
      <c r="AB475" s="32" t="n">
        <f aca="false">VLOOKUP($A475,Socal!$A$2:$AK$709,'Socal Index'!AB$2)+VLOOKUP($A475,NYMEX!$A$2:$AK$709,'Socal Index'!AB$2)</f>
        <v>2.652</v>
      </c>
      <c r="AC475" s="32" t="n">
        <f aca="false">VLOOKUP($A475,Socal!$A$2:$AK$709,'Socal Index'!AC$2)+VLOOKUP($A475,NYMEX!$A$2:$AK$709,'Socal Index'!AC$2)</f>
        <v>2.52</v>
      </c>
      <c r="AD475" s="32" t="n">
        <f aca="false">VLOOKUP($A475,Socal!$A$2:$AK$709,'Socal Index'!AD$2)+VLOOKUP($A475,NYMEX!$A$2:$AK$709,'Socal Index'!AD$2)</f>
        <v>2.445</v>
      </c>
      <c r="AE475" s="32" t="n">
        <f aca="false">VLOOKUP($A475,Socal!$A$2:$AK$709,'Socal Index'!AE$2)+VLOOKUP($A475,NYMEX!$A$2:$AK$709,'Socal Index'!AE$2)</f>
        <v>2.43</v>
      </c>
      <c r="AF475" s="32" t="n">
        <f aca="false">VLOOKUP($A475,Socal!$A$2:$AK$709,'Socal Index'!AF$2)+VLOOKUP($A475,NYMEX!$A$2:$AK$709,'Socal Index'!AF$2)</f>
        <v>2.5</v>
      </c>
      <c r="AG475" s="32" t="n">
        <f aca="false">VLOOKUP($A475,Socal!$A$2:$AK$709,'Socal Index'!AG$2)+VLOOKUP($A475,NYMEX!$A$2:$AK$709,'Socal Index'!AG$2)</f>
        <v>2.505</v>
      </c>
      <c r="AH475" s="32" t="n">
        <f aca="false">VLOOKUP($A475,Socal!$A$2:$AK$709,'Socal Index'!AH$2)+VLOOKUP($A475,NYMEX!$A$2:$AK$709,'Socal Index'!AH$2)</f>
        <v>2.515</v>
      </c>
      <c r="AI475" s="32" t="n">
        <f aca="false">VLOOKUP($A475,Socal!$A$2:$AK$709,'Socal Index'!AI$2)+VLOOKUP($A475,NYMEX!$A$2:$AK$709,'Socal Index'!AI$2)</f>
        <v>2.493</v>
      </c>
      <c r="AJ475" s="32" t="n">
        <f aca="false">VLOOKUP($A475,Socal!$A$2:$AK$709,'Socal Index'!AJ$2)+VLOOKUP($A475,NYMEX!$A$2:$AK$709,'Socal Index'!AJ$2)</f>
        <v>2.693</v>
      </c>
      <c r="AK475" s="32" t="n">
        <f aca="false">VLOOKUP($A475,Socal!$A$2:$AK$709,'Socal Index'!AK$2)+VLOOKUP($A475,NYMEX!$A$2:$AK$709,'Socal Index'!AK$2)</f>
        <v>2.834</v>
      </c>
    </row>
    <row r="476" customFormat="false" ht="12.75" hidden="false" customHeight="false" outlineLevel="0" collapsed="false">
      <c r="A476" s="31" t="n">
        <v>36391</v>
      </c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 t="e">
        <f aca="false">VLOOKUP($A476,Socal!$A$2:$AK$709,'Socal Index'!N$2)+VLOOKUP($A476,NYMEX!$A$2:$AK$709,'Socal Index'!N$2)</f>
        <v>#N/A</v>
      </c>
      <c r="O476" s="32" t="e">
        <f aca="false">VLOOKUP($A476,Socal!$A$2:$AK$709,'Socal Index'!O$2)+VLOOKUP($A476,NYMEX!$A$2:$AK$709,'Socal Index'!O$2)</f>
        <v>#N/A</v>
      </c>
      <c r="P476" s="32" t="e">
        <f aca="false">VLOOKUP($A476,Socal!$A$2:$AK$709,'Socal Index'!P$2)+VLOOKUP($A476,NYMEX!$A$2:$AK$709,'Socal Index'!P$2)</f>
        <v>#N/A</v>
      </c>
      <c r="Q476" s="32" t="e">
        <f aca="false">VLOOKUP($A476,Socal!$A$2:$AK$709,'Socal Index'!Q$2)+VLOOKUP($A476,NYMEX!$A$2:$AK$709,'Socal Index'!Q$2)</f>
        <v>#N/A</v>
      </c>
      <c r="R476" s="32" t="e">
        <f aca="false">VLOOKUP($A476,Socal!$A$2:$AK$709,'Socal Index'!R$2)+VLOOKUP($A476,NYMEX!$A$2:$AK$709,'Socal Index'!R$2)</f>
        <v>#N/A</v>
      </c>
      <c r="S476" s="32" t="e">
        <f aca="false">VLOOKUP($A476,Socal!$A$2:$AK$709,'Socal Index'!S$2)+VLOOKUP($A476,NYMEX!$A$2:$AK$709,'Socal Index'!S$2)</f>
        <v>#N/A</v>
      </c>
      <c r="T476" s="32" t="e">
        <f aca="false">VLOOKUP($A476,Socal!$A$2:$AK$709,'Socal Index'!T$2)+VLOOKUP($A476,NYMEX!$A$2:$AK$709,'Socal Index'!T$2)</f>
        <v>#N/A</v>
      </c>
      <c r="U476" s="32" t="e">
        <f aca="false">VLOOKUP($A476,Socal!$A$2:$AK$709,'Socal Index'!U$2)+VLOOKUP($A476,NYMEX!$A$2:$AK$709,'Socal Index'!U$2)</f>
        <v>#N/A</v>
      </c>
      <c r="V476" s="32" t="n">
        <f aca="false">VLOOKUP($A476,Socal!$A$2:$AK$709,'Socal Index'!V$2)+VLOOKUP($A476,NYMEX!$A$2:$AK$709,'Socal Index'!V$2)</f>
        <v>2.798</v>
      </c>
      <c r="W476" s="32" t="n">
        <f aca="false">VLOOKUP($A476,Socal!$A$2:$AK$709,'Socal Index'!W$2)+VLOOKUP($A476,NYMEX!$A$2:$AK$709,'Socal Index'!W$2)</f>
        <v>2.827</v>
      </c>
      <c r="X476" s="32" t="n">
        <f aca="false">VLOOKUP($A476,Socal!$A$2:$AK$709,'Socal Index'!X$2)+VLOOKUP($A476,NYMEX!$A$2:$AK$709,'Socal Index'!X$2)</f>
        <v>2.961</v>
      </c>
      <c r="Y476" s="32" t="n">
        <f aca="false">VLOOKUP($A476,Socal!$A$2:$AK$709,'Socal Index'!Y$2)+VLOOKUP($A476,NYMEX!$A$2:$AK$709,'Socal Index'!Y$2)</f>
        <v>3.069</v>
      </c>
      <c r="Z476" s="32" t="n">
        <f aca="false">VLOOKUP($A476,Socal!$A$2:$AK$709,'Socal Index'!Z$2)+VLOOKUP($A476,NYMEX!$A$2:$AK$709,'Socal Index'!Z$2)</f>
        <v>3.084</v>
      </c>
      <c r="AA476" s="32" t="n">
        <f aca="false">VLOOKUP($A476,Socal!$A$2:$AK$709,'Socal Index'!AA$2)+VLOOKUP($A476,NYMEX!$A$2:$AK$709,'Socal Index'!AA$2)</f>
        <v>2.891</v>
      </c>
      <c r="AB476" s="32" t="n">
        <f aca="false">VLOOKUP($A476,Socal!$A$2:$AK$709,'Socal Index'!AB$2)+VLOOKUP($A476,NYMEX!$A$2:$AK$709,'Socal Index'!AB$2)</f>
        <v>2.69</v>
      </c>
      <c r="AC476" s="32" t="n">
        <f aca="false">VLOOKUP($A476,Socal!$A$2:$AK$709,'Socal Index'!AC$2)+VLOOKUP($A476,NYMEX!$A$2:$AK$709,'Socal Index'!AC$2)</f>
        <v>2.545</v>
      </c>
      <c r="AD476" s="32" t="n">
        <f aca="false">VLOOKUP($A476,Socal!$A$2:$AK$709,'Socal Index'!AD$2)+VLOOKUP($A476,NYMEX!$A$2:$AK$709,'Socal Index'!AD$2)</f>
        <v>2.465</v>
      </c>
      <c r="AE476" s="32" t="n">
        <f aca="false">VLOOKUP($A476,Socal!$A$2:$AK$709,'Socal Index'!AE$2)+VLOOKUP($A476,NYMEX!$A$2:$AK$709,'Socal Index'!AE$2)</f>
        <v>2.45</v>
      </c>
      <c r="AF476" s="32" t="n">
        <f aca="false">VLOOKUP($A476,Socal!$A$2:$AK$709,'Socal Index'!AF$2)+VLOOKUP($A476,NYMEX!$A$2:$AK$709,'Socal Index'!AF$2)</f>
        <v>2.52</v>
      </c>
      <c r="AG476" s="32" t="n">
        <f aca="false">VLOOKUP($A476,Socal!$A$2:$AK$709,'Socal Index'!AG$2)+VLOOKUP($A476,NYMEX!$A$2:$AK$709,'Socal Index'!AG$2)</f>
        <v>2.525</v>
      </c>
      <c r="AH476" s="32" t="n">
        <f aca="false">VLOOKUP($A476,Socal!$A$2:$AK$709,'Socal Index'!AH$2)+VLOOKUP($A476,NYMEX!$A$2:$AK$709,'Socal Index'!AH$2)</f>
        <v>2.535</v>
      </c>
      <c r="AI476" s="32" t="n">
        <f aca="false">VLOOKUP($A476,Socal!$A$2:$AK$709,'Socal Index'!AI$2)+VLOOKUP($A476,NYMEX!$A$2:$AK$709,'Socal Index'!AI$2)</f>
        <v>2.515</v>
      </c>
      <c r="AJ476" s="32" t="n">
        <f aca="false">VLOOKUP($A476,Socal!$A$2:$AK$709,'Socal Index'!AJ$2)+VLOOKUP($A476,NYMEX!$A$2:$AK$709,'Socal Index'!AJ$2)</f>
        <v>2.71</v>
      </c>
      <c r="AK476" s="32" t="n">
        <f aca="false">VLOOKUP($A476,Socal!$A$2:$AK$709,'Socal Index'!AK$2)+VLOOKUP($A476,NYMEX!$A$2:$AK$709,'Socal Index'!AK$2)</f>
        <v>2.853</v>
      </c>
    </row>
    <row r="477" customFormat="false" ht="12.75" hidden="false" customHeight="false" outlineLevel="0" collapsed="false">
      <c r="A477" s="31" t="n">
        <v>36392</v>
      </c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 t="e">
        <f aca="false">VLOOKUP($A477,Socal!$A$2:$AK$709,'Socal Index'!N$2)+VLOOKUP($A477,NYMEX!$A$2:$AK$709,'Socal Index'!N$2)</f>
        <v>#N/A</v>
      </c>
      <c r="O477" s="32" t="e">
        <f aca="false">VLOOKUP($A477,Socal!$A$2:$AK$709,'Socal Index'!O$2)+VLOOKUP($A477,NYMEX!$A$2:$AK$709,'Socal Index'!O$2)</f>
        <v>#N/A</v>
      </c>
      <c r="P477" s="32" t="e">
        <f aca="false">VLOOKUP($A477,Socal!$A$2:$AK$709,'Socal Index'!P$2)+VLOOKUP($A477,NYMEX!$A$2:$AK$709,'Socal Index'!P$2)</f>
        <v>#N/A</v>
      </c>
      <c r="Q477" s="32" t="e">
        <f aca="false">VLOOKUP($A477,Socal!$A$2:$AK$709,'Socal Index'!Q$2)+VLOOKUP($A477,NYMEX!$A$2:$AK$709,'Socal Index'!Q$2)</f>
        <v>#N/A</v>
      </c>
      <c r="R477" s="32" t="e">
        <f aca="false">VLOOKUP($A477,Socal!$A$2:$AK$709,'Socal Index'!R$2)+VLOOKUP($A477,NYMEX!$A$2:$AK$709,'Socal Index'!R$2)</f>
        <v>#N/A</v>
      </c>
      <c r="S477" s="32" t="e">
        <f aca="false">VLOOKUP($A477,Socal!$A$2:$AK$709,'Socal Index'!S$2)+VLOOKUP($A477,NYMEX!$A$2:$AK$709,'Socal Index'!S$2)</f>
        <v>#N/A</v>
      </c>
      <c r="T477" s="32" t="e">
        <f aca="false">VLOOKUP($A477,Socal!$A$2:$AK$709,'Socal Index'!T$2)+VLOOKUP($A477,NYMEX!$A$2:$AK$709,'Socal Index'!T$2)</f>
        <v>#N/A</v>
      </c>
      <c r="U477" s="32" t="e">
        <f aca="false">VLOOKUP($A477,Socal!$A$2:$AK$709,'Socal Index'!U$2)+VLOOKUP($A477,NYMEX!$A$2:$AK$709,'Socal Index'!U$2)</f>
        <v>#N/A</v>
      </c>
      <c r="V477" s="32" t="n">
        <f aca="false">VLOOKUP($A477,Socal!$A$2:$AK$709,'Socal Index'!V$2)+VLOOKUP($A477,NYMEX!$A$2:$AK$709,'Socal Index'!V$2)</f>
        <v>2.808</v>
      </c>
      <c r="W477" s="32" t="n">
        <f aca="false">VLOOKUP($A477,Socal!$A$2:$AK$709,'Socal Index'!W$2)+VLOOKUP($A477,NYMEX!$A$2:$AK$709,'Socal Index'!W$2)</f>
        <v>2.834</v>
      </c>
      <c r="X477" s="32" t="n">
        <f aca="false">VLOOKUP($A477,Socal!$A$2:$AK$709,'Socal Index'!X$2)+VLOOKUP($A477,NYMEX!$A$2:$AK$709,'Socal Index'!X$2)</f>
        <v>2.93</v>
      </c>
      <c r="Y477" s="32" t="n">
        <f aca="false">VLOOKUP($A477,Socal!$A$2:$AK$709,'Socal Index'!Y$2)+VLOOKUP($A477,NYMEX!$A$2:$AK$709,'Socal Index'!Y$2)</f>
        <v>3.035</v>
      </c>
      <c r="Z477" s="32" t="n">
        <f aca="false">VLOOKUP($A477,Socal!$A$2:$AK$709,'Socal Index'!Z$2)+VLOOKUP($A477,NYMEX!$A$2:$AK$709,'Socal Index'!Z$2)</f>
        <v>3.05</v>
      </c>
      <c r="AA477" s="32" t="n">
        <f aca="false">VLOOKUP($A477,Socal!$A$2:$AK$709,'Socal Index'!AA$2)+VLOOKUP($A477,NYMEX!$A$2:$AK$709,'Socal Index'!AA$2)</f>
        <v>2.85</v>
      </c>
      <c r="AB477" s="32" t="n">
        <f aca="false">VLOOKUP($A477,Socal!$A$2:$AK$709,'Socal Index'!AB$2)+VLOOKUP($A477,NYMEX!$A$2:$AK$709,'Socal Index'!AB$2)</f>
        <v>2.65</v>
      </c>
      <c r="AC477" s="32" t="n">
        <f aca="false">VLOOKUP($A477,Socal!$A$2:$AK$709,'Socal Index'!AC$2)+VLOOKUP($A477,NYMEX!$A$2:$AK$709,'Socal Index'!AC$2)</f>
        <v>2.565</v>
      </c>
      <c r="AD477" s="32" t="n">
        <f aca="false">VLOOKUP($A477,Socal!$A$2:$AK$709,'Socal Index'!AD$2)+VLOOKUP($A477,NYMEX!$A$2:$AK$709,'Socal Index'!AD$2)</f>
        <v>2.485</v>
      </c>
      <c r="AE477" s="32" t="n">
        <f aca="false">VLOOKUP($A477,Socal!$A$2:$AK$709,'Socal Index'!AE$2)+VLOOKUP($A477,NYMEX!$A$2:$AK$709,'Socal Index'!AE$2)</f>
        <v>2.47</v>
      </c>
      <c r="AF477" s="32" t="n">
        <f aca="false">VLOOKUP($A477,Socal!$A$2:$AK$709,'Socal Index'!AF$2)+VLOOKUP($A477,NYMEX!$A$2:$AK$709,'Socal Index'!AF$2)</f>
        <v>2.54</v>
      </c>
      <c r="AG477" s="32" t="n">
        <f aca="false">VLOOKUP($A477,Socal!$A$2:$AK$709,'Socal Index'!AG$2)+VLOOKUP($A477,NYMEX!$A$2:$AK$709,'Socal Index'!AG$2)</f>
        <v>2.545</v>
      </c>
      <c r="AH477" s="32" t="n">
        <f aca="false">VLOOKUP($A477,Socal!$A$2:$AK$709,'Socal Index'!AH$2)+VLOOKUP($A477,NYMEX!$A$2:$AK$709,'Socal Index'!AH$2)</f>
        <v>2.555</v>
      </c>
      <c r="AI477" s="32" t="n">
        <f aca="false">VLOOKUP($A477,Socal!$A$2:$AK$709,'Socal Index'!AI$2)+VLOOKUP($A477,NYMEX!$A$2:$AK$709,'Socal Index'!AI$2)</f>
        <v>2.536</v>
      </c>
      <c r="AJ477" s="32" t="n">
        <f aca="false">VLOOKUP($A477,Socal!$A$2:$AK$709,'Socal Index'!AJ$2)+VLOOKUP($A477,NYMEX!$A$2:$AK$709,'Socal Index'!AJ$2)</f>
        <v>2.733</v>
      </c>
      <c r="AK477" s="32" t="n">
        <f aca="false">VLOOKUP($A477,Socal!$A$2:$AK$709,'Socal Index'!AK$2)+VLOOKUP($A477,NYMEX!$A$2:$AK$709,'Socal Index'!AK$2)</f>
        <v>2.878</v>
      </c>
    </row>
    <row r="478" customFormat="false" ht="12.75" hidden="false" customHeight="false" outlineLevel="0" collapsed="false">
      <c r="A478" s="31" t="n">
        <v>36395</v>
      </c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 t="e">
        <f aca="false">VLOOKUP($A478,Socal!$A$2:$AK$709,'Socal Index'!N$2)+VLOOKUP($A478,NYMEX!$A$2:$AK$709,'Socal Index'!N$2)</f>
        <v>#N/A</v>
      </c>
      <c r="O478" s="32" t="e">
        <f aca="false">VLOOKUP($A478,Socal!$A$2:$AK$709,'Socal Index'!O$2)+VLOOKUP($A478,NYMEX!$A$2:$AK$709,'Socal Index'!O$2)</f>
        <v>#N/A</v>
      </c>
      <c r="P478" s="32" t="e">
        <f aca="false">VLOOKUP($A478,Socal!$A$2:$AK$709,'Socal Index'!P$2)+VLOOKUP($A478,NYMEX!$A$2:$AK$709,'Socal Index'!P$2)</f>
        <v>#N/A</v>
      </c>
      <c r="Q478" s="32" t="e">
        <f aca="false">VLOOKUP($A478,Socal!$A$2:$AK$709,'Socal Index'!Q$2)+VLOOKUP($A478,NYMEX!$A$2:$AK$709,'Socal Index'!Q$2)</f>
        <v>#N/A</v>
      </c>
      <c r="R478" s="32" t="e">
        <f aca="false">VLOOKUP($A478,Socal!$A$2:$AK$709,'Socal Index'!R$2)+VLOOKUP($A478,NYMEX!$A$2:$AK$709,'Socal Index'!R$2)</f>
        <v>#N/A</v>
      </c>
      <c r="S478" s="32" t="e">
        <f aca="false">VLOOKUP($A478,Socal!$A$2:$AK$709,'Socal Index'!S$2)+VLOOKUP($A478,NYMEX!$A$2:$AK$709,'Socal Index'!S$2)</f>
        <v>#N/A</v>
      </c>
      <c r="T478" s="32" t="e">
        <f aca="false">VLOOKUP($A478,Socal!$A$2:$AK$709,'Socal Index'!T$2)+VLOOKUP($A478,NYMEX!$A$2:$AK$709,'Socal Index'!T$2)</f>
        <v>#N/A</v>
      </c>
      <c r="U478" s="32" t="e">
        <f aca="false">VLOOKUP($A478,Socal!$A$2:$AK$709,'Socal Index'!U$2)+VLOOKUP($A478,NYMEX!$A$2:$AK$709,'Socal Index'!U$2)</f>
        <v>#N/A</v>
      </c>
      <c r="V478" s="32" t="n">
        <f aca="false">VLOOKUP($A478,Socal!$A$2:$AK$709,'Socal Index'!V$2)+VLOOKUP($A478,NYMEX!$A$2:$AK$709,'Socal Index'!V$2)</f>
        <v>2.914</v>
      </c>
      <c r="W478" s="32" t="n">
        <f aca="false">VLOOKUP($A478,Socal!$A$2:$AK$709,'Socal Index'!W$2)+VLOOKUP($A478,NYMEX!$A$2:$AK$709,'Socal Index'!W$2)</f>
        <v>2.93</v>
      </c>
      <c r="X478" s="32" t="n">
        <f aca="false">VLOOKUP($A478,Socal!$A$2:$AK$709,'Socal Index'!X$2)+VLOOKUP($A478,NYMEX!$A$2:$AK$709,'Socal Index'!X$2)</f>
        <v>3.04</v>
      </c>
      <c r="Y478" s="32" t="n">
        <f aca="false">VLOOKUP($A478,Socal!$A$2:$AK$709,'Socal Index'!Y$2)+VLOOKUP($A478,NYMEX!$A$2:$AK$709,'Socal Index'!Y$2)</f>
        <v>3.14</v>
      </c>
      <c r="Z478" s="32" t="n">
        <f aca="false">VLOOKUP($A478,Socal!$A$2:$AK$709,'Socal Index'!Z$2)+VLOOKUP($A478,NYMEX!$A$2:$AK$709,'Socal Index'!Z$2)</f>
        <v>3.155</v>
      </c>
      <c r="AA478" s="32" t="n">
        <f aca="false">VLOOKUP($A478,Socal!$A$2:$AK$709,'Socal Index'!AA$2)+VLOOKUP($A478,NYMEX!$A$2:$AK$709,'Socal Index'!AA$2)</f>
        <v>2.94</v>
      </c>
      <c r="AB478" s="32" t="n">
        <f aca="false">VLOOKUP($A478,Socal!$A$2:$AK$709,'Socal Index'!AB$2)+VLOOKUP($A478,NYMEX!$A$2:$AK$709,'Socal Index'!AB$2)</f>
        <v>2.73</v>
      </c>
      <c r="AC478" s="32" t="n">
        <f aca="false">VLOOKUP($A478,Socal!$A$2:$AK$709,'Socal Index'!AC$2)+VLOOKUP($A478,NYMEX!$A$2:$AK$709,'Socal Index'!AC$2)</f>
        <v>2.61</v>
      </c>
      <c r="AD478" s="32" t="n">
        <f aca="false">VLOOKUP($A478,Socal!$A$2:$AK$709,'Socal Index'!AD$2)+VLOOKUP($A478,NYMEX!$A$2:$AK$709,'Socal Index'!AD$2)</f>
        <v>2.51</v>
      </c>
      <c r="AE478" s="32" t="n">
        <f aca="false">VLOOKUP($A478,Socal!$A$2:$AK$709,'Socal Index'!AE$2)+VLOOKUP($A478,NYMEX!$A$2:$AK$709,'Socal Index'!AE$2)</f>
        <v>2.49</v>
      </c>
      <c r="AF478" s="32" t="n">
        <f aca="false">VLOOKUP($A478,Socal!$A$2:$AK$709,'Socal Index'!AF$2)+VLOOKUP($A478,NYMEX!$A$2:$AK$709,'Socal Index'!AF$2)</f>
        <v>2.555</v>
      </c>
      <c r="AG478" s="32" t="n">
        <f aca="false">VLOOKUP($A478,Socal!$A$2:$AK$709,'Socal Index'!AG$2)+VLOOKUP($A478,NYMEX!$A$2:$AK$709,'Socal Index'!AG$2)</f>
        <v>2.56</v>
      </c>
      <c r="AH478" s="32" t="n">
        <f aca="false">VLOOKUP($A478,Socal!$A$2:$AK$709,'Socal Index'!AH$2)+VLOOKUP($A478,NYMEX!$A$2:$AK$709,'Socal Index'!AH$2)</f>
        <v>2.57</v>
      </c>
      <c r="AI478" s="32" t="n">
        <f aca="false">VLOOKUP($A478,Socal!$A$2:$AK$709,'Socal Index'!AI$2)+VLOOKUP($A478,NYMEX!$A$2:$AK$709,'Socal Index'!AI$2)</f>
        <v>2.551</v>
      </c>
      <c r="AJ478" s="32" t="n">
        <f aca="false">VLOOKUP($A478,Socal!$A$2:$AK$709,'Socal Index'!AJ$2)+VLOOKUP($A478,NYMEX!$A$2:$AK$709,'Socal Index'!AJ$2)</f>
        <v>2.772</v>
      </c>
      <c r="AK478" s="32" t="n">
        <f aca="false">VLOOKUP($A478,Socal!$A$2:$AK$709,'Socal Index'!AK$2)+VLOOKUP($A478,NYMEX!$A$2:$AK$709,'Socal Index'!AK$2)</f>
        <v>2.915</v>
      </c>
    </row>
    <row r="479" customFormat="false" ht="12.75" hidden="false" customHeight="false" outlineLevel="0" collapsed="false">
      <c r="A479" s="31" t="n">
        <v>36396</v>
      </c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 t="e">
        <f aca="false">VLOOKUP($A479,Socal!$A$2:$AK$709,'Socal Index'!N$2)+VLOOKUP($A479,NYMEX!$A$2:$AK$709,'Socal Index'!N$2)</f>
        <v>#N/A</v>
      </c>
      <c r="O479" s="32" t="e">
        <f aca="false">VLOOKUP($A479,Socal!$A$2:$AK$709,'Socal Index'!O$2)+VLOOKUP($A479,NYMEX!$A$2:$AK$709,'Socal Index'!O$2)</f>
        <v>#N/A</v>
      </c>
      <c r="P479" s="32" t="e">
        <f aca="false">VLOOKUP($A479,Socal!$A$2:$AK$709,'Socal Index'!P$2)+VLOOKUP($A479,NYMEX!$A$2:$AK$709,'Socal Index'!P$2)</f>
        <v>#N/A</v>
      </c>
      <c r="Q479" s="32" t="e">
        <f aca="false">VLOOKUP($A479,Socal!$A$2:$AK$709,'Socal Index'!Q$2)+VLOOKUP($A479,NYMEX!$A$2:$AK$709,'Socal Index'!Q$2)</f>
        <v>#N/A</v>
      </c>
      <c r="R479" s="32" t="e">
        <f aca="false">VLOOKUP($A479,Socal!$A$2:$AK$709,'Socal Index'!R$2)+VLOOKUP($A479,NYMEX!$A$2:$AK$709,'Socal Index'!R$2)</f>
        <v>#N/A</v>
      </c>
      <c r="S479" s="32" t="e">
        <f aca="false">VLOOKUP($A479,Socal!$A$2:$AK$709,'Socal Index'!S$2)+VLOOKUP($A479,NYMEX!$A$2:$AK$709,'Socal Index'!S$2)</f>
        <v>#N/A</v>
      </c>
      <c r="T479" s="32" t="e">
        <f aca="false">VLOOKUP($A479,Socal!$A$2:$AK$709,'Socal Index'!T$2)+VLOOKUP($A479,NYMEX!$A$2:$AK$709,'Socal Index'!T$2)</f>
        <v>#N/A</v>
      </c>
      <c r="U479" s="32" t="e">
        <f aca="false">VLOOKUP($A479,Socal!$A$2:$AK$709,'Socal Index'!U$2)+VLOOKUP($A479,NYMEX!$A$2:$AK$709,'Socal Index'!U$2)</f>
        <v>#N/A</v>
      </c>
      <c r="V479" s="32" t="n">
        <f aca="false">VLOOKUP($A479,Socal!$A$2:$AK$709,'Socal Index'!V$2)+VLOOKUP($A479,NYMEX!$A$2:$AK$709,'Socal Index'!V$2)</f>
        <v>2.934</v>
      </c>
      <c r="W479" s="32" t="n">
        <f aca="false">VLOOKUP($A479,Socal!$A$2:$AK$709,'Socal Index'!W$2)+VLOOKUP($A479,NYMEX!$A$2:$AK$709,'Socal Index'!W$2)</f>
        <v>2.957</v>
      </c>
      <c r="X479" s="32" t="n">
        <f aca="false">VLOOKUP($A479,Socal!$A$2:$AK$709,'Socal Index'!X$2)+VLOOKUP($A479,NYMEX!$A$2:$AK$709,'Socal Index'!X$2)</f>
        <v>3.042</v>
      </c>
      <c r="Y479" s="32" t="n">
        <f aca="false">VLOOKUP($A479,Socal!$A$2:$AK$709,'Socal Index'!Y$2)+VLOOKUP($A479,NYMEX!$A$2:$AK$709,'Socal Index'!Y$2)</f>
        <v>3.137</v>
      </c>
      <c r="Z479" s="32" t="n">
        <f aca="false">VLOOKUP($A479,Socal!$A$2:$AK$709,'Socal Index'!Z$2)+VLOOKUP($A479,NYMEX!$A$2:$AK$709,'Socal Index'!Z$2)</f>
        <v>3.152</v>
      </c>
      <c r="AA479" s="32" t="n">
        <f aca="false">VLOOKUP($A479,Socal!$A$2:$AK$709,'Socal Index'!AA$2)+VLOOKUP($A479,NYMEX!$A$2:$AK$709,'Socal Index'!AA$2)</f>
        <v>2.932</v>
      </c>
      <c r="AB479" s="32" t="n">
        <f aca="false">VLOOKUP($A479,Socal!$A$2:$AK$709,'Socal Index'!AB$2)+VLOOKUP($A479,NYMEX!$A$2:$AK$709,'Socal Index'!AB$2)</f>
        <v>2.722</v>
      </c>
      <c r="AC479" s="32" t="n">
        <f aca="false">VLOOKUP($A479,Socal!$A$2:$AK$709,'Socal Index'!AC$2)+VLOOKUP($A479,NYMEX!$A$2:$AK$709,'Socal Index'!AC$2)</f>
        <v>2.602</v>
      </c>
      <c r="AD479" s="32" t="n">
        <f aca="false">VLOOKUP($A479,Socal!$A$2:$AK$709,'Socal Index'!AD$2)+VLOOKUP($A479,NYMEX!$A$2:$AK$709,'Socal Index'!AD$2)</f>
        <v>2.502</v>
      </c>
      <c r="AE479" s="32" t="n">
        <f aca="false">VLOOKUP($A479,Socal!$A$2:$AK$709,'Socal Index'!AE$2)+VLOOKUP($A479,NYMEX!$A$2:$AK$709,'Socal Index'!AE$2)</f>
        <v>2.482</v>
      </c>
      <c r="AF479" s="32" t="n">
        <f aca="false">VLOOKUP($A479,Socal!$A$2:$AK$709,'Socal Index'!AF$2)+VLOOKUP($A479,NYMEX!$A$2:$AK$709,'Socal Index'!AF$2)</f>
        <v>2.547</v>
      </c>
      <c r="AG479" s="32" t="n">
        <f aca="false">VLOOKUP($A479,Socal!$A$2:$AK$709,'Socal Index'!AG$2)+VLOOKUP($A479,NYMEX!$A$2:$AK$709,'Socal Index'!AG$2)</f>
        <v>2.552</v>
      </c>
      <c r="AH479" s="32" t="n">
        <f aca="false">VLOOKUP($A479,Socal!$A$2:$AK$709,'Socal Index'!AH$2)+VLOOKUP($A479,NYMEX!$A$2:$AK$709,'Socal Index'!AH$2)</f>
        <v>2.562</v>
      </c>
      <c r="AI479" s="32" t="n">
        <f aca="false">VLOOKUP($A479,Socal!$A$2:$AK$709,'Socal Index'!AI$2)+VLOOKUP($A479,NYMEX!$A$2:$AK$709,'Socal Index'!AI$2)</f>
        <v>2.537</v>
      </c>
      <c r="AJ479" s="32" t="n">
        <f aca="false">VLOOKUP($A479,Socal!$A$2:$AK$709,'Socal Index'!AJ$2)+VLOOKUP($A479,NYMEX!$A$2:$AK$709,'Socal Index'!AJ$2)</f>
        <v>2.758</v>
      </c>
      <c r="AK479" s="32" t="n">
        <f aca="false">VLOOKUP($A479,Socal!$A$2:$AK$709,'Socal Index'!AK$2)+VLOOKUP($A479,NYMEX!$A$2:$AK$709,'Socal Index'!AK$2)</f>
        <v>2.901</v>
      </c>
    </row>
    <row r="480" customFormat="false" ht="12.75" hidden="false" customHeight="false" outlineLevel="0" collapsed="false">
      <c r="A480" s="31" t="n">
        <v>36397</v>
      </c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 t="e">
        <f aca="false">VLOOKUP($A480,Socal!$A$2:$AK$709,'Socal Index'!N$2)+VLOOKUP($A480,NYMEX!$A$2:$AK$709,'Socal Index'!N$2)</f>
        <v>#N/A</v>
      </c>
      <c r="O480" s="32" t="e">
        <f aca="false">VLOOKUP($A480,Socal!$A$2:$AK$709,'Socal Index'!O$2)+VLOOKUP($A480,NYMEX!$A$2:$AK$709,'Socal Index'!O$2)</f>
        <v>#N/A</v>
      </c>
      <c r="P480" s="32" t="e">
        <f aca="false">VLOOKUP($A480,Socal!$A$2:$AK$709,'Socal Index'!P$2)+VLOOKUP($A480,NYMEX!$A$2:$AK$709,'Socal Index'!P$2)</f>
        <v>#N/A</v>
      </c>
      <c r="Q480" s="32" t="e">
        <f aca="false">VLOOKUP($A480,Socal!$A$2:$AK$709,'Socal Index'!Q$2)+VLOOKUP($A480,NYMEX!$A$2:$AK$709,'Socal Index'!Q$2)</f>
        <v>#N/A</v>
      </c>
      <c r="R480" s="32" t="e">
        <f aca="false">VLOOKUP($A480,Socal!$A$2:$AK$709,'Socal Index'!R$2)+VLOOKUP($A480,NYMEX!$A$2:$AK$709,'Socal Index'!R$2)</f>
        <v>#N/A</v>
      </c>
      <c r="S480" s="32" t="e">
        <f aca="false">VLOOKUP($A480,Socal!$A$2:$AK$709,'Socal Index'!S$2)+VLOOKUP($A480,NYMEX!$A$2:$AK$709,'Socal Index'!S$2)</f>
        <v>#N/A</v>
      </c>
      <c r="T480" s="32" t="e">
        <f aca="false">VLOOKUP($A480,Socal!$A$2:$AK$709,'Socal Index'!T$2)+VLOOKUP($A480,NYMEX!$A$2:$AK$709,'Socal Index'!T$2)</f>
        <v>#N/A</v>
      </c>
      <c r="U480" s="32" t="e">
        <f aca="false">VLOOKUP($A480,Socal!$A$2:$AK$709,'Socal Index'!U$2)+VLOOKUP($A480,NYMEX!$A$2:$AK$709,'Socal Index'!U$2)</f>
        <v>#N/A</v>
      </c>
      <c r="V480" s="32" t="n">
        <f aca="false">VLOOKUP($A480,Socal!$A$2:$AK$709,'Socal Index'!V$2)+VLOOKUP($A480,NYMEX!$A$2:$AK$709,'Socal Index'!V$2)</f>
        <v>2.92</v>
      </c>
      <c r="W480" s="32" t="n">
        <f aca="false">VLOOKUP($A480,Socal!$A$2:$AK$709,'Socal Index'!W$2)+VLOOKUP($A480,NYMEX!$A$2:$AK$709,'Socal Index'!W$2)</f>
        <v>2.937</v>
      </c>
      <c r="X480" s="32" t="n">
        <f aca="false">VLOOKUP($A480,Socal!$A$2:$AK$709,'Socal Index'!X$2)+VLOOKUP($A480,NYMEX!$A$2:$AK$709,'Socal Index'!X$2)</f>
        <v>3.02</v>
      </c>
      <c r="Y480" s="32" t="n">
        <f aca="false">VLOOKUP($A480,Socal!$A$2:$AK$709,'Socal Index'!Y$2)+VLOOKUP($A480,NYMEX!$A$2:$AK$709,'Socal Index'!Y$2)</f>
        <v>3.115</v>
      </c>
      <c r="Z480" s="32" t="n">
        <f aca="false">VLOOKUP($A480,Socal!$A$2:$AK$709,'Socal Index'!Z$2)+VLOOKUP($A480,NYMEX!$A$2:$AK$709,'Socal Index'!Z$2)</f>
        <v>3.13</v>
      </c>
      <c r="AA480" s="32" t="n">
        <f aca="false">VLOOKUP($A480,Socal!$A$2:$AK$709,'Socal Index'!AA$2)+VLOOKUP($A480,NYMEX!$A$2:$AK$709,'Socal Index'!AA$2)</f>
        <v>2.918</v>
      </c>
      <c r="AB480" s="32" t="n">
        <f aca="false">VLOOKUP($A480,Socal!$A$2:$AK$709,'Socal Index'!AB$2)+VLOOKUP($A480,NYMEX!$A$2:$AK$709,'Socal Index'!AB$2)</f>
        <v>2.708</v>
      </c>
      <c r="AC480" s="32" t="n">
        <f aca="false">VLOOKUP($A480,Socal!$A$2:$AK$709,'Socal Index'!AC$2)+VLOOKUP($A480,NYMEX!$A$2:$AK$709,'Socal Index'!AC$2)</f>
        <v>2.582</v>
      </c>
      <c r="AD480" s="32" t="n">
        <f aca="false">VLOOKUP($A480,Socal!$A$2:$AK$709,'Socal Index'!AD$2)+VLOOKUP($A480,NYMEX!$A$2:$AK$709,'Socal Index'!AD$2)</f>
        <v>2.482</v>
      </c>
      <c r="AE480" s="32" t="n">
        <f aca="false">VLOOKUP($A480,Socal!$A$2:$AK$709,'Socal Index'!AE$2)+VLOOKUP($A480,NYMEX!$A$2:$AK$709,'Socal Index'!AE$2)</f>
        <v>2.46</v>
      </c>
      <c r="AF480" s="32" t="n">
        <f aca="false">VLOOKUP($A480,Socal!$A$2:$AK$709,'Socal Index'!AF$2)+VLOOKUP($A480,NYMEX!$A$2:$AK$709,'Socal Index'!AF$2)</f>
        <v>2.53</v>
      </c>
      <c r="AG480" s="32" t="n">
        <f aca="false">VLOOKUP($A480,Socal!$A$2:$AK$709,'Socal Index'!AG$2)+VLOOKUP($A480,NYMEX!$A$2:$AK$709,'Socal Index'!AG$2)</f>
        <v>2.535</v>
      </c>
      <c r="AH480" s="32" t="n">
        <f aca="false">VLOOKUP($A480,Socal!$A$2:$AK$709,'Socal Index'!AH$2)+VLOOKUP($A480,NYMEX!$A$2:$AK$709,'Socal Index'!AH$2)</f>
        <v>2.545</v>
      </c>
      <c r="AI480" s="32" t="n">
        <f aca="false">VLOOKUP($A480,Socal!$A$2:$AK$709,'Socal Index'!AI$2)+VLOOKUP($A480,NYMEX!$A$2:$AK$709,'Socal Index'!AI$2)</f>
        <v>2.52</v>
      </c>
      <c r="AJ480" s="32" t="n">
        <f aca="false">VLOOKUP($A480,Socal!$A$2:$AK$709,'Socal Index'!AJ$2)+VLOOKUP($A480,NYMEX!$A$2:$AK$709,'Socal Index'!AJ$2)</f>
        <v>2.741</v>
      </c>
      <c r="AK480" s="32" t="n">
        <f aca="false">VLOOKUP($A480,Socal!$A$2:$AK$709,'Socal Index'!AK$2)+VLOOKUP($A480,NYMEX!$A$2:$AK$709,'Socal Index'!AK$2)</f>
        <v>2.884</v>
      </c>
    </row>
    <row r="481" customFormat="false" ht="12.75" hidden="false" customHeight="false" outlineLevel="0" collapsed="false">
      <c r="A481" s="31" t="n">
        <v>36398</v>
      </c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 t="e">
        <f aca="false">VLOOKUP($A481,Socal!$A$2:$AK$709,'Socal Index'!N$2)+VLOOKUP($A481,NYMEX!$A$2:$AK$709,'Socal Index'!N$2)</f>
        <v>#N/A</v>
      </c>
      <c r="O481" s="32" t="e">
        <f aca="false">VLOOKUP($A481,Socal!$A$2:$AK$709,'Socal Index'!O$2)+VLOOKUP($A481,NYMEX!$A$2:$AK$709,'Socal Index'!O$2)</f>
        <v>#N/A</v>
      </c>
      <c r="P481" s="32" t="e">
        <f aca="false">VLOOKUP($A481,Socal!$A$2:$AK$709,'Socal Index'!P$2)+VLOOKUP($A481,NYMEX!$A$2:$AK$709,'Socal Index'!P$2)</f>
        <v>#N/A</v>
      </c>
      <c r="Q481" s="32" t="e">
        <f aca="false">VLOOKUP($A481,Socal!$A$2:$AK$709,'Socal Index'!Q$2)+VLOOKUP($A481,NYMEX!$A$2:$AK$709,'Socal Index'!Q$2)</f>
        <v>#N/A</v>
      </c>
      <c r="R481" s="32" t="e">
        <f aca="false">VLOOKUP($A481,Socal!$A$2:$AK$709,'Socal Index'!R$2)+VLOOKUP($A481,NYMEX!$A$2:$AK$709,'Socal Index'!R$2)</f>
        <v>#N/A</v>
      </c>
      <c r="S481" s="32" t="e">
        <f aca="false">VLOOKUP($A481,Socal!$A$2:$AK$709,'Socal Index'!S$2)+VLOOKUP($A481,NYMEX!$A$2:$AK$709,'Socal Index'!S$2)</f>
        <v>#N/A</v>
      </c>
      <c r="T481" s="32" t="e">
        <f aca="false">VLOOKUP($A481,Socal!$A$2:$AK$709,'Socal Index'!T$2)+VLOOKUP($A481,NYMEX!$A$2:$AK$709,'Socal Index'!T$2)</f>
        <v>#N/A</v>
      </c>
      <c r="U481" s="32" t="e">
        <f aca="false">VLOOKUP($A481,Socal!$A$2:$AK$709,'Socal Index'!U$2)+VLOOKUP($A481,NYMEX!$A$2:$AK$709,'Socal Index'!U$2)</f>
        <v>#N/A</v>
      </c>
      <c r="V481" s="32" t="n">
        <f aca="false">VLOOKUP($A481,Socal!$A$2:$AK$709,'Socal Index'!V$2)+VLOOKUP($A481,NYMEX!$A$2:$AK$709,'Socal Index'!V$2)</f>
        <v>2.948</v>
      </c>
      <c r="W481" s="32" t="n">
        <f aca="false">VLOOKUP($A481,Socal!$A$2:$AK$709,'Socal Index'!W$2)+VLOOKUP($A481,NYMEX!$A$2:$AK$709,'Socal Index'!W$2)</f>
        <v>2.97</v>
      </c>
      <c r="X481" s="32" t="n">
        <f aca="false">VLOOKUP($A481,Socal!$A$2:$AK$709,'Socal Index'!X$2)+VLOOKUP($A481,NYMEX!$A$2:$AK$709,'Socal Index'!X$2)</f>
        <v>3.003</v>
      </c>
      <c r="Y481" s="32" t="n">
        <f aca="false">VLOOKUP($A481,Socal!$A$2:$AK$709,'Socal Index'!Y$2)+VLOOKUP($A481,NYMEX!$A$2:$AK$709,'Socal Index'!Y$2)</f>
        <v>3.1</v>
      </c>
      <c r="Z481" s="32" t="n">
        <f aca="false">VLOOKUP($A481,Socal!$A$2:$AK$709,'Socal Index'!Z$2)+VLOOKUP($A481,NYMEX!$A$2:$AK$709,'Socal Index'!Z$2)</f>
        <v>3.121</v>
      </c>
      <c r="AA481" s="32" t="n">
        <f aca="false">VLOOKUP($A481,Socal!$A$2:$AK$709,'Socal Index'!AA$2)+VLOOKUP($A481,NYMEX!$A$2:$AK$709,'Socal Index'!AA$2)</f>
        <v>2.926</v>
      </c>
      <c r="AB481" s="32" t="n">
        <f aca="false">VLOOKUP($A481,Socal!$A$2:$AK$709,'Socal Index'!AB$2)+VLOOKUP($A481,NYMEX!$A$2:$AK$709,'Socal Index'!AB$2)</f>
        <v>2.725</v>
      </c>
      <c r="AC481" s="32" t="n">
        <f aca="false">VLOOKUP($A481,Socal!$A$2:$AK$709,'Socal Index'!AC$2)+VLOOKUP($A481,NYMEX!$A$2:$AK$709,'Socal Index'!AC$2)</f>
        <v>2.585</v>
      </c>
      <c r="AD481" s="32" t="n">
        <f aca="false">VLOOKUP($A481,Socal!$A$2:$AK$709,'Socal Index'!AD$2)+VLOOKUP($A481,NYMEX!$A$2:$AK$709,'Socal Index'!AD$2)</f>
        <v>2.485</v>
      </c>
      <c r="AE481" s="32" t="n">
        <f aca="false">VLOOKUP($A481,Socal!$A$2:$AK$709,'Socal Index'!AE$2)+VLOOKUP($A481,NYMEX!$A$2:$AK$709,'Socal Index'!AE$2)</f>
        <v>2.465</v>
      </c>
      <c r="AF481" s="32" t="n">
        <f aca="false">VLOOKUP($A481,Socal!$A$2:$AK$709,'Socal Index'!AF$2)+VLOOKUP($A481,NYMEX!$A$2:$AK$709,'Socal Index'!AF$2)</f>
        <v>2.535</v>
      </c>
      <c r="AG481" s="32" t="n">
        <f aca="false">VLOOKUP($A481,Socal!$A$2:$AK$709,'Socal Index'!AG$2)+VLOOKUP($A481,NYMEX!$A$2:$AK$709,'Socal Index'!AG$2)</f>
        <v>2.54</v>
      </c>
      <c r="AH481" s="32" t="n">
        <f aca="false">VLOOKUP($A481,Socal!$A$2:$AK$709,'Socal Index'!AH$2)+VLOOKUP($A481,NYMEX!$A$2:$AK$709,'Socal Index'!AH$2)</f>
        <v>2.555</v>
      </c>
      <c r="AI481" s="32" t="n">
        <f aca="false">VLOOKUP($A481,Socal!$A$2:$AK$709,'Socal Index'!AI$2)+VLOOKUP($A481,NYMEX!$A$2:$AK$709,'Socal Index'!AI$2)</f>
        <v>2.53</v>
      </c>
      <c r="AJ481" s="32" t="n">
        <f aca="false">VLOOKUP($A481,Socal!$A$2:$AK$709,'Socal Index'!AJ$2)+VLOOKUP($A481,NYMEX!$A$2:$AK$709,'Socal Index'!AJ$2)</f>
        <v>2.721</v>
      </c>
      <c r="AK481" s="32" t="n">
        <f aca="false">VLOOKUP($A481,Socal!$A$2:$AK$709,'Socal Index'!AK$2)+VLOOKUP($A481,NYMEX!$A$2:$AK$709,'Socal Index'!AK$2)</f>
        <v>2.844</v>
      </c>
    </row>
    <row r="482" customFormat="false" ht="12.75" hidden="false" customHeight="false" outlineLevel="0" collapsed="false">
      <c r="A482" s="31" t="n">
        <v>36399</v>
      </c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 t="e">
        <f aca="false">VLOOKUP($A482,Socal!$A$2:$AK$709,'Socal Index'!N$2)+VLOOKUP($A482,NYMEX!$A$2:$AK$709,'Socal Index'!N$2)</f>
        <v>#N/A</v>
      </c>
      <c r="O482" s="32" t="e">
        <f aca="false">VLOOKUP($A482,Socal!$A$2:$AK$709,'Socal Index'!O$2)+VLOOKUP($A482,NYMEX!$A$2:$AK$709,'Socal Index'!O$2)</f>
        <v>#N/A</v>
      </c>
      <c r="P482" s="32" t="e">
        <f aca="false">VLOOKUP($A482,Socal!$A$2:$AK$709,'Socal Index'!P$2)+VLOOKUP($A482,NYMEX!$A$2:$AK$709,'Socal Index'!P$2)</f>
        <v>#N/A</v>
      </c>
      <c r="Q482" s="32" t="e">
        <f aca="false">VLOOKUP($A482,Socal!$A$2:$AK$709,'Socal Index'!Q$2)+VLOOKUP($A482,NYMEX!$A$2:$AK$709,'Socal Index'!Q$2)</f>
        <v>#N/A</v>
      </c>
      <c r="R482" s="32" t="e">
        <f aca="false">VLOOKUP($A482,Socal!$A$2:$AK$709,'Socal Index'!R$2)+VLOOKUP($A482,NYMEX!$A$2:$AK$709,'Socal Index'!R$2)</f>
        <v>#N/A</v>
      </c>
      <c r="S482" s="32" t="e">
        <f aca="false">VLOOKUP($A482,Socal!$A$2:$AK$709,'Socal Index'!S$2)+VLOOKUP($A482,NYMEX!$A$2:$AK$709,'Socal Index'!S$2)</f>
        <v>#N/A</v>
      </c>
      <c r="T482" s="32" t="e">
        <f aca="false">VLOOKUP($A482,Socal!$A$2:$AK$709,'Socal Index'!T$2)+VLOOKUP($A482,NYMEX!$A$2:$AK$709,'Socal Index'!T$2)</f>
        <v>#N/A</v>
      </c>
      <c r="U482" s="32" t="e">
        <f aca="false">VLOOKUP($A482,Socal!$A$2:$AK$709,'Socal Index'!U$2)+VLOOKUP($A482,NYMEX!$A$2:$AK$709,'Socal Index'!U$2)</f>
        <v>#N/A</v>
      </c>
      <c r="V482" s="32" t="n">
        <f aca="false">VLOOKUP($A482,Socal!$A$2:$AK$709,'Socal Index'!V$2)+VLOOKUP($A482,NYMEX!$A$2:$AK$709,'Socal Index'!V$2)</f>
        <v>2.917</v>
      </c>
      <c r="W482" s="32" t="n">
        <f aca="false">VLOOKUP($A482,Socal!$A$2:$AK$709,'Socal Index'!W$2)+VLOOKUP($A482,NYMEX!$A$2:$AK$709,'Socal Index'!W$2)</f>
        <v>2.917</v>
      </c>
      <c r="X482" s="32" t="n">
        <f aca="false">VLOOKUP($A482,Socal!$A$2:$AK$709,'Socal Index'!X$2)+VLOOKUP($A482,NYMEX!$A$2:$AK$709,'Socal Index'!X$2)</f>
        <v>2.972</v>
      </c>
      <c r="Y482" s="32" t="n">
        <f aca="false">VLOOKUP($A482,Socal!$A$2:$AK$709,'Socal Index'!Y$2)+VLOOKUP($A482,NYMEX!$A$2:$AK$709,'Socal Index'!Y$2)</f>
        <v>3.071</v>
      </c>
      <c r="Z482" s="32" t="n">
        <f aca="false">VLOOKUP($A482,Socal!$A$2:$AK$709,'Socal Index'!Z$2)+VLOOKUP($A482,NYMEX!$A$2:$AK$709,'Socal Index'!Z$2)</f>
        <v>3.09</v>
      </c>
      <c r="AA482" s="32" t="n">
        <f aca="false">VLOOKUP($A482,Socal!$A$2:$AK$709,'Socal Index'!AA$2)+VLOOKUP($A482,NYMEX!$A$2:$AK$709,'Socal Index'!AA$2)</f>
        <v>2.902</v>
      </c>
      <c r="AB482" s="32" t="n">
        <f aca="false">VLOOKUP($A482,Socal!$A$2:$AK$709,'Socal Index'!AB$2)+VLOOKUP($A482,NYMEX!$A$2:$AK$709,'Socal Index'!AB$2)</f>
        <v>2.71</v>
      </c>
      <c r="AC482" s="32" t="n">
        <f aca="false">VLOOKUP($A482,Socal!$A$2:$AK$709,'Socal Index'!AC$2)+VLOOKUP($A482,NYMEX!$A$2:$AK$709,'Socal Index'!AC$2)</f>
        <v>2.58</v>
      </c>
      <c r="AD482" s="32" t="n">
        <f aca="false">VLOOKUP($A482,Socal!$A$2:$AK$709,'Socal Index'!AD$2)+VLOOKUP($A482,NYMEX!$A$2:$AK$709,'Socal Index'!AD$2)</f>
        <v>2.485</v>
      </c>
      <c r="AE482" s="32" t="n">
        <f aca="false">VLOOKUP($A482,Socal!$A$2:$AK$709,'Socal Index'!AE$2)+VLOOKUP($A482,NYMEX!$A$2:$AK$709,'Socal Index'!AE$2)</f>
        <v>2.465</v>
      </c>
      <c r="AF482" s="32" t="n">
        <f aca="false">VLOOKUP($A482,Socal!$A$2:$AK$709,'Socal Index'!AF$2)+VLOOKUP($A482,NYMEX!$A$2:$AK$709,'Socal Index'!AF$2)</f>
        <v>2.535</v>
      </c>
      <c r="AG482" s="32" t="n">
        <f aca="false">VLOOKUP($A482,Socal!$A$2:$AK$709,'Socal Index'!AG$2)+VLOOKUP($A482,NYMEX!$A$2:$AK$709,'Socal Index'!AG$2)</f>
        <v>2.54</v>
      </c>
      <c r="AH482" s="32" t="n">
        <f aca="false">VLOOKUP($A482,Socal!$A$2:$AK$709,'Socal Index'!AH$2)+VLOOKUP($A482,NYMEX!$A$2:$AK$709,'Socal Index'!AH$2)</f>
        <v>2.555</v>
      </c>
      <c r="AI482" s="32" t="n">
        <f aca="false">VLOOKUP($A482,Socal!$A$2:$AK$709,'Socal Index'!AI$2)+VLOOKUP($A482,NYMEX!$A$2:$AK$709,'Socal Index'!AI$2)</f>
        <v>2.53</v>
      </c>
      <c r="AJ482" s="32" t="n">
        <f aca="false">VLOOKUP($A482,Socal!$A$2:$AK$709,'Socal Index'!AJ$2)+VLOOKUP($A482,NYMEX!$A$2:$AK$709,'Socal Index'!AJ$2)</f>
        <v>2.711</v>
      </c>
      <c r="AK482" s="32" t="n">
        <f aca="false">VLOOKUP($A482,Socal!$A$2:$AK$709,'Socal Index'!AK$2)+VLOOKUP($A482,NYMEX!$A$2:$AK$709,'Socal Index'!AK$2)</f>
        <v>2.834</v>
      </c>
    </row>
    <row r="483" customFormat="false" ht="12.75" hidden="false" customHeight="false" outlineLevel="0" collapsed="false">
      <c r="A483" s="31" t="n">
        <v>36402</v>
      </c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 t="e">
        <f aca="false">VLOOKUP($A483,Socal!$A$2:$AK$709,'Socal Index'!N$2)+VLOOKUP($A483,NYMEX!$A$2:$AK$709,'Socal Index'!N$2)</f>
        <v>#N/A</v>
      </c>
      <c r="O483" s="32" t="e">
        <f aca="false">VLOOKUP($A483,Socal!$A$2:$AK$709,'Socal Index'!O$2)+VLOOKUP($A483,NYMEX!$A$2:$AK$709,'Socal Index'!O$2)</f>
        <v>#N/A</v>
      </c>
      <c r="P483" s="32" t="e">
        <f aca="false">VLOOKUP($A483,Socal!$A$2:$AK$709,'Socal Index'!P$2)+VLOOKUP($A483,NYMEX!$A$2:$AK$709,'Socal Index'!P$2)</f>
        <v>#N/A</v>
      </c>
      <c r="Q483" s="32" t="e">
        <f aca="false">VLOOKUP($A483,Socal!$A$2:$AK$709,'Socal Index'!Q$2)+VLOOKUP($A483,NYMEX!$A$2:$AK$709,'Socal Index'!Q$2)</f>
        <v>#N/A</v>
      </c>
      <c r="R483" s="32" t="e">
        <f aca="false">VLOOKUP($A483,Socal!$A$2:$AK$709,'Socal Index'!R$2)+VLOOKUP($A483,NYMEX!$A$2:$AK$709,'Socal Index'!R$2)</f>
        <v>#N/A</v>
      </c>
      <c r="S483" s="32" t="e">
        <f aca="false">VLOOKUP($A483,Socal!$A$2:$AK$709,'Socal Index'!S$2)+VLOOKUP($A483,NYMEX!$A$2:$AK$709,'Socal Index'!S$2)</f>
        <v>#N/A</v>
      </c>
      <c r="T483" s="32" t="e">
        <f aca="false">VLOOKUP($A483,Socal!$A$2:$AK$709,'Socal Index'!T$2)+VLOOKUP($A483,NYMEX!$A$2:$AK$709,'Socal Index'!T$2)</f>
        <v>#N/A</v>
      </c>
      <c r="U483" s="32" t="e">
        <f aca="false">VLOOKUP($A483,Socal!$A$2:$AK$709,'Socal Index'!U$2)+VLOOKUP($A483,NYMEX!$A$2:$AK$709,'Socal Index'!U$2)</f>
        <v>#N/A</v>
      </c>
      <c r="V483" s="32" t="e">
        <f aca="false">VLOOKUP($A483,Socal!$A$2:$AK$709,'Socal Index'!V$2)+VLOOKUP($A483,NYMEX!$A$2:$AK$709,'Socal Index'!V$2)</f>
        <v>#N/A</v>
      </c>
      <c r="W483" s="32" t="n">
        <f aca="false">VLOOKUP($A483,Socal!$A$2:$AK$709,'Socal Index'!W$2)+VLOOKUP($A483,NYMEX!$A$2:$AK$709,'Socal Index'!W$2)</f>
        <v>2.934</v>
      </c>
      <c r="X483" s="32" t="n">
        <f aca="false">VLOOKUP($A483,Socal!$A$2:$AK$709,'Socal Index'!X$2)+VLOOKUP($A483,NYMEX!$A$2:$AK$709,'Socal Index'!X$2)</f>
        <v>2.965</v>
      </c>
      <c r="Y483" s="32" t="n">
        <f aca="false">VLOOKUP($A483,Socal!$A$2:$AK$709,'Socal Index'!Y$2)+VLOOKUP($A483,NYMEX!$A$2:$AK$709,'Socal Index'!Y$2)</f>
        <v>3.066</v>
      </c>
      <c r="Z483" s="32" t="n">
        <f aca="false">VLOOKUP($A483,Socal!$A$2:$AK$709,'Socal Index'!Z$2)+VLOOKUP($A483,NYMEX!$A$2:$AK$709,'Socal Index'!Z$2)</f>
        <v>3.083</v>
      </c>
      <c r="AA483" s="32" t="n">
        <f aca="false">VLOOKUP($A483,Socal!$A$2:$AK$709,'Socal Index'!AA$2)+VLOOKUP($A483,NYMEX!$A$2:$AK$709,'Socal Index'!AA$2)</f>
        <v>2.883</v>
      </c>
      <c r="AB483" s="32" t="n">
        <f aca="false">VLOOKUP($A483,Socal!$A$2:$AK$709,'Socal Index'!AB$2)+VLOOKUP($A483,NYMEX!$A$2:$AK$709,'Socal Index'!AB$2)</f>
        <v>2.685</v>
      </c>
      <c r="AC483" s="32" t="n">
        <f aca="false">VLOOKUP($A483,Socal!$A$2:$AK$709,'Socal Index'!AC$2)+VLOOKUP($A483,NYMEX!$A$2:$AK$709,'Socal Index'!AC$2)</f>
        <v>2.57</v>
      </c>
      <c r="AD483" s="32" t="n">
        <f aca="false">VLOOKUP($A483,Socal!$A$2:$AK$709,'Socal Index'!AD$2)+VLOOKUP($A483,NYMEX!$A$2:$AK$709,'Socal Index'!AD$2)</f>
        <v>2.483</v>
      </c>
      <c r="AE483" s="32" t="n">
        <f aca="false">VLOOKUP($A483,Socal!$A$2:$AK$709,'Socal Index'!AE$2)+VLOOKUP($A483,NYMEX!$A$2:$AK$709,'Socal Index'!AE$2)</f>
        <v>2.46</v>
      </c>
      <c r="AF483" s="32" t="n">
        <f aca="false">VLOOKUP($A483,Socal!$A$2:$AK$709,'Socal Index'!AF$2)+VLOOKUP($A483,NYMEX!$A$2:$AK$709,'Socal Index'!AF$2)</f>
        <v>2.53</v>
      </c>
      <c r="AG483" s="32" t="n">
        <f aca="false">VLOOKUP($A483,Socal!$A$2:$AK$709,'Socal Index'!AG$2)+VLOOKUP($A483,NYMEX!$A$2:$AK$709,'Socal Index'!AG$2)</f>
        <v>2.535</v>
      </c>
      <c r="AH483" s="32" t="n">
        <f aca="false">VLOOKUP($A483,Socal!$A$2:$AK$709,'Socal Index'!AH$2)+VLOOKUP($A483,NYMEX!$A$2:$AK$709,'Socal Index'!AH$2)</f>
        <v>2.55</v>
      </c>
      <c r="AI483" s="32" t="n">
        <f aca="false">VLOOKUP($A483,Socal!$A$2:$AK$709,'Socal Index'!AI$2)+VLOOKUP($A483,NYMEX!$A$2:$AK$709,'Socal Index'!AI$2)</f>
        <v>2.525</v>
      </c>
      <c r="AJ483" s="32" t="n">
        <f aca="false">VLOOKUP($A483,Socal!$A$2:$AK$709,'Socal Index'!AJ$2)+VLOOKUP($A483,NYMEX!$A$2:$AK$709,'Socal Index'!AJ$2)</f>
        <v>2.726</v>
      </c>
      <c r="AK483" s="32" t="n">
        <f aca="false">VLOOKUP($A483,Socal!$A$2:$AK$709,'Socal Index'!AK$2)+VLOOKUP($A483,NYMEX!$A$2:$AK$709,'Socal Index'!AK$2)</f>
        <v>2.849</v>
      </c>
    </row>
    <row r="484" customFormat="false" ht="12.75" hidden="false" customHeight="false" outlineLevel="0" collapsed="false">
      <c r="A484" s="31" t="n">
        <v>36403</v>
      </c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 t="e">
        <f aca="false">VLOOKUP($A484,Socal!$A$2:$AK$709,'Socal Index'!N$2)+VLOOKUP($A484,NYMEX!$A$2:$AK$709,'Socal Index'!N$2)</f>
        <v>#N/A</v>
      </c>
      <c r="O484" s="32" t="e">
        <f aca="false">VLOOKUP($A484,Socal!$A$2:$AK$709,'Socal Index'!O$2)+VLOOKUP($A484,NYMEX!$A$2:$AK$709,'Socal Index'!O$2)</f>
        <v>#N/A</v>
      </c>
      <c r="P484" s="32" t="e">
        <f aca="false">VLOOKUP($A484,Socal!$A$2:$AK$709,'Socal Index'!P$2)+VLOOKUP($A484,NYMEX!$A$2:$AK$709,'Socal Index'!P$2)</f>
        <v>#N/A</v>
      </c>
      <c r="Q484" s="32" t="e">
        <f aca="false">VLOOKUP($A484,Socal!$A$2:$AK$709,'Socal Index'!Q$2)+VLOOKUP($A484,NYMEX!$A$2:$AK$709,'Socal Index'!Q$2)</f>
        <v>#N/A</v>
      </c>
      <c r="R484" s="32" t="e">
        <f aca="false">VLOOKUP($A484,Socal!$A$2:$AK$709,'Socal Index'!R$2)+VLOOKUP($A484,NYMEX!$A$2:$AK$709,'Socal Index'!R$2)</f>
        <v>#N/A</v>
      </c>
      <c r="S484" s="32" t="e">
        <f aca="false">VLOOKUP($A484,Socal!$A$2:$AK$709,'Socal Index'!S$2)+VLOOKUP($A484,NYMEX!$A$2:$AK$709,'Socal Index'!S$2)</f>
        <v>#N/A</v>
      </c>
      <c r="T484" s="32" t="e">
        <f aca="false">VLOOKUP($A484,Socal!$A$2:$AK$709,'Socal Index'!T$2)+VLOOKUP($A484,NYMEX!$A$2:$AK$709,'Socal Index'!T$2)</f>
        <v>#N/A</v>
      </c>
      <c r="U484" s="32" t="e">
        <f aca="false">VLOOKUP($A484,Socal!$A$2:$AK$709,'Socal Index'!U$2)+VLOOKUP($A484,NYMEX!$A$2:$AK$709,'Socal Index'!U$2)</f>
        <v>#N/A</v>
      </c>
      <c r="V484" s="32" t="e">
        <f aca="false">VLOOKUP($A484,Socal!$A$2:$AK$709,'Socal Index'!V$2)+VLOOKUP($A484,NYMEX!$A$2:$AK$709,'Socal Index'!V$2)</f>
        <v>#N/A</v>
      </c>
      <c r="W484" s="32" t="n">
        <f aca="false">VLOOKUP($A484,Socal!$A$2:$AK$709,'Socal Index'!W$2)+VLOOKUP($A484,NYMEX!$A$2:$AK$709,'Socal Index'!W$2)</f>
        <v>2.82</v>
      </c>
      <c r="X484" s="32" t="n">
        <f aca="false">VLOOKUP($A484,Socal!$A$2:$AK$709,'Socal Index'!X$2)+VLOOKUP($A484,NYMEX!$A$2:$AK$709,'Socal Index'!X$2)</f>
        <v>2.875</v>
      </c>
      <c r="Y484" s="32" t="n">
        <f aca="false">VLOOKUP($A484,Socal!$A$2:$AK$709,'Socal Index'!Y$2)+VLOOKUP($A484,NYMEX!$A$2:$AK$709,'Socal Index'!Y$2)</f>
        <v>2.99</v>
      </c>
      <c r="Z484" s="32" t="n">
        <f aca="false">VLOOKUP($A484,Socal!$A$2:$AK$709,'Socal Index'!Z$2)+VLOOKUP($A484,NYMEX!$A$2:$AK$709,'Socal Index'!Z$2)</f>
        <v>3.013</v>
      </c>
      <c r="AA484" s="32" t="n">
        <f aca="false">VLOOKUP($A484,Socal!$A$2:$AK$709,'Socal Index'!AA$2)+VLOOKUP($A484,NYMEX!$A$2:$AK$709,'Socal Index'!AA$2)</f>
        <v>2.83</v>
      </c>
      <c r="AB484" s="32" t="n">
        <f aca="false">VLOOKUP($A484,Socal!$A$2:$AK$709,'Socal Index'!AB$2)+VLOOKUP($A484,NYMEX!$A$2:$AK$709,'Socal Index'!AB$2)</f>
        <v>2.657</v>
      </c>
      <c r="AC484" s="32" t="n">
        <f aca="false">VLOOKUP($A484,Socal!$A$2:$AK$709,'Socal Index'!AC$2)+VLOOKUP($A484,NYMEX!$A$2:$AK$709,'Socal Index'!AC$2)</f>
        <v>2.56</v>
      </c>
      <c r="AD484" s="32" t="n">
        <f aca="false">VLOOKUP($A484,Socal!$A$2:$AK$709,'Socal Index'!AD$2)+VLOOKUP($A484,NYMEX!$A$2:$AK$709,'Socal Index'!AD$2)</f>
        <v>2.475</v>
      </c>
      <c r="AE484" s="32" t="n">
        <f aca="false">VLOOKUP($A484,Socal!$A$2:$AK$709,'Socal Index'!AE$2)+VLOOKUP($A484,NYMEX!$A$2:$AK$709,'Socal Index'!AE$2)</f>
        <v>2.455</v>
      </c>
      <c r="AF484" s="32" t="n">
        <f aca="false">VLOOKUP($A484,Socal!$A$2:$AK$709,'Socal Index'!AF$2)+VLOOKUP($A484,NYMEX!$A$2:$AK$709,'Socal Index'!AF$2)</f>
        <v>2.525</v>
      </c>
      <c r="AG484" s="32" t="n">
        <f aca="false">VLOOKUP($A484,Socal!$A$2:$AK$709,'Socal Index'!AG$2)+VLOOKUP($A484,NYMEX!$A$2:$AK$709,'Socal Index'!AG$2)</f>
        <v>2.533</v>
      </c>
      <c r="AH484" s="32" t="n">
        <f aca="false">VLOOKUP($A484,Socal!$A$2:$AK$709,'Socal Index'!AH$2)+VLOOKUP($A484,NYMEX!$A$2:$AK$709,'Socal Index'!AH$2)</f>
        <v>2.548</v>
      </c>
      <c r="AI484" s="32" t="n">
        <f aca="false">VLOOKUP($A484,Socal!$A$2:$AK$709,'Socal Index'!AI$2)+VLOOKUP($A484,NYMEX!$A$2:$AK$709,'Socal Index'!AI$2)</f>
        <v>2.523</v>
      </c>
      <c r="AJ484" s="32" t="n">
        <f aca="false">VLOOKUP($A484,Socal!$A$2:$AK$709,'Socal Index'!AJ$2)+VLOOKUP($A484,NYMEX!$A$2:$AK$709,'Socal Index'!AJ$2)</f>
        <v>2.714</v>
      </c>
      <c r="AK484" s="32" t="n">
        <f aca="false">VLOOKUP($A484,Socal!$A$2:$AK$709,'Socal Index'!AK$2)+VLOOKUP($A484,NYMEX!$A$2:$AK$709,'Socal Index'!AK$2)</f>
        <v>2.835</v>
      </c>
    </row>
    <row r="485" customFormat="false" ht="12.75" hidden="false" customHeight="false" outlineLevel="0" collapsed="false">
      <c r="A485" s="31" t="n">
        <v>36404</v>
      </c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 t="e">
        <f aca="false">VLOOKUP($A485,Socal!$A$2:$AK$709,'Socal Index'!N$2)+VLOOKUP($A485,NYMEX!$A$2:$AK$709,'Socal Index'!N$2)</f>
        <v>#N/A</v>
      </c>
      <c r="O485" s="32" t="e">
        <f aca="false">VLOOKUP($A485,Socal!$A$2:$AK$709,'Socal Index'!O$2)+VLOOKUP($A485,NYMEX!$A$2:$AK$709,'Socal Index'!O$2)</f>
        <v>#N/A</v>
      </c>
      <c r="P485" s="32" t="e">
        <f aca="false">VLOOKUP($A485,Socal!$A$2:$AK$709,'Socal Index'!P$2)+VLOOKUP($A485,NYMEX!$A$2:$AK$709,'Socal Index'!P$2)</f>
        <v>#N/A</v>
      </c>
      <c r="Q485" s="32" t="e">
        <f aca="false">VLOOKUP($A485,Socal!$A$2:$AK$709,'Socal Index'!Q$2)+VLOOKUP($A485,NYMEX!$A$2:$AK$709,'Socal Index'!Q$2)</f>
        <v>#N/A</v>
      </c>
      <c r="R485" s="32" t="e">
        <f aca="false">VLOOKUP($A485,Socal!$A$2:$AK$709,'Socal Index'!R$2)+VLOOKUP($A485,NYMEX!$A$2:$AK$709,'Socal Index'!R$2)</f>
        <v>#N/A</v>
      </c>
      <c r="S485" s="32" t="e">
        <f aca="false">VLOOKUP($A485,Socal!$A$2:$AK$709,'Socal Index'!S$2)+VLOOKUP($A485,NYMEX!$A$2:$AK$709,'Socal Index'!S$2)</f>
        <v>#N/A</v>
      </c>
      <c r="T485" s="32" t="e">
        <f aca="false">VLOOKUP($A485,Socal!$A$2:$AK$709,'Socal Index'!T$2)+VLOOKUP($A485,NYMEX!$A$2:$AK$709,'Socal Index'!T$2)</f>
        <v>#N/A</v>
      </c>
      <c r="U485" s="32" t="e">
        <f aca="false">VLOOKUP($A485,Socal!$A$2:$AK$709,'Socal Index'!U$2)+VLOOKUP($A485,NYMEX!$A$2:$AK$709,'Socal Index'!U$2)</f>
        <v>#N/A</v>
      </c>
      <c r="V485" s="32" t="e">
        <f aca="false">VLOOKUP($A485,Socal!$A$2:$AK$709,'Socal Index'!V$2)+VLOOKUP($A485,NYMEX!$A$2:$AK$709,'Socal Index'!V$2)</f>
        <v>#N/A</v>
      </c>
      <c r="W485" s="32" t="n">
        <f aca="false">VLOOKUP($A485,Socal!$A$2:$AK$709,'Socal Index'!W$2)+VLOOKUP($A485,NYMEX!$A$2:$AK$709,'Socal Index'!W$2)</f>
        <v>2.737</v>
      </c>
      <c r="X485" s="32" t="n">
        <f aca="false">VLOOKUP($A485,Socal!$A$2:$AK$709,'Socal Index'!X$2)+VLOOKUP($A485,NYMEX!$A$2:$AK$709,'Socal Index'!X$2)</f>
        <v>2.8115</v>
      </c>
      <c r="Y485" s="32" t="n">
        <f aca="false">VLOOKUP($A485,Socal!$A$2:$AK$709,'Socal Index'!Y$2)+VLOOKUP($A485,NYMEX!$A$2:$AK$709,'Socal Index'!Y$2)</f>
        <v>2.9385</v>
      </c>
      <c r="Z485" s="32" t="n">
        <f aca="false">VLOOKUP($A485,Socal!$A$2:$AK$709,'Socal Index'!Z$2)+VLOOKUP($A485,NYMEX!$A$2:$AK$709,'Socal Index'!Z$2)</f>
        <v>2.9705</v>
      </c>
      <c r="AA485" s="32" t="n">
        <f aca="false">VLOOKUP($A485,Socal!$A$2:$AK$709,'Socal Index'!AA$2)+VLOOKUP($A485,NYMEX!$A$2:$AK$709,'Socal Index'!AA$2)</f>
        <v>2.8005</v>
      </c>
      <c r="AB485" s="32" t="n">
        <f aca="false">VLOOKUP($A485,Socal!$A$2:$AK$709,'Socal Index'!AB$2)+VLOOKUP($A485,NYMEX!$A$2:$AK$709,'Socal Index'!AB$2)</f>
        <v>2.6385</v>
      </c>
      <c r="AC485" s="32" t="n">
        <f aca="false">VLOOKUP($A485,Socal!$A$2:$AK$709,'Socal Index'!AC$2)+VLOOKUP($A485,NYMEX!$A$2:$AK$709,'Socal Index'!AC$2)</f>
        <v>2.533</v>
      </c>
      <c r="AD485" s="32" t="n">
        <f aca="false">VLOOKUP($A485,Socal!$A$2:$AK$709,'Socal Index'!AD$2)+VLOOKUP($A485,NYMEX!$A$2:$AK$709,'Socal Index'!AD$2)</f>
        <v>2.458</v>
      </c>
      <c r="AE485" s="32" t="n">
        <f aca="false">VLOOKUP($A485,Socal!$A$2:$AK$709,'Socal Index'!AE$2)+VLOOKUP($A485,NYMEX!$A$2:$AK$709,'Socal Index'!AE$2)</f>
        <v>2.441</v>
      </c>
      <c r="AF485" s="32" t="n">
        <f aca="false">VLOOKUP($A485,Socal!$A$2:$AK$709,'Socal Index'!AF$2)+VLOOKUP($A485,NYMEX!$A$2:$AK$709,'Socal Index'!AF$2)</f>
        <v>2.516</v>
      </c>
      <c r="AG485" s="32" t="n">
        <f aca="false">VLOOKUP($A485,Socal!$A$2:$AK$709,'Socal Index'!AG$2)+VLOOKUP($A485,NYMEX!$A$2:$AK$709,'Socal Index'!AG$2)</f>
        <v>2.526</v>
      </c>
      <c r="AH485" s="32" t="n">
        <f aca="false">VLOOKUP($A485,Socal!$A$2:$AK$709,'Socal Index'!AH$2)+VLOOKUP($A485,NYMEX!$A$2:$AK$709,'Socal Index'!AH$2)</f>
        <v>2.541</v>
      </c>
      <c r="AI485" s="32" t="n">
        <f aca="false">VLOOKUP($A485,Socal!$A$2:$AK$709,'Socal Index'!AI$2)+VLOOKUP($A485,NYMEX!$A$2:$AK$709,'Socal Index'!AI$2)</f>
        <v>2.521</v>
      </c>
      <c r="AJ485" s="32" t="n">
        <f aca="false">VLOOKUP($A485,Socal!$A$2:$AK$709,'Socal Index'!AJ$2)+VLOOKUP($A485,NYMEX!$A$2:$AK$709,'Socal Index'!AJ$2)</f>
        <v>2.717</v>
      </c>
      <c r="AK485" s="32" t="n">
        <f aca="false">VLOOKUP($A485,Socal!$A$2:$AK$709,'Socal Index'!AK$2)+VLOOKUP($A485,NYMEX!$A$2:$AK$709,'Socal Index'!AK$2)</f>
        <v>2.84</v>
      </c>
    </row>
    <row r="486" customFormat="false" ht="12.75" hidden="false" customHeight="false" outlineLevel="0" collapsed="false">
      <c r="A486" s="31" t="n">
        <v>36405</v>
      </c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 t="e">
        <f aca="false">VLOOKUP($A486,Socal!$A$2:$AK$709,'Socal Index'!N$2)+VLOOKUP($A486,NYMEX!$A$2:$AK$709,'Socal Index'!N$2)</f>
        <v>#N/A</v>
      </c>
      <c r="O486" s="32" t="e">
        <f aca="false">VLOOKUP($A486,Socal!$A$2:$AK$709,'Socal Index'!O$2)+VLOOKUP($A486,NYMEX!$A$2:$AK$709,'Socal Index'!O$2)</f>
        <v>#N/A</v>
      </c>
      <c r="P486" s="32" t="e">
        <f aca="false">VLOOKUP($A486,Socal!$A$2:$AK$709,'Socal Index'!P$2)+VLOOKUP($A486,NYMEX!$A$2:$AK$709,'Socal Index'!P$2)</f>
        <v>#N/A</v>
      </c>
      <c r="Q486" s="32" t="e">
        <f aca="false">VLOOKUP($A486,Socal!$A$2:$AK$709,'Socal Index'!Q$2)+VLOOKUP($A486,NYMEX!$A$2:$AK$709,'Socal Index'!Q$2)</f>
        <v>#N/A</v>
      </c>
      <c r="R486" s="32" t="e">
        <f aca="false">VLOOKUP($A486,Socal!$A$2:$AK$709,'Socal Index'!R$2)+VLOOKUP($A486,NYMEX!$A$2:$AK$709,'Socal Index'!R$2)</f>
        <v>#N/A</v>
      </c>
      <c r="S486" s="32" t="e">
        <f aca="false">VLOOKUP($A486,Socal!$A$2:$AK$709,'Socal Index'!S$2)+VLOOKUP($A486,NYMEX!$A$2:$AK$709,'Socal Index'!S$2)</f>
        <v>#N/A</v>
      </c>
      <c r="T486" s="32" t="e">
        <f aca="false">VLOOKUP($A486,Socal!$A$2:$AK$709,'Socal Index'!T$2)+VLOOKUP($A486,NYMEX!$A$2:$AK$709,'Socal Index'!T$2)</f>
        <v>#N/A</v>
      </c>
      <c r="U486" s="32" t="e">
        <f aca="false">VLOOKUP($A486,Socal!$A$2:$AK$709,'Socal Index'!U$2)+VLOOKUP($A486,NYMEX!$A$2:$AK$709,'Socal Index'!U$2)</f>
        <v>#N/A</v>
      </c>
      <c r="V486" s="32" t="e">
        <f aca="false">VLOOKUP($A486,Socal!$A$2:$AK$709,'Socal Index'!V$2)+VLOOKUP($A486,NYMEX!$A$2:$AK$709,'Socal Index'!V$2)</f>
        <v>#N/A</v>
      </c>
      <c r="W486" s="32" t="n">
        <f aca="false">VLOOKUP($A486,Socal!$A$2:$AK$709,'Socal Index'!W$2)+VLOOKUP($A486,NYMEX!$A$2:$AK$709,'Socal Index'!W$2)</f>
        <v>2.521</v>
      </c>
      <c r="X486" s="32" t="n">
        <f aca="false">VLOOKUP($A486,Socal!$A$2:$AK$709,'Socal Index'!X$2)+VLOOKUP($A486,NYMEX!$A$2:$AK$709,'Socal Index'!X$2)</f>
        <v>2.573</v>
      </c>
      <c r="Y486" s="32" t="n">
        <f aca="false">VLOOKUP($A486,Socal!$A$2:$AK$709,'Socal Index'!Y$2)+VLOOKUP($A486,NYMEX!$A$2:$AK$709,'Socal Index'!Y$2)</f>
        <v>2.801</v>
      </c>
      <c r="Z486" s="32" t="n">
        <f aca="false">VLOOKUP($A486,Socal!$A$2:$AK$709,'Socal Index'!Z$2)+VLOOKUP($A486,NYMEX!$A$2:$AK$709,'Socal Index'!Z$2)</f>
        <v>2.833</v>
      </c>
      <c r="AA486" s="32" t="n">
        <f aca="false">VLOOKUP($A486,Socal!$A$2:$AK$709,'Socal Index'!AA$2)+VLOOKUP($A486,NYMEX!$A$2:$AK$709,'Socal Index'!AA$2)</f>
        <v>2.663</v>
      </c>
      <c r="AB486" s="32" t="n">
        <f aca="false">VLOOKUP($A486,Socal!$A$2:$AK$709,'Socal Index'!AB$2)+VLOOKUP($A486,NYMEX!$A$2:$AK$709,'Socal Index'!AB$2)</f>
        <v>2.501</v>
      </c>
      <c r="AC486" s="32" t="n">
        <f aca="false">VLOOKUP($A486,Socal!$A$2:$AK$709,'Socal Index'!AC$2)+VLOOKUP($A486,NYMEX!$A$2:$AK$709,'Socal Index'!AC$2)</f>
        <v>2.426</v>
      </c>
      <c r="AD486" s="32" t="n">
        <f aca="false">VLOOKUP($A486,Socal!$A$2:$AK$709,'Socal Index'!AD$2)+VLOOKUP($A486,NYMEX!$A$2:$AK$709,'Socal Index'!AD$2)</f>
        <v>2.366</v>
      </c>
      <c r="AE486" s="32" t="n">
        <f aca="false">VLOOKUP($A486,Socal!$A$2:$AK$709,'Socal Index'!AE$2)+VLOOKUP($A486,NYMEX!$A$2:$AK$709,'Socal Index'!AE$2)</f>
        <v>2.361</v>
      </c>
      <c r="AF486" s="32" t="n">
        <f aca="false">VLOOKUP($A486,Socal!$A$2:$AK$709,'Socal Index'!AF$2)+VLOOKUP($A486,NYMEX!$A$2:$AK$709,'Socal Index'!AF$2)</f>
        <v>2.441</v>
      </c>
      <c r="AG486" s="32" t="n">
        <f aca="false">VLOOKUP($A486,Socal!$A$2:$AK$709,'Socal Index'!AG$2)+VLOOKUP($A486,NYMEX!$A$2:$AK$709,'Socal Index'!AG$2)</f>
        <v>2.451</v>
      </c>
      <c r="AH486" s="32" t="n">
        <f aca="false">VLOOKUP($A486,Socal!$A$2:$AK$709,'Socal Index'!AH$2)+VLOOKUP($A486,NYMEX!$A$2:$AK$709,'Socal Index'!AH$2)</f>
        <v>2.476</v>
      </c>
      <c r="AI486" s="32" t="n">
        <f aca="false">VLOOKUP($A486,Socal!$A$2:$AK$709,'Socal Index'!AI$2)+VLOOKUP($A486,NYMEX!$A$2:$AK$709,'Socal Index'!AI$2)</f>
        <v>2.465</v>
      </c>
      <c r="AJ486" s="32" t="n">
        <f aca="false">VLOOKUP($A486,Socal!$A$2:$AK$709,'Socal Index'!AJ$2)+VLOOKUP($A486,NYMEX!$A$2:$AK$709,'Socal Index'!AJ$2)</f>
        <v>2.66</v>
      </c>
      <c r="AK486" s="32" t="n">
        <f aca="false">VLOOKUP($A486,Socal!$A$2:$AK$709,'Socal Index'!AK$2)+VLOOKUP($A486,NYMEX!$A$2:$AK$709,'Socal Index'!AK$2)</f>
        <v>2.785</v>
      </c>
    </row>
    <row r="487" customFormat="false" ht="12.75" hidden="false" customHeight="false" outlineLevel="0" collapsed="false">
      <c r="A487" s="31" t="n">
        <v>36406</v>
      </c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 t="e">
        <f aca="false">VLOOKUP($A487,Socal!$A$2:$AK$709,'Socal Index'!N$2)+VLOOKUP($A487,NYMEX!$A$2:$AK$709,'Socal Index'!N$2)</f>
        <v>#N/A</v>
      </c>
      <c r="O487" s="32" t="e">
        <f aca="false">VLOOKUP($A487,Socal!$A$2:$AK$709,'Socal Index'!O$2)+VLOOKUP($A487,NYMEX!$A$2:$AK$709,'Socal Index'!O$2)</f>
        <v>#N/A</v>
      </c>
      <c r="P487" s="32" t="e">
        <f aca="false">VLOOKUP($A487,Socal!$A$2:$AK$709,'Socal Index'!P$2)+VLOOKUP($A487,NYMEX!$A$2:$AK$709,'Socal Index'!P$2)</f>
        <v>#N/A</v>
      </c>
      <c r="Q487" s="32" t="e">
        <f aca="false">VLOOKUP($A487,Socal!$A$2:$AK$709,'Socal Index'!Q$2)+VLOOKUP($A487,NYMEX!$A$2:$AK$709,'Socal Index'!Q$2)</f>
        <v>#N/A</v>
      </c>
      <c r="R487" s="32" t="e">
        <f aca="false">VLOOKUP($A487,Socal!$A$2:$AK$709,'Socal Index'!R$2)+VLOOKUP($A487,NYMEX!$A$2:$AK$709,'Socal Index'!R$2)</f>
        <v>#N/A</v>
      </c>
      <c r="S487" s="32" t="e">
        <f aca="false">VLOOKUP($A487,Socal!$A$2:$AK$709,'Socal Index'!S$2)+VLOOKUP($A487,NYMEX!$A$2:$AK$709,'Socal Index'!S$2)</f>
        <v>#N/A</v>
      </c>
      <c r="T487" s="32" t="e">
        <f aca="false">VLOOKUP($A487,Socal!$A$2:$AK$709,'Socal Index'!T$2)+VLOOKUP($A487,NYMEX!$A$2:$AK$709,'Socal Index'!T$2)</f>
        <v>#N/A</v>
      </c>
      <c r="U487" s="32" t="e">
        <f aca="false">VLOOKUP($A487,Socal!$A$2:$AK$709,'Socal Index'!U$2)+VLOOKUP($A487,NYMEX!$A$2:$AK$709,'Socal Index'!U$2)</f>
        <v>#N/A</v>
      </c>
      <c r="V487" s="32" t="e">
        <f aca="false">VLOOKUP($A487,Socal!$A$2:$AK$709,'Socal Index'!V$2)+VLOOKUP($A487,NYMEX!$A$2:$AK$709,'Socal Index'!V$2)</f>
        <v>#N/A</v>
      </c>
      <c r="W487" s="32" t="n">
        <f aca="false">VLOOKUP($A487,Socal!$A$2:$AK$709,'Socal Index'!W$2)+VLOOKUP($A487,NYMEX!$A$2:$AK$709,'Socal Index'!W$2)</f>
        <v>2.591</v>
      </c>
      <c r="X487" s="32" t="n">
        <f aca="false">VLOOKUP($A487,Socal!$A$2:$AK$709,'Socal Index'!X$2)+VLOOKUP($A487,NYMEX!$A$2:$AK$709,'Socal Index'!X$2)</f>
        <v>2.646</v>
      </c>
      <c r="Y487" s="32" t="n">
        <f aca="false">VLOOKUP($A487,Socal!$A$2:$AK$709,'Socal Index'!Y$2)+VLOOKUP($A487,NYMEX!$A$2:$AK$709,'Socal Index'!Y$2)</f>
        <v>2.787</v>
      </c>
      <c r="Z487" s="32" t="n">
        <f aca="false">VLOOKUP($A487,Socal!$A$2:$AK$709,'Socal Index'!Z$2)+VLOOKUP($A487,NYMEX!$A$2:$AK$709,'Socal Index'!Z$2)</f>
        <v>2.825</v>
      </c>
      <c r="AA487" s="32" t="n">
        <f aca="false">VLOOKUP($A487,Socal!$A$2:$AK$709,'Socal Index'!AA$2)+VLOOKUP($A487,NYMEX!$A$2:$AK$709,'Socal Index'!AA$2)</f>
        <v>2.675</v>
      </c>
      <c r="AB487" s="32" t="n">
        <f aca="false">VLOOKUP($A487,Socal!$A$2:$AK$709,'Socal Index'!AB$2)+VLOOKUP($A487,NYMEX!$A$2:$AK$709,'Socal Index'!AB$2)</f>
        <v>2.52</v>
      </c>
      <c r="AC487" s="32" t="n">
        <f aca="false">VLOOKUP($A487,Socal!$A$2:$AK$709,'Socal Index'!AC$2)+VLOOKUP($A487,NYMEX!$A$2:$AK$709,'Socal Index'!AC$2)</f>
        <v>2.46</v>
      </c>
      <c r="AD487" s="32" t="n">
        <f aca="false">VLOOKUP($A487,Socal!$A$2:$AK$709,'Socal Index'!AD$2)+VLOOKUP($A487,NYMEX!$A$2:$AK$709,'Socal Index'!AD$2)</f>
        <v>2.39</v>
      </c>
      <c r="AE487" s="32" t="n">
        <f aca="false">VLOOKUP($A487,Socal!$A$2:$AK$709,'Socal Index'!AE$2)+VLOOKUP($A487,NYMEX!$A$2:$AK$709,'Socal Index'!AE$2)</f>
        <v>2.385</v>
      </c>
      <c r="AF487" s="32" t="n">
        <f aca="false">VLOOKUP($A487,Socal!$A$2:$AK$709,'Socal Index'!AF$2)+VLOOKUP($A487,NYMEX!$A$2:$AK$709,'Socal Index'!AF$2)</f>
        <v>2.465</v>
      </c>
      <c r="AG487" s="32" t="n">
        <f aca="false">VLOOKUP($A487,Socal!$A$2:$AK$709,'Socal Index'!AG$2)+VLOOKUP($A487,NYMEX!$A$2:$AK$709,'Socal Index'!AG$2)</f>
        <v>2.475</v>
      </c>
      <c r="AH487" s="32" t="n">
        <f aca="false">VLOOKUP($A487,Socal!$A$2:$AK$709,'Socal Index'!AH$2)+VLOOKUP($A487,NYMEX!$A$2:$AK$709,'Socal Index'!AH$2)</f>
        <v>2.5</v>
      </c>
      <c r="AI487" s="32" t="n">
        <f aca="false">VLOOKUP($A487,Socal!$A$2:$AK$709,'Socal Index'!AI$2)+VLOOKUP($A487,NYMEX!$A$2:$AK$709,'Socal Index'!AI$2)</f>
        <v>2.49</v>
      </c>
      <c r="AJ487" s="32" t="n">
        <f aca="false">VLOOKUP($A487,Socal!$A$2:$AK$709,'Socal Index'!AJ$2)+VLOOKUP($A487,NYMEX!$A$2:$AK$709,'Socal Index'!AJ$2)</f>
        <v>2.685</v>
      </c>
      <c r="AK487" s="32" t="n">
        <f aca="false">VLOOKUP($A487,Socal!$A$2:$AK$709,'Socal Index'!AK$2)+VLOOKUP($A487,NYMEX!$A$2:$AK$709,'Socal Index'!AK$2)</f>
        <v>2.81</v>
      </c>
    </row>
    <row r="488" customFormat="false" ht="12.75" hidden="false" customHeight="false" outlineLevel="0" collapsed="false">
      <c r="A488" s="31" t="n">
        <v>36410</v>
      </c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 t="e">
        <f aca="false">VLOOKUP($A488,Socal!$A$2:$AK$709,'Socal Index'!N$2)+VLOOKUP($A488,NYMEX!$A$2:$AK$709,'Socal Index'!N$2)</f>
        <v>#N/A</v>
      </c>
      <c r="O488" s="32" t="e">
        <f aca="false">VLOOKUP($A488,Socal!$A$2:$AK$709,'Socal Index'!O$2)+VLOOKUP($A488,NYMEX!$A$2:$AK$709,'Socal Index'!O$2)</f>
        <v>#N/A</v>
      </c>
      <c r="P488" s="32" t="e">
        <f aca="false">VLOOKUP($A488,Socal!$A$2:$AK$709,'Socal Index'!P$2)+VLOOKUP($A488,NYMEX!$A$2:$AK$709,'Socal Index'!P$2)</f>
        <v>#N/A</v>
      </c>
      <c r="Q488" s="32" t="e">
        <f aca="false">VLOOKUP($A488,Socal!$A$2:$AK$709,'Socal Index'!Q$2)+VLOOKUP($A488,NYMEX!$A$2:$AK$709,'Socal Index'!Q$2)</f>
        <v>#N/A</v>
      </c>
      <c r="R488" s="32" t="e">
        <f aca="false">VLOOKUP($A488,Socal!$A$2:$AK$709,'Socal Index'!R$2)+VLOOKUP($A488,NYMEX!$A$2:$AK$709,'Socal Index'!R$2)</f>
        <v>#N/A</v>
      </c>
      <c r="S488" s="32" t="e">
        <f aca="false">VLOOKUP($A488,Socal!$A$2:$AK$709,'Socal Index'!S$2)+VLOOKUP($A488,NYMEX!$A$2:$AK$709,'Socal Index'!S$2)</f>
        <v>#N/A</v>
      </c>
      <c r="T488" s="32" t="e">
        <f aca="false">VLOOKUP($A488,Socal!$A$2:$AK$709,'Socal Index'!T$2)+VLOOKUP($A488,NYMEX!$A$2:$AK$709,'Socal Index'!T$2)</f>
        <v>#N/A</v>
      </c>
      <c r="U488" s="32" t="e">
        <f aca="false">VLOOKUP($A488,Socal!$A$2:$AK$709,'Socal Index'!U$2)+VLOOKUP($A488,NYMEX!$A$2:$AK$709,'Socal Index'!U$2)</f>
        <v>#N/A</v>
      </c>
      <c r="V488" s="32" t="e">
        <f aca="false">VLOOKUP($A488,Socal!$A$2:$AK$709,'Socal Index'!V$2)+VLOOKUP($A488,NYMEX!$A$2:$AK$709,'Socal Index'!V$2)</f>
        <v>#N/A</v>
      </c>
      <c r="W488" s="32" t="n">
        <f aca="false">VLOOKUP($A488,Socal!$A$2:$AK$709,'Socal Index'!W$2)+VLOOKUP($A488,NYMEX!$A$2:$AK$709,'Socal Index'!W$2)</f>
        <v>2.677</v>
      </c>
      <c r="X488" s="32" t="n">
        <f aca="false">VLOOKUP($A488,Socal!$A$2:$AK$709,'Socal Index'!X$2)+VLOOKUP($A488,NYMEX!$A$2:$AK$709,'Socal Index'!X$2)</f>
        <v>2.745</v>
      </c>
      <c r="Y488" s="32" t="n">
        <f aca="false">VLOOKUP($A488,Socal!$A$2:$AK$709,'Socal Index'!Y$2)+VLOOKUP($A488,NYMEX!$A$2:$AK$709,'Socal Index'!Y$2)</f>
        <v>2.883</v>
      </c>
      <c r="Z488" s="32" t="n">
        <f aca="false">VLOOKUP($A488,Socal!$A$2:$AK$709,'Socal Index'!Z$2)+VLOOKUP($A488,NYMEX!$A$2:$AK$709,'Socal Index'!Z$2)</f>
        <v>2.913</v>
      </c>
      <c r="AA488" s="32" t="n">
        <f aca="false">VLOOKUP($A488,Socal!$A$2:$AK$709,'Socal Index'!AA$2)+VLOOKUP($A488,NYMEX!$A$2:$AK$709,'Socal Index'!AA$2)</f>
        <v>2.743</v>
      </c>
      <c r="AB488" s="32" t="n">
        <f aca="false">VLOOKUP($A488,Socal!$A$2:$AK$709,'Socal Index'!AB$2)+VLOOKUP($A488,NYMEX!$A$2:$AK$709,'Socal Index'!AB$2)</f>
        <v>2.565</v>
      </c>
      <c r="AC488" s="32" t="n">
        <f aca="false">VLOOKUP($A488,Socal!$A$2:$AK$709,'Socal Index'!AC$2)+VLOOKUP($A488,NYMEX!$A$2:$AK$709,'Socal Index'!AC$2)</f>
        <v>2.515</v>
      </c>
      <c r="AD488" s="32" t="n">
        <f aca="false">VLOOKUP($A488,Socal!$A$2:$AK$709,'Socal Index'!AD$2)+VLOOKUP($A488,NYMEX!$A$2:$AK$709,'Socal Index'!AD$2)</f>
        <v>2.435</v>
      </c>
      <c r="AE488" s="32" t="n">
        <f aca="false">VLOOKUP($A488,Socal!$A$2:$AK$709,'Socal Index'!AE$2)+VLOOKUP($A488,NYMEX!$A$2:$AK$709,'Socal Index'!AE$2)</f>
        <v>2.425</v>
      </c>
      <c r="AF488" s="32" t="n">
        <f aca="false">VLOOKUP($A488,Socal!$A$2:$AK$709,'Socal Index'!AF$2)+VLOOKUP($A488,NYMEX!$A$2:$AK$709,'Socal Index'!AF$2)</f>
        <v>2.5</v>
      </c>
      <c r="AG488" s="32" t="n">
        <f aca="false">VLOOKUP($A488,Socal!$A$2:$AK$709,'Socal Index'!AG$2)+VLOOKUP($A488,NYMEX!$A$2:$AK$709,'Socal Index'!AG$2)</f>
        <v>2.505</v>
      </c>
      <c r="AH488" s="32" t="n">
        <f aca="false">VLOOKUP($A488,Socal!$A$2:$AK$709,'Socal Index'!AH$2)+VLOOKUP($A488,NYMEX!$A$2:$AK$709,'Socal Index'!AH$2)</f>
        <v>2.53</v>
      </c>
      <c r="AI488" s="32" t="n">
        <f aca="false">VLOOKUP($A488,Socal!$A$2:$AK$709,'Socal Index'!AI$2)+VLOOKUP($A488,NYMEX!$A$2:$AK$709,'Socal Index'!AI$2)</f>
        <v>2.52</v>
      </c>
      <c r="AJ488" s="32" t="n">
        <f aca="false">VLOOKUP($A488,Socal!$A$2:$AK$709,'Socal Index'!AJ$2)+VLOOKUP($A488,NYMEX!$A$2:$AK$709,'Socal Index'!AJ$2)</f>
        <v>2.715</v>
      </c>
      <c r="AK488" s="32" t="n">
        <f aca="false">VLOOKUP($A488,Socal!$A$2:$AK$709,'Socal Index'!AK$2)+VLOOKUP($A488,NYMEX!$A$2:$AK$709,'Socal Index'!AK$2)</f>
        <v>2.84</v>
      </c>
    </row>
    <row r="489" customFormat="false" ht="12.75" hidden="false" customHeight="false" outlineLevel="0" collapsed="false">
      <c r="A489" s="31" t="n">
        <v>36411</v>
      </c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 t="e">
        <f aca="false">VLOOKUP($A489,Socal!$A$2:$AK$709,'Socal Index'!N$2)+VLOOKUP($A489,NYMEX!$A$2:$AK$709,'Socal Index'!N$2)</f>
        <v>#N/A</v>
      </c>
      <c r="O489" s="32" t="e">
        <f aca="false">VLOOKUP($A489,Socal!$A$2:$AK$709,'Socal Index'!O$2)+VLOOKUP($A489,NYMEX!$A$2:$AK$709,'Socal Index'!O$2)</f>
        <v>#N/A</v>
      </c>
      <c r="P489" s="32" t="e">
        <f aca="false">VLOOKUP($A489,Socal!$A$2:$AK$709,'Socal Index'!P$2)+VLOOKUP($A489,NYMEX!$A$2:$AK$709,'Socal Index'!P$2)</f>
        <v>#N/A</v>
      </c>
      <c r="Q489" s="32" t="e">
        <f aca="false">VLOOKUP($A489,Socal!$A$2:$AK$709,'Socal Index'!Q$2)+VLOOKUP($A489,NYMEX!$A$2:$AK$709,'Socal Index'!Q$2)</f>
        <v>#N/A</v>
      </c>
      <c r="R489" s="32" t="e">
        <f aca="false">VLOOKUP($A489,Socal!$A$2:$AK$709,'Socal Index'!R$2)+VLOOKUP($A489,NYMEX!$A$2:$AK$709,'Socal Index'!R$2)</f>
        <v>#N/A</v>
      </c>
      <c r="S489" s="32" t="e">
        <f aca="false">VLOOKUP($A489,Socal!$A$2:$AK$709,'Socal Index'!S$2)+VLOOKUP($A489,NYMEX!$A$2:$AK$709,'Socal Index'!S$2)</f>
        <v>#N/A</v>
      </c>
      <c r="T489" s="32" t="e">
        <f aca="false">VLOOKUP($A489,Socal!$A$2:$AK$709,'Socal Index'!T$2)+VLOOKUP($A489,NYMEX!$A$2:$AK$709,'Socal Index'!T$2)</f>
        <v>#N/A</v>
      </c>
      <c r="U489" s="32" t="e">
        <f aca="false">VLOOKUP($A489,Socal!$A$2:$AK$709,'Socal Index'!U$2)+VLOOKUP($A489,NYMEX!$A$2:$AK$709,'Socal Index'!U$2)</f>
        <v>#N/A</v>
      </c>
      <c r="V489" s="32" t="e">
        <f aca="false">VLOOKUP($A489,Socal!$A$2:$AK$709,'Socal Index'!V$2)+VLOOKUP($A489,NYMEX!$A$2:$AK$709,'Socal Index'!V$2)</f>
        <v>#N/A</v>
      </c>
      <c r="W489" s="32" t="n">
        <f aca="false">VLOOKUP($A489,Socal!$A$2:$AK$709,'Socal Index'!W$2)+VLOOKUP($A489,NYMEX!$A$2:$AK$709,'Socal Index'!W$2)</f>
        <v>2.632</v>
      </c>
      <c r="X489" s="32" t="n">
        <f aca="false">VLOOKUP($A489,Socal!$A$2:$AK$709,'Socal Index'!X$2)+VLOOKUP($A489,NYMEX!$A$2:$AK$709,'Socal Index'!X$2)</f>
        <v>2.696</v>
      </c>
      <c r="Y489" s="32" t="n">
        <f aca="false">VLOOKUP($A489,Socal!$A$2:$AK$709,'Socal Index'!Y$2)+VLOOKUP($A489,NYMEX!$A$2:$AK$709,'Socal Index'!Y$2)</f>
        <v>2.833</v>
      </c>
      <c r="Z489" s="32" t="n">
        <f aca="false">VLOOKUP($A489,Socal!$A$2:$AK$709,'Socal Index'!Z$2)+VLOOKUP($A489,NYMEX!$A$2:$AK$709,'Socal Index'!Z$2)</f>
        <v>2.867</v>
      </c>
      <c r="AA489" s="32" t="n">
        <f aca="false">VLOOKUP($A489,Socal!$A$2:$AK$709,'Socal Index'!AA$2)+VLOOKUP($A489,NYMEX!$A$2:$AK$709,'Socal Index'!AA$2)</f>
        <v>2.706</v>
      </c>
      <c r="AB489" s="32" t="n">
        <f aca="false">VLOOKUP($A489,Socal!$A$2:$AK$709,'Socal Index'!AB$2)+VLOOKUP($A489,NYMEX!$A$2:$AK$709,'Socal Index'!AB$2)</f>
        <v>2.545</v>
      </c>
      <c r="AC489" s="32" t="n">
        <f aca="false">VLOOKUP($A489,Socal!$A$2:$AK$709,'Socal Index'!AC$2)+VLOOKUP($A489,NYMEX!$A$2:$AK$709,'Socal Index'!AC$2)</f>
        <v>2.493</v>
      </c>
      <c r="AD489" s="32" t="n">
        <f aca="false">VLOOKUP($A489,Socal!$A$2:$AK$709,'Socal Index'!AD$2)+VLOOKUP($A489,NYMEX!$A$2:$AK$709,'Socal Index'!AD$2)</f>
        <v>2.415</v>
      </c>
      <c r="AE489" s="32" t="n">
        <f aca="false">VLOOKUP($A489,Socal!$A$2:$AK$709,'Socal Index'!AE$2)+VLOOKUP($A489,NYMEX!$A$2:$AK$709,'Socal Index'!AE$2)</f>
        <v>2.41</v>
      </c>
      <c r="AF489" s="32" t="n">
        <f aca="false">VLOOKUP($A489,Socal!$A$2:$AK$709,'Socal Index'!AF$2)+VLOOKUP($A489,NYMEX!$A$2:$AK$709,'Socal Index'!AF$2)</f>
        <v>2.485</v>
      </c>
      <c r="AG489" s="32" t="n">
        <f aca="false">VLOOKUP($A489,Socal!$A$2:$AK$709,'Socal Index'!AG$2)+VLOOKUP($A489,NYMEX!$A$2:$AK$709,'Socal Index'!AG$2)</f>
        <v>2.5</v>
      </c>
      <c r="AH489" s="32" t="n">
        <f aca="false">VLOOKUP($A489,Socal!$A$2:$AK$709,'Socal Index'!AH$2)+VLOOKUP($A489,NYMEX!$A$2:$AK$709,'Socal Index'!AH$2)</f>
        <v>2.525</v>
      </c>
      <c r="AI489" s="32" t="n">
        <f aca="false">VLOOKUP($A489,Socal!$A$2:$AK$709,'Socal Index'!AI$2)+VLOOKUP($A489,NYMEX!$A$2:$AK$709,'Socal Index'!AI$2)</f>
        <v>2.515</v>
      </c>
      <c r="AJ489" s="32" t="n">
        <f aca="false">VLOOKUP($A489,Socal!$A$2:$AK$709,'Socal Index'!AJ$2)+VLOOKUP($A489,NYMEX!$A$2:$AK$709,'Socal Index'!AJ$2)</f>
        <v>2.71</v>
      </c>
      <c r="AK489" s="32" t="n">
        <f aca="false">VLOOKUP($A489,Socal!$A$2:$AK$709,'Socal Index'!AK$2)+VLOOKUP($A489,NYMEX!$A$2:$AK$709,'Socal Index'!AK$2)</f>
        <v>2.835</v>
      </c>
    </row>
    <row r="490" customFormat="false" ht="12.75" hidden="false" customHeight="false" outlineLevel="0" collapsed="false">
      <c r="A490" s="31" t="n">
        <v>36412</v>
      </c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 t="e">
        <f aca="false">VLOOKUP($A490,Socal!$A$2:$AK$709,'Socal Index'!N$2)+VLOOKUP($A490,NYMEX!$A$2:$AK$709,'Socal Index'!N$2)</f>
        <v>#N/A</v>
      </c>
      <c r="O490" s="32" t="e">
        <f aca="false">VLOOKUP($A490,Socal!$A$2:$AK$709,'Socal Index'!O$2)+VLOOKUP($A490,NYMEX!$A$2:$AK$709,'Socal Index'!O$2)</f>
        <v>#N/A</v>
      </c>
      <c r="P490" s="32" t="e">
        <f aca="false">VLOOKUP($A490,Socal!$A$2:$AK$709,'Socal Index'!P$2)+VLOOKUP($A490,NYMEX!$A$2:$AK$709,'Socal Index'!P$2)</f>
        <v>#N/A</v>
      </c>
      <c r="Q490" s="32" t="e">
        <f aca="false">VLOOKUP($A490,Socal!$A$2:$AK$709,'Socal Index'!Q$2)+VLOOKUP($A490,NYMEX!$A$2:$AK$709,'Socal Index'!Q$2)</f>
        <v>#N/A</v>
      </c>
      <c r="R490" s="32" t="e">
        <f aca="false">VLOOKUP($A490,Socal!$A$2:$AK$709,'Socal Index'!R$2)+VLOOKUP($A490,NYMEX!$A$2:$AK$709,'Socal Index'!R$2)</f>
        <v>#N/A</v>
      </c>
      <c r="S490" s="32" t="e">
        <f aca="false">VLOOKUP($A490,Socal!$A$2:$AK$709,'Socal Index'!S$2)+VLOOKUP($A490,NYMEX!$A$2:$AK$709,'Socal Index'!S$2)</f>
        <v>#N/A</v>
      </c>
      <c r="T490" s="32" t="e">
        <f aca="false">VLOOKUP($A490,Socal!$A$2:$AK$709,'Socal Index'!T$2)+VLOOKUP($A490,NYMEX!$A$2:$AK$709,'Socal Index'!T$2)</f>
        <v>#N/A</v>
      </c>
      <c r="U490" s="32" t="e">
        <f aca="false">VLOOKUP($A490,Socal!$A$2:$AK$709,'Socal Index'!U$2)+VLOOKUP($A490,NYMEX!$A$2:$AK$709,'Socal Index'!U$2)</f>
        <v>#N/A</v>
      </c>
      <c r="V490" s="32" t="e">
        <f aca="false">VLOOKUP($A490,Socal!$A$2:$AK$709,'Socal Index'!V$2)+VLOOKUP($A490,NYMEX!$A$2:$AK$709,'Socal Index'!V$2)</f>
        <v>#N/A</v>
      </c>
      <c r="W490" s="32" t="n">
        <f aca="false">VLOOKUP($A490,Socal!$A$2:$AK$709,'Socal Index'!W$2)+VLOOKUP($A490,NYMEX!$A$2:$AK$709,'Socal Index'!W$2)</f>
        <v>2.816</v>
      </c>
      <c r="X490" s="32" t="n">
        <f aca="false">VLOOKUP($A490,Socal!$A$2:$AK$709,'Socal Index'!X$2)+VLOOKUP($A490,NYMEX!$A$2:$AK$709,'Socal Index'!X$2)</f>
        <v>2.88</v>
      </c>
      <c r="Y490" s="32" t="n">
        <f aca="false">VLOOKUP($A490,Socal!$A$2:$AK$709,'Socal Index'!Y$2)+VLOOKUP($A490,NYMEX!$A$2:$AK$709,'Socal Index'!Y$2)</f>
        <v>2.963</v>
      </c>
      <c r="Z490" s="32" t="n">
        <f aca="false">VLOOKUP($A490,Socal!$A$2:$AK$709,'Socal Index'!Z$2)+VLOOKUP($A490,NYMEX!$A$2:$AK$709,'Socal Index'!Z$2)</f>
        <v>2.997</v>
      </c>
      <c r="AA490" s="32" t="n">
        <f aca="false">VLOOKUP($A490,Socal!$A$2:$AK$709,'Socal Index'!AA$2)+VLOOKUP($A490,NYMEX!$A$2:$AK$709,'Socal Index'!AA$2)</f>
        <v>2.83</v>
      </c>
      <c r="AB490" s="32" t="n">
        <f aca="false">VLOOKUP($A490,Socal!$A$2:$AK$709,'Socal Index'!AB$2)+VLOOKUP($A490,NYMEX!$A$2:$AK$709,'Socal Index'!AB$2)</f>
        <v>2.65</v>
      </c>
      <c r="AC490" s="32" t="n">
        <f aca="false">VLOOKUP($A490,Socal!$A$2:$AK$709,'Socal Index'!AC$2)+VLOOKUP($A490,NYMEX!$A$2:$AK$709,'Socal Index'!AC$2)</f>
        <v>2.565</v>
      </c>
      <c r="AD490" s="32" t="n">
        <f aca="false">VLOOKUP($A490,Socal!$A$2:$AK$709,'Socal Index'!AD$2)+VLOOKUP($A490,NYMEX!$A$2:$AK$709,'Socal Index'!AD$2)</f>
        <v>2.478</v>
      </c>
      <c r="AE490" s="32" t="n">
        <f aca="false">VLOOKUP($A490,Socal!$A$2:$AK$709,'Socal Index'!AE$2)+VLOOKUP($A490,NYMEX!$A$2:$AK$709,'Socal Index'!AE$2)</f>
        <v>2.466</v>
      </c>
      <c r="AF490" s="32" t="n">
        <f aca="false">VLOOKUP($A490,Socal!$A$2:$AK$709,'Socal Index'!AF$2)+VLOOKUP($A490,NYMEX!$A$2:$AK$709,'Socal Index'!AF$2)</f>
        <v>2.536</v>
      </c>
      <c r="AG490" s="32" t="n">
        <f aca="false">VLOOKUP($A490,Socal!$A$2:$AK$709,'Socal Index'!AG$2)+VLOOKUP($A490,NYMEX!$A$2:$AK$709,'Socal Index'!AG$2)</f>
        <v>2.546</v>
      </c>
      <c r="AH490" s="32" t="n">
        <f aca="false">VLOOKUP($A490,Socal!$A$2:$AK$709,'Socal Index'!AH$2)+VLOOKUP($A490,NYMEX!$A$2:$AK$709,'Socal Index'!AH$2)</f>
        <v>2.571</v>
      </c>
      <c r="AI490" s="32" t="n">
        <f aca="false">VLOOKUP($A490,Socal!$A$2:$AK$709,'Socal Index'!AI$2)+VLOOKUP($A490,NYMEX!$A$2:$AK$709,'Socal Index'!AI$2)</f>
        <v>2.565</v>
      </c>
      <c r="AJ490" s="32" t="n">
        <f aca="false">VLOOKUP($A490,Socal!$A$2:$AK$709,'Socal Index'!AJ$2)+VLOOKUP($A490,NYMEX!$A$2:$AK$709,'Socal Index'!AJ$2)</f>
        <v>2.79</v>
      </c>
      <c r="AK490" s="32" t="n">
        <f aca="false">VLOOKUP($A490,Socal!$A$2:$AK$709,'Socal Index'!AK$2)+VLOOKUP($A490,NYMEX!$A$2:$AK$709,'Socal Index'!AK$2)</f>
        <v>2.915</v>
      </c>
    </row>
    <row r="491" customFormat="false" ht="12.75" hidden="false" customHeight="false" outlineLevel="0" collapsed="false">
      <c r="A491" s="31" t="n">
        <v>36413</v>
      </c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 t="e">
        <f aca="false">VLOOKUP($A491,Socal!$A$2:$AK$709,'Socal Index'!N$2)+VLOOKUP($A491,NYMEX!$A$2:$AK$709,'Socal Index'!N$2)</f>
        <v>#N/A</v>
      </c>
      <c r="O491" s="32" t="e">
        <f aca="false">VLOOKUP($A491,Socal!$A$2:$AK$709,'Socal Index'!O$2)+VLOOKUP($A491,NYMEX!$A$2:$AK$709,'Socal Index'!O$2)</f>
        <v>#N/A</v>
      </c>
      <c r="P491" s="32" t="e">
        <f aca="false">VLOOKUP($A491,Socal!$A$2:$AK$709,'Socal Index'!P$2)+VLOOKUP($A491,NYMEX!$A$2:$AK$709,'Socal Index'!P$2)</f>
        <v>#N/A</v>
      </c>
      <c r="Q491" s="32" t="e">
        <f aca="false">VLOOKUP($A491,Socal!$A$2:$AK$709,'Socal Index'!Q$2)+VLOOKUP($A491,NYMEX!$A$2:$AK$709,'Socal Index'!Q$2)</f>
        <v>#N/A</v>
      </c>
      <c r="R491" s="32" t="e">
        <f aca="false">VLOOKUP($A491,Socal!$A$2:$AK$709,'Socal Index'!R$2)+VLOOKUP($A491,NYMEX!$A$2:$AK$709,'Socal Index'!R$2)</f>
        <v>#N/A</v>
      </c>
      <c r="S491" s="32" t="e">
        <f aca="false">VLOOKUP($A491,Socal!$A$2:$AK$709,'Socal Index'!S$2)+VLOOKUP($A491,NYMEX!$A$2:$AK$709,'Socal Index'!S$2)</f>
        <v>#N/A</v>
      </c>
      <c r="T491" s="32" t="e">
        <f aca="false">VLOOKUP($A491,Socal!$A$2:$AK$709,'Socal Index'!T$2)+VLOOKUP($A491,NYMEX!$A$2:$AK$709,'Socal Index'!T$2)</f>
        <v>#N/A</v>
      </c>
      <c r="U491" s="32" t="e">
        <f aca="false">VLOOKUP($A491,Socal!$A$2:$AK$709,'Socal Index'!U$2)+VLOOKUP($A491,NYMEX!$A$2:$AK$709,'Socal Index'!U$2)</f>
        <v>#N/A</v>
      </c>
      <c r="V491" s="32" t="e">
        <f aca="false">VLOOKUP($A491,Socal!$A$2:$AK$709,'Socal Index'!V$2)+VLOOKUP($A491,NYMEX!$A$2:$AK$709,'Socal Index'!V$2)</f>
        <v>#N/A</v>
      </c>
      <c r="W491" s="32" t="n">
        <f aca="false">VLOOKUP($A491,Socal!$A$2:$AK$709,'Socal Index'!W$2)+VLOOKUP($A491,NYMEX!$A$2:$AK$709,'Socal Index'!W$2)</f>
        <v>2.801</v>
      </c>
      <c r="X491" s="32" t="n">
        <f aca="false">VLOOKUP($A491,Socal!$A$2:$AK$709,'Socal Index'!X$2)+VLOOKUP($A491,NYMEX!$A$2:$AK$709,'Socal Index'!X$2)</f>
        <v>2.835</v>
      </c>
      <c r="Y491" s="32" t="n">
        <f aca="false">VLOOKUP($A491,Socal!$A$2:$AK$709,'Socal Index'!Y$2)+VLOOKUP($A491,NYMEX!$A$2:$AK$709,'Socal Index'!Y$2)</f>
        <v>2.952</v>
      </c>
      <c r="Z491" s="32" t="n">
        <f aca="false">VLOOKUP($A491,Socal!$A$2:$AK$709,'Socal Index'!Z$2)+VLOOKUP($A491,NYMEX!$A$2:$AK$709,'Socal Index'!Z$2)</f>
        <v>2.975</v>
      </c>
      <c r="AA491" s="32" t="n">
        <f aca="false">VLOOKUP($A491,Socal!$A$2:$AK$709,'Socal Index'!AA$2)+VLOOKUP($A491,NYMEX!$A$2:$AK$709,'Socal Index'!AA$2)</f>
        <v>2.788</v>
      </c>
      <c r="AB491" s="32" t="n">
        <f aca="false">VLOOKUP($A491,Socal!$A$2:$AK$709,'Socal Index'!AB$2)+VLOOKUP($A491,NYMEX!$A$2:$AK$709,'Socal Index'!AB$2)</f>
        <v>2.62</v>
      </c>
      <c r="AC491" s="32" t="n">
        <f aca="false">VLOOKUP($A491,Socal!$A$2:$AK$709,'Socal Index'!AC$2)+VLOOKUP($A491,NYMEX!$A$2:$AK$709,'Socal Index'!AC$2)</f>
        <v>2.55</v>
      </c>
      <c r="AD491" s="32" t="n">
        <f aca="false">VLOOKUP($A491,Socal!$A$2:$AK$709,'Socal Index'!AD$2)+VLOOKUP($A491,NYMEX!$A$2:$AK$709,'Socal Index'!AD$2)</f>
        <v>2.473</v>
      </c>
      <c r="AE491" s="32" t="n">
        <f aca="false">VLOOKUP($A491,Socal!$A$2:$AK$709,'Socal Index'!AE$2)+VLOOKUP($A491,NYMEX!$A$2:$AK$709,'Socal Index'!AE$2)</f>
        <v>2.468</v>
      </c>
      <c r="AF491" s="32" t="n">
        <f aca="false">VLOOKUP($A491,Socal!$A$2:$AK$709,'Socal Index'!AF$2)+VLOOKUP($A491,NYMEX!$A$2:$AK$709,'Socal Index'!AF$2)</f>
        <v>2.538</v>
      </c>
      <c r="AG491" s="32" t="n">
        <f aca="false">VLOOKUP($A491,Socal!$A$2:$AK$709,'Socal Index'!AG$2)+VLOOKUP($A491,NYMEX!$A$2:$AK$709,'Socal Index'!AG$2)</f>
        <v>2.548</v>
      </c>
      <c r="AH491" s="32" t="n">
        <f aca="false">VLOOKUP($A491,Socal!$A$2:$AK$709,'Socal Index'!AH$2)+VLOOKUP($A491,NYMEX!$A$2:$AK$709,'Socal Index'!AH$2)</f>
        <v>2.573</v>
      </c>
      <c r="AI491" s="32" t="n">
        <f aca="false">VLOOKUP($A491,Socal!$A$2:$AK$709,'Socal Index'!AI$2)+VLOOKUP($A491,NYMEX!$A$2:$AK$709,'Socal Index'!AI$2)</f>
        <v>2.567</v>
      </c>
      <c r="AJ491" s="32" t="n">
        <f aca="false">VLOOKUP($A491,Socal!$A$2:$AK$709,'Socal Index'!AJ$2)+VLOOKUP($A491,NYMEX!$A$2:$AK$709,'Socal Index'!AJ$2)</f>
        <v>2.792</v>
      </c>
      <c r="AK491" s="32" t="n">
        <f aca="false">VLOOKUP($A491,Socal!$A$2:$AK$709,'Socal Index'!AK$2)+VLOOKUP($A491,NYMEX!$A$2:$AK$709,'Socal Index'!AK$2)</f>
        <v>2.912</v>
      </c>
    </row>
    <row r="492" customFormat="false" ht="12.75" hidden="false" customHeight="false" outlineLevel="0" collapsed="false">
      <c r="A492" s="31" t="n">
        <v>36416</v>
      </c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 t="e">
        <f aca="false">VLOOKUP($A492,Socal!$A$2:$AK$709,'Socal Index'!N$2)+VLOOKUP($A492,NYMEX!$A$2:$AK$709,'Socal Index'!N$2)</f>
        <v>#N/A</v>
      </c>
      <c r="O492" s="32" t="e">
        <f aca="false">VLOOKUP($A492,Socal!$A$2:$AK$709,'Socal Index'!O$2)+VLOOKUP($A492,NYMEX!$A$2:$AK$709,'Socal Index'!O$2)</f>
        <v>#N/A</v>
      </c>
      <c r="P492" s="32" t="e">
        <f aca="false">VLOOKUP($A492,Socal!$A$2:$AK$709,'Socal Index'!P$2)+VLOOKUP($A492,NYMEX!$A$2:$AK$709,'Socal Index'!P$2)</f>
        <v>#N/A</v>
      </c>
      <c r="Q492" s="32" t="e">
        <f aca="false">VLOOKUP($A492,Socal!$A$2:$AK$709,'Socal Index'!Q$2)+VLOOKUP($A492,NYMEX!$A$2:$AK$709,'Socal Index'!Q$2)</f>
        <v>#N/A</v>
      </c>
      <c r="R492" s="32" t="e">
        <f aca="false">VLOOKUP($A492,Socal!$A$2:$AK$709,'Socal Index'!R$2)+VLOOKUP($A492,NYMEX!$A$2:$AK$709,'Socal Index'!R$2)</f>
        <v>#N/A</v>
      </c>
      <c r="S492" s="32" t="e">
        <f aca="false">VLOOKUP($A492,Socal!$A$2:$AK$709,'Socal Index'!S$2)+VLOOKUP($A492,NYMEX!$A$2:$AK$709,'Socal Index'!S$2)</f>
        <v>#N/A</v>
      </c>
      <c r="T492" s="32" t="e">
        <f aca="false">VLOOKUP($A492,Socal!$A$2:$AK$709,'Socal Index'!T$2)+VLOOKUP($A492,NYMEX!$A$2:$AK$709,'Socal Index'!T$2)</f>
        <v>#N/A</v>
      </c>
      <c r="U492" s="32" t="e">
        <f aca="false">VLOOKUP($A492,Socal!$A$2:$AK$709,'Socal Index'!U$2)+VLOOKUP($A492,NYMEX!$A$2:$AK$709,'Socal Index'!U$2)</f>
        <v>#N/A</v>
      </c>
      <c r="V492" s="32" t="e">
        <f aca="false">VLOOKUP($A492,Socal!$A$2:$AK$709,'Socal Index'!V$2)+VLOOKUP($A492,NYMEX!$A$2:$AK$709,'Socal Index'!V$2)</f>
        <v>#N/A</v>
      </c>
      <c r="W492" s="32" t="n">
        <f aca="false">VLOOKUP($A492,Socal!$A$2:$AK$709,'Socal Index'!W$2)+VLOOKUP($A492,NYMEX!$A$2:$AK$709,'Socal Index'!W$2)</f>
        <v>2.811</v>
      </c>
      <c r="X492" s="32" t="n">
        <f aca="false">VLOOKUP($A492,Socal!$A$2:$AK$709,'Socal Index'!X$2)+VLOOKUP($A492,NYMEX!$A$2:$AK$709,'Socal Index'!X$2)</f>
        <v>2.841</v>
      </c>
      <c r="Y492" s="32" t="n">
        <f aca="false">VLOOKUP($A492,Socal!$A$2:$AK$709,'Socal Index'!Y$2)+VLOOKUP($A492,NYMEX!$A$2:$AK$709,'Socal Index'!Y$2)</f>
        <v>2.963</v>
      </c>
      <c r="Z492" s="32" t="n">
        <f aca="false">VLOOKUP($A492,Socal!$A$2:$AK$709,'Socal Index'!Z$2)+VLOOKUP($A492,NYMEX!$A$2:$AK$709,'Socal Index'!Z$2)</f>
        <v>2.988</v>
      </c>
      <c r="AA492" s="32" t="n">
        <f aca="false">VLOOKUP($A492,Socal!$A$2:$AK$709,'Socal Index'!AA$2)+VLOOKUP($A492,NYMEX!$A$2:$AK$709,'Socal Index'!AA$2)</f>
        <v>2.804</v>
      </c>
      <c r="AB492" s="32" t="n">
        <f aca="false">VLOOKUP($A492,Socal!$A$2:$AK$709,'Socal Index'!AB$2)+VLOOKUP($A492,NYMEX!$A$2:$AK$709,'Socal Index'!AB$2)</f>
        <v>2.642</v>
      </c>
      <c r="AC492" s="32" t="n">
        <f aca="false">VLOOKUP($A492,Socal!$A$2:$AK$709,'Socal Index'!AC$2)+VLOOKUP($A492,NYMEX!$A$2:$AK$709,'Socal Index'!AC$2)</f>
        <v>2.552</v>
      </c>
      <c r="AD492" s="32" t="n">
        <f aca="false">VLOOKUP($A492,Socal!$A$2:$AK$709,'Socal Index'!AD$2)+VLOOKUP($A492,NYMEX!$A$2:$AK$709,'Socal Index'!AD$2)</f>
        <v>2.479</v>
      </c>
      <c r="AE492" s="32" t="n">
        <f aca="false">VLOOKUP($A492,Socal!$A$2:$AK$709,'Socal Index'!AE$2)+VLOOKUP($A492,NYMEX!$A$2:$AK$709,'Socal Index'!AE$2)</f>
        <v>2.474</v>
      </c>
      <c r="AF492" s="32" t="n">
        <f aca="false">VLOOKUP($A492,Socal!$A$2:$AK$709,'Socal Index'!AF$2)+VLOOKUP($A492,NYMEX!$A$2:$AK$709,'Socal Index'!AF$2)</f>
        <v>2.544</v>
      </c>
      <c r="AG492" s="32" t="n">
        <f aca="false">VLOOKUP($A492,Socal!$A$2:$AK$709,'Socal Index'!AG$2)+VLOOKUP($A492,NYMEX!$A$2:$AK$709,'Socal Index'!AG$2)</f>
        <v>2.55</v>
      </c>
      <c r="AH492" s="32" t="n">
        <f aca="false">VLOOKUP($A492,Socal!$A$2:$AK$709,'Socal Index'!AH$2)+VLOOKUP($A492,NYMEX!$A$2:$AK$709,'Socal Index'!AH$2)</f>
        <v>2.575</v>
      </c>
      <c r="AI492" s="32" t="n">
        <f aca="false">VLOOKUP($A492,Socal!$A$2:$AK$709,'Socal Index'!AI$2)+VLOOKUP($A492,NYMEX!$A$2:$AK$709,'Socal Index'!AI$2)</f>
        <v>2.565</v>
      </c>
      <c r="AJ492" s="32" t="n">
        <f aca="false">VLOOKUP($A492,Socal!$A$2:$AK$709,'Socal Index'!AJ$2)+VLOOKUP($A492,NYMEX!$A$2:$AK$709,'Socal Index'!AJ$2)</f>
        <v>2.79</v>
      </c>
      <c r="AK492" s="32" t="n">
        <f aca="false">VLOOKUP($A492,Socal!$A$2:$AK$709,'Socal Index'!AK$2)+VLOOKUP($A492,NYMEX!$A$2:$AK$709,'Socal Index'!AK$2)</f>
        <v>2.905</v>
      </c>
    </row>
    <row r="493" customFormat="false" ht="12.75" hidden="false" customHeight="false" outlineLevel="0" collapsed="false">
      <c r="A493" s="31" t="n">
        <v>36417</v>
      </c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 t="e">
        <f aca="false">VLOOKUP($A493,Socal!$A$2:$AK$709,'Socal Index'!N$2)+VLOOKUP($A493,NYMEX!$A$2:$AK$709,'Socal Index'!N$2)</f>
        <v>#N/A</v>
      </c>
      <c r="O493" s="32" t="e">
        <f aca="false">VLOOKUP($A493,Socal!$A$2:$AK$709,'Socal Index'!O$2)+VLOOKUP($A493,NYMEX!$A$2:$AK$709,'Socal Index'!O$2)</f>
        <v>#N/A</v>
      </c>
      <c r="P493" s="32" t="e">
        <f aca="false">VLOOKUP($A493,Socal!$A$2:$AK$709,'Socal Index'!P$2)+VLOOKUP($A493,NYMEX!$A$2:$AK$709,'Socal Index'!P$2)</f>
        <v>#N/A</v>
      </c>
      <c r="Q493" s="32" t="e">
        <f aca="false">VLOOKUP($A493,Socal!$A$2:$AK$709,'Socal Index'!Q$2)+VLOOKUP($A493,NYMEX!$A$2:$AK$709,'Socal Index'!Q$2)</f>
        <v>#N/A</v>
      </c>
      <c r="R493" s="32" t="e">
        <f aca="false">VLOOKUP($A493,Socal!$A$2:$AK$709,'Socal Index'!R$2)+VLOOKUP($A493,NYMEX!$A$2:$AK$709,'Socal Index'!R$2)</f>
        <v>#N/A</v>
      </c>
      <c r="S493" s="32" t="e">
        <f aca="false">VLOOKUP($A493,Socal!$A$2:$AK$709,'Socal Index'!S$2)+VLOOKUP($A493,NYMEX!$A$2:$AK$709,'Socal Index'!S$2)</f>
        <v>#N/A</v>
      </c>
      <c r="T493" s="32" t="e">
        <f aca="false">VLOOKUP($A493,Socal!$A$2:$AK$709,'Socal Index'!T$2)+VLOOKUP($A493,NYMEX!$A$2:$AK$709,'Socal Index'!T$2)</f>
        <v>#N/A</v>
      </c>
      <c r="U493" s="32" t="e">
        <f aca="false">VLOOKUP($A493,Socal!$A$2:$AK$709,'Socal Index'!U$2)+VLOOKUP($A493,NYMEX!$A$2:$AK$709,'Socal Index'!U$2)</f>
        <v>#N/A</v>
      </c>
      <c r="V493" s="32" t="e">
        <f aca="false">VLOOKUP($A493,Socal!$A$2:$AK$709,'Socal Index'!V$2)+VLOOKUP($A493,NYMEX!$A$2:$AK$709,'Socal Index'!V$2)</f>
        <v>#N/A</v>
      </c>
      <c r="W493" s="32" t="n">
        <f aca="false">VLOOKUP($A493,Socal!$A$2:$AK$709,'Socal Index'!W$2)+VLOOKUP($A493,NYMEX!$A$2:$AK$709,'Socal Index'!W$2)</f>
        <v>2.686</v>
      </c>
      <c r="X493" s="32" t="n">
        <f aca="false">VLOOKUP($A493,Socal!$A$2:$AK$709,'Socal Index'!X$2)+VLOOKUP($A493,NYMEX!$A$2:$AK$709,'Socal Index'!X$2)</f>
        <v>2.744</v>
      </c>
      <c r="Y493" s="32" t="n">
        <f aca="false">VLOOKUP($A493,Socal!$A$2:$AK$709,'Socal Index'!Y$2)+VLOOKUP($A493,NYMEX!$A$2:$AK$709,'Socal Index'!Y$2)</f>
        <v>2.879</v>
      </c>
      <c r="Z493" s="32" t="n">
        <f aca="false">VLOOKUP($A493,Socal!$A$2:$AK$709,'Socal Index'!Z$2)+VLOOKUP($A493,NYMEX!$A$2:$AK$709,'Socal Index'!Z$2)</f>
        <v>2.914</v>
      </c>
      <c r="AA493" s="32" t="n">
        <f aca="false">VLOOKUP($A493,Socal!$A$2:$AK$709,'Socal Index'!AA$2)+VLOOKUP($A493,NYMEX!$A$2:$AK$709,'Socal Index'!AA$2)</f>
        <v>2.744</v>
      </c>
      <c r="AB493" s="32" t="n">
        <f aca="false">VLOOKUP($A493,Socal!$A$2:$AK$709,'Socal Index'!AB$2)+VLOOKUP($A493,NYMEX!$A$2:$AK$709,'Socal Index'!AB$2)</f>
        <v>2.608</v>
      </c>
      <c r="AC493" s="32" t="n">
        <f aca="false">VLOOKUP($A493,Socal!$A$2:$AK$709,'Socal Index'!AC$2)+VLOOKUP($A493,NYMEX!$A$2:$AK$709,'Socal Index'!AC$2)</f>
        <v>2.516</v>
      </c>
      <c r="AD493" s="32" t="n">
        <f aca="false">VLOOKUP($A493,Socal!$A$2:$AK$709,'Socal Index'!AD$2)+VLOOKUP($A493,NYMEX!$A$2:$AK$709,'Socal Index'!AD$2)</f>
        <v>2.452</v>
      </c>
      <c r="AE493" s="32" t="n">
        <f aca="false">VLOOKUP($A493,Socal!$A$2:$AK$709,'Socal Index'!AE$2)+VLOOKUP($A493,NYMEX!$A$2:$AK$709,'Socal Index'!AE$2)</f>
        <v>2.448</v>
      </c>
      <c r="AF493" s="32" t="n">
        <f aca="false">VLOOKUP($A493,Socal!$A$2:$AK$709,'Socal Index'!AF$2)+VLOOKUP($A493,NYMEX!$A$2:$AK$709,'Socal Index'!AF$2)</f>
        <v>2.518</v>
      </c>
      <c r="AG493" s="32" t="n">
        <f aca="false">VLOOKUP($A493,Socal!$A$2:$AK$709,'Socal Index'!AG$2)+VLOOKUP($A493,NYMEX!$A$2:$AK$709,'Socal Index'!AG$2)</f>
        <v>2.532</v>
      </c>
      <c r="AH493" s="32" t="n">
        <f aca="false">VLOOKUP($A493,Socal!$A$2:$AK$709,'Socal Index'!AH$2)+VLOOKUP($A493,NYMEX!$A$2:$AK$709,'Socal Index'!AH$2)</f>
        <v>2.551</v>
      </c>
      <c r="AI493" s="32" t="n">
        <f aca="false">VLOOKUP($A493,Socal!$A$2:$AK$709,'Socal Index'!AI$2)+VLOOKUP($A493,NYMEX!$A$2:$AK$709,'Socal Index'!AI$2)</f>
        <v>2.541</v>
      </c>
      <c r="AJ493" s="32" t="n">
        <f aca="false">VLOOKUP($A493,Socal!$A$2:$AK$709,'Socal Index'!AJ$2)+VLOOKUP($A493,NYMEX!$A$2:$AK$709,'Socal Index'!AJ$2)</f>
        <v>2.767</v>
      </c>
      <c r="AK493" s="32" t="n">
        <f aca="false">VLOOKUP($A493,Socal!$A$2:$AK$709,'Socal Index'!AK$2)+VLOOKUP($A493,NYMEX!$A$2:$AK$709,'Socal Index'!AK$2)</f>
        <v>2.892</v>
      </c>
    </row>
    <row r="494" customFormat="false" ht="12.75" hidden="false" customHeight="false" outlineLevel="0" collapsed="false">
      <c r="A494" s="31" t="n">
        <v>36418</v>
      </c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 t="e">
        <f aca="false">VLOOKUP($A494,Socal!$A$2:$AK$709,'Socal Index'!N$2)+VLOOKUP($A494,NYMEX!$A$2:$AK$709,'Socal Index'!N$2)</f>
        <v>#N/A</v>
      </c>
      <c r="O494" s="32" t="e">
        <f aca="false">VLOOKUP($A494,Socal!$A$2:$AK$709,'Socal Index'!O$2)+VLOOKUP($A494,NYMEX!$A$2:$AK$709,'Socal Index'!O$2)</f>
        <v>#N/A</v>
      </c>
      <c r="P494" s="32" t="e">
        <f aca="false">VLOOKUP($A494,Socal!$A$2:$AK$709,'Socal Index'!P$2)+VLOOKUP($A494,NYMEX!$A$2:$AK$709,'Socal Index'!P$2)</f>
        <v>#N/A</v>
      </c>
      <c r="Q494" s="32" t="e">
        <f aca="false">VLOOKUP($A494,Socal!$A$2:$AK$709,'Socal Index'!Q$2)+VLOOKUP($A494,NYMEX!$A$2:$AK$709,'Socal Index'!Q$2)</f>
        <v>#N/A</v>
      </c>
      <c r="R494" s="32" t="e">
        <f aca="false">VLOOKUP($A494,Socal!$A$2:$AK$709,'Socal Index'!R$2)+VLOOKUP($A494,NYMEX!$A$2:$AK$709,'Socal Index'!R$2)</f>
        <v>#N/A</v>
      </c>
      <c r="S494" s="32" t="e">
        <f aca="false">VLOOKUP($A494,Socal!$A$2:$AK$709,'Socal Index'!S$2)+VLOOKUP($A494,NYMEX!$A$2:$AK$709,'Socal Index'!S$2)</f>
        <v>#N/A</v>
      </c>
      <c r="T494" s="32" t="e">
        <f aca="false">VLOOKUP($A494,Socal!$A$2:$AK$709,'Socal Index'!T$2)+VLOOKUP($A494,NYMEX!$A$2:$AK$709,'Socal Index'!T$2)</f>
        <v>#N/A</v>
      </c>
      <c r="U494" s="32" t="e">
        <f aca="false">VLOOKUP($A494,Socal!$A$2:$AK$709,'Socal Index'!U$2)+VLOOKUP($A494,NYMEX!$A$2:$AK$709,'Socal Index'!U$2)</f>
        <v>#N/A</v>
      </c>
      <c r="V494" s="32" t="e">
        <f aca="false">VLOOKUP($A494,Socal!$A$2:$AK$709,'Socal Index'!V$2)+VLOOKUP($A494,NYMEX!$A$2:$AK$709,'Socal Index'!V$2)</f>
        <v>#N/A</v>
      </c>
      <c r="W494" s="32" t="n">
        <f aca="false">VLOOKUP($A494,Socal!$A$2:$AK$709,'Socal Index'!W$2)+VLOOKUP($A494,NYMEX!$A$2:$AK$709,'Socal Index'!W$2)</f>
        <v>2.658</v>
      </c>
      <c r="X494" s="32" t="n">
        <f aca="false">VLOOKUP($A494,Socal!$A$2:$AK$709,'Socal Index'!X$2)+VLOOKUP($A494,NYMEX!$A$2:$AK$709,'Socal Index'!X$2)</f>
        <v>2.731</v>
      </c>
      <c r="Y494" s="32" t="n">
        <f aca="false">VLOOKUP($A494,Socal!$A$2:$AK$709,'Socal Index'!Y$2)+VLOOKUP($A494,NYMEX!$A$2:$AK$709,'Socal Index'!Y$2)</f>
        <v>2.871</v>
      </c>
      <c r="Z494" s="32" t="n">
        <f aca="false">VLOOKUP($A494,Socal!$A$2:$AK$709,'Socal Index'!Z$2)+VLOOKUP($A494,NYMEX!$A$2:$AK$709,'Socal Index'!Z$2)</f>
        <v>2.901</v>
      </c>
      <c r="AA494" s="32" t="n">
        <f aca="false">VLOOKUP($A494,Socal!$A$2:$AK$709,'Socal Index'!AA$2)+VLOOKUP($A494,NYMEX!$A$2:$AK$709,'Socal Index'!AA$2)</f>
        <v>2.724</v>
      </c>
      <c r="AB494" s="32" t="n">
        <f aca="false">VLOOKUP($A494,Socal!$A$2:$AK$709,'Socal Index'!AB$2)+VLOOKUP($A494,NYMEX!$A$2:$AK$709,'Socal Index'!AB$2)</f>
        <v>2.594</v>
      </c>
      <c r="AC494" s="32" t="n">
        <f aca="false">VLOOKUP($A494,Socal!$A$2:$AK$709,'Socal Index'!AC$2)+VLOOKUP($A494,NYMEX!$A$2:$AK$709,'Socal Index'!AC$2)</f>
        <v>2.514</v>
      </c>
      <c r="AD494" s="32" t="n">
        <f aca="false">VLOOKUP($A494,Socal!$A$2:$AK$709,'Socal Index'!AD$2)+VLOOKUP($A494,NYMEX!$A$2:$AK$709,'Socal Index'!AD$2)</f>
        <v>2.463</v>
      </c>
      <c r="AE494" s="32" t="n">
        <f aca="false">VLOOKUP($A494,Socal!$A$2:$AK$709,'Socal Index'!AE$2)+VLOOKUP($A494,NYMEX!$A$2:$AK$709,'Socal Index'!AE$2)</f>
        <v>2.463</v>
      </c>
      <c r="AF494" s="32" t="n">
        <f aca="false">VLOOKUP($A494,Socal!$A$2:$AK$709,'Socal Index'!AF$2)+VLOOKUP($A494,NYMEX!$A$2:$AK$709,'Socal Index'!AF$2)</f>
        <v>2.535</v>
      </c>
      <c r="AG494" s="32" t="n">
        <f aca="false">VLOOKUP($A494,Socal!$A$2:$AK$709,'Socal Index'!AG$2)+VLOOKUP($A494,NYMEX!$A$2:$AK$709,'Socal Index'!AG$2)</f>
        <v>2.55</v>
      </c>
      <c r="AH494" s="32" t="n">
        <f aca="false">VLOOKUP($A494,Socal!$A$2:$AK$709,'Socal Index'!AH$2)+VLOOKUP($A494,NYMEX!$A$2:$AK$709,'Socal Index'!AH$2)</f>
        <v>2.562</v>
      </c>
      <c r="AI494" s="32" t="n">
        <f aca="false">VLOOKUP($A494,Socal!$A$2:$AK$709,'Socal Index'!AI$2)+VLOOKUP($A494,NYMEX!$A$2:$AK$709,'Socal Index'!AI$2)</f>
        <v>2.55</v>
      </c>
      <c r="AJ494" s="32" t="n">
        <f aca="false">VLOOKUP($A494,Socal!$A$2:$AK$709,'Socal Index'!AJ$2)+VLOOKUP($A494,NYMEX!$A$2:$AK$709,'Socal Index'!AJ$2)</f>
        <v>2.773</v>
      </c>
      <c r="AK494" s="32" t="n">
        <f aca="false">VLOOKUP($A494,Socal!$A$2:$AK$709,'Socal Index'!AK$2)+VLOOKUP($A494,NYMEX!$A$2:$AK$709,'Socal Index'!AK$2)</f>
        <v>2.893</v>
      </c>
    </row>
    <row r="495" customFormat="false" ht="12.75" hidden="false" customHeight="false" outlineLevel="0" collapsed="false">
      <c r="A495" s="31" t="n">
        <v>36419</v>
      </c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 t="e">
        <f aca="false">VLOOKUP($A495,Socal!$A$2:$AK$709,'Socal Index'!N$2)+VLOOKUP($A495,NYMEX!$A$2:$AK$709,'Socal Index'!N$2)</f>
        <v>#N/A</v>
      </c>
      <c r="O495" s="32" t="e">
        <f aca="false">VLOOKUP($A495,Socal!$A$2:$AK$709,'Socal Index'!O$2)+VLOOKUP($A495,NYMEX!$A$2:$AK$709,'Socal Index'!O$2)</f>
        <v>#N/A</v>
      </c>
      <c r="P495" s="32" t="e">
        <f aca="false">VLOOKUP($A495,Socal!$A$2:$AK$709,'Socal Index'!P$2)+VLOOKUP($A495,NYMEX!$A$2:$AK$709,'Socal Index'!P$2)</f>
        <v>#N/A</v>
      </c>
      <c r="Q495" s="32" t="e">
        <f aca="false">VLOOKUP($A495,Socal!$A$2:$AK$709,'Socal Index'!Q$2)+VLOOKUP($A495,NYMEX!$A$2:$AK$709,'Socal Index'!Q$2)</f>
        <v>#N/A</v>
      </c>
      <c r="R495" s="32" t="e">
        <f aca="false">VLOOKUP($A495,Socal!$A$2:$AK$709,'Socal Index'!R$2)+VLOOKUP($A495,NYMEX!$A$2:$AK$709,'Socal Index'!R$2)</f>
        <v>#N/A</v>
      </c>
      <c r="S495" s="32" t="e">
        <f aca="false">VLOOKUP($A495,Socal!$A$2:$AK$709,'Socal Index'!S$2)+VLOOKUP($A495,NYMEX!$A$2:$AK$709,'Socal Index'!S$2)</f>
        <v>#N/A</v>
      </c>
      <c r="T495" s="32" t="e">
        <f aca="false">VLOOKUP($A495,Socal!$A$2:$AK$709,'Socal Index'!T$2)+VLOOKUP($A495,NYMEX!$A$2:$AK$709,'Socal Index'!T$2)</f>
        <v>#N/A</v>
      </c>
      <c r="U495" s="32" t="e">
        <f aca="false">VLOOKUP($A495,Socal!$A$2:$AK$709,'Socal Index'!U$2)+VLOOKUP($A495,NYMEX!$A$2:$AK$709,'Socal Index'!U$2)</f>
        <v>#N/A</v>
      </c>
      <c r="V495" s="32" t="e">
        <f aca="false">VLOOKUP($A495,Socal!$A$2:$AK$709,'Socal Index'!V$2)+VLOOKUP($A495,NYMEX!$A$2:$AK$709,'Socal Index'!V$2)</f>
        <v>#N/A</v>
      </c>
      <c r="W495" s="32" t="n">
        <f aca="false">VLOOKUP($A495,Socal!$A$2:$AK$709,'Socal Index'!W$2)+VLOOKUP($A495,NYMEX!$A$2:$AK$709,'Socal Index'!W$2)</f>
        <v>2.591</v>
      </c>
      <c r="X495" s="32" t="n">
        <f aca="false">VLOOKUP($A495,Socal!$A$2:$AK$709,'Socal Index'!X$2)+VLOOKUP($A495,NYMEX!$A$2:$AK$709,'Socal Index'!X$2)</f>
        <v>2.692</v>
      </c>
      <c r="Y495" s="32" t="n">
        <f aca="false">VLOOKUP($A495,Socal!$A$2:$AK$709,'Socal Index'!Y$2)+VLOOKUP($A495,NYMEX!$A$2:$AK$709,'Socal Index'!Y$2)</f>
        <v>2.842</v>
      </c>
      <c r="Z495" s="32" t="n">
        <f aca="false">VLOOKUP($A495,Socal!$A$2:$AK$709,'Socal Index'!Z$2)+VLOOKUP($A495,NYMEX!$A$2:$AK$709,'Socal Index'!Z$2)</f>
        <v>2.88</v>
      </c>
      <c r="AA495" s="32" t="n">
        <f aca="false">VLOOKUP($A495,Socal!$A$2:$AK$709,'Socal Index'!AA$2)+VLOOKUP($A495,NYMEX!$A$2:$AK$709,'Socal Index'!AA$2)</f>
        <v>2.712</v>
      </c>
      <c r="AB495" s="32" t="n">
        <f aca="false">VLOOKUP($A495,Socal!$A$2:$AK$709,'Socal Index'!AB$2)+VLOOKUP($A495,NYMEX!$A$2:$AK$709,'Socal Index'!AB$2)</f>
        <v>2.587</v>
      </c>
      <c r="AC495" s="32" t="n">
        <f aca="false">VLOOKUP($A495,Socal!$A$2:$AK$709,'Socal Index'!AC$2)+VLOOKUP($A495,NYMEX!$A$2:$AK$709,'Socal Index'!AC$2)</f>
        <v>2.5</v>
      </c>
      <c r="AD495" s="32" t="n">
        <f aca="false">VLOOKUP($A495,Socal!$A$2:$AK$709,'Socal Index'!AD$2)+VLOOKUP($A495,NYMEX!$A$2:$AK$709,'Socal Index'!AD$2)</f>
        <v>2.46</v>
      </c>
      <c r="AE495" s="32" t="n">
        <f aca="false">VLOOKUP($A495,Socal!$A$2:$AK$709,'Socal Index'!AE$2)+VLOOKUP($A495,NYMEX!$A$2:$AK$709,'Socal Index'!AE$2)</f>
        <v>2.46</v>
      </c>
      <c r="AF495" s="32" t="n">
        <f aca="false">VLOOKUP($A495,Socal!$A$2:$AK$709,'Socal Index'!AF$2)+VLOOKUP($A495,NYMEX!$A$2:$AK$709,'Socal Index'!AF$2)</f>
        <v>2.535</v>
      </c>
      <c r="AG495" s="32" t="n">
        <f aca="false">VLOOKUP($A495,Socal!$A$2:$AK$709,'Socal Index'!AG$2)+VLOOKUP($A495,NYMEX!$A$2:$AK$709,'Socal Index'!AG$2)</f>
        <v>2.555</v>
      </c>
      <c r="AH495" s="32" t="n">
        <f aca="false">VLOOKUP($A495,Socal!$A$2:$AK$709,'Socal Index'!AH$2)+VLOOKUP($A495,NYMEX!$A$2:$AK$709,'Socal Index'!AH$2)</f>
        <v>2.565</v>
      </c>
      <c r="AI495" s="32" t="n">
        <f aca="false">VLOOKUP($A495,Socal!$A$2:$AK$709,'Socal Index'!AI$2)+VLOOKUP($A495,NYMEX!$A$2:$AK$709,'Socal Index'!AI$2)</f>
        <v>2.55</v>
      </c>
      <c r="AJ495" s="32" t="n">
        <f aca="false">VLOOKUP($A495,Socal!$A$2:$AK$709,'Socal Index'!AJ$2)+VLOOKUP($A495,NYMEX!$A$2:$AK$709,'Socal Index'!AJ$2)</f>
        <v>2.773</v>
      </c>
      <c r="AK495" s="32" t="n">
        <f aca="false">VLOOKUP($A495,Socal!$A$2:$AK$709,'Socal Index'!AK$2)+VLOOKUP($A495,NYMEX!$A$2:$AK$709,'Socal Index'!AK$2)</f>
        <v>2.876</v>
      </c>
    </row>
    <row r="496" customFormat="false" ht="12.75" hidden="false" customHeight="false" outlineLevel="0" collapsed="false">
      <c r="A496" s="31" t="n">
        <v>36420</v>
      </c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 t="e">
        <f aca="false">VLOOKUP($A496,Socal!$A$2:$AK$709,'Socal Index'!N$2)+VLOOKUP($A496,NYMEX!$A$2:$AK$709,'Socal Index'!N$2)</f>
        <v>#N/A</v>
      </c>
      <c r="O496" s="32" t="e">
        <f aca="false">VLOOKUP($A496,Socal!$A$2:$AK$709,'Socal Index'!O$2)+VLOOKUP($A496,NYMEX!$A$2:$AK$709,'Socal Index'!O$2)</f>
        <v>#N/A</v>
      </c>
      <c r="P496" s="32" t="e">
        <f aca="false">VLOOKUP($A496,Socal!$A$2:$AK$709,'Socal Index'!P$2)+VLOOKUP($A496,NYMEX!$A$2:$AK$709,'Socal Index'!P$2)</f>
        <v>#N/A</v>
      </c>
      <c r="Q496" s="32" t="e">
        <f aca="false">VLOOKUP($A496,Socal!$A$2:$AK$709,'Socal Index'!Q$2)+VLOOKUP($A496,NYMEX!$A$2:$AK$709,'Socal Index'!Q$2)</f>
        <v>#N/A</v>
      </c>
      <c r="R496" s="32" t="e">
        <f aca="false">VLOOKUP($A496,Socal!$A$2:$AK$709,'Socal Index'!R$2)+VLOOKUP($A496,NYMEX!$A$2:$AK$709,'Socal Index'!R$2)</f>
        <v>#N/A</v>
      </c>
      <c r="S496" s="32" t="e">
        <f aca="false">VLOOKUP($A496,Socal!$A$2:$AK$709,'Socal Index'!S$2)+VLOOKUP($A496,NYMEX!$A$2:$AK$709,'Socal Index'!S$2)</f>
        <v>#N/A</v>
      </c>
      <c r="T496" s="32" t="e">
        <f aca="false">VLOOKUP($A496,Socal!$A$2:$AK$709,'Socal Index'!T$2)+VLOOKUP($A496,NYMEX!$A$2:$AK$709,'Socal Index'!T$2)</f>
        <v>#N/A</v>
      </c>
      <c r="U496" s="32" t="e">
        <f aca="false">VLOOKUP($A496,Socal!$A$2:$AK$709,'Socal Index'!U$2)+VLOOKUP($A496,NYMEX!$A$2:$AK$709,'Socal Index'!U$2)</f>
        <v>#N/A</v>
      </c>
      <c r="V496" s="32" t="e">
        <f aca="false">VLOOKUP($A496,Socal!$A$2:$AK$709,'Socal Index'!V$2)+VLOOKUP($A496,NYMEX!$A$2:$AK$709,'Socal Index'!V$2)</f>
        <v>#N/A</v>
      </c>
      <c r="W496" s="32" t="n">
        <f aca="false">VLOOKUP($A496,Socal!$A$2:$AK$709,'Socal Index'!W$2)+VLOOKUP($A496,NYMEX!$A$2:$AK$709,'Socal Index'!W$2)</f>
        <v>2.638</v>
      </c>
      <c r="X496" s="32" t="n">
        <f aca="false">VLOOKUP($A496,Socal!$A$2:$AK$709,'Socal Index'!X$2)+VLOOKUP($A496,NYMEX!$A$2:$AK$709,'Socal Index'!X$2)</f>
        <v>2.764</v>
      </c>
      <c r="Y496" s="32" t="n">
        <f aca="false">VLOOKUP($A496,Socal!$A$2:$AK$709,'Socal Index'!Y$2)+VLOOKUP($A496,NYMEX!$A$2:$AK$709,'Socal Index'!Y$2)</f>
        <v>2.924</v>
      </c>
      <c r="Z496" s="32" t="n">
        <f aca="false">VLOOKUP($A496,Socal!$A$2:$AK$709,'Socal Index'!Z$2)+VLOOKUP($A496,NYMEX!$A$2:$AK$709,'Socal Index'!Z$2)</f>
        <v>2.952</v>
      </c>
      <c r="AA496" s="32" t="n">
        <f aca="false">VLOOKUP($A496,Socal!$A$2:$AK$709,'Socal Index'!AA$2)+VLOOKUP($A496,NYMEX!$A$2:$AK$709,'Socal Index'!AA$2)</f>
        <v>2.757</v>
      </c>
      <c r="AB496" s="32" t="n">
        <f aca="false">VLOOKUP($A496,Socal!$A$2:$AK$709,'Socal Index'!AB$2)+VLOOKUP($A496,NYMEX!$A$2:$AK$709,'Socal Index'!AB$2)</f>
        <v>2.622</v>
      </c>
      <c r="AC496" s="32" t="n">
        <f aca="false">VLOOKUP($A496,Socal!$A$2:$AK$709,'Socal Index'!AC$2)+VLOOKUP($A496,NYMEX!$A$2:$AK$709,'Socal Index'!AC$2)</f>
        <v>2.528</v>
      </c>
      <c r="AD496" s="32" t="n">
        <f aca="false">VLOOKUP($A496,Socal!$A$2:$AK$709,'Socal Index'!AD$2)+VLOOKUP($A496,NYMEX!$A$2:$AK$709,'Socal Index'!AD$2)</f>
        <v>2.488</v>
      </c>
      <c r="AE496" s="32" t="n">
        <f aca="false">VLOOKUP($A496,Socal!$A$2:$AK$709,'Socal Index'!AE$2)+VLOOKUP($A496,NYMEX!$A$2:$AK$709,'Socal Index'!AE$2)</f>
        <v>2.488</v>
      </c>
      <c r="AF496" s="32" t="n">
        <f aca="false">VLOOKUP($A496,Socal!$A$2:$AK$709,'Socal Index'!AF$2)+VLOOKUP($A496,NYMEX!$A$2:$AK$709,'Socal Index'!AF$2)</f>
        <v>2.57</v>
      </c>
      <c r="AG496" s="32" t="n">
        <f aca="false">VLOOKUP($A496,Socal!$A$2:$AK$709,'Socal Index'!AG$2)+VLOOKUP($A496,NYMEX!$A$2:$AK$709,'Socal Index'!AG$2)</f>
        <v>2.585</v>
      </c>
      <c r="AH496" s="32" t="n">
        <f aca="false">VLOOKUP($A496,Socal!$A$2:$AK$709,'Socal Index'!AH$2)+VLOOKUP($A496,NYMEX!$A$2:$AK$709,'Socal Index'!AH$2)</f>
        <v>2.6</v>
      </c>
      <c r="AI496" s="32" t="n">
        <f aca="false">VLOOKUP($A496,Socal!$A$2:$AK$709,'Socal Index'!AI$2)+VLOOKUP($A496,NYMEX!$A$2:$AK$709,'Socal Index'!AI$2)</f>
        <v>2.588</v>
      </c>
      <c r="AJ496" s="32" t="n">
        <f aca="false">VLOOKUP($A496,Socal!$A$2:$AK$709,'Socal Index'!AJ$2)+VLOOKUP($A496,NYMEX!$A$2:$AK$709,'Socal Index'!AJ$2)</f>
        <v>2.811</v>
      </c>
      <c r="AK496" s="32" t="n">
        <f aca="false">VLOOKUP($A496,Socal!$A$2:$AK$709,'Socal Index'!AK$2)+VLOOKUP($A496,NYMEX!$A$2:$AK$709,'Socal Index'!AK$2)</f>
        <v>2.914</v>
      </c>
    </row>
    <row r="497" customFormat="false" ht="12.75" hidden="false" customHeight="false" outlineLevel="0" collapsed="false">
      <c r="A497" s="31" t="n">
        <v>36423</v>
      </c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 t="e">
        <f aca="false">VLOOKUP($A497,Socal!$A$2:$AK$709,'Socal Index'!N$2)+VLOOKUP($A497,NYMEX!$A$2:$AK$709,'Socal Index'!N$2)</f>
        <v>#N/A</v>
      </c>
      <c r="O497" s="32" t="e">
        <f aca="false">VLOOKUP($A497,Socal!$A$2:$AK$709,'Socal Index'!O$2)+VLOOKUP($A497,NYMEX!$A$2:$AK$709,'Socal Index'!O$2)</f>
        <v>#N/A</v>
      </c>
      <c r="P497" s="32" t="e">
        <f aca="false">VLOOKUP($A497,Socal!$A$2:$AK$709,'Socal Index'!P$2)+VLOOKUP($A497,NYMEX!$A$2:$AK$709,'Socal Index'!P$2)</f>
        <v>#N/A</v>
      </c>
      <c r="Q497" s="32" t="e">
        <f aca="false">VLOOKUP($A497,Socal!$A$2:$AK$709,'Socal Index'!Q$2)+VLOOKUP($A497,NYMEX!$A$2:$AK$709,'Socal Index'!Q$2)</f>
        <v>#N/A</v>
      </c>
      <c r="R497" s="32" t="e">
        <f aca="false">VLOOKUP($A497,Socal!$A$2:$AK$709,'Socal Index'!R$2)+VLOOKUP($A497,NYMEX!$A$2:$AK$709,'Socal Index'!R$2)</f>
        <v>#N/A</v>
      </c>
      <c r="S497" s="32" t="e">
        <f aca="false">VLOOKUP($A497,Socal!$A$2:$AK$709,'Socal Index'!S$2)+VLOOKUP($A497,NYMEX!$A$2:$AK$709,'Socal Index'!S$2)</f>
        <v>#N/A</v>
      </c>
      <c r="T497" s="32" t="e">
        <f aca="false">VLOOKUP($A497,Socal!$A$2:$AK$709,'Socal Index'!T$2)+VLOOKUP($A497,NYMEX!$A$2:$AK$709,'Socal Index'!T$2)</f>
        <v>#N/A</v>
      </c>
      <c r="U497" s="32" t="e">
        <f aca="false">VLOOKUP($A497,Socal!$A$2:$AK$709,'Socal Index'!U$2)+VLOOKUP($A497,NYMEX!$A$2:$AK$709,'Socal Index'!U$2)</f>
        <v>#N/A</v>
      </c>
      <c r="V497" s="32" t="e">
        <f aca="false">VLOOKUP($A497,Socal!$A$2:$AK$709,'Socal Index'!V$2)+VLOOKUP($A497,NYMEX!$A$2:$AK$709,'Socal Index'!V$2)</f>
        <v>#N/A</v>
      </c>
      <c r="W497" s="32" t="n">
        <f aca="false">VLOOKUP($A497,Socal!$A$2:$AK$709,'Socal Index'!W$2)+VLOOKUP($A497,NYMEX!$A$2:$AK$709,'Socal Index'!W$2)</f>
        <v>2.579</v>
      </c>
      <c r="X497" s="32" t="n">
        <f aca="false">VLOOKUP($A497,Socal!$A$2:$AK$709,'Socal Index'!X$2)+VLOOKUP($A497,NYMEX!$A$2:$AK$709,'Socal Index'!X$2)</f>
        <v>2.705</v>
      </c>
      <c r="Y497" s="32" t="n">
        <f aca="false">VLOOKUP($A497,Socal!$A$2:$AK$709,'Socal Index'!Y$2)+VLOOKUP($A497,NYMEX!$A$2:$AK$709,'Socal Index'!Y$2)</f>
        <v>2.895</v>
      </c>
      <c r="Z497" s="32" t="n">
        <f aca="false">VLOOKUP($A497,Socal!$A$2:$AK$709,'Socal Index'!Z$2)+VLOOKUP($A497,NYMEX!$A$2:$AK$709,'Socal Index'!Z$2)</f>
        <v>2.918</v>
      </c>
      <c r="AA497" s="32" t="n">
        <f aca="false">VLOOKUP($A497,Socal!$A$2:$AK$709,'Socal Index'!AA$2)+VLOOKUP($A497,NYMEX!$A$2:$AK$709,'Socal Index'!AA$2)</f>
        <v>2.726</v>
      </c>
      <c r="AB497" s="32" t="n">
        <f aca="false">VLOOKUP($A497,Socal!$A$2:$AK$709,'Socal Index'!AB$2)+VLOOKUP($A497,NYMEX!$A$2:$AK$709,'Socal Index'!AB$2)</f>
        <v>2.596</v>
      </c>
      <c r="AC497" s="32" t="n">
        <f aca="false">VLOOKUP($A497,Socal!$A$2:$AK$709,'Socal Index'!AC$2)+VLOOKUP($A497,NYMEX!$A$2:$AK$709,'Socal Index'!AC$2)</f>
        <v>2.509</v>
      </c>
      <c r="AD497" s="32" t="n">
        <f aca="false">VLOOKUP($A497,Socal!$A$2:$AK$709,'Socal Index'!AD$2)+VLOOKUP($A497,NYMEX!$A$2:$AK$709,'Socal Index'!AD$2)</f>
        <v>2.479</v>
      </c>
      <c r="AE497" s="32" t="n">
        <f aca="false">VLOOKUP($A497,Socal!$A$2:$AK$709,'Socal Index'!AE$2)+VLOOKUP($A497,NYMEX!$A$2:$AK$709,'Socal Index'!AE$2)</f>
        <v>2.488</v>
      </c>
      <c r="AF497" s="32" t="n">
        <f aca="false">VLOOKUP($A497,Socal!$A$2:$AK$709,'Socal Index'!AF$2)+VLOOKUP($A497,NYMEX!$A$2:$AK$709,'Socal Index'!AF$2)</f>
        <v>2.571</v>
      </c>
      <c r="AG497" s="32" t="n">
        <f aca="false">VLOOKUP($A497,Socal!$A$2:$AK$709,'Socal Index'!AG$2)+VLOOKUP($A497,NYMEX!$A$2:$AK$709,'Socal Index'!AG$2)</f>
        <v>2.585</v>
      </c>
      <c r="AH497" s="32" t="n">
        <f aca="false">VLOOKUP($A497,Socal!$A$2:$AK$709,'Socal Index'!AH$2)+VLOOKUP($A497,NYMEX!$A$2:$AK$709,'Socal Index'!AH$2)</f>
        <v>2.6</v>
      </c>
      <c r="AI497" s="32" t="n">
        <f aca="false">VLOOKUP($A497,Socal!$A$2:$AK$709,'Socal Index'!AI$2)+VLOOKUP($A497,NYMEX!$A$2:$AK$709,'Socal Index'!AI$2)</f>
        <v>2.588</v>
      </c>
      <c r="AJ497" s="32" t="n">
        <f aca="false">VLOOKUP($A497,Socal!$A$2:$AK$709,'Socal Index'!AJ$2)+VLOOKUP($A497,NYMEX!$A$2:$AK$709,'Socal Index'!AJ$2)</f>
        <v>2.811</v>
      </c>
      <c r="AK497" s="32" t="n">
        <f aca="false">VLOOKUP($A497,Socal!$A$2:$AK$709,'Socal Index'!AK$2)+VLOOKUP($A497,NYMEX!$A$2:$AK$709,'Socal Index'!AK$2)</f>
        <v>2.91</v>
      </c>
    </row>
    <row r="498" customFormat="false" ht="12.75" hidden="false" customHeight="false" outlineLevel="0" collapsed="false">
      <c r="A498" s="31" t="n">
        <v>36424</v>
      </c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 t="e">
        <f aca="false">VLOOKUP($A498,Socal!$A$2:$AK$709,'Socal Index'!N$2)+VLOOKUP($A498,NYMEX!$A$2:$AK$709,'Socal Index'!N$2)</f>
        <v>#N/A</v>
      </c>
      <c r="O498" s="32" t="e">
        <f aca="false">VLOOKUP($A498,Socal!$A$2:$AK$709,'Socal Index'!O$2)+VLOOKUP($A498,NYMEX!$A$2:$AK$709,'Socal Index'!O$2)</f>
        <v>#N/A</v>
      </c>
      <c r="P498" s="32" t="e">
        <f aca="false">VLOOKUP($A498,Socal!$A$2:$AK$709,'Socal Index'!P$2)+VLOOKUP($A498,NYMEX!$A$2:$AK$709,'Socal Index'!P$2)</f>
        <v>#N/A</v>
      </c>
      <c r="Q498" s="32" t="e">
        <f aca="false">VLOOKUP($A498,Socal!$A$2:$AK$709,'Socal Index'!Q$2)+VLOOKUP($A498,NYMEX!$A$2:$AK$709,'Socal Index'!Q$2)</f>
        <v>#N/A</v>
      </c>
      <c r="R498" s="32" t="e">
        <f aca="false">VLOOKUP($A498,Socal!$A$2:$AK$709,'Socal Index'!R$2)+VLOOKUP($A498,NYMEX!$A$2:$AK$709,'Socal Index'!R$2)</f>
        <v>#N/A</v>
      </c>
      <c r="S498" s="32" t="e">
        <f aca="false">VLOOKUP($A498,Socal!$A$2:$AK$709,'Socal Index'!S$2)+VLOOKUP($A498,NYMEX!$A$2:$AK$709,'Socal Index'!S$2)</f>
        <v>#N/A</v>
      </c>
      <c r="T498" s="32" t="e">
        <f aca="false">VLOOKUP($A498,Socal!$A$2:$AK$709,'Socal Index'!T$2)+VLOOKUP($A498,NYMEX!$A$2:$AK$709,'Socal Index'!T$2)</f>
        <v>#N/A</v>
      </c>
      <c r="U498" s="32" t="e">
        <f aca="false">VLOOKUP($A498,Socal!$A$2:$AK$709,'Socal Index'!U$2)+VLOOKUP($A498,NYMEX!$A$2:$AK$709,'Socal Index'!U$2)</f>
        <v>#N/A</v>
      </c>
      <c r="V498" s="32" t="e">
        <f aca="false">VLOOKUP($A498,Socal!$A$2:$AK$709,'Socal Index'!V$2)+VLOOKUP($A498,NYMEX!$A$2:$AK$709,'Socal Index'!V$2)</f>
        <v>#N/A</v>
      </c>
      <c r="W498" s="32" t="n">
        <f aca="false">VLOOKUP($A498,Socal!$A$2:$AK$709,'Socal Index'!W$2)+VLOOKUP($A498,NYMEX!$A$2:$AK$709,'Socal Index'!W$2)</f>
        <v>2.507</v>
      </c>
      <c r="X498" s="32" t="n">
        <f aca="false">VLOOKUP($A498,Socal!$A$2:$AK$709,'Socal Index'!X$2)+VLOOKUP($A498,NYMEX!$A$2:$AK$709,'Socal Index'!X$2)</f>
        <v>2.634</v>
      </c>
      <c r="Y498" s="32" t="n">
        <f aca="false">VLOOKUP($A498,Socal!$A$2:$AK$709,'Socal Index'!Y$2)+VLOOKUP($A498,NYMEX!$A$2:$AK$709,'Socal Index'!Y$2)</f>
        <v>2.831</v>
      </c>
      <c r="Z498" s="32" t="n">
        <f aca="false">VLOOKUP($A498,Socal!$A$2:$AK$709,'Socal Index'!Z$2)+VLOOKUP($A498,NYMEX!$A$2:$AK$709,'Socal Index'!Z$2)</f>
        <v>2.87</v>
      </c>
      <c r="AA498" s="32" t="n">
        <f aca="false">VLOOKUP($A498,Socal!$A$2:$AK$709,'Socal Index'!AA$2)+VLOOKUP($A498,NYMEX!$A$2:$AK$709,'Socal Index'!AA$2)</f>
        <v>2.685</v>
      </c>
      <c r="AB498" s="32" t="n">
        <f aca="false">VLOOKUP($A498,Socal!$A$2:$AK$709,'Socal Index'!AB$2)+VLOOKUP($A498,NYMEX!$A$2:$AK$709,'Socal Index'!AB$2)</f>
        <v>2.57</v>
      </c>
      <c r="AC498" s="32" t="n">
        <f aca="false">VLOOKUP($A498,Socal!$A$2:$AK$709,'Socal Index'!AC$2)+VLOOKUP($A498,NYMEX!$A$2:$AK$709,'Socal Index'!AC$2)</f>
        <v>2.475</v>
      </c>
      <c r="AD498" s="32" t="n">
        <f aca="false">VLOOKUP($A498,Socal!$A$2:$AK$709,'Socal Index'!AD$2)+VLOOKUP($A498,NYMEX!$A$2:$AK$709,'Socal Index'!AD$2)</f>
        <v>2.452</v>
      </c>
      <c r="AE498" s="32" t="n">
        <f aca="false">VLOOKUP($A498,Socal!$A$2:$AK$709,'Socal Index'!AE$2)+VLOOKUP($A498,NYMEX!$A$2:$AK$709,'Socal Index'!AE$2)</f>
        <v>2.462</v>
      </c>
      <c r="AF498" s="32" t="n">
        <f aca="false">VLOOKUP($A498,Socal!$A$2:$AK$709,'Socal Index'!AF$2)+VLOOKUP($A498,NYMEX!$A$2:$AK$709,'Socal Index'!AF$2)</f>
        <v>2.545</v>
      </c>
      <c r="AG498" s="32" t="n">
        <f aca="false">VLOOKUP($A498,Socal!$A$2:$AK$709,'Socal Index'!AG$2)+VLOOKUP($A498,NYMEX!$A$2:$AK$709,'Socal Index'!AG$2)</f>
        <v>2.559</v>
      </c>
      <c r="AH498" s="32" t="n">
        <f aca="false">VLOOKUP($A498,Socal!$A$2:$AK$709,'Socal Index'!AH$2)+VLOOKUP($A498,NYMEX!$A$2:$AK$709,'Socal Index'!AH$2)</f>
        <v>2.575</v>
      </c>
      <c r="AI498" s="32" t="n">
        <f aca="false">VLOOKUP($A498,Socal!$A$2:$AK$709,'Socal Index'!AI$2)+VLOOKUP($A498,NYMEX!$A$2:$AK$709,'Socal Index'!AI$2)</f>
        <v>2.563</v>
      </c>
      <c r="AJ498" s="32" t="n">
        <f aca="false">VLOOKUP($A498,Socal!$A$2:$AK$709,'Socal Index'!AJ$2)+VLOOKUP($A498,NYMEX!$A$2:$AK$709,'Socal Index'!AJ$2)</f>
        <v>2.786</v>
      </c>
      <c r="AK498" s="32" t="n">
        <f aca="false">VLOOKUP($A498,Socal!$A$2:$AK$709,'Socal Index'!AK$2)+VLOOKUP($A498,NYMEX!$A$2:$AK$709,'Socal Index'!AK$2)</f>
        <v>2.885</v>
      </c>
    </row>
    <row r="499" customFormat="false" ht="12.75" hidden="false" customHeight="false" outlineLevel="0" collapsed="false">
      <c r="A499" s="31" t="n">
        <v>36425</v>
      </c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 t="e">
        <f aca="false">VLOOKUP($A499,Socal!$A$2:$AK$709,'Socal Index'!N$2)+VLOOKUP($A499,NYMEX!$A$2:$AK$709,'Socal Index'!N$2)</f>
        <v>#N/A</v>
      </c>
      <c r="O499" s="32" t="e">
        <f aca="false">VLOOKUP($A499,Socal!$A$2:$AK$709,'Socal Index'!O$2)+VLOOKUP($A499,NYMEX!$A$2:$AK$709,'Socal Index'!O$2)</f>
        <v>#N/A</v>
      </c>
      <c r="P499" s="32" t="e">
        <f aca="false">VLOOKUP($A499,Socal!$A$2:$AK$709,'Socal Index'!P$2)+VLOOKUP($A499,NYMEX!$A$2:$AK$709,'Socal Index'!P$2)</f>
        <v>#N/A</v>
      </c>
      <c r="Q499" s="32" t="e">
        <f aca="false">VLOOKUP($A499,Socal!$A$2:$AK$709,'Socal Index'!Q$2)+VLOOKUP($A499,NYMEX!$A$2:$AK$709,'Socal Index'!Q$2)</f>
        <v>#N/A</v>
      </c>
      <c r="R499" s="32" t="e">
        <f aca="false">VLOOKUP($A499,Socal!$A$2:$AK$709,'Socal Index'!R$2)+VLOOKUP($A499,NYMEX!$A$2:$AK$709,'Socal Index'!R$2)</f>
        <v>#N/A</v>
      </c>
      <c r="S499" s="32" t="e">
        <f aca="false">VLOOKUP($A499,Socal!$A$2:$AK$709,'Socal Index'!S$2)+VLOOKUP($A499,NYMEX!$A$2:$AK$709,'Socal Index'!S$2)</f>
        <v>#N/A</v>
      </c>
      <c r="T499" s="32" t="e">
        <f aca="false">VLOOKUP($A499,Socal!$A$2:$AK$709,'Socal Index'!T$2)+VLOOKUP($A499,NYMEX!$A$2:$AK$709,'Socal Index'!T$2)</f>
        <v>#N/A</v>
      </c>
      <c r="U499" s="32" t="e">
        <f aca="false">VLOOKUP($A499,Socal!$A$2:$AK$709,'Socal Index'!U$2)+VLOOKUP($A499,NYMEX!$A$2:$AK$709,'Socal Index'!U$2)</f>
        <v>#N/A</v>
      </c>
      <c r="V499" s="32" t="e">
        <f aca="false">VLOOKUP($A499,Socal!$A$2:$AK$709,'Socal Index'!V$2)+VLOOKUP($A499,NYMEX!$A$2:$AK$709,'Socal Index'!V$2)</f>
        <v>#N/A</v>
      </c>
      <c r="W499" s="32" t="n">
        <f aca="false">VLOOKUP($A499,Socal!$A$2:$AK$709,'Socal Index'!W$2)+VLOOKUP($A499,NYMEX!$A$2:$AK$709,'Socal Index'!W$2)</f>
        <v>2.5085</v>
      </c>
      <c r="X499" s="32" t="n">
        <f aca="false">VLOOKUP($A499,Socal!$A$2:$AK$709,'Socal Index'!X$2)+VLOOKUP($A499,NYMEX!$A$2:$AK$709,'Socal Index'!X$2)</f>
        <v>2.641</v>
      </c>
      <c r="Y499" s="32" t="n">
        <f aca="false">VLOOKUP($A499,Socal!$A$2:$AK$709,'Socal Index'!Y$2)+VLOOKUP($A499,NYMEX!$A$2:$AK$709,'Socal Index'!Y$2)</f>
        <v>2.84</v>
      </c>
      <c r="Z499" s="32" t="n">
        <f aca="false">VLOOKUP($A499,Socal!$A$2:$AK$709,'Socal Index'!Z$2)+VLOOKUP($A499,NYMEX!$A$2:$AK$709,'Socal Index'!Z$2)</f>
        <v>2.878</v>
      </c>
      <c r="AA499" s="32" t="n">
        <f aca="false">VLOOKUP($A499,Socal!$A$2:$AK$709,'Socal Index'!AA$2)+VLOOKUP($A499,NYMEX!$A$2:$AK$709,'Socal Index'!AA$2)</f>
        <v>2.698</v>
      </c>
      <c r="AB499" s="32" t="n">
        <f aca="false">VLOOKUP($A499,Socal!$A$2:$AK$709,'Socal Index'!AB$2)+VLOOKUP($A499,NYMEX!$A$2:$AK$709,'Socal Index'!AB$2)</f>
        <v>2.575</v>
      </c>
      <c r="AC499" s="32" t="n">
        <f aca="false">VLOOKUP($A499,Socal!$A$2:$AK$709,'Socal Index'!AC$2)+VLOOKUP($A499,NYMEX!$A$2:$AK$709,'Socal Index'!AC$2)</f>
        <v>2.485</v>
      </c>
      <c r="AD499" s="32" t="n">
        <f aca="false">VLOOKUP($A499,Socal!$A$2:$AK$709,'Socal Index'!AD$2)+VLOOKUP($A499,NYMEX!$A$2:$AK$709,'Socal Index'!AD$2)</f>
        <v>2.46</v>
      </c>
      <c r="AE499" s="32" t="n">
        <f aca="false">VLOOKUP($A499,Socal!$A$2:$AK$709,'Socal Index'!AE$2)+VLOOKUP($A499,NYMEX!$A$2:$AK$709,'Socal Index'!AE$2)</f>
        <v>2.47</v>
      </c>
      <c r="AF499" s="32" t="n">
        <f aca="false">VLOOKUP($A499,Socal!$A$2:$AK$709,'Socal Index'!AF$2)+VLOOKUP($A499,NYMEX!$A$2:$AK$709,'Socal Index'!AF$2)</f>
        <v>2.557</v>
      </c>
      <c r="AG499" s="32" t="n">
        <f aca="false">VLOOKUP($A499,Socal!$A$2:$AK$709,'Socal Index'!AG$2)+VLOOKUP($A499,NYMEX!$A$2:$AK$709,'Socal Index'!AG$2)</f>
        <v>2.567</v>
      </c>
      <c r="AH499" s="32" t="n">
        <f aca="false">VLOOKUP($A499,Socal!$A$2:$AK$709,'Socal Index'!AH$2)+VLOOKUP($A499,NYMEX!$A$2:$AK$709,'Socal Index'!AH$2)</f>
        <v>2.577</v>
      </c>
      <c r="AI499" s="32" t="n">
        <f aca="false">VLOOKUP($A499,Socal!$A$2:$AK$709,'Socal Index'!AI$2)+VLOOKUP($A499,NYMEX!$A$2:$AK$709,'Socal Index'!AI$2)</f>
        <v>2.56</v>
      </c>
      <c r="AJ499" s="32" t="n">
        <f aca="false">VLOOKUP($A499,Socal!$A$2:$AK$709,'Socal Index'!AJ$2)+VLOOKUP($A499,NYMEX!$A$2:$AK$709,'Socal Index'!AJ$2)</f>
        <v>2.78</v>
      </c>
      <c r="AK499" s="32" t="n">
        <f aca="false">VLOOKUP($A499,Socal!$A$2:$AK$709,'Socal Index'!AK$2)+VLOOKUP($A499,NYMEX!$A$2:$AK$709,'Socal Index'!AK$2)</f>
        <v>2.879</v>
      </c>
    </row>
    <row r="500" customFormat="false" ht="12.75" hidden="false" customHeight="false" outlineLevel="0" collapsed="false">
      <c r="A500" s="31" t="n">
        <v>36426</v>
      </c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 t="e">
        <f aca="false">VLOOKUP($A500,Socal!$A$2:$AK$709,'Socal Index'!N$2)+VLOOKUP($A500,NYMEX!$A$2:$AK$709,'Socal Index'!N$2)</f>
        <v>#N/A</v>
      </c>
      <c r="O500" s="32" t="e">
        <f aca="false">VLOOKUP($A500,Socal!$A$2:$AK$709,'Socal Index'!O$2)+VLOOKUP($A500,NYMEX!$A$2:$AK$709,'Socal Index'!O$2)</f>
        <v>#N/A</v>
      </c>
      <c r="P500" s="32" t="e">
        <f aca="false">VLOOKUP($A500,Socal!$A$2:$AK$709,'Socal Index'!P$2)+VLOOKUP($A500,NYMEX!$A$2:$AK$709,'Socal Index'!P$2)</f>
        <v>#N/A</v>
      </c>
      <c r="Q500" s="32" t="e">
        <f aca="false">VLOOKUP($A500,Socal!$A$2:$AK$709,'Socal Index'!Q$2)+VLOOKUP($A500,NYMEX!$A$2:$AK$709,'Socal Index'!Q$2)</f>
        <v>#N/A</v>
      </c>
      <c r="R500" s="32" t="e">
        <f aca="false">VLOOKUP($A500,Socal!$A$2:$AK$709,'Socal Index'!R$2)+VLOOKUP($A500,NYMEX!$A$2:$AK$709,'Socal Index'!R$2)</f>
        <v>#N/A</v>
      </c>
      <c r="S500" s="32" t="e">
        <f aca="false">VLOOKUP($A500,Socal!$A$2:$AK$709,'Socal Index'!S$2)+VLOOKUP($A500,NYMEX!$A$2:$AK$709,'Socal Index'!S$2)</f>
        <v>#N/A</v>
      </c>
      <c r="T500" s="32" t="e">
        <f aca="false">VLOOKUP($A500,Socal!$A$2:$AK$709,'Socal Index'!T$2)+VLOOKUP($A500,NYMEX!$A$2:$AK$709,'Socal Index'!T$2)</f>
        <v>#N/A</v>
      </c>
      <c r="U500" s="32" t="e">
        <f aca="false">VLOOKUP($A500,Socal!$A$2:$AK$709,'Socal Index'!U$2)+VLOOKUP($A500,NYMEX!$A$2:$AK$709,'Socal Index'!U$2)</f>
        <v>#N/A</v>
      </c>
      <c r="V500" s="32" t="e">
        <f aca="false">VLOOKUP($A500,Socal!$A$2:$AK$709,'Socal Index'!V$2)+VLOOKUP($A500,NYMEX!$A$2:$AK$709,'Socal Index'!V$2)</f>
        <v>#N/A</v>
      </c>
      <c r="W500" s="32" t="n">
        <f aca="false">VLOOKUP($A500,Socal!$A$2:$AK$709,'Socal Index'!W$2)+VLOOKUP($A500,NYMEX!$A$2:$AK$709,'Socal Index'!W$2)</f>
        <v>2.747</v>
      </c>
      <c r="X500" s="32" t="n">
        <f aca="false">VLOOKUP($A500,Socal!$A$2:$AK$709,'Socal Index'!X$2)+VLOOKUP($A500,NYMEX!$A$2:$AK$709,'Socal Index'!X$2)</f>
        <v>2.873</v>
      </c>
      <c r="Y500" s="32" t="n">
        <f aca="false">VLOOKUP($A500,Socal!$A$2:$AK$709,'Socal Index'!Y$2)+VLOOKUP($A500,NYMEX!$A$2:$AK$709,'Socal Index'!Y$2)</f>
        <v>2.97</v>
      </c>
      <c r="Z500" s="32" t="n">
        <f aca="false">VLOOKUP($A500,Socal!$A$2:$AK$709,'Socal Index'!Z$2)+VLOOKUP($A500,NYMEX!$A$2:$AK$709,'Socal Index'!Z$2)</f>
        <v>3.008</v>
      </c>
      <c r="AA500" s="32" t="n">
        <f aca="false">VLOOKUP($A500,Socal!$A$2:$AK$709,'Socal Index'!AA$2)+VLOOKUP($A500,NYMEX!$A$2:$AK$709,'Socal Index'!AA$2)</f>
        <v>2.828</v>
      </c>
      <c r="AB500" s="32" t="n">
        <f aca="false">VLOOKUP($A500,Socal!$A$2:$AK$709,'Socal Index'!AB$2)+VLOOKUP($A500,NYMEX!$A$2:$AK$709,'Socal Index'!AB$2)</f>
        <v>2.68</v>
      </c>
      <c r="AC500" s="32" t="n">
        <f aca="false">VLOOKUP($A500,Socal!$A$2:$AK$709,'Socal Index'!AC$2)+VLOOKUP($A500,NYMEX!$A$2:$AK$709,'Socal Index'!AC$2)</f>
        <v>2.59</v>
      </c>
      <c r="AD500" s="32" t="n">
        <f aca="false">VLOOKUP($A500,Socal!$A$2:$AK$709,'Socal Index'!AD$2)+VLOOKUP($A500,NYMEX!$A$2:$AK$709,'Socal Index'!AD$2)</f>
        <v>2.55</v>
      </c>
      <c r="AE500" s="32" t="n">
        <f aca="false">VLOOKUP($A500,Socal!$A$2:$AK$709,'Socal Index'!AE$2)+VLOOKUP($A500,NYMEX!$A$2:$AK$709,'Socal Index'!AE$2)</f>
        <v>2.552</v>
      </c>
      <c r="AF500" s="32" t="n">
        <f aca="false">VLOOKUP($A500,Socal!$A$2:$AK$709,'Socal Index'!AF$2)+VLOOKUP($A500,NYMEX!$A$2:$AK$709,'Socal Index'!AF$2)</f>
        <v>2.632</v>
      </c>
      <c r="AG500" s="32" t="n">
        <f aca="false">VLOOKUP($A500,Socal!$A$2:$AK$709,'Socal Index'!AG$2)+VLOOKUP($A500,NYMEX!$A$2:$AK$709,'Socal Index'!AG$2)</f>
        <v>2.642</v>
      </c>
      <c r="AH500" s="32" t="n">
        <f aca="false">VLOOKUP($A500,Socal!$A$2:$AK$709,'Socal Index'!AH$2)+VLOOKUP($A500,NYMEX!$A$2:$AK$709,'Socal Index'!AH$2)</f>
        <v>2.652</v>
      </c>
      <c r="AI500" s="32" t="n">
        <f aca="false">VLOOKUP($A500,Socal!$A$2:$AK$709,'Socal Index'!AI$2)+VLOOKUP($A500,NYMEX!$A$2:$AK$709,'Socal Index'!AI$2)</f>
        <v>2.63</v>
      </c>
      <c r="AJ500" s="32" t="n">
        <f aca="false">VLOOKUP($A500,Socal!$A$2:$AK$709,'Socal Index'!AJ$2)+VLOOKUP($A500,NYMEX!$A$2:$AK$709,'Socal Index'!AJ$2)</f>
        <v>2.835</v>
      </c>
      <c r="AK500" s="32" t="n">
        <f aca="false">VLOOKUP($A500,Socal!$A$2:$AK$709,'Socal Index'!AK$2)+VLOOKUP($A500,NYMEX!$A$2:$AK$709,'Socal Index'!AK$2)</f>
        <v>2.925</v>
      </c>
    </row>
    <row r="501" customFormat="false" ht="12.75" hidden="false" customHeight="false" outlineLevel="0" collapsed="false">
      <c r="A501" s="31" t="n">
        <v>36427</v>
      </c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 t="e">
        <f aca="false">VLOOKUP($A501,Socal!$A$2:$AK$709,'Socal Index'!N$2)+VLOOKUP($A501,NYMEX!$A$2:$AK$709,'Socal Index'!N$2)</f>
        <v>#N/A</v>
      </c>
      <c r="O501" s="32" t="e">
        <f aca="false">VLOOKUP($A501,Socal!$A$2:$AK$709,'Socal Index'!O$2)+VLOOKUP($A501,NYMEX!$A$2:$AK$709,'Socal Index'!O$2)</f>
        <v>#N/A</v>
      </c>
      <c r="P501" s="32" t="e">
        <f aca="false">VLOOKUP($A501,Socal!$A$2:$AK$709,'Socal Index'!P$2)+VLOOKUP($A501,NYMEX!$A$2:$AK$709,'Socal Index'!P$2)</f>
        <v>#N/A</v>
      </c>
      <c r="Q501" s="32" t="e">
        <f aca="false">VLOOKUP($A501,Socal!$A$2:$AK$709,'Socal Index'!Q$2)+VLOOKUP($A501,NYMEX!$A$2:$AK$709,'Socal Index'!Q$2)</f>
        <v>#N/A</v>
      </c>
      <c r="R501" s="32" t="e">
        <f aca="false">VLOOKUP($A501,Socal!$A$2:$AK$709,'Socal Index'!R$2)+VLOOKUP($A501,NYMEX!$A$2:$AK$709,'Socal Index'!R$2)</f>
        <v>#N/A</v>
      </c>
      <c r="S501" s="32" t="e">
        <f aca="false">VLOOKUP($A501,Socal!$A$2:$AK$709,'Socal Index'!S$2)+VLOOKUP($A501,NYMEX!$A$2:$AK$709,'Socal Index'!S$2)</f>
        <v>#N/A</v>
      </c>
      <c r="T501" s="32" t="e">
        <f aca="false">VLOOKUP($A501,Socal!$A$2:$AK$709,'Socal Index'!T$2)+VLOOKUP($A501,NYMEX!$A$2:$AK$709,'Socal Index'!T$2)</f>
        <v>#N/A</v>
      </c>
      <c r="U501" s="32" t="e">
        <f aca="false">VLOOKUP($A501,Socal!$A$2:$AK$709,'Socal Index'!U$2)+VLOOKUP($A501,NYMEX!$A$2:$AK$709,'Socal Index'!U$2)</f>
        <v>#N/A</v>
      </c>
      <c r="V501" s="32" t="e">
        <f aca="false">VLOOKUP($A501,Socal!$A$2:$AK$709,'Socal Index'!V$2)+VLOOKUP($A501,NYMEX!$A$2:$AK$709,'Socal Index'!V$2)</f>
        <v>#N/A</v>
      </c>
      <c r="W501" s="32" t="n">
        <f aca="false">VLOOKUP($A501,Socal!$A$2:$AK$709,'Socal Index'!W$2)+VLOOKUP($A501,NYMEX!$A$2:$AK$709,'Socal Index'!W$2)</f>
        <v>2.69</v>
      </c>
      <c r="X501" s="32" t="n">
        <f aca="false">VLOOKUP($A501,Socal!$A$2:$AK$709,'Socal Index'!X$2)+VLOOKUP($A501,NYMEX!$A$2:$AK$709,'Socal Index'!X$2)</f>
        <v>2.878</v>
      </c>
      <c r="Y501" s="32" t="n">
        <f aca="false">VLOOKUP($A501,Socal!$A$2:$AK$709,'Socal Index'!Y$2)+VLOOKUP($A501,NYMEX!$A$2:$AK$709,'Socal Index'!Y$2)</f>
        <v>3.03</v>
      </c>
      <c r="Z501" s="32" t="n">
        <f aca="false">VLOOKUP($A501,Socal!$A$2:$AK$709,'Socal Index'!Z$2)+VLOOKUP($A501,NYMEX!$A$2:$AK$709,'Socal Index'!Z$2)</f>
        <v>3.05</v>
      </c>
      <c r="AA501" s="32" t="n">
        <f aca="false">VLOOKUP($A501,Socal!$A$2:$AK$709,'Socal Index'!AA$2)+VLOOKUP($A501,NYMEX!$A$2:$AK$709,'Socal Index'!AA$2)</f>
        <v>2.853</v>
      </c>
      <c r="AB501" s="32" t="n">
        <f aca="false">VLOOKUP($A501,Socal!$A$2:$AK$709,'Socal Index'!AB$2)+VLOOKUP($A501,NYMEX!$A$2:$AK$709,'Socal Index'!AB$2)</f>
        <v>2.695</v>
      </c>
      <c r="AC501" s="32" t="n">
        <f aca="false">VLOOKUP($A501,Socal!$A$2:$AK$709,'Socal Index'!AC$2)+VLOOKUP($A501,NYMEX!$A$2:$AK$709,'Socal Index'!AC$2)</f>
        <v>2.58</v>
      </c>
      <c r="AD501" s="32" t="n">
        <f aca="false">VLOOKUP($A501,Socal!$A$2:$AK$709,'Socal Index'!AD$2)+VLOOKUP($A501,NYMEX!$A$2:$AK$709,'Socal Index'!AD$2)</f>
        <v>2.55</v>
      </c>
      <c r="AE501" s="32" t="n">
        <f aca="false">VLOOKUP($A501,Socal!$A$2:$AK$709,'Socal Index'!AE$2)+VLOOKUP($A501,NYMEX!$A$2:$AK$709,'Socal Index'!AE$2)</f>
        <v>2.555</v>
      </c>
      <c r="AF501" s="32" t="n">
        <f aca="false">VLOOKUP($A501,Socal!$A$2:$AK$709,'Socal Index'!AF$2)+VLOOKUP($A501,NYMEX!$A$2:$AK$709,'Socal Index'!AF$2)</f>
        <v>2.635</v>
      </c>
      <c r="AG501" s="32" t="n">
        <f aca="false">VLOOKUP($A501,Socal!$A$2:$AK$709,'Socal Index'!AG$2)+VLOOKUP($A501,NYMEX!$A$2:$AK$709,'Socal Index'!AG$2)</f>
        <v>2.645</v>
      </c>
      <c r="AH501" s="32" t="n">
        <f aca="false">VLOOKUP($A501,Socal!$A$2:$AK$709,'Socal Index'!AH$2)+VLOOKUP($A501,NYMEX!$A$2:$AK$709,'Socal Index'!AH$2)</f>
        <v>2.655</v>
      </c>
      <c r="AI501" s="32" t="n">
        <f aca="false">VLOOKUP($A501,Socal!$A$2:$AK$709,'Socal Index'!AI$2)+VLOOKUP($A501,NYMEX!$A$2:$AK$709,'Socal Index'!AI$2)</f>
        <v>2.633</v>
      </c>
      <c r="AJ501" s="32" t="n">
        <f aca="false">VLOOKUP($A501,Socal!$A$2:$AK$709,'Socal Index'!AJ$2)+VLOOKUP($A501,NYMEX!$A$2:$AK$709,'Socal Index'!AJ$2)</f>
        <v>2.838</v>
      </c>
      <c r="AK501" s="32" t="n">
        <f aca="false">VLOOKUP($A501,Socal!$A$2:$AK$709,'Socal Index'!AK$2)+VLOOKUP($A501,NYMEX!$A$2:$AK$709,'Socal Index'!AK$2)</f>
        <v>2.928</v>
      </c>
    </row>
    <row r="502" customFormat="false" ht="12.75" hidden="false" customHeight="false" outlineLevel="0" collapsed="false">
      <c r="A502" s="31" t="n">
        <v>36430</v>
      </c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 t="e">
        <f aca="false">VLOOKUP($A502,Socal!$A$2:$AK$709,'Socal Index'!N$2)+VLOOKUP($A502,NYMEX!$A$2:$AK$709,'Socal Index'!N$2)</f>
        <v>#N/A</v>
      </c>
      <c r="O502" s="32" t="e">
        <f aca="false">VLOOKUP($A502,Socal!$A$2:$AK$709,'Socal Index'!O$2)+VLOOKUP($A502,NYMEX!$A$2:$AK$709,'Socal Index'!O$2)</f>
        <v>#N/A</v>
      </c>
      <c r="P502" s="32" t="e">
        <f aca="false">VLOOKUP($A502,Socal!$A$2:$AK$709,'Socal Index'!P$2)+VLOOKUP($A502,NYMEX!$A$2:$AK$709,'Socal Index'!P$2)</f>
        <v>#N/A</v>
      </c>
      <c r="Q502" s="32" t="e">
        <f aca="false">VLOOKUP($A502,Socal!$A$2:$AK$709,'Socal Index'!Q$2)+VLOOKUP($A502,NYMEX!$A$2:$AK$709,'Socal Index'!Q$2)</f>
        <v>#N/A</v>
      </c>
      <c r="R502" s="32" t="e">
        <f aca="false">VLOOKUP($A502,Socal!$A$2:$AK$709,'Socal Index'!R$2)+VLOOKUP($A502,NYMEX!$A$2:$AK$709,'Socal Index'!R$2)</f>
        <v>#N/A</v>
      </c>
      <c r="S502" s="32" t="e">
        <f aca="false">VLOOKUP($A502,Socal!$A$2:$AK$709,'Socal Index'!S$2)+VLOOKUP($A502,NYMEX!$A$2:$AK$709,'Socal Index'!S$2)</f>
        <v>#N/A</v>
      </c>
      <c r="T502" s="32" t="e">
        <f aca="false">VLOOKUP($A502,Socal!$A$2:$AK$709,'Socal Index'!T$2)+VLOOKUP($A502,NYMEX!$A$2:$AK$709,'Socal Index'!T$2)</f>
        <v>#N/A</v>
      </c>
      <c r="U502" s="32" t="e">
        <f aca="false">VLOOKUP($A502,Socal!$A$2:$AK$709,'Socal Index'!U$2)+VLOOKUP($A502,NYMEX!$A$2:$AK$709,'Socal Index'!U$2)</f>
        <v>#N/A</v>
      </c>
      <c r="V502" s="32" t="e">
        <f aca="false">VLOOKUP($A502,Socal!$A$2:$AK$709,'Socal Index'!V$2)+VLOOKUP($A502,NYMEX!$A$2:$AK$709,'Socal Index'!V$2)</f>
        <v>#N/A</v>
      </c>
      <c r="W502" s="32" t="n">
        <f aca="false">VLOOKUP($A502,Socal!$A$2:$AK$709,'Socal Index'!W$2)+VLOOKUP($A502,NYMEX!$A$2:$AK$709,'Socal Index'!W$2)</f>
        <v>2.732</v>
      </c>
      <c r="X502" s="32" t="n">
        <f aca="false">VLOOKUP($A502,Socal!$A$2:$AK$709,'Socal Index'!X$2)+VLOOKUP($A502,NYMEX!$A$2:$AK$709,'Socal Index'!X$2)</f>
        <v>2.901</v>
      </c>
      <c r="Y502" s="32" t="n">
        <f aca="false">VLOOKUP($A502,Socal!$A$2:$AK$709,'Socal Index'!Y$2)+VLOOKUP($A502,NYMEX!$A$2:$AK$709,'Socal Index'!Y$2)</f>
        <v>3.096</v>
      </c>
      <c r="Z502" s="32" t="n">
        <f aca="false">VLOOKUP($A502,Socal!$A$2:$AK$709,'Socal Index'!Z$2)+VLOOKUP($A502,NYMEX!$A$2:$AK$709,'Socal Index'!Z$2)</f>
        <v>3.115</v>
      </c>
      <c r="AA502" s="32" t="n">
        <f aca="false">VLOOKUP($A502,Socal!$A$2:$AK$709,'Socal Index'!AA$2)+VLOOKUP($A502,NYMEX!$A$2:$AK$709,'Socal Index'!AA$2)</f>
        <v>2.903</v>
      </c>
      <c r="AB502" s="32" t="n">
        <f aca="false">VLOOKUP($A502,Socal!$A$2:$AK$709,'Socal Index'!AB$2)+VLOOKUP($A502,NYMEX!$A$2:$AK$709,'Socal Index'!AB$2)</f>
        <v>2.723</v>
      </c>
      <c r="AC502" s="32" t="n">
        <f aca="false">VLOOKUP($A502,Socal!$A$2:$AK$709,'Socal Index'!AC$2)+VLOOKUP($A502,NYMEX!$A$2:$AK$709,'Socal Index'!AC$2)</f>
        <v>2.598</v>
      </c>
      <c r="AD502" s="32" t="n">
        <f aca="false">VLOOKUP($A502,Socal!$A$2:$AK$709,'Socal Index'!AD$2)+VLOOKUP($A502,NYMEX!$A$2:$AK$709,'Socal Index'!AD$2)</f>
        <v>2.553</v>
      </c>
      <c r="AE502" s="32" t="n">
        <f aca="false">VLOOKUP($A502,Socal!$A$2:$AK$709,'Socal Index'!AE$2)+VLOOKUP($A502,NYMEX!$A$2:$AK$709,'Socal Index'!AE$2)</f>
        <v>2.555</v>
      </c>
      <c r="AF502" s="32" t="n">
        <f aca="false">VLOOKUP($A502,Socal!$A$2:$AK$709,'Socal Index'!AF$2)+VLOOKUP($A502,NYMEX!$A$2:$AK$709,'Socal Index'!AF$2)</f>
        <v>2.635</v>
      </c>
      <c r="AG502" s="32" t="n">
        <f aca="false">VLOOKUP($A502,Socal!$A$2:$AK$709,'Socal Index'!AG$2)+VLOOKUP($A502,NYMEX!$A$2:$AK$709,'Socal Index'!AG$2)</f>
        <v>2.645</v>
      </c>
      <c r="AH502" s="32" t="n">
        <f aca="false">VLOOKUP($A502,Socal!$A$2:$AK$709,'Socal Index'!AH$2)+VLOOKUP($A502,NYMEX!$A$2:$AK$709,'Socal Index'!AH$2)</f>
        <v>2.655</v>
      </c>
      <c r="AI502" s="32" t="n">
        <f aca="false">VLOOKUP($A502,Socal!$A$2:$AK$709,'Socal Index'!AI$2)+VLOOKUP($A502,NYMEX!$A$2:$AK$709,'Socal Index'!AI$2)</f>
        <v>2.633</v>
      </c>
      <c r="AJ502" s="32" t="n">
        <f aca="false">VLOOKUP($A502,Socal!$A$2:$AK$709,'Socal Index'!AJ$2)+VLOOKUP($A502,NYMEX!$A$2:$AK$709,'Socal Index'!AJ$2)</f>
        <v>2.838</v>
      </c>
      <c r="AK502" s="32" t="n">
        <f aca="false">VLOOKUP($A502,Socal!$A$2:$AK$709,'Socal Index'!AK$2)+VLOOKUP($A502,NYMEX!$A$2:$AK$709,'Socal Index'!AK$2)</f>
        <v>2.928</v>
      </c>
    </row>
    <row r="503" customFormat="false" ht="12.75" hidden="false" customHeight="false" outlineLevel="0" collapsed="false">
      <c r="A503" s="31" t="n">
        <v>36431</v>
      </c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 t="e">
        <f aca="false">VLOOKUP($A503,Socal!$A$2:$AK$709,'Socal Index'!N$2)+VLOOKUP($A503,NYMEX!$A$2:$AK$709,'Socal Index'!N$2)</f>
        <v>#N/A</v>
      </c>
      <c r="O503" s="32" t="e">
        <f aca="false">VLOOKUP($A503,Socal!$A$2:$AK$709,'Socal Index'!O$2)+VLOOKUP($A503,NYMEX!$A$2:$AK$709,'Socal Index'!O$2)</f>
        <v>#N/A</v>
      </c>
      <c r="P503" s="32" t="e">
        <f aca="false">VLOOKUP($A503,Socal!$A$2:$AK$709,'Socal Index'!P$2)+VLOOKUP($A503,NYMEX!$A$2:$AK$709,'Socal Index'!P$2)</f>
        <v>#N/A</v>
      </c>
      <c r="Q503" s="32" t="e">
        <f aca="false">VLOOKUP($A503,Socal!$A$2:$AK$709,'Socal Index'!Q$2)+VLOOKUP($A503,NYMEX!$A$2:$AK$709,'Socal Index'!Q$2)</f>
        <v>#N/A</v>
      </c>
      <c r="R503" s="32" t="e">
        <f aca="false">VLOOKUP($A503,Socal!$A$2:$AK$709,'Socal Index'!R$2)+VLOOKUP($A503,NYMEX!$A$2:$AK$709,'Socal Index'!R$2)</f>
        <v>#N/A</v>
      </c>
      <c r="S503" s="32" t="e">
        <f aca="false">VLOOKUP($A503,Socal!$A$2:$AK$709,'Socal Index'!S$2)+VLOOKUP($A503,NYMEX!$A$2:$AK$709,'Socal Index'!S$2)</f>
        <v>#N/A</v>
      </c>
      <c r="T503" s="32" t="e">
        <f aca="false">VLOOKUP($A503,Socal!$A$2:$AK$709,'Socal Index'!T$2)+VLOOKUP($A503,NYMEX!$A$2:$AK$709,'Socal Index'!T$2)</f>
        <v>#N/A</v>
      </c>
      <c r="U503" s="32" t="e">
        <f aca="false">VLOOKUP($A503,Socal!$A$2:$AK$709,'Socal Index'!U$2)+VLOOKUP($A503,NYMEX!$A$2:$AK$709,'Socal Index'!U$2)</f>
        <v>#N/A</v>
      </c>
      <c r="V503" s="32" t="e">
        <f aca="false">VLOOKUP($A503,Socal!$A$2:$AK$709,'Socal Index'!V$2)+VLOOKUP($A503,NYMEX!$A$2:$AK$709,'Socal Index'!V$2)</f>
        <v>#N/A</v>
      </c>
      <c r="W503" s="32" t="n">
        <f aca="false">VLOOKUP($A503,Socal!$A$2:$AK$709,'Socal Index'!W$2)+VLOOKUP($A503,NYMEX!$A$2:$AK$709,'Socal Index'!W$2)</f>
        <v>2.7</v>
      </c>
      <c r="X503" s="32" t="n">
        <f aca="false">VLOOKUP($A503,Socal!$A$2:$AK$709,'Socal Index'!X$2)+VLOOKUP($A503,NYMEX!$A$2:$AK$709,'Socal Index'!X$2)</f>
        <v>2.835</v>
      </c>
      <c r="Y503" s="32" t="n">
        <f aca="false">VLOOKUP($A503,Socal!$A$2:$AK$709,'Socal Index'!Y$2)+VLOOKUP($A503,NYMEX!$A$2:$AK$709,'Socal Index'!Y$2)</f>
        <v>3.036</v>
      </c>
      <c r="Z503" s="32" t="n">
        <f aca="false">VLOOKUP($A503,Socal!$A$2:$AK$709,'Socal Index'!Z$2)+VLOOKUP($A503,NYMEX!$A$2:$AK$709,'Socal Index'!Z$2)</f>
        <v>3.071</v>
      </c>
      <c r="AA503" s="32" t="n">
        <f aca="false">VLOOKUP($A503,Socal!$A$2:$AK$709,'Socal Index'!AA$2)+VLOOKUP($A503,NYMEX!$A$2:$AK$709,'Socal Index'!AA$2)</f>
        <v>2.866</v>
      </c>
      <c r="AB503" s="32" t="n">
        <f aca="false">VLOOKUP($A503,Socal!$A$2:$AK$709,'Socal Index'!AB$2)+VLOOKUP($A503,NYMEX!$A$2:$AK$709,'Socal Index'!AB$2)</f>
        <v>2.7</v>
      </c>
      <c r="AC503" s="32" t="n">
        <f aca="false">VLOOKUP($A503,Socal!$A$2:$AK$709,'Socal Index'!AC$2)+VLOOKUP($A503,NYMEX!$A$2:$AK$709,'Socal Index'!AC$2)</f>
        <v>2.565</v>
      </c>
      <c r="AD503" s="32" t="n">
        <f aca="false">VLOOKUP($A503,Socal!$A$2:$AK$709,'Socal Index'!AD$2)+VLOOKUP($A503,NYMEX!$A$2:$AK$709,'Socal Index'!AD$2)</f>
        <v>2.52</v>
      </c>
      <c r="AE503" s="32" t="n">
        <f aca="false">VLOOKUP($A503,Socal!$A$2:$AK$709,'Socal Index'!AE$2)+VLOOKUP($A503,NYMEX!$A$2:$AK$709,'Socal Index'!AE$2)</f>
        <v>2.52</v>
      </c>
      <c r="AF503" s="32" t="n">
        <f aca="false">VLOOKUP($A503,Socal!$A$2:$AK$709,'Socal Index'!AF$2)+VLOOKUP($A503,NYMEX!$A$2:$AK$709,'Socal Index'!AF$2)</f>
        <v>2.6</v>
      </c>
      <c r="AG503" s="32" t="n">
        <f aca="false">VLOOKUP($A503,Socal!$A$2:$AK$709,'Socal Index'!AG$2)+VLOOKUP($A503,NYMEX!$A$2:$AK$709,'Socal Index'!AG$2)</f>
        <v>2.61</v>
      </c>
      <c r="AH503" s="32" t="n">
        <f aca="false">VLOOKUP($A503,Socal!$A$2:$AK$709,'Socal Index'!AH$2)+VLOOKUP($A503,NYMEX!$A$2:$AK$709,'Socal Index'!AH$2)</f>
        <v>2.62</v>
      </c>
      <c r="AI503" s="32" t="n">
        <f aca="false">VLOOKUP($A503,Socal!$A$2:$AK$709,'Socal Index'!AI$2)+VLOOKUP($A503,NYMEX!$A$2:$AK$709,'Socal Index'!AI$2)</f>
        <v>2.6</v>
      </c>
      <c r="AJ503" s="32" t="n">
        <f aca="false">VLOOKUP($A503,Socal!$A$2:$AK$709,'Socal Index'!AJ$2)+VLOOKUP($A503,NYMEX!$A$2:$AK$709,'Socal Index'!AJ$2)</f>
        <v>2.812</v>
      </c>
      <c r="AK503" s="32" t="n">
        <f aca="false">VLOOKUP($A503,Socal!$A$2:$AK$709,'Socal Index'!AK$2)+VLOOKUP($A503,NYMEX!$A$2:$AK$709,'Socal Index'!AK$2)</f>
        <v>2.907</v>
      </c>
    </row>
    <row r="504" customFormat="false" ht="12.75" hidden="false" customHeight="false" outlineLevel="0" collapsed="false">
      <c r="A504" s="31" t="n">
        <v>36432</v>
      </c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 t="e">
        <f aca="false">VLOOKUP($A504,Socal!$A$2:$AK$709,'Socal Index'!N$2)+VLOOKUP($A504,NYMEX!$A$2:$AK$709,'Socal Index'!N$2)</f>
        <v>#N/A</v>
      </c>
      <c r="O504" s="32" t="e">
        <f aca="false">VLOOKUP($A504,Socal!$A$2:$AK$709,'Socal Index'!O$2)+VLOOKUP($A504,NYMEX!$A$2:$AK$709,'Socal Index'!O$2)</f>
        <v>#N/A</v>
      </c>
      <c r="P504" s="32" t="e">
        <f aca="false">VLOOKUP($A504,Socal!$A$2:$AK$709,'Socal Index'!P$2)+VLOOKUP($A504,NYMEX!$A$2:$AK$709,'Socal Index'!P$2)</f>
        <v>#N/A</v>
      </c>
      <c r="Q504" s="32" t="e">
        <f aca="false">VLOOKUP($A504,Socal!$A$2:$AK$709,'Socal Index'!Q$2)+VLOOKUP($A504,NYMEX!$A$2:$AK$709,'Socal Index'!Q$2)</f>
        <v>#N/A</v>
      </c>
      <c r="R504" s="32" t="e">
        <f aca="false">VLOOKUP($A504,Socal!$A$2:$AK$709,'Socal Index'!R$2)+VLOOKUP($A504,NYMEX!$A$2:$AK$709,'Socal Index'!R$2)</f>
        <v>#N/A</v>
      </c>
      <c r="S504" s="32" t="e">
        <f aca="false">VLOOKUP($A504,Socal!$A$2:$AK$709,'Socal Index'!S$2)+VLOOKUP($A504,NYMEX!$A$2:$AK$709,'Socal Index'!S$2)</f>
        <v>#N/A</v>
      </c>
      <c r="T504" s="32" t="e">
        <f aca="false">VLOOKUP($A504,Socal!$A$2:$AK$709,'Socal Index'!T$2)+VLOOKUP($A504,NYMEX!$A$2:$AK$709,'Socal Index'!T$2)</f>
        <v>#N/A</v>
      </c>
      <c r="U504" s="32" t="e">
        <f aca="false">VLOOKUP($A504,Socal!$A$2:$AK$709,'Socal Index'!U$2)+VLOOKUP($A504,NYMEX!$A$2:$AK$709,'Socal Index'!U$2)</f>
        <v>#N/A</v>
      </c>
      <c r="V504" s="32" t="e">
        <f aca="false">VLOOKUP($A504,Socal!$A$2:$AK$709,'Socal Index'!V$2)+VLOOKUP($A504,NYMEX!$A$2:$AK$709,'Socal Index'!V$2)</f>
        <v>#N/A</v>
      </c>
      <c r="W504" s="32" t="e">
        <f aca="false">VLOOKUP($A504,Socal!$A$2:$AK$709,'Socal Index'!W$2)+VLOOKUP($A504,NYMEX!$A$2:$AK$709,'Socal Index'!W$2)</f>
        <v>#N/A</v>
      </c>
      <c r="X504" s="32" t="n">
        <f aca="false">VLOOKUP($A504,Socal!$A$2:$AK$709,'Socal Index'!X$2)+VLOOKUP($A504,NYMEX!$A$2:$AK$709,'Socal Index'!X$2)</f>
        <v>2.804</v>
      </c>
      <c r="Y504" s="32" t="n">
        <f aca="false">VLOOKUP($A504,Socal!$A$2:$AK$709,'Socal Index'!Y$2)+VLOOKUP($A504,NYMEX!$A$2:$AK$709,'Socal Index'!Y$2)</f>
        <v>2.999</v>
      </c>
      <c r="Z504" s="32" t="n">
        <f aca="false">VLOOKUP($A504,Socal!$A$2:$AK$709,'Socal Index'!Z$2)+VLOOKUP($A504,NYMEX!$A$2:$AK$709,'Socal Index'!Z$2)</f>
        <v>3.029</v>
      </c>
      <c r="AA504" s="32" t="n">
        <f aca="false">VLOOKUP($A504,Socal!$A$2:$AK$709,'Socal Index'!AA$2)+VLOOKUP($A504,NYMEX!$A$2:$AK$709,'Socal Index'!AA$2)</f>
        <v>2.844</v>
      </c>
      <c r="AB504" s="32" t="n">
        <f aca="false">VLOOKUP($A504,Socal!$A$2:$AK$709,'Socal Index'!AB$2)+VLOOKUP($A504,NYMEX!$A$2:$AK$709,'Socal Index'!AB$2)</f>
        <v>2.684</v>
      </c>
      <c r="AC504" s="32" t="n">
        <f aca="false">VLOOKUP($A504,Socal!$A$2:$AK$709,'Socal Index'!AC$2)+VLOOKUP($A504,NYMEX!$A$2:$AK$709,'Socal Index'!AC$2)</f>
        <v>2.554</v>
      </c>
      <c r="AD504" s="32" t="n">
        <f aca="false">VLOOKUP($A504,Socal!$A$2:$AK$709,'Socal Index'!AD$2)+VLOOKUP($A504,NYMEX!$A$2:$AK$709,'Socal Index'!AD$2)</f>
        <v>2.509</v>
      </c>
      <c r="AE504" s="32" t="n">
        <f aca="false">VLOOKUP($A504,Socal!$A$2:$AK$709,'Socal Index'!AE$2)+VLOOKUP($A504,NYMEX!$A$2:$AK$709,'Socal Index'!AE$2)</f>
        <v>2.509</v>
      </c>
      <c r="AF504" s="32" t="n">
        <f aca="false">VLOOKUP($A504,Socal!$A$2:$AK$709,'Socal Index'!AF$2)+VLOOKUP($A504,NYMEX!$A$2:$AK$709,'Socal Index'!AF$2)</f>
        <v>2.589</v>
      </c>
      <c r="AG504" s="32" t="n">
        <f aca="false">VLOOKUP($A504,Socal!$A$2:$AK$709,'Socal Index'!AG$2)+VLOOKUP($A504,NYMEX!$A$2:$AK$709,'Socal Index'!AG$2)</f>
        <v>2.599</v>
      </c>
      <c r="AH504" s="32" t="n">
        <f aca="false">VLOOKUP($A504,Socal!$A$2:$AK$709,'Socal Index'!AH$2)+VLOOKUP($A504,NYMEX!$A$2:$AK$709,'Socal Index'!AH$2)</f>
        <v>2.609</v>
      </c>
      <c r="AI504" s="32" t="n">
        <f aca="false">VLOOKUP($A504,Socal!$A$2:$AK$709,'Socal Index'!AI$2)+VLOOKUP($A504,NYMEX!$A$2:$AK$709,'Socal Index'!AI$2)</f>
        <v>2.59</v>
      </c>
      <c r="AJ504" s="32" t="n">
        <f aca="false">VLOOKUP($A504,Socal!$A$2:$AK$709,'Socal Index'!AJ$2)+VLOOKUP($A504,NYMEX!$A$2:$AK$709,'Socal Index'!AJ$2)</f>
        <v>2.802</v>
      </c>
      <c r="AK504" s="32" t="n">
        <f aca="false">VLOOKUP($A504,Socal!$A$2:$AK$709,'Socal Index'!AK$2)+VLOOKUP($A504,NYMEX!$A$2:$AK$709,'Socal Index'!AK$2)</f>
        <v>2.897</v>
      </c>
    </row>
    <row r="505" customFormat="false" ht="12.75" hidden="false" customHeight="false" outlineLevel="0" collapsed="false">
      <c r="A505" s="31" t="n">
        <v>36433</v>
      </c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 t="e">
        <f aca="false">VLOOKUP($A505,Socal!$A$2:$AK$709,'Socal Index'!N$2)+VLOOKUP($A505,NYMEX!$A$2:$AK$709,'Socal Index'!N$2)</f>
        <v>#N/A</v>
      </c>
      <c r="O505" s="32" t="e">
        <f aca="false">VLOOKUP($A505,Socal!$A$2:$AK$709,'Socal Index'!O$2)+VLOOKUP($A505,NYMEX!$A$2:$AK$709,'Socal Index'!O$2)</f>
        <v>#N/A</v>
      </c>
      <c r="P505" s="32" t="e">
        <f aca="false">VLOOKUP($A505,Socal!$A$2:$AK$709,'Socal Index'!P$2)+VLOOKUP($A505,NYMEX!$A$2:$AK$709,'Socal Index'!P$2)</f>
        <v>#N/A</v>
      </c>
      <c r="Q505" s="32" t="e">
        <f aca="false">VLOOKUP($A505,Socal!$A$2:$AK$709,'Socal Index'!Q$2)+VLOOKUP($A505,NYMEX!$A$2:$AK$709,'Socal Index'!Q$2)</f>
        <v>#N/A</v>
      </c>
      <c r="R505" s="32" t="e">
        <f aca="false">VLOOKUP($A505,Socal!$A$2:$AK$709,'Socal Index'!R$2)+VLOOKUP($A505,NYMEX!$A$2:$AK$709,'Socal Index'!R$2)</f>
        <v>#N/A</v>
      </c>
      <c r="S505" s="32" t="e">
        <f aca="false">VLOOKUP($A505,Socal!$A$2:$AK$709,'Socal Index'!S$2)+VLOOKUP($A505,NYMEX!$A$2:$AK$709,'Socal Index'!S$2)</f>
        <v>#N/A</v>
      </c>
      <c r="T505" s="32" t="e">
        <f aca="false">VLOOKUP($A505,Socal!$A$2:$AK$709,'Socal Index'!T$2)+VLOOKUP($A505,NYMEX!$A$2:$AK$709,'Socal Index'!T$2)</f>
        <v>#N/A</v>
      </c>
      <c r="U505" s="32" t="e">
        <f aca="false">VLOOKUP($A505,Socal!$A$2:$AK$709,'Socal Index'!U$2)+VLOOKUP($A505,NYMEX!$A$2:$AK$709,'Socal Index'!U$2)</f>
        <v>#N/A</v>
      </c>
      <c r="V505" s="32" t="e">
        <f aca="false">VLOOKUP($A505,Socal!$A$2:$AK$709,'Socal Index'!V$2)+VLOOKUP($A505,NYMEX!$A$2:$AK$709,'Socal Index'!V$2)</f>
        <v>#N/A</v>
      </c>
      <c r="W505" s="32" t="e">
        <f aca="false">VLOOKUP($A505,Socal!$A$2:$AK$709,'Socal Index'!W$2)+VLOOKUP($A505,NYMEX!$A$2:$AK$709,'Socal Index'!W$2)</f>
        <v>#N/A</v>
      </c>
      <c r="X505" s="32" t="n">
        <f aca="false">VLOOKUP($A505,Socal!$A$2:$AK$709,'Socal Index'!X$2)+VLOOKUP($A505,NYMEX!$A$2:$AK$709,'Socal Index'!X$2)</f>
        <v>2.774</v>
      </c>
      <c r="Y505" s="32" t="n">
        <f aca="false">VLOOKUP($A505,Socal!$A$2:$AK$709,'Socal Index'!Y$2)+VLOOKUP($A505,NYMEX!$A$2:$AK$709,'Socal Index'!Y$2)</f>
        <v>2.93</v>
      </c>
      <c r="Z505" s="32" t="n">
        <f aca="false">VLOOKUP($A505,Socal!$A$2:$AK$709,'Socal Index'!Z$2)+VLOOKUP($A505,NYMEX!$A$2:$AK$709,'Socal Index'!Z$2)</f>
        <v>2.96</v>
      </c>
      <c r="AA505" s="32" t="n">
        <f aca="false">VLOOKUP($A505,Socal!$A$2:$AK$709,'Socal Index'!AA$2)+VLOOKUP($A505,NYMEX!$A$2:$AK$709,'Socal Index'!AA$2)</f>
        <v>2.805</v>
      </c>
      <c r="AB505" s="32" t="n">
        <f aca="false">VLOOKUP($A505,Socal!$A$2:$AK$709,'Socal Index'!AB$2)+VLOOKUP($A505,NYMEX!$A$2:$AK$709,'Socal Index'!AB$2)</f>
        <v>2.655</v>
      </c>
      <c r="AC505" s="32" t="n">
        <f aca="false">VLOOKUP($A505,Socal!$A$2:$AK$709,'Socal Index'!AC$2)+VLOOKUP($A505,NYMEX!$A$2:$AK$709,'Socal Index'!AC$2)</f>
        <v>2.53</v>
      </c>
      <c r="AD505" s="32" t="n">
        <f aca="false">VLOOKUP($A505,Socal!$A$2:$AK$709,'Socal Index'!AD$2)+VLOOKUP($A505,NYMEX!$A$2:$AK$709,'Socal Index'!AD$2)</f>
        <v>2.498</v>
      </c>
      <c r="AE505" s="32" t="n">
        <f aca="false">VLOOKUP($A505,Socal!$A$2:$AK$709,'Socal Index'!AE$2)+VLOOKUP($A505,NYMEX!$A$2:$AK$709,'Socal Index'!AE$2)</f>
        <v>2.513</v>
      </c>
      <c r="AF505" s="32" t="n">
        <f aca="false">VLOOKUP($A505,Socal!$A$2:$AK$709,'Socal Index'!AF$2)+VLOOKUP($A505,NYMEX!$A$2:$AK$709,'Socal Index'!AF$2)</f>
        <v>2.64</v>
      </c>
      <c r="AG505" s="32" t="n">
        <f aca="false">VLOOKUP($A505,Socal!$A$2:$AK$709,'Socal Index'!AG$2)+VLOOKUP($A505,NYMEX!$A$2:$AK$709,'Socal Index'!AG$2)</f>
        <v>2.655</v>
      </c>
      <c r="AH505" s="32" t="n">
        <f aca="false">VLOOKUP($A505,Socal!$A$2:$AK$709,'Socal Index'!AH$2)+VLOOKUP($A505,NYMEX!$A$2:$AK$709,'Socal Index'!AH$2)</f>
        <v>2.665</v>
      </c>
      <c r="AI505" s="32" t="n">
        <f aca="false">VLOOKUP($A505,Socal!$A$2:$AK$709,'Socal Index'!AI$2)+VLOOKUP($A505,NYMEX!$A$2:$AK$709,'Socal Index'!AI$2)</f>
        <v>2.63</v>
      </c>
      <c r="AJ505" s="32" t="n">
        <f aca="false">VLOOKUP($A505,Socal!$A$2:$AK$709,'Socal Index'!AJ$2)+VLOOKUP($A505,NYMEX!$A$2:$AK$709,'Socal Index'!AJ$2)</f>
        <v>2.775</v>
      </c>
      <c r="AK505" s="32" t="n">
        <f aca="false">VLOOKUP($A505,Socal!$A$2:$AK$709,'Socal Index'!AK$2)+VLOOKUP($A505,NYMEX!$A$2:$AK$709,'Socal Index'!AK$2)</f>
        <v>2.89</v>
      </c>
    </row>
    <row r="506" customFormat="false" ht="12.75" hidden="false" customHeight="false" outlineLevel="0" collapsed="false">
      <c r="A506" s="31" t="n">
        <v>36434</v>
      </c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 t="e">
        <f aca="false">VLOOKUP($A506,Socal!$A$2:$AK$709,'Socal Index'!N$2)+VLOOKUP($A506,NYMEX!$A$2:$AK$709,'Socal Index'!N$2)</f>
        <v>#N/A</v>
      </c>
      <c r="O506" s="32" t="e">
        <f aca="false">VLOOKUP($A506,Socal!$A$2:$AK$709,'Socal Index'!O$2)+VLOOKUP($A506,NYMEX!$A$2:$AK$709,'Socal Index'!O$2)</f>
        <v>#N/A</v>
      </c>
      <c r="P506" s="32" t="e">
        <f aca="false">VLOOKUP($A506,Socal!$A$2:$AK$709,'Socal Index'!P$2)+VLOOKUP($A506,NYMEX!$A$2:$AK$709,'Socal Index'!P$2)</f>
        <v>#N/A</v>
      </c>
      <c r="Q506" s="32" t="e">
        <f aca="false">VLOOKUP($A506,Socal!$A$2:$AK$709,'Socal Index'!Q$2)+VLOOKUP($A506,NYMEX!$A$2:$AK$709,'Socal Index'!Q$2)</f>
        <v>#N/A</v>
      </c>
      <c r="R506" s="32" t="e">
        <f aca="false">VLOOKUP($A506,Socal!$A$2:$AK$709,'Socal Index'!R$2)+VLOOKUP($A506,NYMEX!$A$2:$AK$709,'Socal Index'!R$2)</f>
        <v>#N/A</v>
      </c>
      <c r="S506" s="32" t="e">
        <f aca="false">VLOOKUP($A506,Socal!$A$2:$AK$709,'Socal Index'!S$2)+VLOOKUP($A506,NYMEX!$A$2:$AK$709,'Socal Index'!S$2)</f>
        <v>#N/A</v>
      </c>
      <c r="T506" s="32" t="e">
        <f aca="false">VLOOKUP($A506,Socal!$A$2:$AK$709,'Socal Index'!T$2)+VLOOKUP($A506,NYMEX!$A$2:$AK$709,'Socal Index'!T$2)</f>
        <v>#N/A</v>
      </c>
      <c r="U506" s="32" t="e">
        <f aca="false">VLOOKUP($A506,Socal!$A$2:$AK$709,'Socal Index'!U$2)+VLOOKUP($A506,NYMEX!$A$2:$AK$709,'Socal Index'!U$2)</f>
        <v>#N/A</v>
      </c>
      <c r="V506" s="32" t="e">
        <f aca="false">VLOOKUP($A506,Socal!$A$2:$AK$709,'Socal Index'!V$2)+VLOOKUP($A506,NYMEX!$A$2:$AK$709,'Socal Index'!V$2)</f>
        <v>#N/A</v>
      </c>
      <c r="W506" s="32" t="e">
        <f aca="false">VLOOKUP($A506,Socal!$A$2:$AK$709,'Socal Index'!W$2)+VLOOKUP($A506,NYMEX!$A$2:$AK$709,'Socal Index'!W$2)</f>
        <v>#N/A</v>
      </c>
      <c r="X506" s="32" t="n">
        <f aca="false">VLOOKUP($A506,Socal!$A$2:$AK$709,'Socal Index'!X$2)+VLOOKUP($A506,NYMEX!$A$2:$AK$709,'Socal Index'!X$2)</f>
        <v>2.838</v>
      </c>
      <c r="Y506" s="32" t="n">
        <f aca="false">VLOOKUP($A506,Socal!$A$2:$AK$709,'Socal Index'!Y$2)+VLOOKUP($A506,NYMEX!$A$2:$AK$709,'Socal Index'!Y$2)</f>
        <v>2.967</v>
      </c>
      <c r="Z506" s="32" t="n">
        <f aca="false">VLOOKUP($A506,Socal!$A$2:$AK$709,'Socal Index'!Z$2)+VLOOKUP($A506,NYMEX!$A$2:$AK$709,'Socal Index'!Z$2)</f>
        <v>2.989</v>
      </c>
      <c r="AA506" s="32" t="n">
        <f aca="false">VLOOKUP($A506,Socal!$A$2:$AK$709,'Socal Index'!AA$2)+VLOOKUP($A506,NYMEX!$A$2:$AK$709,'Socal Index'!AA$2)</f>
        <v>2.829</v>
      </c>
      <c r="AB506" s="32" t="n">
        <f aca="false">VLOOKUP($A506,Socal!$A$2:$AK$709,'Socal Index'!AB$2)+VLOOKUP($A506,NYMEX!$A$2:$AK$709,'Socal Index'!AB$2)</f>
        <v>2.66</v>
      </c>
      <c r="AC506" s="32" t="n">
        <f aca="false">VLOOKUP($A506,Socal!$A$2:$AK$709,'Socal Index'!AC$2)+VLOOKUP($A506,NYMEX!$A$2:$AK$709,'Socal Index'!AC$2)</f>
        <v>2.535</v>
      </c>
      <c r="AD506" s="32" t="n">
        <f aca="false">VLOOKUP($A506,Socal!$A$2:$AK$709,'Socal Index'!AD$2)+VLOOKUP($A506,NYMEX!$A$2:$AK$709,'Socal Index'!AD$2)</f>
        <v>2.5</v>
      </c>
      <c r="AE506" s="32" t="n">
        <f aca="false">VLOOKUP($A506,Socal!$A$2:$AK$709,'Socal Index'!AE$2)+VLOOKUP($A506,NYMEX!$A$2:$AK$709,'Socal Index'!AE$2)</f>
        <v>2.515</v>
      </c>
      <c r="AF506" s="32" t="n">
        <f aca="false">VLOOKUP($A506,Socal!$A$2:$AK$709,'Socal Index'!AF$2)+VLOOKUP($A506,NYMEX!$A$2:$AK$709,'Socal Index'!AF$2)</f>
        <v>2.637</v>
      </c>
      <c r="AG506" s="32" t="n">
        <f aca="false">VLOOKUP($A506,Socal!$A$2:$AK$709,'Socal Index'!AG$2)+VLOOKUP($A506,NYMEX!$A$2:$AK$709,'Socal Index'!AG$2)</f>
        <v>2.647</v>
      </c>
      <c r="AH506" s="32" t="n">
        <f aca="false">VLOOKUP($A506,Socal!$A$2:$AK$709,'Socal Index'!AH$2)+VLOOKUP($A506,NYMEX!$A$2:$AK$709,'Socal Index'!AH$2)</f>
        <v>2.662</v>
      </c>
      <c r="AI506" s="32" t="n">
        <f aca="false">VLOOKUP($A506,Socal!$A$2:$AK$709,'Socal Index'!AI$2)+VLOOKUP($A506,NYMEX!$A$2:$AK$709,'Socal Index'!AI$2)</f>
        <v>2.628</v>
      </c>
      <c r="AJ506" s="32" t="n">
        <f aca="false">VLOOKUP($A506,Socal!$A$2:$AK$709,'Socal Index'!AJ$2)+VLOOKUP($A506,NYMEX!$A$2:$AK$709,'Socal Index'!AJ$2)</f>
        <v>2.773</v>
      </c>
      <c r="AK506" s="32" t="n">
        <f aca="false">VLOOKUP($A506,Socal!$A$2:$AK$709,'Socal Index'!AK$2)+VLOOKUP($A506,NYMEX!$A$2:$AK$709,'Socal Index'!AK$2)</f>
        <v>2.888</v>
      </c>
    </row>
    <row r="507" customFormat="false" ht="12.75" hidden="false" customHeight="false" outlineLevel="0" collapsed="false">
      <c r="A507" s="31" t="n">
        <v>36437</v>
      </c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 t="e">
        <f aca="false">VLOOKUP($A507,Socal!$A$2:$AK$709,'Socal Index'!N$2)+VLOOKUP($A507,NYMEX!$A$2:$AK$709,'Socal Index'!N$2)</f>
        <v>#N/A</v>
      </c>
      <c r="O507" s="32" t="e">
        <f aca="false">VLOOKUP($A507,Socal!$A$2:$AK$709,'Socal Index'!O$2)+VLOOKUP($A507,NYMEX!$A$2:$AK$709,'Socal Index'!O$2)</f>
        <v>#N/A</v>
      </c>
      <c r="P507" s="32" t="e">
        <f aca="false">VLOOKUP($A507,Socal!$A$2:$AK$709,'Socal Index'!P$2)+VLOOKUP($A507,NYMEX!$A$2:$AK$709,'Socal Index'!P$2)</f>
        <v>#N/A</v>
      </c>
      <c r="Q507" s="32" t="e">
        <f aca="false">VLOOKUP($A507,Socal!$A$2:$AK$709,'Socal Index'!Q$2)+VLOOKUP($A507,NYMEX!$A$2:$AK$709,'Socal Index'!Q$2)</f>
        <v>#N/A</v>
      </c>
      <c r="R507" s="32" t="e">
        <f aca="false">VLOOKUP($A507,Socal!$A$2:$AK$709,'Socal Index'!R$2)+VLOOKUP($A507,NYMEX!$A$2:$AK$709,'Socal Index'!R$2)</f>
        <v>#N/A</v>
      </c>
      <c r="S507" s="32" t="e">
        <f aca="false">VLOOKUP($A507,Socal!$A$2:$AK$709,'Socal Index'!S$2)+VLOOKUP($A507,NYMEX!$A$2:$AK$709,'Socal Index'!S$2)</f>
        <v>#N/A</v>
      </c>
      <c r="T507" s="32" t="e">
        <f aca="false">VLOOKUP($A507,Socal!$A$2:$AK$709,'Socal Index'!T$2)+VLOOKUP($A507,NYMEX!$A$2:$AK$709,'Socal Index'!T$2)</f>
        <v>#N/A</v>
      </c>
      <c r="U507" s="32" t="e">
        <f aca="false">VLOOKUP($A507,Socal!$A$2:$AK$709,'Socal Index'!U$2)+VLOOKUP($A507,NYMEX!$A$2:$AK$709,'Socal Index'!U$2)</f>
        <v>#N/A</v>
      </c>
      <c r="V507" s="32" t="e">
        <f aca="false">VLOOKUP($A507,Socal!$A$2:$AK$709,'Socal Index'!V$2)+VLOOKUP($A507,NYMEX!$A$2:$AK$709,'Socal Index'!V$2)</f>
        <v>#N/A</v>
      </c>
      <c r="W507" s="32" t="e">
        <f aca="false">VLOOKUP($A507,Socal!$A$2:$AK$709,'Socal Index'!W$2)+VLOOKUP($A507,NYMEX!$A$2:$AK$709,'Socal Index'!W$2)</f>
        <v>#N/A</v>
      </c>
      <c r="X507" s="32" t="n">
        <f aca="false">VLOOKUP($A507,Socal!$A$2:$AK$709,'Socal Index'!X$2)+VLOOKUP($A507,NYMEX!$A$2:$AK$709,'Socal Index'!X$2)</f>
        <v>2.75</v>
      </c>
      <c r="Y507" s="32" t="n">
        <f aca="false">VLOOKUP($A507,Socal!$A$2:$AK$709,'Socal Index'!Y$2)+VLOOKUP($A507,NYMEX!$A$2:$AK$709,'Socal Index'!Y$2)</f>
        <v>2.824</v>
      </c>
      <c r="Z507" s="32" t="n">
        <f aca="false">VLOOKUP($A507,Socal!$A$2:$AK$709,'Socal Index'!Z$2)+VLOOKUP($A507,NYMEX!$A$2:$AK$709,'Socal Index'!Z$2)</f>
        <v>2.863</v>
      </c>
      <c r="AA507" s="32" t="n">
        <f aca="false">VLOOKUP($A507,Socal!$A$2:$AK$709,'Socal Index'!AA$2)+VLOOKUP($A507,NYMEX!$A$2:$AK$709,'Socal Index'!AA$2)</f>
        <v>2.741</v>
      </c>
      <c r="AB507" s="32" t="n">
        <f aca="false">VLOOKUP($A507,Socal!$A$2:$AK$709,'Socal Index'!AB$2)+VLOOKUP($A507,NYMEX!$A$2:$AK$709,'Socal Index'!AB$2)</f>
        <v>2.586</v>
      </c>
      <c r="AC507" s="32" t="n">
        <f aca="false">VLOOKUP($A507,Socal!$A$2:$AK$709,'Socal Index'!AC$2)+VLOOKUP($A507,NYMEX!$A$2:$AK$709,'Socal Index'!AC$2)</f>
        <v>2.476</v>
      </c>
      <c r="AD507" s="32" t="n">
        <f aca="false">VLOOKUP($A507,Socal!$A$2:$AK$709,'Socal Index'!AD$2)+VLOOKUP($A507,NYMEX!$A$2:$AK$709,'Socal Index'!AD$2)</f>
        <v>2.449</v>
      </c>
      <c r="AE507" s="32" t="n">
        <f aca="false">VLOOKUP($A507,Socal!$A$2:$AK$709,'Socal Index'!AE$2)+VLOOKUP($A507,NYMEX!$A$2:$AK$709,'Socal Index'!AE$2)</f>
        <v>2.464</v>
      </c>
      <c r="AF507" s="32" t="n">
        <f aca="false">VLOOKUP($A507,Socal!$A$2:$AK$709,'Socal Index'!AF$2)+VLOOKUP($A507,NYMEX!$A$2:$AK$709,'Socal Index'!AF$2)</f>
        <v>2.59</v>
      </c>
      <c r="AG507" s="32" t="n">
        <f aca="false">VLOOKUP($A507,Socal!$A$2:$AK$709,'Socal Index'!AG$2)+VLOOKUP($A507,NYMEX!$A$2:$AK$709,'Socal Index'!AG$2)</f>
        <v>2.606</v>
      </c>
      <c r="AH507" s="32" t="n">
        <f aca="false">VLOOKUP($A507,Socal!$A$2:$AK$709,'Socal Index'!AH$2)+VLOOKUP($A507,NYMEX!$A$2:$AK$709,'Socal Index'!AH$2)</f>
        <v>2.626</v>
      </c>
      <c r="AI507" s="32" t="n">
        <f aca="false">VLOOKUP($A507,Socal!$A$2:$AK$709,'Socal Index'!AI$2)+VLOOKUP($A507,NYMEX!$A$2:$AK$709,'Socal Index'!AI$2)</f>
        <v>2.592</v>
      </c>
      <c r="AJ507" s="32" t="n">
        <f aca="false">VLOOKUP($A507,Socal!$A$2:$AK$709,'Socal Index'!AJ$2)+VLOOKUP($A507,NYMEX!$A$2:$AK$709,'Socal Index'!AJ$2)</f>
        <v>2.737</v>
      </c>
      <c r="AK507" s="32" t="n">
        <f aca="false">VLOOKUP($A507,Socal!$A$2:$AK$709,'Socal Index'!AK$2)+VLOOKUP($A507,NYMEX!$A$2:$AK$709,'Socal Index'!AK$2)</f>
        <v>2.852</v>
      </c>
    </row>
    <row r="508" customFormat="false" ht="12.75" hidden="false" customHeight="false" outlineLevel="0" collapsed="false">
      <c r="A508" s="31" t="n">
        <v>36438</v>
      </c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 t="e">
        <f aca="false">VLOOKUP($A508,Socal!$A$2:$AK$709,'Socal Index'!N$2)+VLOOKUP($A508,NYMEX!$A$2:$AK$709,'Socal Index'!N$2)</f>
        <v>#N/A</v>
      </c>
      <c r="O508" s="32" t="e">
        <f aca="false">VLOOKUP($A508,Socal!$A$2:$AK$709,'Socal Index'!O$2)+VLOOKUP($A508,NYMEX!$A$2:$AK$709,'Socal Index'!O$2)</f>
        <v>#N/A</v>
      </c>
      <c r="P508" s="32" t="e">
        <f aca="false">VLOOKUP($A508,Socal!$A$2:$AK$709,'Socal Index'!P$2)+VLOOKUP($A508,NYMEX!$A$2:$AK$709,'Socal Index'!P$2)</f>
        <v>#N/A</v>
      </c>
      <c r="Q508" s="32" t="e">
        <f aca="false">VLOOKUP($A508,Socal!$A$2:$AK$709,'Socal Index'!Q$2)+VLOOKUP($A508,NYMEX!$A$2:$AK$709,'Socal Index'!Q$2)</f>
        <v>#N/A</v>
      </c>
      <c r="R508" s="32" t="e">
        <f aca="false">VLOOKUP($A508,Socal!$A$2:$AK$709,'Socal Index'!R$2)+VLOOKUP($A508,NYMEX!$A$2:$AK$709,'Socal Index'!R$2)</f>
        <v>#N/A</v>
      </c>
      <c r="S508" s="32" t="e">
        <f aca="false">VLOOKUP($A508,Socal!$A$2:$AK$709,'Socal Index'!S$2)+VLOOKUP($A508,NYMEX!$A$2:$AK$709,'Socal Index'!S$2)</f>
        <v>#N/A</v>
      </c>
      <c r="T508" s="32" t="e">
        <f aca="false">VLOOKUP($A508,Socal!$A$2:$AK$709,'Socal Index'!T$2)+VLOOKUP($A508,NYMEX!$A$2:$AK$709,'Socal Index'!T$2)</f>
        <v>#N/A</v>
      </c>
      <c r="U508" s="32" t="e">
        <f aca="false">VLOOKUP($A508,Socal!$A$2:$AK$709,'Socal Index'!U$2)+VLOOKUP($A508,NYMEX!$A$2:$AK$709,'Socal Index'!U$2)</f>
        <v>#N/A</v>
      </c>
      <c r="V508" s="32" t="e">
        <f aca="false">VLOOKUP($A508,Socal!$A$2:$AK$709,'Socal Index'!V$2)+VLOOKUP($A508,NYMEX!$A$2:$AK$709,'Socal Index'!V$2)</f>
        <v>#N/A</v>
      </c>
      <c r="W508" s="32" t="e">
        <f aca="false">VLOOKUP($A508,Socal!$A$2:$AK$709,'Socal Index'!W$2)+VLOOKUP($A508,NYMEX!$A$2:$AK$709,'Socal Index'!W$2)</f>
        <v>#N/A</v>
      </c>
      <c r="X508" s="32" t="n">
        <f aca="false">VLOOKUP($A508,Socal!$A$2:$AK$709,'Socal Index'!X$2)+VLOOKUP($A508,NYMEX!$A$2:$AK$709,'Socal Index'!X$2)</f>
        <v>2.716</v>
      </c>
      <c r="Y508" s="32" t="n">
        <f aca="false">VLOOKUP($A508,Socal!$A$2:$AK$709,'Socal Index'!Y$2)+VLOOKUP($A508,NYMEX!$A$2:$AK$709,'Socal Index'!Y$2)</f>
        <v>2.832</v>
      </c>
      <c r="Z508" s="32" t="n">
        <f aca="false">VLOOKUP($A508,Socal!$A$2:$AK$709,'Socal Index'!Z$2)+VLOOKUP($A508,NYMEX!$A$2:$AK$709,'Socal Index'!Z$2)</f>
        <v>2.88</v>
      </c>
      <c r="AA508" s="32" t="n">
        <f aca="false">VLOOKUP($A508,Socal!$A$2:$AK$709,'Socal Index'!AA$2)+VLOOKUP($A508,NYMEX!$A$2:$AK$709,'Socal Index'!AA$2)</f>
        <v>2.745</v>
      </c>
      <c r="AB508" s="32" t="n">
        <f aca="false">VLOOKUP($A508,Socal!$A$2:$AK$709,'Socal Index'!AB$2)+VLOOKUP($A508,NYMEX!$A$2:$AK$709,'Socal Index'!AB$2)</f>
        <v>2.58</v>
      </c>
      <c r="AC508" s="32" t="n">
        <f aca="false">VLOOKUP($A508,Socal!$A$2:$AK$709,'Socal Index'!AC$2)+VLOOKUP($A508,NYMEX!$A$2:$AK$709,'Socal Index'!AC$2)</f>
        <v>2.469</v>
      </c>
      <c r="AD508" s="32" t="n">
        <f aca="false">VLOOKUP($A508,Socal!$A$2:$AK$709,'Socal Index'!AD$2)+VLOOKUP($A508,NYMEX!$A$2:$AK$709,'Socal Index'!AD$2)</f>
        <v>2.439</v>
      </c>
      <c r="AE508" s="32" t="n">
        <f aca="false">VLOOKUP($A508,Socal!$A$2:$AK$709,'Socal Index'!AE$2)+VLOOKUP($A508,NYMEX!$A$2:$AK$709,'Socal Index'!AE$2)</f>
        <v>2.455</v>
      </c>
      <c r="AF508" s="32" t="n">
        <f aca="false">VLOOKUP($A508,Socal!$A$2:$AK$709,'Socal Index'!AF$2)+VLOOKUP($A508,NYMEX!$A$2:$AK$709,'Socal Index'!AF$2)</f>
        <v>2.582</v>
      </c>
      <c r="AG508" s="32" t="n">
        <f aca="false">VLOOKUP($A508,Socal!$A$2:$AK$709,'Socal Index'!AG$2)+VLOOKUP($A508,NYMEX!$A$2:$AK$709,'Socal Index'!AG$2)</f>
        <v>2.597</v>
      </c>
      <c r="AH508" s="32" t="n">
        <f aca="false">VLOOKUP($A508,Socal!$A$2:$AK$709,'Socal Index'!AH$2)+VLOOKUP($A508,NYMEX!$A$2:$AK$709,'Socal Index'!AH$2)</f>
        <v>2.612</v>
      </c>
      <c r="AI508" s="32" t="n">
        <f aca="false">VLOOKUP($A508,Socal!$A$2:$AK$709,'Socal Index'!AI$2)+VLOOKUP($A508,NYMEX!$A$2:$AK$709,'Socal Index'!AI$2)</f>
        <v>2.578</v>
      </c>
      <c r="AJ508" s="32" t="n">
        <f aca="false">VLOOKUP($A508,Socal!$A$2:$AK$709,'Socal Index'!AJ$2)+VLOOKUP($A508,NYMEX!$A$2:$AK$709,'Socal Index'!AJ$2)</f>
        <v>2.723</v>
      </c>
      <c r="AK508" s="32" t="n">
        <f aca="false">VLOOKUP($A508,Socal!$A$2:$AK$709,'Socal Index'!AK$2)+VLOOKUP($A508,NYMEX!$A$2:$AK$709,'Socal Index'!AK$2)</f>
        <v>2.838</v>
      </c>
    </row>
    <row r="509" customFormat="false" ht="12.75" hidden="false" customHeight="false" outlineLevel="0" collapsed="false">
      <c r="A509" s="31" t="n">
        <v>36439</v>
      </c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 t="e">
        <f aca="false">VLOOKUP($A509,Socal!$A$2:$AK$709,'Socal Index'!N$2)+VLOOKUP($A509,NYMEX!$A$2:$AK$709,'Socal Index'!N$2)</f>
        <v>#N/A</v>
      </c>
      <c r="O509" s="32" t="e">
        <f aca="false">VLOOKUP($A509,Socal!$A$2:$AK$709,'Socal Index'!O$2)+VLOOKUP($A509,NYMEX!$A$2:$AK$709,'Socal Index'!O$2)</f>
        <v>#N/A</v>
      </c>
      <c r="P509" s="32" t="e">
        <f aca="false">VLOOKUP($A509,Socal!$A$2:$AK$709,'Socal Index'!P$2)+VLOOKUP($A509,NYMEX!$A$2:$AK$709,'Socal Index'!P$2)</f>
        <v>#N/A</v>
      </c>
      <c r="Q509" s="32" t="e">
        <f aca="false">VLOOKUP($A509,Socal!$A$2:$AK$709,'Socal Index'!Q$2)+VLOOKUP($A509,NYMEX!$A$2:$AK$709,'Socal Index'!Q$2)</f>
        <v>#N/A</v>
      </c>
      <c r="R509" s="32" t="e">
        <f aca="false">VLOOKUP($A509,Socal!$A$2:$AK$709,'Socal Index'!R$2)+VLOOKUP($A509,NYMEX!$A$2:$AK$709,'Socal Index'!R$2)</f>
        <v>#N/A</v>
      </c>
      <c r="S509" s="32" t="e">
        <f aca="false">VLOOKUP($A509,Socal!$A$2:$AK$709,'Socal Index'!S$2)+VLOOKUP($A509,NYMEX!$A$2:$AK$709,'Socal Index'!S$2)</f>
        <v>#N/A</v>
      </c>
      <c r="T509" s="32" t="e">
        <f aca="false">VLOOKUP($A509,Socal!$A$2:$AK$709,'Socal Index'!T$2)+VLOOKUP($A509,NYMEX!$A$2:$AK$709,'Socal Index'!T$2)</f>
        <v>#N/A</v>
      </c>
      <c r="U509" s="32" t="e">
        <f aca="false">VLOOKUP($A509,Socal!$A$2:$AK$709,'Socal Index'!U$2)+VLOOKUP($A509,NYMEX!$A$2:$AK$709,'Socal Index'!U$2)</f>
        <v>#N/A</v>
      </c>
      <c r="V509" s="32" t="e">
        <f aca="false">VLOOKUP($A509,Socal!$A$2:$AK$709,'Socal Index'!V$2)+VLOOKUP($A509,NYMEX!$A$2:$AK$709,'Socal Index'!V$2)</f>
        <v>#N/A</v>
      </c>
      <c r="W509" s="32" t="e">
        <f aca="false">VLOOKUP($A509,Socal!$A$2:$AK$709,'Socal Index'!W$2)+VLOOKUP($A509,NYMEX!$A$2:$AK$709,'Socal Index'!W$2)</f>
        <v>#N/A</v>
      </c>
      <c r="X509" s="32" t="n">
        <f aca="false">VLOOKUP($A509,Socal!$A$2:$AK$709,'Socal Index'!X$2)+VLOOKUP($A509,NYMEX!$A$2:$AK$709,'Socal Index'!X$2)</f>
        <v>2.721</v>
      </c>
      <c r="Y509" s="32" t="n">
        <f aca="false">VLOOKUP($A509,Socal!$A$2:$AK$709,'Socal Index'!Y$2)+VLOOKUP($A509,NYMEX!$A$2:$AK$709,'Socal Index'!Y$2)</f>
        <v>2.826</v>
      </c>
      <c r="Z509" s="32" t="n">
        <f aca="false">VLOOKUP($A509,Socal!$A$2:$AK$709,'Socal Index'!Z$2)+VLOOKUP($A509,NYMEX!$A$2:$AK$709,'Socal Index'!Z$2)</f>
        <v>2.878</v>
      </c>
      <c r="AA509" s="32" t="n">
        <f aca="false">VLOOKUP($A509,Socal!$A$2:$AK$709,'Socal Index'!AA$2)+VLOOKUP($A509,NYMEX!$A$2:$AK$709,'Socal Index'!AA$2)</f>
        <v>2.74</v>
      </c>
      <c r="AB509" s="32" t="n">
        <f aca="false">VLOOKUP($A509,Socal!$A$2:$AK$709,'Socal Index'!AB$2)+VLOOKUP($A509,NYMEX!$A$2:$AK$709,'Socal Index'!AB$2)</f>
        <v>2.572</v>
      </c>
      <c r="AC509" s="32" t="n">
        <f aca="false">VLOOKUP($A509,Socal!$A$2:$AK$709,'Socal Index'!AC$2)+VLOOKUP($A509,NYMEX!$A$2:$AK$709,'Socal Index'!AC$2)</f>
        <v>2.463</v>
      </c>
      <c r="AD509" s="32" t="n">
        <f aca="false">VLOOKUP($A509,Socal!$A$2:$AK$709,'Socal Index'!AD$2)+VLOOKUP($A509,NYMEX!$A$2:$AK$709,'Socal Index'!AD$2)</f>
        <v>2.433</v>
      </c>
      <c r="AE509" s="32" t="n">
        <f aca="false">VLOOKUP($A509,Socal!$A$2:$AK$709,'Socal Index'!AE$2)+VLOOKUP($A509,NYMEX!$A$2:$AK$709,'Socal Index'!AE$2)</f>
        <v>2.45</v>
      </c>
      <c r="AF509" s="32" t="n">
        <f aca="false">VLOOKUP($A509,Socal!$A$2:$AK$709,'Socal Index'!AF$2)+VLOOKUP($A509,NYMEX!$A$2:$AK$709,'Socal Index'!AF$2)</f>
        <v>2.582</v>
      </c>
      <c r="AG509" s="32" t="n">
        <f aca="false">VLOOKUP($A509,Socal!$A$2:$AK$709,'Socal Index'!AG$2)+VLOOKUP($A509,NYMEX!$A$2:$AK$709,'Socal Index'!AG$2)</f>
        <v>2.604</v>
      </c>
      <c r="AH509" s="32" t="n">
        <f aca="false">VLOOKUP($A509,Socal!$A$2:$AK$709,'Socal Index'!AH$2)+VLOOKUP($A509,NYMEX!$A$2:$AK$709,'Socal Index'!AH$2)</f>
        <v>2.619</v>
      </c>
      <c r="AI509" s="32" t="n">
        <f aca="false">VLOOKUP($A509,Socal!$A$2:$AK$709,'Socal Index'!AI$2)+VLOOKUP($A509,NYMEX!$A$2:$AK$709,'Socal Index'!AI$2)</f>
        <v>2.583</v>
      </c>
      <c r="AJ509" s="32" t="n">
        <f aca="false">VLOOKUP($A509,Socal!$A$2:$AK$709,'Socal Index'!AJ$2)+VLOOKUP($A509,NYMEX!$A$2:$AK$709,'Socal Index'!AJ$2)</f>
        <v>2.723</v>
      </c>
      <c r="AK509" s="32" t="n">
        <f aca="false">VLOOKUP($A509,Socal!$A$2:$AK$709,'Socal Index'!AK$2)+VLOOKUP($A509,NYMEX!$A$2:$AK$709,'Socal Index'!AK$2)</f>
        <v>2.838</v>
      </c>
    </row>
    <row r="510" customFormat="false" ht="12.75" hidden="false" customHeight="false" outlineLevel="0" collapsed="false">
      <c r="A510" s="31" t="n">
        <v>36440</v>
      </c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 t="e">
        <f aca="false">VLOOKUP($A510,Socal!$A$2:$AK$709,'Socal Index'!N$2)+VLOOKUP($A510,NYMEX!$A$2:$AK$709,'Socal Index'!N$2)</f>
        <v>#N/A</v>
      </c>
      <c r="O510" s="32" t="e">
        <f aca="false">VLOOKUP($A510,Socal!$A$2:$AK$709,'Socal Index'!O$2)+VLOOKUP($A510,NYMEX!$A$2:$AK$709,'Socal Index'!O$2)</f>
        <v>#N/A</v>
      </c>
      <c r="P510" s="32" t="e">
        <f aca="false">VLOOKUP($A510,Socal!$A$2:$AK$709,'Socal Index'!P$2)+VLOOKUP($A510,NYMEX!$A$2:$AK$709,'Socal Index'!P$2)</f>
        <v>#N/A</v>
      </c>
      <c r="Q510" s="32" t="e">
        <f aca="false">VLOOKUP($A510,Socal!$A$2:$AK$709,'Socal Index'!Q$2)+VLOOKUP($A510,NYMEX!$A$2:$AK$709,'Socal Index'!Q$2)</f>
        <v>#N/A</v>
      </c>
      <c r="R510" s="32" t="e">
        <f aca="false">VLOOKUP($A510,Socal!$A$2:$AK$709,'Socal Index'!R$2)+VLOOKUP($A510,NYMEX!$A$2:$AK$709,'Socal Index'!R$2)</f>
        <v>#N/A</v>
      </c>
      <c r="S510" s="32" t="e">
        <f aca="false">VLOOKUP($A510,Socal!$A$2:$AK$709,'Socal Index'!S$2)+VLOOKUP($A510,NYMEX!$A$2:$AK$709,'Socal Index'!S$2)</f>
        <v>#N/A</v>
      </c>
      <c r="T510" s="32" t="e">
        <f aca="false">VLOOKUP($A510,Socal!$A$2:$AK$709,'Socal Index'!T$2)+VLOOKUP($A510,NYMEX!$A$2:$AK$709,'Socal Index'!T$2)</f>
        <v>#N/A</v>
      </c>
      <c r="U510" s="32" t="e">
        <f aca="false">VLOOKUP($A510,Socal!$A$2:$AK$709,'Socal Index'!U$2)+VLOOKUP($A510,NYMEX!$A$2:$AK$709,'Socal Index'!U$2)</f>
        <v>#N/A</v>
      </c>
      <c r="V510" s="32" t="e">
        <f aca="false">VLOOKUP($A510,Socal!$A$2:$AK$709,'Socal Index'!V$2)+VLOOKUP($A510,NYMEX!$A$2:$AK$709,'Socal Index'!V$2)</f>
        <v>#N/A</v>
      </c>
      <c r="W510" s="32" t="e">
        <f aca="false">VLOOKUP($A510,Socal!$A$2:$AK$709,'Socal Index'!W$2)+VLOOKUP($A510,NYMEX!$A$2:$AK$709,'Socal Index'!W$2)</f>
        <v>#N/A</v>
      </c>
      <c r="X510" s="32" t="n">
        <f aca="false">VLOOKUP($A510,Socal!$A$2:$AK$709,'Socal Index'!X$2)+VLOOKUP($A510,NYMEX!$A$2:$AK$709,'Socal Index'!X$2)</f>
        <v>2.762</v>
      </c>
      <c r="Y510" s="32" t="n">
        <f aca="false">VLOOKUP($A510,Socal!$A$2:$AK$709,'Socal Index'!Y$2)+VLOOKUP($A510,NYMEX!$A$2:$AK$709,'Socal Index'!Y$2)</f>
        <v>2.86</v>
      </c>
      <c r="Z510" s="32" t="n">
        <f aca="false">VLOOKUP($A510,Socal!$A$2:$AK$709,'Socal Index'!Z$2)+VLOOKUP($A510,NYMEX!$A$2:$AK$709,'Socal Index'!Z$2)</f>
        <v>2.897</v>
      </c>
      <c r="AA510" s="32" t="n">
        <f aca="false">VLOOKUP($A510,Socal!$A$2:$AK$709,'Socal Index'!AA$2)+VLOOKUP($A510,NYMEX!$A$2:$AK$709,'Socal Index'!AA$2)</f>
        <v>2.757</v>
      </c>
      <c r="AB510" s="32" t="n">
        <f aca="false">VLOOKUP($A510,Socal!$A$2:$AK$709,'Socal Index'!AB$2)+VLOOKUP($A510,NYMEX!$A$2:$AK$709,'Socal Index'!AB$2)</f>
        <v>2.587</v>
      </c>
      <c r="AC510" s="32" t="n">
        <f aca="false">VLOOKUP($A510,Socal!$A$2:$AK$709,'Socal Index'!AC$2)+VLOOKUP($A510,NYMEX!$A$2:$AK$709,'Socal Index'!AC$2)</f>
        <v>2.492</v>
      </c>
      <c r="AD510" s="32" t="n">
        <f aca="false">VLOOKUP($A510,Socal!$A$2:$AK$709,'Socal Index'!AD$2)+VLOOKUP($A510,NYMEX!$A$2:$AK$709,'Socal Index'!AD$2)</f>
        <v>2.462</v>
      </c>
      <c r="AE510" s="32" t="n">
        <f aca="false">VLOOKUP($A510,Socal!$A$2:$AK$709,'Socal Index'!AE$2)+VLOOKUP($A510,NYMEX!$A$2:$AK$709,'Socal Index'!AE$2)</f>
        <v>2.479</v>
      </c>
      <c r="AF510" s="32" t="n">
        <f aca="false">VLOOKUP($A510,Socal!$A$2:$AK$709,'Socal Index'!AF$2)+VLOOKUP($A510,NYMEX!$A$2:$AK$709,'Socal Index'!AF$2)</f>
        <v>2.611</v>
      </c>
      <c r="AG510" s="32" t="n">
        <f aca="false">VLOOKUP($A510,Socal!$A$2:$AK$709,'Socal Index'!AG$2)+VLOOKUP($A510,NYMEX!$A$2:$AK$709,'Socal Index'!AG$2)</f>
        <v>2.633</v>
      </c>
      <c r="AH510" s="32" t="n">
        <f aca="false">VLOOKUP($A510,Socal!$A$2:$AK$709,'Socal Index'!AH$2)+VLOOKUP($A510,NYMEX!$A$2:$AK$709,'Socal Index'!AH$2)</f>
        <v>2.648</v>
      </c>
      <c r="AI510" s="32" t="n">
        <f aca="false">VLOOKUP($A510,Socal!$A$2:$AK$709,'Socal Index'!AI$2)+VLOOKUP($A510,NYMEX!$A$2:$AK$709,'Socal Index'!AI$2)</f>
        <v>2.602</v>
      </c>
      <c r="AJ510" s="32" t="n">
        <f aca="false">VLOOKUP($A510,Socal!$A$2:$AK$709,'Socal Index'!AJ$2)+VLOOKUP($A510,NYMEX!$A$2:$AK$709,'Socal Index'!AJ$2)</f>
        <v>2.742</v>
      </c>
      <c r="AK510" s="32" t="n">
        <f aca="false">VLOOKUP($A510,Socal!$A$2:$AK$709,'Socal Index'!AK$2)+VLOOKUP($A510,NYMEX!$A$2:$AK$709,'Socal Index'!AK$2)</f>
        <v>2.857</v>
      </c>
    </row>
    <row r="511" customFormat="false" ht="12.75" hidden="false" customHeight="false" outlineLevel="0" collapsed="false">
      <c r="A511" s="31" t="n">
        <v>36441</v>
      </c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 t="e">
        <f aca="false">VLOOKUP($A511,Socal!$A$2:$AK$709,'Socal Index'!N$2)+VLOOKUP($A511,NYMEX!$A$2:$AK$709,'Socal Index'!N$2)</f>
        <v>#N/A</v>
      </c>
      <c r="O511" s="32" t="e">
        <f aca="false">VLOOKUP($A511,Socal!$A$2:$AK$709,'Socal Index'!O$2)+VLOOKUP($A511,NYMEX!$A$2:$AK$709,'Socal Index'!O$2)</f>
        <v>#N/A</v>
      </c>
      <c r="P511" s="32" t="e">
        <f aca="false">VLOOKUP($A511,Socal!$A$2:$AK$709,'Socal Index'!P$2)+VLOOKUP($A511,NYMEX!$A$2:$AK$709,'Socal Index'!P$2)</f>
        <v>#N/A</v>
      </c>
      <c r="Q511" s="32" t="e">
        <f aca="false">VLOOKUP($A511,Socal!$A$2:$AK$709,'Socal Index'!Q$2)+VLOOKUP($A511,NYMEX!$A$2:$AK$709,'Socal Index'!Q$2)</f>
        <v>#N/A</v>
      </c>
      <c r="R511" s="32" t="e">
        <f aca="false">VLOOKUP($A511,Socal!$A$2:$AK$709,'Socal Index'!R$2)+VLOOKUP($A511,NYMEX!$A$2:$AK$709,'Socal Index'!R$2)</f>
        <v>#N/A</v>
      </c>
      <c r="S511" s="32" t="e">
        <f aca="false">VLOOKUP($A511,Socal!$A$2:$AK$709,'Socal Index'!S$2)+VLOOKUP($A511,NYMEX!$A$2:$AK$709,'Socal Index'!S$2)</f>
        <v>#N/A</v>
      </c>
      <c r="T511" s="32" t="e">
        <f aca="false">VLOOKUP($A511,Socal!$A$2:$AK$709,'Socal Index'!T$2)+VLOOKUP($A511,NYMEX!$A$2:$AK$709,'Socal Index'!T$2)</f>
        <v>#N/A</v>
      </c>
      <c r="U511" s="32" t="e">
        <f aca="false">VLOOKUP($A511,Socal!$A$2:$AK$709,'Socal Index'!U$2)+VLOOKUP($A511,NYMEX!$A$2:$AK$709,'Socal Index'!U$2)</f>
        <v>#N/A</v>
      </c>
      <c r="V511" s="32" t="e">
        <f aca="false">VLOOKUP($A511,Socal!$A$2:$AK$709,'Socal Index'!V$2)+VLOOKUP($A511,NYMEX!$A$2:$AK$709,'Socal Index'!V$2)</f>
        <v>#N/A</v>
      </c>
      <c r="W511" s="32" t="e">
        <f aca="false">VLOOKUP($A511,Socal!$A$2:$AK$709,'Socal Index'!W$2)+VLOOKUP($A511,NYMEX!$A$2:$AK$709,'Socal Index'!W$2)</f>
        <v>#N/A</v>
      </c>
      <c r="X511" s="32" t="n">
        <f aca="false">VLOOKUP($A511,Socal!$A$2:$AK$709,'Socal Index'!X$2)+VLOOKUP($A511,NYMEX!$A$2:$AK$709,'Socal Index'!X$2)</f>
        <v>2.807</v>
      </c>
      <c r="Y511" s="32" t="n">
        <f aca="false">VLOOKUP($A511,Socal!$A$2:$AK$709,'Socal Index'!Y$2)+VLOOKUP($A511,NYMEX!$A$2:$AK$709,'Socal Index'!Y$2)</f>
        <v>2.898</v>
      </c>
      <c r="Z511" s="32" t="n">
        <f aca="false">VLOOKUP($A511,Socal!$A$2:$AK$709,'Socal Index'!Z$2)+VLOOKUP($A511,NYMEX!$A$2:$AK$709,'Socal Index'!Z$2)</f>
        <v>2.923</v>
      </c>
      <c r="AA511" s="32" t="n">
        <f aca="false">VLOOKUP($A511,Socal!$A$2:$AK$709,'Socal Index'!AA$2)+VLOOKUP($A511,NYMEX!$A$2:$AK$709,'Socal Index'!AA$2)</f>
        <v>2.795</v>
      </c>
      <c r="AB511" s="32" t="n">
        <f aca="false">VLOOKUP($A511,Socal!$A$2:$AK$709,'Socal Index'!AB$2)+VLOOKUP($A511,NYMEX!$A$2:$AK$709,'Socal Index'!AB$2)</f>
        <v>2.62</v>
      </c>
      <c r="AC511" s="32" t="n">
        <f aca="false">VLOOKUP($A511,Socal!$A$2:$AK$709,'Socal Index'!AC$2)+VLOOKUP($A511,NYMEX!$A$2:$AK$709,'Socal Index'!AC$2)</f>
        <v>2.515</v>
      </c>
      <c r="AD511" s="32" t="n">
        <f aca="false">VLOOKUP($A511,Socal!$A$2:$AK$709,'Socal Index'!AD$2)+VLOOKUP($A511,NYMEX!$A$2:$AK$709,'Socal Index'!AD$2)</f>
        <v>2.477</v>
      </c>
      <c r="AE511" s="32" t="n">
        <f aca="false">VLOOKUP($A511,Socal!$A$2:$AK$709,'Socal Index'!AE$2)+VLOOKUP($A511,NYMEX!$A$2:$AK$709,'Socal Index'!AE$2)</f>
        <v>2.487</v>
      </c>
      <c r="AF511" s="32" t="n">
        <f aca="false">VLOOKUP($A511,Socal!$A$2:$AK$709,'Socal Index'!AF$2)+VLOOKUP($A511,NYMEX!$A$2:$AK$709,'Socal Index'!AF$2)</f>
        <v>2.617</v>
      </c>
      <c r="AG511" s="32" t="n">
        <f aca="false">VLOOKUP($A511,Socal!$A$2:$AK$709,'Socal Index'!AG$2)+VLOOKUP($A511,NYMEX!$A$2:$AK$709,'Socal Index'!AG$2)</f>
        <v>2.637</v>
      </c>
      <c r="AH511" s="32" t="n">
        <f aca="false">VLOOKUP($A511,Socal!$A$2:$AK$709,'Socal Index'!AH$2)+VLOOKUP($A511,NYMEX!$A$2:$AK$709,'Socal Index'!AH$2)</f>
        <v>2.652</v>
      </c>
      <c r="AI511" s="32" t="n">
        <f aca="false">VLOOKUP($A511,Socal!$A$2:$AK$709,'Socal Index'!AI$2)+VLOOKUP($A511,NYMEX!$A$2:$AK$709,'Socal Index'!AI$2)</f>
        <v>2.606</v>
      </c>
      <c r="AJ511" s="32" t="n">
        <f aca="false">VLOOKUP($A511,Socal!$A$2:$AK$709,'Socal Index'!AJ$2)+VLOOKUP($A511,NYMEX!$A$2:$AK$709,'Socal Index'!AJ$2)</f>
        <v>2.745</v>
      </c>
      <c r="AK511" s="32" t="n">
        <f aca="false">VLOOKUP($A511,Socal!$A$2:$AK$709,'Socal Index'!AK$2)+VLOOKUP($A511,NYMEX!$A$2:$AK$709,'Socal Index'!AK$2)</f>
        <v>2.86</v>
      </c>
    </row>
    <row r="512" customFormat="false" ht="12.75" hidden="false" customHeight="false" outlineLevel="0" collapsed="false">
      <c r="A512" s="31" t="n">
        <v>36444</v>
      </c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 t="e">
        <f aca="false">VLOOKUP($A512,Socal!$A$2:$AK$709,'Socal Index'!N$2)+VLOOKUP($A512,NYMEX!$A$2:$AK$709,'Socal Index'!N$2)</f>
        <v>#N/A</v>
      </c>
      <c r="O512" s="32" t="e">
        <f aca="false">VLOOKUP($A512,Socal!$A$2:$AK$709,'Socal Index'!O$2)+VLOOKUP($A512,NYMEX!$A$2:$AK$709,'Socal Index'!O$2)</f>
        <v>#N/A</v>
      </c>
      <c r="P512" s="32" t="e">
        <f aca="false">VLOOKUP($A512,Socal!$A$2:$AK$709,'Socal Index'!P$2)+VLOOKUP($A512,NYMEX!$A$2:$AK$709,'Socal Index'!P$2)</f>
        <v>#N/A</v>
      </c>
      <c r="Q512" s="32" t="e">
        <f aca="false">VLOOKUP($A512,Socal!$A$2:$AK$709,'Socal Index'!Q$2)+VLOOKUP($A512,NYMEX!$A$2:$AK$709,'Socal Index'!Q$2)</f>
        <v>#N/A</v>
      </c>
      <c r="R512" s="32" t="e">
        <f aca="false">VLOOKUP($A512,Socal!$A$2:$AK$709,'Socal Index'!R$2)+VLOOKUP($A512,NYMEX!$A$2:$AK$709,'Socal Index'!R$2)</f>
        <v>#N/A</v>
      </c>
      <c r="S512" s="32" t="e">
        <f aca="false">VLOOKUP($A512,Socal!$A$2:$AK$709,'Socal Index'!S$2)+VLOOKUP($A512,NYMEX!$A$2:$AK$709,'Socal Index'!S$2)</f>
        <v>#N/A</v>
      </c>
      <c r="T512" s="32" t="e">
        <f aca="false">VLOOKUP($A512,Socal!$A$2:$AK$709,'Socal Index'!T$2)+VLOOKUP($A512,NYMEX!$A$2:$AK$709,'Socal Index'!T$2)</f>
        <v>#N/A</v>
      </c>
      <c r="U512" s="32" t="e">
        <f aca="false">VLOOKUP($A512,Socal!$A$2:$AK$709,'Socal Index'!U$2)+VLOOKUP($A512,NYMEX!$A$2:$AK$709,'Socal Index'!U$2)</f>
        <v>#N/A</v>
      </c>
      <c r="V512" s="32" t="e">
        <f aca="false">VLOOKUP($A512,Socal!$A$2:$AK$709,'Socal Index'!V$2)+VLOOKUP($A512,NYMEX!$A$2:$AK$709,'Socal Index'!V$2)</f>
        <v>#N/A</v>
      </c>
      <c r="W512" s="32" t="e">
        <f aca="false">VLOOKUP($A512,Socal!$A$2:$AK$709,'Socal Index'!W$2)+VLOOKUP($A512,NYMEX!$A$2:$AK$709,'Socal Index'!W$2)</f>
        <v>#N/A</v>
      </c>
      <c r="X512" s="32" t="n">
        <f aca="false">VLOOKUP($A512,Socal!$A$2:$AK$709,'Socal Index'!X$2)+VLOOKUP($A512,NYMEX!$A$2:$AK$709,'Socal Index'!X$2)</f>
        <v>2.92</v>
      </c>
      <c r="Y512" s="32" t="n">
        <f aca="false">VLOOKUP($A512,Socal!$A$2:$AK$709,'Socal Index'!Y$2)+VLOOKUP($A512,NYMEX!$A$2:$AK$709,'Socal Index'!Y$2)</f>
        <v>3.018</v>
      </c>
      <c r="Z512" s="32" t="n">
        <f aca="false">VLOOKUP($A512,Socal!$A$2:$AK$709,'Socal Index'!Z$2)+VLOOKUP($A512,NYMEX!$A$2:$AK$709,'Socal Index'!Z$2)</f>
        <v>3.031</v>
      </c>
      <c r="AA512" s="32" t="n">
        <f aca="false">VLOOKUP($A512,Socal!$A$2:$AK$709,'Socal Index'!AA$2)+VLOOKUP($A512,NYMEX!$A$2:$AK$709,'Socal Index'!AA$2)</f>
        <v>2.868</v>
      </c>
      <c r="AB512" s="32" t="n">
        <f aca="false">VLOOKUP($A512,Socal!$A$2:$AK$709,'Socal Index'!AB$2)+VLOOKUP($A512,NYMEX!$A$2:$AK$709,'Socal Index'!AB$2)</f>
        <v>2.678</v>
      </c>
      <c r="AC512" s="32" t="n">
        <f aca="false">VLOOKUP($A512,Socal!$A$2:$AK$709,'Socal Index'!AC$2)+VLOOKUP($A512,NYMEX!$A$2:$AK$709,'Socal Index'!AC$2)</f>
        <v>2.557</v>
      </c>
      <c r="AD512" s="32" t="n">
        <f aca="false">VLOOKUP($A512,Socal!$A$2:$AK$709,'Socal Index'!AD$2)+VLOOKUP($A512,NYMEX!$A$2:$AK$709,'Socal Index'!AD$2)</f>
        <v>2.507</v>
      </c>
      <c r="AE512" s="32" t="n">
        <f aca="false">VLOOKUP($A512,Socal!$A$2:$AK$709,'Socal Index'!AE$2)+VLOOKUP($A512,NYMEX!$A$2:$AK$709,'Socal Index'!AE$2)</f>
        <v>2.512</v>
      </c>
      <c r="AF512" s="32" t="n">
        <f aca="false">VLOOKUP($A512,Socal!$A$2:$AK$709,'Socal Index'!AF$2)+VLOOKUP($A512,NYMEX!$A$2:$AK$709,'Socal Index'!AF$2)</f>
        <v>2.637</v>
      </c>
      <c r="AG512" s="32" t="n">
        <f aca="false">VLOOKUP($A512,Socal!$A$2:$AK$709,'Socal Index'!AG$2)+VLOOKUP($A512,NYMEX!$A$2:$AK$709,'Socal Index'!AG$2)</f>
        <v>2.652</v>
      </c>
      <c r="AH512" s="32" t="n">
        <f aca="false">VLOOKUP($A512,Socal!$A$2:$AK$709,'Socal Index'!AH$2)+VLOOKUP($A512,NYMEX!$A$2:$AK$709,'Socal Index'!AH$2)</f>
        <v>2.662</v>
      </c>
      <c r="AI512" s="32" t="n">
        <f aca="false">VLOOKUP($A512,Socal!$A$2:$AK$709,'Socal Index'!AI$2)+VLOOKUP($A512,NYMEX!$A$2:$AK$709,'Socal Index'!AI$2)</f>
        <v>2.607</v>
      </c>
      <c r="AJ512" s="32" t="n">
        <f aca="false">VLOOKUP($A512,Socal!$A$2:$AK$709,'Socal Index'!AJ$2)+VLOOKUP($A512,NYMEX!$A$2:$AK$709,'Socal Index'!AJ$2)</f>
        <v>2.757</v>
      </c>
      <c r="AK512" s="32" t="n">
        <f aca="false">VLOOKUP($A512,Socal!$A$2:$AK$709,'Socal Index'!AK$2)+VLOOKUP($A512,NYMEX!$A$2:$AK$709,'Socal Index'!AK$2)</f>
        <v>2.875</v>
      </c>
    </row>
    <row r="513" customFormat="false" ht="12.75" hidden="false" customHeight="false" outlineLevel="0" collapsed="false">
      <c r="A513" s="31" t="n">
        <v>36445</v>
      </c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 t="e">
        <f aca="false">VLOOKUP($A513,Socal!$A$2:$AK$709,'Socal Index'!N$2)+VLOOKUP($A513,NYMEX!$A$2:$AK$709,'Socal Index'!N$2)</f>
        <v>#N/A</v>
      </c>
      <c r="O513" s="32" t="e">
        <f aca="false">VLOOKUP($A513,Socal!$A$2:$AK$709,'Socal Index'!O$2)+VLOOKUP($A513,NYMEX!$A$2:$AK$709,'Socal Index'!O$2)</f>
        <v>#N/A</v>
      </c>
      <c r="P513" s="32" t="e">
        <f aca="false">VLOOKUP($A513,Socal!$A$2:$AK$709,'Socal Index'!P$2)+VLOOKUP($A513,NYMEX!$A$2:$AK$709,'Socal Index'!P$2)</f>
        <v>#N/A</v>
      </c>
      <c r="Q513" s="32" t="e">
        <f aca="false">VLOOKUP($A513,Socal!$A$2:$AK$709,'Socal Index'!Q$2)+VLOOKUP($A513,NYMEX!$A$2:$AK$709,'Socal Index'!Q$2)</f>
        <v>#N/A</v>
      </c>
      <c r="R513" s="32" t="e">
        <f aca="false">VLOOKUP($A513,Socal!$A$2:$AK$709,'Socal Index'!R$2)+VLOOKUP($A513,NYMEX!$A$2:$AK$709,'Socal Index'!R$2)</f>
        <v>#N/A</v>
      </c>
      <c r="S513" s="32" t="e">
        <f aca="false">VLOOKUP($A513,Socal!$A$2:$AK$709,'Socal Index'!S$2)+VLOOKUP($A513,NYMEX!$A$2:$AK$709,'Socal Index'!S$2)</f>
        <v>#N/A</v>
      </c>
      <c r="T513" s="32" t="e">
        <f aca="false">VLOOKUP($A513,Socal!$A$2:$AK$709,'Socal Index'!T$2)+VLOOKUP($A513,NYMEX!$A$2:$AK$709,'Socal Index'!T$2)</f>
        <v>#N/A</v>
      </c>
      <c r="U513" s="32" t="e">
        <f aca="false">VLOOKUP($A513,Socal!$A$2:$AK$709,'Socal Index'!U$2)+VLOOKUP($A513,NYMEX!$A$2:$AK$709,'Socal Index'!U$2)</f>
        <v>#N/A</v>
      </c>
      <c r="V513" s="32" t="e">
        <f aca="false">VLOOKUP($A513,Socal!$A$2:$AK$709,'Socal Index'!V$2)+VLOOKUP($A513,NYMEX!$A$2:$AK$709,'Socal Index'!V$2)</f>
        <v>#N/A</v>
      </c>
      <c r="W513" s="32" t="e">
        <f aca="false">VLOOKUP($A513,Socal!$A$2:$AK$709,'Socal Index'!W$2)+VLOOKUP($A513,NYMEX!$A$2:$AK$709,'Socal Index'!W$2)</f>
        <v>#N/A</v>
      </c>
      <c r="X513" s="32" t="n">
        <f aca="false">VLOOKUP($A513,Socal!$A$2:$AK$709,'Socal Index'!X$2)+VLOOKUP($A513,NYMEX!$A$2:$AK$709,'Socal Index'!X$2)</f>
        <v>3.012</v>
      </c>
      <c r="Y513" s="32" t="n">
        <f aca="false">VLOOKUP($A513,Socal!$A$2:$AK$709,'Socal Index'!Y$2)+VLOOKUP($A513,NYMEX!$A$2:$AK$709,'Socal Index'!Y$2)</f>
        <v>3.123</v>
      </c>
      <c r="Z513" s="32" t="n">
        <f aca="false">VLOOKUP($A513,Socal!$A$2:$AK$709,'Socal Index'!Z$2)+VLOOKUP($A513,NYMEX!$A$2:$AK$709,'Socal Index'!Z$2)</f>
        <v>3.133</v>
      </c>
      <c r="AA513" s="32" t="n">
        <f aca="false">VLOOKUP($A513,Socal!$A$2:$AK$709,'Socal Index'!AA$2)+VLOOKUP($A513,NYMEX!$A$2:$AK$709,'Socal Index'!AA$2)</f>
        <v>2.948</v>
      </c>
      <c r="AB513" s="32" t="n">
        <f aca="false">VLOOKUP($A513,Socal!$A$2:$AK$709,'Socal Index'!AB$2)+VLOOKUP($A513,NYMEX!$A$2:$AK$709,'Socal Index'!AB$2)</f>
        <v>2.74</v>
      </c>
      <c r="AC513" s="32" t="n">
        <f aca="false">VLOOKUP($A513,Socal!$A$2:$AK$709,'Socal Index'!AC$2)+VLOOKUP($A513,NYMEX!$A$2:$AK$709,'Socal Index'!AC$2)</f>
        <v>2.61</v>
      </c>
      <c r="AD513" s="32" t="n">
        <f aca="false">VLOOKUP($A513,Socal!$A$2:$AK$709,'Socal Index'!AD$2)+VLOOKUP($A513,NYMEX!$A$2:$AK$709,'Socal Index'!AD$2)</f>
        <v>2.55</v>
      </c>
      <c r="AE513" s="32" t="n">
        <f aca="false">VLOOKUP($A513,Socal!$A$2:$AK$709,'Socal Index'!AE$2)+VLOOKUP($A513,NYMEX!$A$2:$AK$709,'Socal Index'!AE$2)</f>
        <v>2.55</v>
      </c>
      <c r="AF513" s="32" t="n">
        <f aca="false">VLOOKUP($A513,Socal!$A$2:$AK$709,'Socal Index'!AF$2)+VLOOKUP($A513,NYMEX!$A$2:$AK$709,'Socal Index'!AF$2)</f>
        <v>2.673</v>
      </c>
      <c r="AG513" s="32" t="n">
        <f aca="false">VLOOKUP($A513,Socal!$A$2:$AK$709,'Socal Index'!AG$2)+VLOOKUP($A513,NYMEX!$A$2:$AK$709,'Socal Index'!AG$2)</f>
        <v>2.686</v>
      </c>
      <c r="AH513" s="32" t="n">
        <f aca="false">VLOOKUP($A513,Socal!$A$2:$AK$709,'Socal Index'!AH$2)+VLOOKUP($A513,NYMEX!$A$2:$AK$709,'Socal Index'!AH$2)</f>
        <v>2.696</v>
      </c>
      <c r="AI513" s="32" t="n">
        <f aca="false">VLOOKUP($A513,Socal!$A$2:$AK$709,'Socal Index'!AI$2)+VLOOKUP($A513,NYMEX!$A$2:$AK$709,'Socal Index'!AI$2)</f>
        <v>2.637</v>
      </c>
      <c r="AJ513" s="32" t="n">
        <f aca="false">VLOOKUP($A513,Socal!$A$2:$AK$709,'Socal Index'!AJ$2)+VLOOKUP($A513,NYMEX!$A$2:$AK$709,'Socal Index'!AJ$2)</f>
        <v>2.783</v>
      </c>
      <c r="AK513" s="32" t="n">
        <f aca="false">VLOOKUP($A513,Socal!$A$2:$AK$709,'Socal Index'!AK$2)+VLOOKUP($A513,NYMEX!$A$2:$AK$709,'Socal Index'!AK$2)</f>
        <v>2.905</v>
      </c>
    </row>
    <row r="514" customFormat="false" ht="12.75" hidden="false" customHeight="false" outlineLevel="0" collapsed="false">
      <c r="A514" s="31" t="n">
        <v>36446</v>
      </c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 t="e">
        <f aca="false">VLOOKUP($A514,Socal!$A$2:$AK$709,'Socal Index'!N$2)+VLOOKUP($A514,NYMEX!$A$2:$AK$709,'Socal Index'!N$2)</f>
        <v>#N/A</v>
      </c>
      <c r="O514" s="32" t="e">
        <f aca="false">VLOOKUP($A514,Socal!$A$2:$AK$709,'Socal Index'!O$2)+VLOOKUP($A514,NYMEX!$A$2:$AK$709,'Socal Index'!O$2)</f>
        <v>#N/A</v>
      </c>
      <c r="P514" s="32" t="e">
        <f aca="false">VLOOKUP($A514,Socal!$A$2:$AK$709,'Socal Index'!P$2)+VLOOKUP($A514,NYMEX!$A$2:$AK$709,'Socal Index'!P$2)</f>
        <v>#N/A</v>
      </c>
      <c r="Q514" s="32" t="e">
        <f aca="false">VLOOKUP($A514,Socal!$A$2:$AK$709,'Socal Index'!Q$2)+VLOOKUP($A514,NYMEX!$A$2:$AK$709,'Socal Index'!Q$2)</f>
        <v>#N/A</v>
      </c>
      <c r="R514" s="32" t="e">
        <f aca="false">VLOOKUP($A514,Socal!$A$2:$AK$709,'Socal Index'!R$2)+VLOOKUP($A514,NYMEX!$A$2:$AK$709,'Socal Index'!R$2)</f>
        <v>#N/A</v>
      </c>
      <c r="S514" s="32" t="e">
        <f aca="false">VLOOKUP($A514,Socal!$A$2:$AK$709,'Socal Index'!S$2)+VLOOKUP($A514,NYMEX!$A$2:$AK$709,'Socal Index'!S$2)</f>
        <v>#N/A</v>
      </c>
      <c r="T514" s="32" t="e">
        <f aca="false">VLOOKUP($A514,Socal!$A$2:$AK$709,'Socal Index'!T$2)+VLOOKUP($A514,NYMEX!$A$2:$AK$709,'Socal Index'!T$2)</f>
        <v>#N/A</v>
      </c>
      <c r="U514" s="32" t="e">
        <f aca="false">VLOOKUP($A514,Socal!$A$2:$AK$709,'Socal Index'!U$2)+VLOOKUP($A514,NYMEX!$A$2:$AK$709,'Socal Index'!U$2)</f>
        <v>#N/A</v>
      </c>
      <c r="V514" s="32" t="e">
        <f aca="false">VLOOKUP($A514,Socal!$A$2:$AK$709,'Socal Index'!V$2)+VLOOKUP($A514,NYMEX!$A$2:$AK$709,'Socal Index'!V$2)</f>
        <v>#N/A</v>
      </c>
      <c r="W514" s="32" t="e">
        <f aca="false">VLOOKUP($A514,Socal!$A$2:$AK$709,'Socal Index'!W$2)+VLOOKUP($A514,NYMEX!$A$2:$AK$709,'Socal Index'!W$2)</f>
        <v>#N/A</v>
      </c>
      <c r="X514" s="32" t="n">
        <f aca="false">VLOOKUP($A514,Socal!$A$2:$AK$709,'Socal Index'!X$2)+VLOOKUP($A514,NYMEX!$A$2:$AK$709,'Socal Index'!X$2)</f>
        <v>3.055</v>
      </c>
      <c r="Y514" s="32" t="n">
        <f aca="false">VLOOKUP($A514,Socal!$A$2:$AK$709,'Socal Index'!Y$2)+VLOOKUP($A514,NYMEX!$A$2:$AK$709,'Socal Index'!Y$2)</f>
        <v>3.179</v>
      </c>
      <c r="Z514" s="32" t="n">
        <f aca="false">VLOOKUP($A514,Socal!$A$2:$AK$709,'Socal Index'!Z$2)+VLOOKUP($A514,NYMEX!$A$2:$AK$709,'Socal Index'!Z$2)</f>
        <v>3.232</v>
      </c>
      <c r="AA514" s="32" t="n">
        <f aca="false">VLOOKUP($A514,Socal!$A$2:$AK$709,'Socal Index'!AA$2)+VLOOKUP($A514,NYMEX!$A$2:$AK$709,'Socal Index'!AA$2)</f>
        <v>2.992</v>
      </c>
      <c r="AB514" s="32" t="n">
        <f aca="false">VLOOKUP($A514,Socal!$A$2:$AK$709,'Socal Index'!AB$2)+VLOOKUP($A514,NYMEX!$A$2:$AK$709,'Socal Index'!AB$2)</f>
        <v>2.767</v>
      </c>
      <c r="AC514" s="32" t="n">
        <f aca="false">VLOOKUP($A514,Socal!$A$2:$AK$709,'Socal Index'!AC$2)+VLOOKUP($A514,NYMEX!$A$2:$AK$709,'Socal Index'!AC$2)</f>
        <v>2.62</v>
      </c>
      <c r="AD514" s="32" t="n">
        <f aca="false">VLOOKUP($A514,Socal!$A$2:$AK$709,'Socal Index'!AD$2)+VLOOKUP($A514,NYMEX!$A$2:$AK$709,'Socal Index'!AD$2)</f>
        <v>2.555</v>
      </c>
      <c r="AE514" s="32" t="n">
        <f aca="false">VLOOKUP($A514,Socal!$A$2:$AK$709,'Socal Index'!AE$2)+VLOOKUP($A514,NYMEX!$A$2:$AK$709,'Socal Index'!AE$2)</f>
        <v>2.558</v>
      </c>
      <c r="AF514" s="32" t="n">
        <f aca="false">VLOOKUP($A514,Socal!$A$2:$AK$709,'Socal Index'!AF$2)+VLOOKUP($A514,NYMEX!$A$2:$AK$709,'Socal Index'!AF$2)</f>
        <v>2.681</v>
      </c>
      <c r="AG514" s="32" t="n">
        <f aca="false">VLOOKUP($A514,Socal!$A$2:$AK$709,'Socal Index'!AG$2)+VLOOKUP($A514,NYMEX!$A$2:$AK$709,'Socal Index'!AG$2)</f>
        <v>2.694</v>
      </c>
      <c r="AH514" s="32" t="n">
        <f aca="false">VLOOKUP($A514,Socal!$A$2:$AK$709,'Socal Index'!AH$2)+VLOOKUP($A514,NYMEX!$A$2:$AK$709,'Socal Index'!AH$2)</f>
        <v>2.706</v>
      </c>
      <c r="AI514" s="32" t="n">
        <f aca="false">VLOOKUP($A514,Socal!$A$2:$AK$709,'Socal Index'!AI$2)+VLOOKUP($A514,NYMEX!$A$2:$AK$709,'Socal Index'!AI$2)</f>
        <v>2.647</v>
      </c>
      <c r="AJ514" s="32" t="n">
        <f aca="false">VLOOKUP($A514,Socal!$A$2:$AK$709,'Socal Index'!AJ$2)+VLOOKUP($A514,NYMEX!$A$2:$AK$709,'Socal Index'!AJ$2)</f>
        <v>2.793</v>
      </c>
      <c r="AK514" s="32" t="n">
        <f aca="false">VLOOKUP($A514,Socal!$A$2:$AK$709,'Socal Index'!AK$2)+VLOOKUP($A514,NYMEX!$A$2:$AK$709,'Socal Index'!AK$2)</f>
        <v>2.915</v>
      </c>
    </row>
    <row r="515" customFormat="false" ht="12.75" hidden="false" customHeight="false" outlineLevel="0" collapsed="false">
      <c r="A515" s="31" t="n">
        <v>36447</v>
      </c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 t="e">
        <f aca="false">VLOOKUP($A515,Socal!$A$2:$AK$709,'Socal Index'!N$2)+VLOOKUP($A515,NYMEX!$A$2:$AK$709,'Socal Index'!N$2)</f>
        <v>#N/A</v>
      </c>
      <c r="O515" s="32" t="e">
        <f aca="false">VLOOKUP($A515,Socal!$A$2:$AK$709,'Socal Index'!O$2)+VLOOKUP($A515,NYMEX!$A$2:$AK$709,'Socal Index'!O$2)</f>
        <v>#N/A</v>
      </c>
      <c r="P515" s="32" t="e">
        <f aca="false">VLOOKUP($A515,Socal!$A$2:$AK$709,'Socal Index'!P$2)+VLOOKUP($A515,NYMEX!$A$2:$AK$709,'Socal Index'!P$2)</f>
        <v>#N/A</v>
      </c>
      <c r="Q515" s="32" t="e">
        <f aca="false">VLOOKUP($A515,Socal!$A$2:$AK$709,'Socal Index'!Q$2)+VLOOKUP($A515,NYMEX!$A$2:$AK$709,'Socal Index'!Q$2)</f>
        <v>#N/A</v>
      </c>
      <c r="R515" s="32" t="e">
        <f aca="false">VLOOKUP($A515,Socal!$A$2:$AK$709,'Socal Index'!R$2)+VLOOKUP($A515,NYMEX!$A$2:$AK$709,'Socal Index'!R$2)</f>
        <v>#N/A</v>
      </c>
      <c r="S515" s="32" t="e">
        <f aca="false">VLOOKUP($A515,Socal!$A$2:$AK$709,'Socal Index'!S$2)+VLOOKUP($A515,NYMEX!$A$2:$AK$709,'Socal Index'!S$2)</f>
        <v>#N/A</v>
      </c>
      <c r="T515" s="32" t="e">
        <f aca="false">VLOOKUP($A515,Socal!$A$2:$AK$709,'Socal Index'!T$2)+VLOOKUP($A515,NYMEX!$A$2:$AK$709,'Socal Index'!T$2)</f>
        <v>#N/A</v>
      </c>
      <c r="U515" s="32" t="e">
        <f aca="false">VLOOKUP($A515,Socal!$A$2:$AK$709,'Socal Index'!U$2)+VLOOKUP($A515,NYMEX!$A$2:$AK$709,'Socal Index'!U$2)</f>
        <v>#N/A</v>
      </c>
      <c r="V515" s="32" t="e">
        <f aca="false">VLOOKUP($A515,Socal!$A$2:$AK$709,'Socal Index'!V$2)+VLOOKUP($A515,NYMEX!$A$2:$AK$709,'Socal Index'!V$2)</f>
        <v>#N/A</v>
      </c>
      <c r="W515" s="32" t="e">
        <f aca="false">VLOOKUP($A515,Socal!$A$2:$AK$709,'Socal Index'!W$2)+VLOOKUP($A515,NYMEX!$A$2:$AK$709,'Socal Index'!W$2)</f>
        <v>#N/A</v>
      </c>
      <c r="X515" s="32" t="n">
        <f aca="false">VLOOKUP($A515,Socal!$A$2:$AK$709,'Socal Index'!X$2)+VLOOKUP($A515,NYMEX!$A$2:$AK$709,'Socal Index'!X$2)</f>
        <v>2.954</v>
      </c>
      <c r="Y515" s="32" t="n">
        <f aca="false">VLOOKUP($A515,Socal!$A$2:$AK$709,'Socal Index'!Y$2)+VLOOKUP($A515,NYMEX!$A$2:$AK$709,'Socal Index'!Y$2)</f>
        <v>3.101</v>
      </c>
      <c r="Z515" s="32" t="n">
        <f aca="false">VLOOKUP($A515,Socal!$A$2:$AK$709,'Socal Index'!Z$2)+VLOOKUP($A515,NYMEX!$A$2:$AK$709,'Socal Index'!Z$2)</f>
        <v>3.132</v>
      </c>
      <c r="AA515" s="32" t="n">
        <f aca="false">VLOOKUP($A515,Socal!$A$2:$AK$709,'Socal Index'!AA$2)+VLOOKUP($A515,NYMEX!$A$2:$AK$709,'Socal Index'!AA$2)</f>
        <v>2.947</v>
      </c>
      <c r="AB515" s="32" t="n">
        <f aca="false">VLOOKUP($A515,Socal!$A$2:$AK$709,'Socal Index'!AB$2)+VLOOKUP($A515,NYMEX!$A$2:$AK$709,'Socal Index'!AB$2)</f>
        <v>2.722</v>
      </c>
      <c r="AC515" s="32" t="n">
        <f aca="false">VLOOKUP($A515,Socal!$A$2:$AK$709,'Socal Index'!AC$2)+VLOOKUP($A515,NYMEX!$A$2:$AK$709,'Socal Index'!AC$2)</f>
        <v>2.577</v>
      </c>
      <c r="AD515" s="32" t="n">
        <f aca="false">VLOOKUP($A515,Socal!$A$2:$AK$709,'Socal Index'!AD$2)+VLOOKUP($A515,NYMEX!$A$2:$AK$709,'Socal Index'!AD$2)</f>
        <v>2.52</v>
      </c>
      <c r="AE515" s="32" t="n">
        <f aca="false">VLOOKUP($A515,Socal!$A$2:$AK$709,'Socal Index'!AE$2)+VLOOKUP($A515,NYMEX!$A$2:$AK$709,'Socal Index'!AE$2)</f>
        <v>2.53</v>
      </c>
      <c r="AF515" s="32" t="n">
        <f aca="false">VLOOKUP($A515,Socal!$A$2:$AK$709,'Socal Index'!AF$2)+VLOOKUP($A515,NYMEX!$A$2:$AK$709,'Socal Index'!AF$2)</f>
        <v>2.66</v>
      </c>
      <c r="AG515" s="32" t="n">
        <f aca="false">VLOOKUP($A515,Socal!$A$2:$AK$709,'Socal Index'!AG$2)+VLOOKUP($A515,NYMEX!$A$2:$AK$709,'Socal Index'!AG$2)</f>
        <v>2.675</v>
      </c>
      <c r="AH515" s="32" t="n">
        <f aca="false">VLOOKUP($A515,Socal!$A$2:$AK$709,'Socal Index'!AH$2)+VLOOKUP($A515,NYMEX!$A$2:$AK$709,'Socal Index'!AH$2)</f>
        <v>2.69</v>
      </c>
      <c r="AI515" s="32" t="n">
        <f aca="false">VLOOKUP($A515,Socal!$A$2:$AK$709,'Socal Index'!AI$2)+VLOOKUP($A515,NYMEX!$A$2:$AK$709,'Socal Index'!AI$2)</f>
        <v>2.635</v>
      </c>
      <c r="AJ515" s="32" t="n">
        <f aca="false">VLOOKUP($A515,Socal!$A$2:$AK$709,'Socal Index'!AJ$2)+VLOOKUP($A515,NYMEX!$A$2:$AK$709,'Socal Index'!AJ$2)</f>
        <v>2.776</v>
      </c>
      <c r="AK515" s="32" t="n">
        <f aca="false">VLOOKUP($A515,Socal!$A$2:$AK$709,'Socal Index'!AK$2)+VLOOKUP($A515,NYMEX!$A$2:$AK$709,'Socal Index'!AK$2)</f>
        <v>2.9</v>
      </c>
    </row>
    <row r="516" customFormat="false" ht="12.75" hidden="false" customHeight="false" outlineLevel="0" collapsed="false">
      <c r="A516" s="31" t="n">
        <v>36448</v>
      </c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 t="e">
        <f aca="false">VLOOKUP($A516,Socal!$A$2:$AK$709,'Socal Index'!N$2)+VLOOKUP($A516,NYMEX!$A$2:$AK$709,'Socal Index'!N$2)</f>
        <v>#N/A</v>
      </c>
      <c r="O516" s="32" t="e">
        <f aca="false">VLOOKUP($A516,Socal!$A$2:$AK$709,'Socal Index'!O$2)+VLOOKUP($A516,NYMEX!$A$2:$AK$709,'Socal Index'!O$2)</f>
        <v>#N/A</v>
      </c>
      <c r="P516" s="32" t="e">
        <f aca="false">VLOOKUP($A516,Socal!$A$2:$AK$709,'Socal Index'!P$2)+VLOOKUP($A516,NYMEX!$A$2:$AK$709,'Socal Index'!P$2)</f>
        <v>#N/A</v>
      </c>
      <c r="Q516" s="32" t="e">
        <f aca="false">VLOOKUP($A516,Socal!$A$2:$AK$709,'Socal Index'!Q$2)+VLOOKUP($A516,NYMEX!$A$2:$AK$709,'Socal Index'!Q$2)</f>
        <v>#N/A</v>
      </c>
      <c r="R516" s="32" t="e">
        <f aca="false">VLOOKUP($A516,Socal!$A$2:$AK$709,'Socal Index'!R$2)+VLOOKUP($A516,NYMEX!$A$2:$AK$709,'Socal Index'!R$2)</f>
        <v>#N/A</v>
      </c>
      <c r="S516" s="32" t="e">
        <f aca="false">VLOOKUP($A516,Socal!$A$2:$AK$709,'Socal Index'!S$2)+VLOOKUP($A516,NYMEX!$A$2:$AK$709,'Socal Index'!S$2)</f>
        <v>#N/A</v>
      </c>
      <c r="T516" s="32" t="e">
        <f aca="false">VLOOKUP($A516,Socal!$A$2:$AK$709,'Socal Index'!T$2)+VLOOKUP($A516,NYMEX!$A$2:$AK$709,'Socal Index'!T$2)</f>
        <v>#N/A</v>
      </c>
      <c r="U516" s="32" t="e">
        <f aca="false">VLOOKUP($A516,Socal!$A$2:$AK$709,'Socal Index'!U$2)+VLOOKUP($A516,NYMEX!$A$2:$AK$709,'Socal Index'!U$2)</f>
        <v>#N/A</v>
      </c>
      <c r="V516" s="32" t="e">
        <f aca="false">VLOOKUP($A516,Socal!$A$2:$AK$709,'Socal Index'!V$2)+VLOOKUP($A516,NYMEX!$A$2:$AK$709,'Socal Index'!V$2)</f>
        <v>#N/A</v>
      </c>
      <c r="W516" s="32" t="e">
        <f aca="false">VLOOKUP($A516,Socal!$A$2:$AK$709,'Socal Index'!W$2)+VLOOKUP($A516,NYMEX!$A$2:$AK$709,'Socal Index'!W$2)</f>
        <v>#N/A</v>
      </c>
      <c r="X516" s="32" t="n">
        <f aca="false">VLOOKUP($A516,Socal!$A$2:$AK$709,'Socal Index'!X$2)+VLOOKUP($A516,NYMEX!$A$2:$AK$709,'Socal Index'!X$2)</f>
        <v>3.06</v>
      </c>
      <c r="Y516" s="32" t="n">
        <f aca="false">VLOOKUP($A516,Socal!$A$2:$AK$709,'Socal Index'!Y$2)+VLOOKUP($A516,NYMEX!$A$2:$AK$709,'Socal Index'!Y$2)</f>
        <v>3.197</v>
      </c>
      <c r="Z516" s="32" t="n">
        <f aca="false">VLOOKUP($A516,Socal!$A$2:$AK$709,'Socal Index'!Z$2)+VLOOKUP($A516,NYMEX!$A$2:$AK$709,'Socal Index'!Z$2)</f>
        <v>3.21</v>
      </c>
      <c r="AA516" s="32" t="n">
        <f aca="false">VLOOKUP($A516,Socal!$A$2:$AK$709,'Socal Index'!AA$2)+VLOOKUP($A516,NYMEX!$A$2:$AK$709,'Socal Index'!AA$2)</f>
        <v>3</v>
      </c>
      <c r="AB516" s="32" t="n">
        <f aca="false">VLOOKUP($A516,Socal!$A$2:$AK$709,'Socal Index'!AB$2)+VLOOKUP($A516,NYMEX!$A$2:$AK$709,'Socal Index'!AB$2)</f>
        <v>2.76</v>
      </c>
      <c r="AC516" s="32" t="n">
        <f aca="false">VLOOKUP($A516,Socal!$A$2:$AK$709,'Socal Index'!AC$2)+VLOOKUP($A516,NYMEX!$A$2:$AK$709,'Socal Index'!AC$2)</f>
        <v>2.62</v>
      </c>
      <c r="AD516" s="32" t="n">
        <f aca="false">VLOOKUP($A516,Socal!$A$2:$AK$709,'Socal Index'!AD$2)+VLOOKUP($A516,NYMEX!$A$2:$AK$709,'Socal Index'!AD$2)</f>
        <v>2.555</v>
      </c>
      <c r="AE516" s="32" t="n">
        <f aca="false">VLOOKUP($A516,Socal!$A$2:$AK$709,'Socal Index'!AE$2)+VLOOKUP($A516,NYMEX!$A$2:$AK$709,'Socal Index'!AE$2)</f>
        <v>2.56</v>
      </c>
      <c r="AF516" s="32" t="n">
        <f aca="false">VLOOKUP($A516,Socal!$A$2:$AK$709,'Socal Index'!AF$2)+VLOOKUP($A516,NYMEX!$A$2:$AK$709,'Socal Index'!AF$2)</f>
        <v>2.685</v>
      </c>
      <c r="AG516" s="32" t="n">
        <f aca="false">VLOOKUP($A516,Socal!$A$2:$AK$709,'Socal Index'!AG$2)+VLOOKUP($A516,NYMEX!$A$2:$AK$709,'Socal Index'!AG$2)</f>
        <v>2.7</v>
      </c>
      <c r="AH516" s="32" t="n">
        <f aca="false">VLOOKUP($A516,Socal!$A$2:$AK$709,'Socal Index'!AH$2)+VLOOKUP($A516,NYMEX!$A$2:$AK$709,'Socal Index'!AH$2)</f>
        <v>2.715</v>
      </c>
      <c r="AI516" s="32" t="n">
        <f aca="false">VLOOKUP($A516,Socal!$A$2:$AK$709,'Socal Index'!AI$2)+VLOOKUP($A516,NYMEX!$A$2:$AK$709,'Socal Index'!AI$2)</f>
        <v>2.66</v>
      </c>
      <c r="AJ516" s="32" t="n">
        <f aca="false">VLOOKUP($A516,Socal!$A$2:$AK$709,'Socal Index'!AJ$2)+VLOOKUP($A516,NYMEX!$A$2:$AK$709,'Socal Index'!AJ$2)</f>
        <v>2.801</v>
      </c>
      <c r="AK516" s="32" t="n">
        <f aca="false">VLOOKUP($A516,Socal!$A$2:$AK$709,'Socal Index'!AK$2)+VLOOKUP($A516,NYMEX!$A$2:$AK$709,'Socal Index'!AK$2)</f>
        <v>2.926</v>
      </c>
    </row>
    <row r="517" customFormat="false" ht="12.75" hidden="false" customHeight="false" outlineLevel="0" collapsed="false">
      <c r="A517" s="31" t="n">
        <v>36451</v>
      </c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 t="e">
        <f aca="false">VLOOKUP($A517,Socal!$A$2:$AK$709,'Socal Index'!N$2)+VLOOKUP($A517,NYMEX!$A$2:$AK$709,'Socal Index'!N$2)</f>
        <v>#N/A</v>
      </c>
      <c r="O517" s="32" t="e">
        <f aca="false">VLOOKUP($A517,Socal!$A$2:$AK$709,'Socal Index'!O$2)+VLOOKUP($A517,NYMEX!$A$2:$AK$709,'Socal Index'!O$2)</f>
        <v>#N/A</v>
      </c>
      <c r="P517" s="32" t="e">
        <f aca="false">VLOOKUP($A517,Socal!$A$2:$AK$709,'Socal Index'!P$2)+VLOOKUP($A517,NYMEX!$A$2:$AK$709,'Socal Index'!P$2)</f>
        <v>#N/A</v>
      </c>
      <c r="Q517" s="32" t="e">
        <f aca="false">VLOOKUP($A517,Socal!$A$2:$AK$709,'Socal Index'!Q$2)+VLOOKUP($A517,NYMEX!$A$2:$AK$709,'Socal Index'!Q$2)</f>
        <v>#N/A</v>
      </c>
      <c r="R517" s="32" t="e">
        <f aca="false">VLOOKUP($A517,Socal!$A$2:$AK$709,'Socal Index'!R$2)+VLOOKUP($A517,NYMEX!$A$2:$AK$709,'Socal Index'!R$2)</f>
        <v>#N/A</v>
      </c>
      <c r="S517" s="32" t="e">
        <f aca="false">VLOOKUP($A517,Socal!$A$2:$AK$709,'Socal Index'!S$2)+VLOOKUP($A517,NYMEX!$A$2:$AK$709,'Socal Index'!S$2)</f>
        <v>#N/A</v>
      </c>
      <c r="T517" s="32" t="e">
        <f aca="false">VLOOKUP($A517,Socal!$A$2:$AK$709,'Socal Index'!T$2)+VLOOKUP($A517,NYMEX!$A$2:$AK$709,'Socal Index'!T$2)</f>
        <v>#N/A</v>
      </c>
      <c r="U517" s="32" t="e">
        <f aca="false">VLOOKUP($A517,Socal!$A$2:$AK$709,'Socal Index'!U$2)+VLOOKUP($A517,NYMEX!$A$2:$AK$709,'Socal Index'!U$2)</f>
        <v>#N/A</v>
      </c>
      <c r="V517" s="32" t="e">
        <f aca="false">VLOOKUP($A517,Socal!$A$2:$AK$709,'Socal Index'!V$2)+VLOOKUP($A517,NYMEX!$A$2:$AK$709,'Socal Index'!V$2)</f>
        <v>#N/A</v>
      </c>
      <c r="W517" s="32" t="e">
        <f aca="false">VLOOKUP($A517,Socal!$A$2:$AK$709,'Socal Index'!W$2)+VLOOKUP($A517,NYMEX!$A$2:$AK$709,'Socal Index'!W$2)</f>
        <v>#N/A</v>
      </c>
      <c r="X517" s="32" t="n">
        <f aca="false">VLOOKUP($A517,Socal!$A$2:$AK$709,'Socal Index'!X$2)+VLOOKUP($A517,NYMEX!$A$2:$AK$709,'Socal Index'!X$2)</f>
        <v>3.01</v>
      </c>
      <c r="Y517" s="32" t="n">
        <f aca="false">VLOOKUP($A517,Socal!$A$2:$AK$709,'Socal Index'!Y$2)+VLOOKUP($A517,NYMEX!$A$2:$AK$709,'Socal Index'!Y$2)</f>
        <v>3.17</v>
      </c>
      <c r="Z517" s="32" t="n">
        <f aca="false">VLOOKUP($A517,Socal!$A$2:$AK$709,'Socal Index'!Z$2)+VLOOKUP($A517,NYMEX!$A$2:$AK$709,'Socal Index'!Z$2)</f>
        <v>3.18</v>
      </c>
      <c r="AA517" s="32" t="n">
        <f aca="false">VLOOKUP($A517,Socal!$A$2:$AK$709,'Socal Index'!AA$2)+VLOOKUP($A517,NYMEX!$A$2:$AK$709,'Socal Index'!AA$2)</f>
        <v>2.975</v>
      </c>
      <c r="AB517" s="32" t="n">
        <f aca="false">VLOOKUP($A517,Socal!$A$2:$AK$709,'Socal Index'!AB$2)+VLOOKUP($A517,NYMEX!$A$2:$AK$709,'Socal Index'!AB$2)</f>
        <v>2.76</v>
      </c>
      <c r="AC517" s="32" t="n">
        <f aca="false">VLOOKUP($A517,Socal!$A$2:$AK$709,'Socal Index'!AC$2)+VLOOKUP($A517,NYMEX!$A$2:$AK$709,'Socal Index'!AC$2)</f>
        <v>2.605</v>
      </c>
      <c r="AD517" s="32" t="n">
        <f aca="false">VLOOKUP($A517,Socal!$A$2:$AK$709,'Socal Index'!AD$2)+VLOOKUP($A517,NYMEX!$A$2:$AK$709,'Socal Index'!AD$2)</f>
        <v>2.54</v>
      </c>
      <c r="AE517" s="32" t="n">
        <f aca="false">VLOOKUP($A517,Socal!$A$2:$AK$709,'Socal Index'!AE$2)+VLOOKUP($A517,NYMEX!$A$2:$AK$709,'Socal Index'!AE$2)</f>
        <v>2.548</v>
      </c>
      <c r="AF517" s="32" t="n">
        <f aca="false">VLOOKUP($A517,Socal!$A$2:$AK$709,'Socal Index'!AF$2)+VLOOKUP($A517,NYMEX!$A$2:$AK$709,'Socal Index'!AF$2)</f>
        <v>2.675</v>
      </c>
      <c r="AG517" s="32" t="n">
        <f aca="false">VLOOKUP($A517,Socal!$A$2:$AK$709,'Socal Index'!AG$2)+VLOOKUP($A517,NYMEX!$A$2:$AK$709,'Socal Index'!AG$2)</f>
        <v>2.693</v>
      </c>
      <c r="AH517" s="32" t="n">
        <f aca="false">VLOOKUP($A517,Socal!$A$2:$AK$709,'Socal Index'!AH$2)+VLOOKUP($A517,NYMEX!$A$2:$AK$709,'Socal Index'!AH$2)</f>
        <v>2.708</v>
      </c>
      <c r="AI517" s="32" t="n">
        <f aca="false">VLOOKUP($A517,Socal!$A$2:$AK$709,'Socal Index'!AI$2)+VLOOKUP($A517,NYMEX!$A$2:$AK$709,'Socal Index'!AI$2)</f>
        <v>2.653</v>
      </c>
      <c r="AJ517" s="32" t="n">
        <f aca="false">VLOOKUP($A517,Socal!$A$2:$AK$709,'Socal Index'!AJ$2)+VLOOKUP($A517,NYMEX!$A$2:$AK$709,'Socal Index'!AJ$2)</f>
        <v>2.794</v>
      </c>
      <c r="AK517" s="32" t="n">
        <f aca="false">VLOOKUP($A517,Socal!$A$2:$AK$709,'Socal Index'!AK$2)+VLOOKUP($A517,NYMEX!$A$2:$AK$709,'Socal Index'!AK$2)</f>
        <v>2.919</v>
      </c>
    </row>
    <row r="518" customFormat="false" ht="12.75" hidden="false" customHeight="false" outlineLevel="0" collapsed="false">
      <c r="A518" s="31" t="n">
        <v>36452</v>
      </c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 t="e">
        <f aca="false">VLOOKUP($A518,Socal!$A$2:$AK$709,'Socal Index'!N$2)+VLOOKUP($A518,NYMEX!$A$2:$AK$709,'Socal Index'!N$2)</f>
        <v>#N/A</v>
      </c>
      <c r="O518" s="32" t="e">
        <f aca="false">VLOOKUP($A518,Socal!$A$2:$AK$709,'Socal Index'!O$2)+VLOOKUP($A518,NYMEX!$A$2:$AK$709,'Socal Index'!O$2)</f>
        <v>#N/A</v>
      </c>
      <c r="P518" s="32" t="e">
        <f aca="false">VLOOKUP($A518,Socal!$A$2:$AK$709,'Socal Index'!P$2)+VLOOKUP($A518,NYMEX!$A$2:$AK$709,'Socal Index'!P$2)</f>
        <v>#N/A</v>
      </c>
      <c r="Q518" s="32" t="e">
        <f aca="false">VLOOKUP($A518,Socal!$A$2:$AK$709,'Socal Index'!Q$2)+VLOOKUP($A518,NYMEX!$A$2:$AK$709,'Socal Index'!Q$2)</f>
        <v>#N/A</v>
      </c>
      <c r="R518" s="32" t="e">
        <f aca="false">VLOOKUP($A518,Socal!$A$2:$AK$709,'Socal Index'!R$2)+VLOOKUP($A518,NYMEX!$A$2:$AK$709,'Socal Index'!R$2)</f>
        <v>#N/A</v>
      </c>
      <c r="S518" s="32" t="e">
        <f aca="false">VLOOKUP($A518,Socal!$A$2:$AK$709,'Socal Index'!S$2)+VLOOKUP($A518,NYMEX!$A$2:$AK$709,'Socal Index'!S$2)</f>
        <v>#N/A</v>
      </c>
      <c r="T518" s="32" t="e">
        <f aca="false">VLOOKUP($A518,Socal!$A$2:$AK$709,'Socal Index'!T$2)+VLOOKUP($A518,NYMEX!$A$2:$AK$709,'Socal Index'!T$2)</f>
        <v>#N/A</v>
      </c>
      <c r="U518" s="32" t="e">
        <f aca="false">VLOOKUP($A518,Socal!$A$2:$AK$709,'Socal Index'!U$2)+VLOOKUP($A518,NYMEX!$A$2:$AK$709,'Socal Index'!U$2)</f>
        <v>#N/A</v>
      </c>
      <c r="V518" s="32" t="e">
        <f aca="false">VLOOKUP($A518,Socal!$A$2:$AK$709,'Socal Index'!V$2)+VLOOKUP($A518,NYMEX!$A$2:$AK$709,'Socal Index'!V$2)</f>
        <v>#N/A</v>
      </c>
      <c r="W518" s="32" t="e">
        <f aca="false">VLOOKUP($A518,Socal!$A$2:$AK$709,'Socal Index'!W$2)+VLOOKUP($A518,NYMEX!$A$2:$AK$709,'Socal Index'!W$2)</f>
        <v>#N/A</v>
      </c>
      <c r="X518" s="32" t="n">
        <f aca="false">VLOOKUP($A518,Socal!$A$2:$AK$709,'Socal Index'!X$2)+VLOOKUP($A518,NYMEX!$A$2:$AK$709,'Socal Index'!X$2)</f>
        <v>3.067</v>
      </c>
      <c r="Y518" s="32" t="n">
        <f aca="false">VLOOKUP($A518,Socal!$A$2:$AK$709,'Socal Index'!Y$2)+VLOOKUP($A518,NYMEX!$A$2:$AK$709,'Socal Index'!Y$2)</f>
        <v>3.205</v>
      </c>
      <c r="Z518" s="32" t="n">
        <f aca="false">VLOOKUP($A518,Socal!$A$2:$AK$709,'Socal Index'!Z$2)+VLOOKUP($A518,NYMEX!$A$2:$AK$709,'Socal Index'!Z$2)</f>
        <v>3.22</v>
      </c>
      <c r="AA518" s="32" t="n">
        <f aca="false">VLOOKUP($A518,Socal!$A$2:$AK$709,'Socal Index'!AA$2)+VLOOKUP($A518,NYMEX!$A$2:$AK$709,'Socal Index'!AA$2)</f>
        <v>3.01</v>
      </c>
      <c r="AB518" s="32" t="n">
        <f aca="false">VLOOKUP($A518,Socal!$A$2:$AK$709,'Socal Index'!AB$2)+VLOOKUP($A518,NYMEX!$A$2:$AK$709,'Socal Index'!AB$2)</f>
        <v>2.79</v>
      </c>
      <c r="AC518" s="32" t="n">
        <f aca="false">VLOOKUP($A518,Socal!$A$2:$AK$709,'Socal Index'!AC$2)+VLOOKUP($A518,NYMEX!$A$2:$AK$709,'Socal Index'!AC$2)</f>
        <v>2.62</v>
      </c>
      <c r="AD518" s="32" t="n">
        <f aca="false">VLOOKUP($A518,Socal!$A$2:$AK$709,'Socal Index'!AD$2)+VLOOKUP($A518,NYMEX!$A$2:$AK$709,'Socal Index'!AD$2)</f>
        <v>2.545</v>
      </c>
      <c r="AE518" s="32" t="n">
        <f aca="false">VLOOKUP($A518,Socal!$A$2:$AK$709,'Socal Index'!AE$2)+VLOOKUP($A518,NYMEX!$A$2:$AK$709,'Socal Index'!AE$2)</f>
        <v>2.55</v>
      </c>
      <c r="AF518" s="32" t="n">
        <f aca="false">VLOOKUP($A518,Socal!$A$2:$AK$709,'Socal Index'!AF$2)+VLOOKUP($A518,NYMEX!$A$2:$AK$709,'Socal Index'!AF$2)</f>
        <v>2.675</v>
      </c>
      <c r="AG518" s="32" t="n">
        <f aca="false">VLOOKUP($A518,Socal!$A$2:$AK$709,'Socal Index'!AG$2)+VLOOKUP($A518,NYMEX!$A$2:$AK$709,'Socal Index'!AG$2)</f>
        <v>2.69</v>
      </c>
      <c r="AH518" s="32" t="n">
        <f aca="false">VLOOKUP($A518,Socal!$A$2:$AK$709,'Socal Index'!AH$2)+VLOOKUP($A518,NYMEX!$A$2:$AK$709,'Socal Index'!AH$2)</f>
        <v>2.705</v>
      </c>
      <c r="AI518" s="32" t="n">
        <f aca="false">VLOOKUP($A518,Socal!$A$2:$AK$709,'Socal Index'!AI$2)+VLOOKUP($A518,NYMEX!$A$2:$AK$709,'Socal Index'!AI$2)</f>
        <v>2.645</v>
      </c>
      <c r="AJ518" s="32" t="n">
        <f aca="false">VLOOKUP($A518,Socal!$A$2:$AK$709,'Socal Index'!AJ$2)+VLOOKUP($A518,NYMEX!$A$2:$AK$709,'Socal Index'!AJ$2)</f>
        <v>2.791</v>
      </c>
      <c r="AK518" s="32" t="n">
        <f aca="false">VLOOKUP($A518,Socal!$A$2:$AK$709,'Socal Index'!AK$2)+VLOOKUP($A518,NYMEX!$A$2:$AK$709,'Socal Index'!AK$2)</f>
        <v>2.916</v>
      </c>
    </row>
    <row r="519" customFormat="false" ht="12.75" hidden="false" customHeight="false" outlineLevel="0" collapsed="false">
      <c r="A519" s="31" t="n">
        <v>36453</v>
      </c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 t="e">
        <f aca="false">VLOOKUP($A519,Socal!$A$2:$AK$709,'Socal Index'!N$2)+VLOOKUP($A519,NYMEX!$A$2:$AK$709,'Socal Index'!N$2)</f>
        <v>#N/A</v>
      </c>
      <c r="O519" s="32" t="e">
        <f aca="false">VLOOKUP($A519,Socal!$A$2:$AK$709,'Socal Index'!O$2)+VLOOKUP($A519,NYMEX!$A$2:$AK$709,'Socal Index'!O$2)</f>
        <v>#N/A</v>
      </c>
      <c r="P519" s="32" t="e">
        <f aca="false">VLOOKUP($A519,Socal!$A$2:$AK$709,'Socal Index'!P$2)+VLOOKUP($A519,NYMEX!$A$2:$AK$709,'Socal Index'!P$2)</f>
        <v>#N/A</v>
      </c>
      <c r="Q519" s="32" t="e">
        <f aca="false">VLOOKUP($A519,Socal!$A$2:$AK$709,'Socal Index'!Q$2)+VLOOKUP($A519,NYMEX!$A$2:$AK$709,'Socal Index'!Q$2)</f>
        <v>#N/A</v>
      </c>
      <c r="R519" s="32" t="e">
        <f aca="false">VLOOKUP($A519,Socal!$A$2:$AK$709,'Socal Index'!R$2)+VLOOKUP($A519,NYMEX!$A$2:$AK$709,'Socal Index'!R$2)</f>
        <v>#N/A</v>
      </c>
      <c r="S519" s="32" t="e">
        <f aca="false">VLOOKUP($A519,Socal!$A$2:$AK$709,'Socal Index'!S$2)+VLOOKUP($A519,NYMEX!$A$2:$AK$709,'Socal Index'!S$2)</f>
        <v>#N/A</v>
      </c>
      <c r="T519" s="32" t="e">
        <f aca="false">VLOOKUP($A519,Socal!$A$2:$AK$709,'Socal Index'!T$2)+VLOOKUP($A519,NYMEX!$A$2:$AK$709,'Socal Index'!T$2)</f>
        <v>#N/A</v>
      </c>
      <c r="U519" s="32" t="e">
        <f aca="false">VLOOKUP($A519,Socal!$A$2:$AK$709,'Socal Index'!U$2)+VLOOKUP($A519,NYMEX!$A$2:$AK$709,'Socal Index'!U$2)</f>
        <v>#N/A</v>
      </c>
      <c r="V519" s="32" t="e">
        <f aca="false">VLOOKUP($A519,Socal!$A$2:$AK$709,'Socal Index'!V$2)+VLOOKUP($A519,NYMEX!$A$2:$AK$709,'Socal Index'!V$2)</f>
        <v>#N/A</v>
      </c>
      <c r="W519" s="32" t="e">
        <f aca="false">VLOOKUP($A519,Socal!$A$2:$AK$709,'Socal Index'!W$2)+VLOOKUP($A519,NYMEX!$A$2:$AK$709,'Socal Index'!W$2)</f>
        <v>#N/A</v>
      </c>
      <c r="X519" s="32" t="n">
        <f aca="false">VLOOKUP($A519,Socal!$A$2:$AK$709,'Socal Index'!X$2)+VLOOKUP($A519,NYMEX!$A$2:$AK$709,'Socal Index'!X$2)</f>
        <v>3.038</v>
      </c>
      <c r="Y519" s="32" t="n">
        <f aca="false">VLOOKUP($A519,Socal!$A$2:$AK$709,'Socal Index'!Y$2)+VLOOKUP($A519,NYMEX!$A$2:$AK$709,'Socal Index'!Y$2)</f>
        <v>3.154</v>
      </c>
      <c r="Z519" s="32" t="n">
        <f aca="false">VLOOKUP($A519,Socal!$A$2:$AK$709,'Socal Index'!Z$2)+VLOOKUP($A519,NYMEX!$A$2:$AK$709,'Socal Index'!Z$2)</f>
        <v>3.172</v>
      </c>
      <c r="AA519" s="32" t="n">
        <f aca="false">VLOOKUP($A519,Socal!$A$2:$AK$709,'Socal Index'!AA$2)+VLOOKUP($A519,NYMEX!$A$2:$AK$709,'Socal Index'!AA$2)</f>
        <v>2.977</v>
      </c>
      <c r="AB519" s="32" t="n">
        <f aca="false">VLOOKUP($A519,Socal!$A$2:$AK$709,'Socal Index'!AB$2)+VLOOKUP($A519,NYMEX!$A$2:$AK$709,'Socal Index'!AB$2)</f>
        <v>2.765</v>
      </c>
      <c r="AC519" s="32" t="n">
        <f aca="false">VLOOKUP($A519,Socal!$A$2:$AK$709,'Socal Index'!AC$2)+VLOOKUP($A519,NYMEX!$A$2:$AK$709,'Socal Index'!AC$2)</f>
        <v>2.605</v>
      </c>
      <c r="AD519" s="32" t="n">
        <f aca="false">VLOOKUP($A519,Socal!$A$2:$AK$709,'Socal Index'!AD$2)+VLOOKUP($A519,NYMEX!$A$2:$AK$709,'Socal Index'!AD$2)</f>
        <v>2.535</v>
      </c>
      <c r="AE519" s="32" t="n">
        <f aca="false">VLOOKUP($A519,Socal!$A$2:$AK$709,'Socal Index'!AE$2)+VLOOKUP($A519,NYMEX!$A$2:$AK$709,'Socal Index'!AE$2)</f>
        <v>2.542</v>
      </c>
      <c r="AF519" s="32" t="n">
        <f aca="false">VLOOKUP($A519,Socal!$A$2:$AK$709,'Socal Index'!AF$2)+VLOOKUP($A519,NYMEX!$A$2:$AK$709,'Socal Index'!AF$2)</f>
        <v>2.667</v>
      </c>
      <c r="AG519" s="32" t="n">
        <f aca="false">VLOOKUP($A519,Socal!$A$2:$AK$709,'Socal Index'!AG$2)+VLOOKUP($A519,NYMEX!$A$2:$AK$709,'Socal Index'!AG$2)</f>
        <v>2.682</v>
      </c>
      <c r="AH519" s="32" t="n">
        <f aca="false">VLOOKUP($A519,Socal!$A$2:$AK$709,'Socal Index'!AH$2)+VLOOKUP($A519,NYMEX!$A$2:$AK$709,'Socal Index'!AH$2)</f>
        <v>2.697</v>
      </c>
      <c r="AI519" s="32" t="n">
        <f aca="false">VLOOKUP($A519,Socal!$A$2:$AK$709,'Socal Index'!AI$2)+VLOOKUP($A519,NYMEX!$A$2:$AK$709,'Socal Index'!AI$2)</f>
        <v>2.637</v>
      </c>
      <c r="AJ519" s="32" t="n">
        <f aca="false">VLOOKUP($A519,Socal!$A$2:$AK$709,'Socal Index'!AJ$2)+VLOOKUP($A519,NYMEX!$A$2:$AK$709,'Socal Index'!AJ$2)</f>
        <v>2.783</v>
      </c>
      <c r="AK519" s="32" t="n">
        <f aca="false">VLOOKUP($A519,Socal!$A$2:$AK$709,'Socal Index'!AK$2)+VLOOKUP($A519,NYMEX!$A$2:$AK$709,'Socal Index'!AK$2)</f>
        <v>2.91</v>
      </c>
    </row>
    <row r="520" customFormat="false" ht="12.75" hidden="false" customHeight="false" outlineLevel="0" collapsed="false">
      <c r="A520" s="31" t="n">
        <v>36454</v>
      </c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 t="e">
        <f aca="false">VLOOKUP($A520,Socal!$A$2:$AK$709,'Socal Index'!N$2)+VLOOKUP($A520,NYMEX!$A$2:$AK$709,'Socal Index'!N$2)</f>
        <v>#N/A</v>
      </c>
      <c r="O520" s="32" t="e">
        <f aca="false">VLOOKUP($A520,Socal!$A$2:$AK$709,'Socal Index'!O$2)+VLOOKUP($A520,NYMEX!$A$2:$AK$709,'Socal Index'!O$2)</f>
        <v>#N/A</v>
      </c>
      <c r="P520" s="32" t="e">
        <f aca="false">VLOOKUP($A520,Socal!$A$2:$AK$709,'Socal Index'!P$2)+VLOOKUP($A520,NYMEX!$A$2:$AK$709,'Socal Index'!P$2)</f>
        <v>#N/A</v>
      </c>
      <c r="Q520" s="32" t="e">
        <f aca="false">VLOOKUP($A520,Socal!$A$2:$AK$709,'Socal Index'!Q$2)+VLOOKUP($A520,NYMEX!$A$2:$AK$709,'Socal Index'!Q$2)</f>
        <v>#N/A</v>
      </c>
      <c r="R520" s="32" t="e">
        <f aca="false">VLOOKUP($A520,Socal!$A$2:$AK$709,'Socal Index'!R$2)+VLOOKUP($A520,NYMEX!$A$2:$AK$709,'Socal Index'!R$2)</f>
        <v>#N/A</v>
      </c>
      <c r="S520" s="32" t="e">
        <f aca="false">VLOOKUP($A520,Socal!$A$2:$AK$709,'Socal Index'!S$2)+VLOOKUP($A520,NYMEX!$A$2:$AK$709,'Socal Index'!S$2)</f>
        <v>#N/A</v>
      </c>
      <c r="T520" s="32" t="e">
        <f aca="false">VLOOKUP($A520,Socal!$A$2:$AK$709,'Socal Index'!T$2)+VLOOKUP($A520,NYMEX!$A$2:$AK$709,'Socal Index'!T$2)</f>
        <v>#N/A</v>
      </c>
      <c r="U520" s="32" t="e">
        <f aca="false">VLOOKUP($A520,Socal!$A$2:$AK$709,'Socal Index'!U$2)+VLOOKUP($A520,NYMEX!$A$2:$AK$709,'Socal Index'!U$2)</f>
        <v>#N/A</v>
      </c>
      <c r="V520" s="32" t="e">
        <f aca="false">VLOOKUP($A520,Socal!$A$2:$AK$709,'Socal Index'!V$2)+VLOOKUP($A520,NYMEX!$A$2:$AK$709,'Socal Index'!V$2)</f>
        <v>#N/A</v>
      </c>
      <c r="W520" s="32" t="e">
        <f aca="false">VLOOKUP($A520,Socal!$A$2:$AK$709,'Socal Index'!W$2)+VLOOKUP($A520,NYMEX!$A$2:$AK$709,'Socal Index'!W$2)</f>
        <v>#N/A</v>
      </c>
      <c r="X520" s="32" t="n">
        <f aca="false">VLOOKUP($A520,Socal!$A$2:$AK$709,'Socal Index'!X$2)+VLOOKUP($A520,NYMEX!$A$2:$AK$709,'Socal Index'!X$2)</f>
        <v>3.099</v>
      </c>
      <c r="Y520" s="32" t="n">
        <f aca="false">VLOOKUP($A520,Socal!$A$2:$AK$709,'Socal Index'!Y$2)+VLOOKUP($A520,NYMEX!$A$2:$AK$709,'Socal Index'!Y$2)</f>
        <v>3.192</v>
      </c>
      <c r="Z520" s="32" t="n">
        <f aca="false">VLOOKUP($A520,Socal!$A$2:$AK$709,'Socal Index'!Z$2)+VLOOKUP($A520,NYMEX!$A$2:$AK$709,'Socal Index'!Z$2)</f>
        <v>3.205</v>
      </c>
      <c r="AA520" s="32" t="n">
        <f aca="false">VLOOKUP($A520,Socal!$A$2:$AK$709,'Socal Index'!AA$2)+VLOOKUP($A520,NYMEX!$A$2:$AK$709,'Socal Index'!AA$2)</f>
        <v>3.01</v>
      </c>
      <c r="AB520" s="32" t="n">
        <f aca="false">VLOOKUP($A520,Socal!$A$2:$AK$709,'Socal Index'!AB$2)+VLOOKUP($A520,NYMEX!$A$2:$AK$709,'Socal Index'!AB$2)</f>
        <v>2.775</v>
      </c>
      <c r="AC520" s="32" t="n">
        <f aca="false">VLOOKUP($A520,Socal!$A$2:$AK$709,'Socal Index'!AC$2)+VLOOKUP($A520,NYMEX!$A$2:$AK$709,'Socal Index'!AC$2)</f>
        <v>2.619</v>
      </c>
      <c r="AD520" s="32" t="n">
        <f aca="false">VLOOKUP($A520,Socal!$A$2:$AK$709,'Socal Index'!AD$2)+VLOOKUP($A520,NYMEX!$A$2:$AK$709,'Socal Index'!AD$2)</f>
        <v>2.547</v>
      </c>
      <c r="AE520" s="32" t="n">
        <f aca="false">VLOOKUP($A520,Socal!$A$2:$AK$709,'Socal Index'!AE$2)+VLOOKUP($A520,NYMEX!$A$2:$AK$709,'Socal Index'!AE$2)</f>
        <v>2.552</v>
      </c>
      <c r="AF520" s="32" t="n">
        <f aca="false">VLOOKUP($A520,Socal!$A$2:$AK$709,'Socal Index'!AF$2)+VLOOKUP($A520,NYMEX!$A$2:$AK$709,'Socal Index'!AF$2)</f>
        <v>2.677</v>
      </c>
      <c r="AG520" s="32" t="n">
        <f aca="false">VLOOKUP($A520,Socal!$A$2:$AK$709,'Socal Index'!AG$2)+VLOOKUP($A520,NYMEX!$A$2:$AK$709,'Socal Index'!AG$2)</f>
        <v>2.692</v>
      </c>
      <c r="AH520" s="32" t="n">
        <f aca="false">VLOOKUP($A520,Socal!$A$2:$AK$709,'Socal Index'!AH$2)+VLOOKUP($A520,NYMEX!$A$2:$AK$709,'Socal Index'!AH$2)</f>
        <v>2.707</v>
      </c>
      <c r="AI520" s="32" t="n">
        <f aca="false">VLOOKUP($A520,Socal!$A$2:$AK$709,'Socal Index'!AI$2)+VLOOKUP($A520,NYMEX!$A$2:$AK$709,'Socal Index'!AI$2)</f>
        <v>2.647</v>
      </c>
      <c r="AJ520" s="32" t="n">
        <f aca="false">VLOOKUP($A520,Socal!$A$2:$AK$709,'Socal Index'!AJ$2)+VLOOKUP($A520,NYMEX!$A$2:$AK$709,'Socal Index'!AJ$2)</f>
        <v>2.793</v>
      </c>
      <c r="AK520" s="32" t="n">
        <f aca="false">VLOOKUP($A520,Socal!$A$2:$AK$709,'Socal Index'!AK$2)+VLOOKUP($A520,NYMEX!$A$2:$AK$709,'Socal Index'!AK$2)</f>
        <v>2.92</v>
      </c>
    </row>
    <row r="521" customFormat="false" ht="12.75" hidden="false" customHeight="false" outlineLevel="0" collapsed="false">
      <c r="A521" s="31" t="n">
        <v>36455</v>
      </c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 t="e">
        <f aca="false">VLOOKUP($A521,Socal!$A$2:$AK$709,'Socal Index'!N$2)+VLOOKUP($A521,NYMEX!$A$2:$AK$709,'Socal Index'!N$2)</f>
        <v>#N/A</v>
      </c>
      <c r="O521" s="32" t="e">
        <f aca="false">VLOOKUP($A521,Socal!$A$2:$AK$709,'Socal Index'!O$2)+VLOOKUP($A521,NYMEX!$A$2:$AK$709,'Socal Index'!O$2)</f>
        <v>#N/A</v>
      </c>
      <c r="P521" s="32" t="e">
        <f aca="false">VLOOKUP($A521,Socal!$A$2:$AK$709,'Socal Index'!P$2)+VLOOKUP($A521,NYMEX!$A$2:$AK$709,'Socal Index'!P$2)</f>
        <v>#N/A</v>
      </c>
      <c r="Q521" s="32" t="e">
        <f aca="false">VLOOKUP($A521,Socal!$A$2:$AK$709,'Socal Index'!Q$2)+VLOOKUP($A521,NYMEX!$A$2:$AK$709,'Socal Index'!Q$2)</f>
        <v>#N/A</v>
      </c>
      <c r="R521" s="32" t="e">
        <f aca="false">VLOOKUP($A521,Socal!$A$2:$AK$709,'Socal Index'!R$2)+VLOOKUP($A521,NYMEX!$A$2:$AK$709,'Socal Index'!R$2)</f>
        <v>#N/A</v>
      </c>
      <c r="S521" s="32" t="e">
        <f aca="false">VLOOKUP($A521,Socal!$A$2:$AK$709,'Socal Index'!S$2)+VLOOKUP($A521,NYMEX!$A$2:$AK$709,'Socal Index'!S$2)</f>
        <v>#N/A</v>
      </c>
      <c r="T521" s="32" t="e">
        <f aca="false">VLOOKUP($A521,Socal!$A$2:$AK$709,'Socal Index'!T$2)+VLOOKUP($A521,NYMEX!$A$2:$AK$709,'Socal Index'!T$2)</f>
        <v>#N/A</v>
      </c>
      <c r="U521" s="32" t="e">
        <f aca="false">VLOOKUP($A521,Socal!$A$2:$AK$709,'Socal Index'!U$2)+VLOOKUP($A521,NYMEX!$A$2:$AK$709,'Socal Index'!U$2)</f>
        <v>#N/A</v>
      </c>
      <c r="V521" s="32" t="e">
        <f aca="false">VLOOKUP($A521,Socal!$A$2:$AK$709,'Socal Index'!V$2)+VLOOKUP($A521,NYMEX!$A$2:$AK$709,'Socal Index'!V$2)</f>
        <v>#N/A</v>
      </c>
      <c r="W521" s="32" t="e">
        <f aca="false">VLOOKUP($A521,Socal!$A$2:$AK$709,'Socal Index'!W$2)+VLOOKUP($A521,NYMEX!$A$2:$AK$709,'Socal Index'!W$2)</f>
        <v>#N/A</v>
      </c>
      <c r="X521" s="32" t="n">
        <f aca="false">VLOOKUP($A521,Socal!$A$2:$AK$709,'Socal Index'!X$2)+VLOOKUP($A521,NYMEX!$A$2:$AK$709,'Socal Index'!X$2)</f>
        <v>3.087</v>
      </c>
      <c r="Y521" s="32" t="n">
        <f aca="false">VLOOKUP($A521,Socal!$A$2:$AK$709,'Socal Index'!Y$2)+VLOOKUP($A521,NYMEX!$A$2:$AK$709,'Socal Index'!Y$2)</f>
        <v>3.183</v>
      </c>
      <c r="Z521" s="32" t="n">
        <f aca="false">VLOOKUP($A521,Socal!$A$2:$AK$709,'Socal Index'!Z$2)+VLOOKUP($A521,NYMEX!$A$2:$AK$709,'Socal Index'!Z$2)</f>
        <v>3.183</v>
      </c>
      <c r="AA521" s="32" t="n">
        <f aca="false">VLOOKUP($A521,Socal!$A$2:$AK$709,'Socal Index'!AA$2)+VLOOKUP($A521,NYMEX!$A$2:$AK$709,'Socal Index'!AA$2)</f>
        <v>3</v>
      </c>
      <c r="AB521" s="32" t="n">
        <f aca="false">VLOOKUP($A521,Socal!$A$2:$AK$709,'Socal Index'!AB$2)+VLOOKUP($A521,NYMEX!$A$2:$AK$709,'Socal Index'!AB$2)</f>
        <v>2.773</v>
      </c>
      <c r="AC521" s="32" t="n">
        <f aca="false">VLOOKUP($A521,Socal!$A$2:$AK$709,'Socal Index'!AC$2)+VLOOKUP($A521,NYMEX!$A$2:$AK$709,'Socal Index'!AC$2)</f>
        <v>2.621</v>
      </c>
      <c r="AD521" s="32" t="n">
        <f aca="false">VLOOKUP($A521,Socal!$A$2:$AK$709,'Socal Index'!AD$2)+VLOOKUP($A521,NYMEX!$A$2:$AK$709,'Socal Index'!AD$2)</f>
        <v>2.549</v>
      </c>
      <c r="AE521" s="32" t="n">
        <f aca="false">VLOOKUP($A521,Socal!$A$2:$AK$709,'Socal Index'!AE$2)+VLOOKUP($A521,NYMEX!$A$2:$AK$709,'Socal Index'!AE$2)</f>
        <v>2.555</v>
      </c>
      <c r="AF521" s="32" t="n">
        <f aca="false">VLOOKUP($A521,Socal!$A$2:$AK$709,'Socal Index'!AF$2)+VLOOKUP($A521,NYMEX!$A$2:$AK$709,'Socal Index'!AF$2)</f>
        <v>2.68</v>
      </c>
      <c r="AG521" s="32" t="n">
        <f aca="false">VLOOKUP($A521,Socal!$A$2:$AK$709,'Socal Index'!AG$2)+VLOOKUP($A521,NYMEX!$A$2:$AK$709,'Socal Index'!AG$2)</f>
        <v>2.695</v>
      </c>
      <c r="AH521" s="32" t="n">
        <f aca="false">VLOOKUP($A521,Socal!$A$2:$AK$709,'Socal Index'!AH$2)+VLOOKUP($A521,NYMEX!$A$2:$AK$709,'Socal Index'!AH$2)</f>
        <v>2.71</v>
      </c>
      <c r="AI521" s="32" t="n">
        <f aca="false">VLOOKUP($A521,Socal!$A$2:$AK$709,'Socal Index'!AI$2)+VLOOKUP($A521,NYMEX!$A$2:$AK$709,'Socal Index'!AI$2)</f>
        <v>2.65</v>
      </c>
      <c r="AJ521" s="32" t="n">
        <f aca="false">VLOOKUP($A521,Socal!$A$2:$AK$709,'Socal Index'!AJ$2)+VLOOKUP($A521,NYMEX!$A$2:$AK$709,'Socal Index'!AJ$2)</f>
        <v>2.796</v>
      </c>
      <c r="AK521" s="32" t="n">
        <f aca="false">VLOOKUP($A521,Socal!$A$2:$AK$709,'Socal Index'!AK$2)+VLOOKUP($A521,NYMEX!$A$2:$AK$709,'Socal Index'!AK$2)</f>
        <v>2.923</v>
      </c>
    </row>
    <row r="522" customFormat="false" ht="12.75" hidden="false" customHeight="false" outlineLevel="0" collapsed="false">
      <c r="A522" s="31" t="n">
        <v>36458</v>
      </c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 t="e">
        <f aca="false">VLOOKUP($A522,Socal!$A$2:$AK$709,'Socal Index'!N$2)+VLOOKUP($A522,NYMEX!$A$2:$AK$709,'Socal Index'!N$2)</f>
        <v>#N/A</v>
      </c>
      <c r="O522" s="32" t="e">
        <f aca="false">VLOOKUP($A522,Socal!$A$2:$AK$709,'Socal Index'!O$2)+VLOOKUP($A522,NYMEX!$A$2:$AK$709,'Socal Index'!O$2)</f>
        <v>#N/A</v>
      </c>
      <c r="P522" s="32" t="e">
        <f aca="false">VLOOKUP($A522,Socal!$A$2:$AK$709,'Socal Index'!P$2)+VLOOKUP($A522,NYMEX!$A$2:$AK$709,'Socal Index'!P$2)</f>
        <v>#N/A</v>
      </c>
      <c r="Q522" s="32" t="e">
        <f aca="false">VLOOKUP($A522,Socal!$A$2:$AK$709,'Socal Index'!Q$2)+VLOOKUP($A522,NYMEX!$A$2:$AK$709,'Socal Index'!Q$2)</f>
        <v>#N/A</v>
      </c>
      <c r="R522" s="32" t="e">
        <f aca="false">VLOOKUP($A522,Socal!$A$2:$AK$709,'Socal Index'!R$2)+VLOOKUP($A522,NYMEX!$A$2:$AK$709,'Socal Index'!R$2)</f>
        <v>#N/A</v>
      </c>
      <c r="S522" s="32" t="e">
        <f aca="false">VLOOKUP($A522,Socal!$A$2:$AK$709,'Socal Index'!S$2)+VLOOKUP($A522,NYMEX!$A$2:$AK$709,'Socal Index'!S$2)</f>
        <v>#N/A</v>
      </c>
      <c r="T522" s="32" t="e">
        <f aca="false">VLOOKUP($A522,Socal!$A$2:$AK$709,'Socal Index'!T$2)+VLOOKUP($A522,NYMEX!$A$2:$AK$709,'Socal Index'!T$2)</f>
        <v>#N/A</v>
      </c>
      <c r="U522" s="32" t="e">
        <f aca="false">VLOOKUP($A522,Socal!$A$2:$AK$709,'Socal Index'!U$2)+VLOOKUP($A522,NYMEX!$A$2:$AK$709,'Socal Index'!U$2)</f>
        <v>#N/A</v>
      </c>
      <c r="V522" s="32" t="e">
        <f aca="false">VLOOKUP($A522,Socal!$A$2:$AK$709,'Socal Index'!V$2)+VLOOKUP($A522,NYMEX!$A$2:$AK$709,'Socal Index'!V$2)</f>
        <v>#N/A</v>
      </c>
      <c r="W522" s="32" t="e">
        <f aca="false">VLOOKUP($A522,Socal!$A$2:$AK$709,'Socal Index'!W$2)+VLOOKUP($A522,NYMEX!$A$2:$AK$709,'Socal Index'!W$2)</f>
        <v>#N/A</v>
      </c>
      <c r="X522" s="32" t="n">
        <f aca="false">VLOOKUP($A522,Socal!$A$2:$AK$709,'Socal Index'!X$2)+VLOOKUP($A522,NYMEX!$A$2:$AK$709,'Socal Index'!X$2)</f>
        <v>3.076</v>
      </c>
      <c r="Y522" s="32" t="n">
        <f aca="false">VLOOKUP($A522,Socal!$A$2:$AK$709,'Socal Index'!Y$2)+VLOOKUP($A522,NYMEX!$A$2:$AK$709,'Socal Index'!Y$2)</f>
        <v>3.142</v>
      </c>
      <c r="Z522" s="32" t="n">
        <f aca="false">VLOOKUP($A522,Socal!$A$2:$AK$709,'Socal Index'!Z$2)+VLOOKUP($A522,NYMEX!$A$2:$AK$709,'Socal Index'!Z$2)</f>
        <v>3.157</v>
      </c>
      <c r="AA522" s="32" t="n">
        <f aca="false">VLOOKUP($A522,Socal!$A$2:$AK$709,'Socal Index'!AA$2)+VLOOKUP($A522,NYMEX!$A$2:$AK$709,'Socal Index'!AA$2)</f>
        <v>2.98</v>
      </c>
      <c r="AB522" s="32" t="n">
        <f aca="false">VLOOKUP($A522,Socal!$A$2:$AK$709,'Socal Index'!AB$2)+VLOOKUP($A522,NYMEX!$A$2:$AK$709,'Socal Index'!AB$2)</f>
        <v>2.758</v>
      </c>
      <c r="AC522" s="32" t="n">
        <f aca="false">VLOOKUP($A522,Socal!$A$2:$AK$709,'Socal Index'!AC$2)+VLOOKUP($A522,NYMEX!$A$2:$AK$709,'Socal Index'!AC$2)</f>
        <v>2.605</v>
      </c>
      <c r="AD522" s="32" t="n">
        <f aca="false">VLOOKUP($A522,Socal!$A$2:$AK$709,'Socal Index'!AD$2)+VLOOKUP($A522,NYMEX!$A$2:$AK$709,'Socal Index'!AD$2)</f>
        <v>2.537</v>
      </c>
      <c r="AE522" s="32" t="n">
        <f aca="false">VLOOKUP($A522,Socal!$A$2:$AK$709,'Socal Index'!AE$2)+VLOOKUP($A522,NYMEX!$A$2:$AK$709,'Socal Index'!AE$2)</f>
        <v>2.543</v>
      </c>
      <c r="AF522" s="32" t="n">
        <f aca="false">VLOOKUP($A522,Socal!$A$2:$AK$709,'Socal Index'!AF$2)+VLOOKUP($A522,NYMEX!$A$2:$AK$709,'Socal Index'!AF$2)</f>
        <v>2.669</v>
      </c>
      <c r="AG522" s="32" t="n">
        <f aca="false">VLOOKUP($A522,Socal!$A$2:$AK$709,'Socal Index'!AG$2)+VLOOKUP($A522,NYMEX!$A$2:$AK$709,'Socal Index'!AG$2)</f>
        <v>2.685</v>
      </c>
      <c r="AH522" s="32" t="n">
        <f aca="false">VLOOKUP($A522,Socal!$A$2:$AK$709,'Socal Index'!AH$2)+VLOOKUP($A522,NYMEX!$A$2:$AK$709,'Socal Index'!AH$2)</f>
        <v>2.7</v>
      </c>
      <c r="AI522" s="32" t="n">
        <f aca="false">VLOOKUP($A522,Socal!$A$2:$AK$709,'Socal Index'!AI$2)+VLOOKUP($A522,NYMEX!$A$2:$AK$709,'Socal Index'!AI$2)</f>
        <v>2.64</v>
      </c>
      <c r="AJ522" s="32" t="n">
        <f aca="false">VLOOKUP($A522,Socal!$A$2:$AK$709,'Socal Index'!AJ$2)+VLOOKUP($A522,NYMEX!$A$2:$AK$709,'Socal Index'!AJ$2)</f>
        <v>2.787</v>
      </c>
      <c r="AK522" s="32" t="n">
        <f aca="false">VLOOKUP($A522,Socal!$A$2:$AK$709,'Socal Index'!AK$2)+VLOOKUP($A522,NYMEX!$A$2:$AK$709,'Socal Index'!AK$2)</f>
        <v>2.914</v>
      </c>
    </row>
    <row r="523" customFormat="false" ht="12.75" hidden="false" customHeight="false" outlineLevel="0" collapsed="false">
      <c r="A523" s="31" t="n">
        <v>36459</v>
      </c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 t="e">
        <f aca="false">VLOOKUP($A523,Socal!$A$2:$AK$709,'Socal Index'!N$2)+VLOOKUP($A523,NYMEX!$A$2:$AK$709,'Socal Index'!N$2)</f>
        <v>#N/A</v>
      </c>
      <c r="O523" s="32" t="e">
        <f aca="false">VLOOKUP($A523,Socal!$A$2:$AK$709,'Socal Index'!O$2)+VLOOKUP($A523,NYMEX!$A$2:$AK$709,'Socal Index'!O$2)</f>
        <v>#N/A</v>
      </c>
      <c r="P523" s="32" t="e">
        <f aca="false">VLOOKUP($A523,Socal!$A$2:$AK$709,'Socal Index'!P$2)+VLOOKUP($A523,NYMEX!$A$2:$AK$709,'Socal Index'!P$2)</f>
        <v>#N/A</v>
      </c>
      <c r="Q523" s="32" t="e">
        <f aca="false">VLOOKUP($A523,Socal!$A$2:$AK$709,'Socal Index'!Q$2)+VLOOKUP($A523,NYMEX!$A$2:$AK$709,'Socal Index'!Q$2)</f>
        <v>#N/A</v>
      </c>
      <c r="R523" s="32" t="e">
        <f aca="false">VLOOKUP($A523,Socal!$A$2:$AK$709,'Socal Index'!R$2)+VLOOKUP($A523,NYMEX!$A$2:$AK$709,'Socal Index'!R$2)</f>
        <v>#N/A</v>
      </c>
      <c r="S523" s="32" t="e">
        <f aca="false">VLOOKUP($A523,Socal!$A$2:$AK$709,'Socal Index'!S$2)+VLOOKUP($A523,NYMEX!$A$2:$AK$709,'Socal Index'!S$2)</f>
        <v>#N/A</v>
      </c>
      <c r="T523" s="32" t="e">
        <f aca="false">VLOOKUP($A523,Socal!$A$2:$AK$709,'Socal Index'!T$2)+VLOOKUP($A523,NYMEX!$A$2:$AK$709,'Socal Index'!T$2)</f>
        <v>#N/A</v>
      </c>
      <c r="U523" s="32" t="e">
        <f aca="false">VLOOKUP($A523,Socal!$A$2:$AK$709,'Socal Index'!U$2)+VLOOKUP($A523,NYMEX!$A$2:$AK$709,'Socal Index'!U$2)</f>
        <v>#N/A</v>
      </c>
      <c r="V523" s="32" t="e">
        <f aca="false">VLOOKUP($A523,Socal!$A$2:$AK$709,'Socal Index'!V$2)+VLOOKUP($A523,NYMEX!$A$2:$AK$709,'Socal Index'!V$2)</f>
        <v>#N/A</v>
      </c>
      <c r="W523" s="32" t="e">
        <f aca="false">VLOOKUP($A523,Socal!$A$2:$AK$709,'Socal Index'!W$2)+VLOOKUP($A523,NYMEX!$A$2:$AK$709,'Socal Index'!W$2)</f>
        <v>#N/A</v>
      </c>
      <c r="X523" s="32" t="n">
        <f aca="false">VLOOKUP($A523,Socal!$A$2:$AK$709,'Socal Index'!X$2)+VLOOKUP($A523,NYMEX!$A$2:$AK$709,'Socal Index'!X$2)</f>
        <v>3.086</v>
      </c>
      <c r="Y523" s="32" t="n">
        <f aca="false">VLOOKUP($A523,Socal!$A$2:$AK$709,'Socal Index'!Y$2)+VLOOKUP($A523,NYMEX!$A$2:$AK$709,'Socal Index'!Y$2)</f>
        <v>3.168</v>
      </c>
      <c r="Z523" s="32" t="n">
        <f aca="false">VLOOKUP($A523,Socal!$A$2:$AK$709,'Socal Index'!Z$2)+VLOOKUP($A523,NYMEX!$A$2:$AK$709,'Socal Index'!Z$2)</f>
        <v>3.178</v>
      </c>
      <c r="AA523" s="32" t="n">
        <f aca="false">VLOOKUP($A523,Socal!$A$2:$AK$709,'Socal Index'!AA$2)+VLOOKUP($A523,NYMEX!$A$2:$AK$709,'Socal Index'!AA$2)</f>
        <v>2.997</v>
      </c>
      <c r="AB523" s="32" t="n">
        <f aca="false">VLOOKUP($A523,Socal!$A$2:$AK$709,'Socal Index'!AB$2)+VLOOKUP($A523,NYMEX!$A$2:$AK$709,'Socal Index'!AB$2)</f>
        <v>2.78</v>
      </c>
      <c r="AC523" s="32" t="n">
        <f aca="false">VLOOKUP($A523,Socal!$A$2:$AK$709,'Socal Index'!AC$2)+VLOOKUP($A523,NYMEX!$A$2:$AK$709,'Socal Index'!AC$2)</f>
        <v>2.615</v>
      </c>
      <c r="AD523" s="32" t="n">
        <f aca="false">VLOOKUP($A523,Socal!$A$2:$AK$709,'Socal Index'!AD$2)+VLOOKUP($A523,NYMEX!$A$2:$AK$709,'Socal Index'!AD$2)</f>
        <v>2.543</v>
      </c>
      <c r="AE523" s="32" t="n">
        <f aca="false">VLOOKUP($A523,Socal!$A$2:$AK$709,'Socal Index'!AE$2)+VLOOKUP($A523,NYMEX!$A$2:$AK$709,'Socal Index'!AE$2)</f>
        <v>2.545</v>
      </c>
      <c r="AF523" s="32" t="n">
        <f aca="false">VLOOKUP($A523,Socal!$A$2:$AK$709,'Socal Index'!AF$2)+VLOOKUP($A523,NYMEX!$A$2:$AK$709,'Socal Index'!AF$2)</f>
        <v>2.671</v>
      </c>
      <c r="AG523" s="32" t="n">
        <f aca="false">VLOOKUP($A523,Socal!$A$2:$AK$709,'Socal Index'!AG$2)+VLOOKUP($A523,NYMEX!$A$2:$AK$709,'Socal Index'!AG$2)</f>
        <v>2.687</v>
      </c>
      <c r="AH523" s="32" t="n">
        <f aca="false">VLOOKUP($A523,Socal!$A$2:$AK$709,'Socal Index'!AH$2)+VLOOKUP($A523,NYMEX!$A$2:$AK$709,'Socal Index'!AH$2)</f>
        <v>2.702</v>
      </c>
      <c r="AI523" s="32" t="n">
        <f aca="false">VLOOKUP($A523,Socal!$A$2:$AK$709,'Socal Index'!AI$2)+VLOOKUP($A523,NYMEX!$A$2:$AK$709,'Socal Index'!AI$2)</f>
        <v>2.642</v>
      </c>
      <c r="AJ523" s="32" t="n">
        <f aca="false">VLOOKUP($A523,Socal!$A$2:$AK$709,'Socal Index'!AJ$2)+VLOOKUP($A523,NYMEX!$A$2:$AK$709,'Socal Index'!AJ$2)</f>
        <v>2.789</v>
      </c>
      <c r="AK523" s="32" t="n">
        <f aca="false">VLOOKUP($A523,Socal!$A$2:$AK$709,'Socal Index'!AK$2)+VLOOKUP($A523,NYMEX!$A$2:$AK$709,'Socal Index'!AK$2)</f>
        <v>2.916</v>
      </c>
    </row>
    <row r="524" customFormat="false" ht="12.75" hidden="false" customHeight="false" outlineLevel="0" collapsed="false">
      <c r="A524" s="31" t="n">
        <v>36460</v>
      </c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 t="e">
        <f aca="false">VLOOKUP($A524,Socal!$A$2:$AK$709,'Socal Index'!N$2)+VLOOKUP($A524,NYMEX!$A$2:$AK$709,'Socal Index'!N$2)</f>
        <v>#N/A</v>
      </c>
      <c r="O524" s="32" t="e">
        <f aca="false">VLOOKUP($A524,Socal!$A$2:$AK$709,'Socal Index'!O$2)+VLOOKUP($A524,NYMEX!$A$2:$AK$709,'Socal Index'!O$2)</f>
        <v>#N/A</v>
      </c>
      <c r="P524" s="32" t="e">
        <f aca="false">VLOOKUP($A524,Socal!$A$2:$AK$709,'Socal Index'!P$2)+VLOOKUP($A524,NYMEX!$A$2:$AK$709,'Socal Index'!P$2)</f>
        <v>#N/A</v>
      </c>
      <c r="Q524" s="32" t="e">
        <f aca="false">VLOOKUP($A524,Socal!$A$2:$AK$709,'Socal Index'!Q$2)+VLOOKUP($A524,NYMEX!$A$2:$AK$709,'Socal Index'!Q$2)</f>
        <v>#N/A</v>
      </c>
      <c r="R524" s="32" t="e">
        <f aca="false">VLOOKUP($A524,Socal!$A$2:$AK$709,'Socal Index'!R$2)+VLOOKUP($A524,NYMEX!$A$2:$AK$709,'Socal Index'!R$2)</f>
        <v>#N/A</v>
      </c>
      <c r="S524" s="32" t="e">
        <f aca="false">VLOOKUP($A524,Socal!$A$2:$AK$709,'Socal Index'!S$2)+VLOOKUP($A524,NYMEX!$A$2:$AK$709,'Socal Index'!S$2)</f>
        <v>#N/A</v>
      </c>
      <c r="T524" s="32" t="e">
        <f aca="false">VLOOKUP($A524,Socal!$A$2:$AK$709,'Socal Index'!T$2)+VLOOKUP($A524,NYMEX!$A$2:$AK$709,'Socal Index'!T$2)</f>
        <v>#N/A</v>
      </c>
      <c r="U524" s="32" t="e">
        <f aca="false">VLOOKUP($A524,Socal!$A$2:$AK$709,'Socal Index'!U$2)+VLOOKUP($A524,NYMEX!$A$2:$AK$709,'Socal Index'!U$2)</f>
        <v>#N/A</v>
      </c>
      <c r="V524" s="32" t="e">
        <f aca="false">VLOOKUP($A524,Socal!$A$2:$AK$709,'Socal Index'!V$2)+VLOOKUP($A524,NYMEX!$A$2:$AK$709,'Socal Index'!V$2)</f>
        <v>#N/A</v>
      </c>
      <c r="W524" s="32" t="e">
        <f aca="false">VLOOKUP($A524,Socal!$A$2:$AK$709,'Socal Index'!W$2)+VLOOKUP($A524,NYMEX!$A$2:$AK$709,'Socal Index'!W$2)</f>
        <v>#N/A</v>
      </c>
      <c r="X524" s="32" t="n">
        <f aca="false">VLOOKUP($A524,Socal!$A$2:$AK$709,'Socal Index'!X$2)+VLOOKUP($A524,NYMEX!$A$2:$AK$709,'Socal Index'!X$2)</f>
        <v>3.102</v>
      </c>
      <c r="Y524" s="32" t="n">
        <f aca="false">VLOOKUP($A524,Socal!$A$2:$AK$709,'Socal Index'!Y$2)+VLOOKUP($A524,NYMEX!$A$2:$AK$709,'Socal Index'!Y$2)</f>
        <v>3.213</v>
      </c>
      <c r="Z524" s="32" t="n">
        <f aca="false">VLOOKUP($A524,Socal!$A$2:$AK$709,'Socal Index'!Z$2)+VLOOKUP($A524,NYMEX!$A$2:$AK$709,'Socal Index'!Z$2)</f>
        <v>3.23</v>
      </c>
      <c r="AA524" s="32" t="n">
        <f aca="false">VLOOKUP($A524,Socal!$A$2:$AK$709,'Socal Index'!AA$2)+VLOOKUP($A524,NYMEX!$A$2:$AK$709,'Socal Index'!AA$2)</f>
        <v>3.055</v>
      </c>
      <c r="AB524" s="32" t="n">
        <f aca="false">VLOOKUP($A524,Socal!$A$2:$AK$709,'Socal Index'!AB$2)+VLOOKUP($A524,NYMEX!$A$2:$AK$709,'Socal Index'!AB$2)</f>
        <v>2.825</v>
      </c>
      <c r="AC524" s="32" t="n">
        <f aca="false">VLOOKUP($A524,Socal!$A$2:$AK$709,'Socal Index'!AC$2)+VLOOKUP($A524,NYMEX!$A$2:$AK$709,'Socal Index'!AC$2)</f>
        <v>2.65</v>
      </c>
      <c r="AD524" s="32" t="n">
        <f aca="false">VLOOKUP($A524,Socal!$A$2:$AK$709,'Socal Index'!AD$2)+VLOOKUP($A524,NYMEX!$A$2:$AK$709,'Socal Index'!AD$2)</f>
        <v>2.57</v>
      </c>
      <c r="AE524" s="32" t="n">
        <f aca="false">VLOOKUP($A524,Socal!$A$2:$AK$709,'Socal Index'!AE$2)+VLOOKUP($A524,NYMEX!$A$2:$AK$709,'Socal Index'!AE$2)</f>
        <v>2.572</v>
      </c>
      <c r="AF524" s="32" t="n">
        <f aca="false">VLOOKUP($A524,Socal!$A$2:$AK$709,'Socal Index'!AF$2)+VLOOKUP($A524,NYMEX!$A$2:$AK$709,'Socal Index'!AF$2)</f>
        <v>2.692</v>
      </c>
      <c r="AG524" s="32" t="n">
        <f aca="false">VLOOKUP($A524,Socal!$A$2:$AK$709,'Socal Index'!AG$2)+VLOOKUP($A524,NYMEX!$A$2:$AK$709,'Socal Index'!AG$2)</f>
        <v>2.702</v>
      </c>
      <c r="AH524" s="32" t="n">
        <f aca="false">VLOOKUP($A524,Socal!$A$2:$AK$709,'Socal Index'!AH$2)+VLOOKUP($A524,NYMEX!$A$2:$AK$709,'Socal Index'!AH$2)</f>
        <v>2.712</v>
      </c>
      <c r="AI524" s="32" t="n">
        <f aca="false">VLOOKUP($A524,Socal!$A$2:$AK$709,'Socal Index'!AI$2)+VLOOKUP($A524,NYMEX!$A$2:$AK$709,'Socal Index'!AI$2)</f>
        <v>2.652</v>
      </c>
      <c r="AJ524" s="32" t="n">
        <f aca="false">VLOOKUP($A524,Socal!$A$2:$AK$709,'Socal Index'!AJ$2)+VLOOKUP($A524,NYMEX!$A$2:$AK$709,'Socal Index'!AJ$2)</f>
        <v>2.799</v>
      </c>
      <c r="AK524" s="32" t="n">
        <f aca="false">VLOOKUP($A524,Socal!$A$2:$AK$709,'Socal Index'!AK$2)+VLOOKUP($A524,NYMEX!$A$2:$AK$709,'Socal Index'!AK$2)</f>
        <v>2.926</v>
      </c>
    </row>
    <row r="525" customFormat="false" ht="12.75" hidden="false" customHeight="false" outlineLevel="0" collapsed="false">
      <c r="A525" s="31" t="n">
        <v>36461</v>
      </c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 t="e">
        <f aca="false">VLOOKUP($A525,Socal!$A$2:$AK$709,'Socal Index'!N$2)+VLOOKUP($A525,NYMEX!$A$2:$AK$709,'Socal Index'!N$2)</f>
        <v>#N/A</v>
      </c>
      <c r="O525" s="32" t="e">
        <f aca="false">VLOOKUP($A525,Socal!$A$2:$AK$709,'Socal Index'!O$2)+VLOOKUP($A525,NYMEX!$A$2:$AK$709,'Socal Index'!O$2)</f>
        <v>#N/A</v>
      </c>
      <c r="P525" s="32" t="e">
        <f aca="false">VLOOKUP($A525,Socal!$A$2:$AK$709,'Socal Index'!P$2)+VLOOKUP($A525,NYMEX!$A$2:$AK$709,'Socal Index'!P$2)</f>
        <v>#N/A</v>
      </c>
      <c r="Q525" s="32" t="e">
        <f aca="false">VLOOKUP($A525,Socal!$A$2:$AK$709,'Socal Index'!Q$2)+VLOOKUP($A525,NYMEX!$A$2:$AK$709,'Socal Index'!Q$2)</f>
        <v>#N/A</v>
      </c>
      <c r="R525" s="32" t="e">
        <f aca="false">VLOOKUP($A525,Socal!$A$2:$AK$709,'Socal Index'!R$2)+VLOOKUP($A525,NYMEX!$A$2:$AK$709,'Socal Index'!R$2)</f>
        <v>#N/A</v>
      </c>
      <c r="S525" s="32" t="e">
        <f aca="false">VLOOKUP($A525,Socal!$A$2:$AK$709,'Socal Index'!S$2)+VLOOKUP($A525,NYMEX!$A$2:$AK$709,'Socal Index'!S$2)</f>
        <v>#N/A</v>
      </c>
      <c r="T525" s="32" t="e">
        <f aca="false">VLOOKUP($A525,Socal!$A$2:$AK$709,'Socal Index'!T$2)+VLOOKUP($A525,NYMEX!$A$2:$AK$709,'Socal Index'!T$2)</f>
        <v>#N/A</v>
      </c>
      <c r="U525" s="32" t="e">
        <f aca="false">VLOOKUP($A525,Socal!$A$2:$AK$709,'Socal Index'!U$2)+VLOOKUP($A525,NYMEX!$A$2:$AK$709,'Socal Index'!U$2)</f>
        <v>#N/A</v>
      </c>
      <c r="V525" s="32" t="e">
        <f aca="false">VLOOKUP($A525,Socal!$A$2:$AK$709,'Socal Index'!V$2)+VLOOKUP($A525,NYMEX!$A$2:$AK$709,'Socal Index'!V$2)</f>
        <v>#N/A</v>
      </c>
      <c r="W525" s="32" t="e">
        <f aca="false">VLOOKUP($A525,Socal!$A$2:$AK$709,'Socal Index'!W$2)+VLOOKUP($A525,NYMEX!$A$2:$AK$709,'Socal Index'!W$2)</f>
        <v>#N/A</v>
      </c>
      <c r="X525" s="32" t="e">
        <f aca="false">VLOOKUP($A525,Socal!$A$2:$AK$709,'Socal Index'!X$2)+VLOOKUP($A525,NYMEX!$A$2:$AK$709,'Socal Index'!X$2)</f>
        <v>#N/A</v>
      </c>
      <c r="Y525" s="32" t="n">
        <f aca="false">VLOOKUP($A525,Socal!$A$2:$AK$709,'Socal Index'!Y$2)+VLOOKUP($A525,NYMEX!$A$2:$AK$709,'Socal Index'!Y$2)</f>
        <v>2.975</v>
      </c>
      <c r="Z525" s="32" t="n">
        <f aca="false">VLOOKUP($A525,Socal!$A$2:$AK$709,'Socal Index'!Z$2)+VLOOKUP($A525,NYMEX!$A$2:$AK$709,'Socal Index'!Z$2)</f>
        <v>3.004</v>
      </c>
      <c r="AA525" s="32" t="n">
        <f aca="false">VLOOKUP($A525,Socal!$A$2:$AK$709,'Socal Index'!AA$2)+VLOOKUP($A525,NYMEX!$A$2:$AK$709,'Socal Index'!AA$2)</f>
        <v>2.91</v>
      </c>
      <c r="AB525" s="32" t="n">
        <f aca="false">VLOOKUP($A525,Socal!$A$2:$AK$709,'Socal Index'!AB$2)+VLOOKUP($A525,NYMEX!$A$2:$AK$709,'Socal Index'!AB$2)</f>
        <v>2.692</v>
      </c>
      <c r="AC525" s="32" t="n">
        <f aca="false">VLOOKUP($A525,Socal!$A$2:$AK$709,'Socal Index'!AC$2)+VLOOKUP($A525,NYMEX!$A$2:$AK$709,'Socal Index'!AC$2)</f>
        <v>2.552</v>
      </c>
      <c r="AD525" s="32" t="n">
        <f aca="false">VLOOKUP($A525,Socal!$A$2:$AK$709,'Socal Index'!AD$2)+VLOOKUP($A525,NYMEX!$A$2:$AK$709,'Socal Index'!AD$2)</f>
        <v>2.505</v>
      </c>
      <c r="AE525" s="32" t="n">
        <f aca="false">VLOOKUP($A525,Socal!$A$2:$AK$709,'Socal Index'!AE$2)+VLOOKUP($A525,NYMEX!$A$2:$AK$709,'Socal Index'!AE$2)</f>
        <v>2.515</v>
      </c>
      <c r="AF525" s="32" t="n">
        <f aca="false">VLOOKUP($A525,Socal!$A$2:$AK$709,'Socal Index'!AF$2)+VLOOKUP($A525,NYMEX!$A$2:$AK$709,'Socal Index'!AF$2)</f>
        <v>2.645</v>
      </c>
      <c r="AG525" s="32" t="n">
        <f aca="false">VLOOKUP($A525,Socal!$A$2:$AK$709,'Socal Index'!AG$2)+VLOOKUP($A525,NYMEX!$A$2:$AK$709,'Socal Index'!AG$2)</f>
        <v>2.665</v>
      </c>
      <c r="AH525" s="32" t="n">
        <f aca="false">VLOOKUP($A525,Socal!$A$2:$AK$709,'Socal Index'!AH$2)+VLOOKUP($A525,NYMEX!$A$2:$AK$709,'Socal Index'!AH$2)</f>
        <v>2.685</v>
      </c>
      <c r="AI525" s="32" t="n">
        <f aca="false">VLOOKUP($A525,Socal!$A$2:$AK$709,'Socal Index'!AI$2)+VLOOKUP($A525,NYMEX!$A$2:$AK$709,'Socal Index'!AI$2)</f>
        <v>2.625</v>
      </c>
      <c r="AJ525" s="32" t="n">
        <f aca="false">VLOOKUP($A525,Socal!$A$2:$AK$709,'Socal Index'!AJ$2)+VLOOKUP($A525,NYMEX!$A$2:$AK$709,'Socal Index'!AJ$2)</f>
        <v>2.772</v>
      </c>
      <c r="AK525" s="32" t="n">
        <f aca="false">VLOOKUP($A525,Socal!$A$2:$AK$709,'Socal Index'!AK$2)+VLOOKUP($A525,NYMEX!$A$2:$AK$709,'Socal Index'!AK$2)</f>
        <v>2.9</v>
      </c>
    </row>
    <row r="526" customFormat="false" ht="12.75" hidden="false" customHeight="false" outlineLevel="0" collapsed="false">
      <c r="A526" s="31" t="n">
        <v>36462</v>
      </c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 t="e">
        <f aca="false">VLOOKUP($A526,Socal!$A$2:$AK$709,'Socal Index'!N$2)+VLOOKUP($A526,NYMEX!$A$2:$AK$709,'Socal Index'!N$2)</f>
        <v>#N/A</v>
      </c>
      <c r="O526" s="32" t="e">
        <f aca="false">VLOOKUP($A526,Socal!$A$2:$AK$709,'Socal Index'!O$2)+VLOOKUP($A526,NYMEX!$A$2:$AK$709,'Socal Index'!O$2)</f>
        <v>#N/A</v>
      </c>
      <c r="P526" s="32" t="e">
        <f aca="false">VLOOKUP($A526,Socal!$A$2:$AK$709,'Socal Index'!P$2)+VLOOKUP($A526,NYMEX!$A$2:$AK$709,'Socal Index'!P$2)</f>
        <v>#N/A</v>
      </c>
      <c r="Q526" s="32" t="e">
        <f aca="false">VLOOKUP($A526,Socal!$A$2:$AK$709,'Socal Index'!Q$2)+VLOOKUP($A526,NYMEX!$A$2:$AK$709,'Socal Index'!Q$2)</f>
        <v>#N/A</v>
      </c>
      <c r="R526" s="32" t="e">
        <f aca="false">VLOOKUP($A526,Socal!$A$2:$AK$709,'Socal Index'!R$2)+VLOOKUP($A526,NYMEX!$A$2:$AK$709,'Socal Index'!R$2)</f>
        <v>#N/A</v>
      </c>
      <c r="S526" s="32" t="e">
        <f aca="false">VLOOKUP($A526,Socal!$A$2:$AK$709,'Socal Index'!S$2)+VLOOKUP($A526,NYMEX!$A$2:$AK$709,'Socal Index'!S$2)</f>
        <v>#N/A</v>
      </c>
      <c r="T526" s="32" t="e">
        <f aca="false">VLOOKUP($A526,Socal!$A$2:$AK$709,'Socal Index'!T$2)+VLOOKUP($A526,NYMEX!$A$2:$AK$709,'Socal Index'!T$2)</f>
        <v>#N/A</v>
      </c>
      <c r="U526" s="32" t="e">
        <f aca="false">VLOOKUP($A526,Socal!$A$2:$AK$709,'Socal Index'!U$2)+VLOOKUP($A526,NYMEX!$A$2:$AK$709,'Socal Index'!U$2)</f>
        <v>#N/A</v>
      </c>
      <c r="V526" s="32" t="e">
        <f aca="false">VLOOKUP($A526,Socal!$A$2:$AK$709,'Socal Index'!V$2)+VLOOKUP($A526,NYMEX!$A$2:$AK$709,'Socal Index'!V$2)</f>
        <v>#N/A</v>
      </c>
      <c r="W526" s="32" t="e">
        <f aca="false">VLOOKUP($A526,Socal!$A$2:$AK$709,'Socal Index'!W$2)+VLOOKUP($A526,NYMEX!$A$2:$AK$709,'Socal Index'!W$2)</f>
        <v>#N/A</v>
      </c>
      <c r="X526" s="32" t="e">
        <f aca="false">VLOOKUP($A526,Socal!$A$2:$AK$709,'Socal Index'!X$2)+VLOOKUP($A526,NYMEX!$A$2:$AK$709,'Socal Index'!X$2)</f>
        <v>#N/A</v>
      </c>
      <c r="Y526" s="32" t="n">
        <f aca="false">VLOOKUP($A526,Socal!$A$2:$AK$709,'Socal Index'!Y$2)+VLOOKUP($A526,NYMEX!$A$2:$AK$709,'Socal Index'!Y$2)</f>
        <v>2.991</v>
      </c>
      <c r="Z526" s="32" t="n">
        <f aca="false">VLOOKUP($A526,Socal!$A$2:$AK$709,'Socal Index'!Z$2)+VLOOKUP($A526,NYMEX!$A$2:$AK$709,'Socal Index'!Z$2)</f>
        <v>3.013</v>
      </c>
      <c r="AA526" s="32" t="n">
        <f aca="false">VLOOKUP($A526,Socal!$A$2:$AK$709,'Socal Index'!AA$2)+VLOOKUP($A526,NYMEX!$A$2:$AK$709,'Socal Index'!AA$2)</f>
        <v>2.873</v>
      </c>
      <c r="AB526" s="32" t="n">
        <f aca="false">VLOOKUP($A526,Socal!$A$2:$AK$709,'Socal Index'!AB$2)+VLOOKUP($A526,NYMEX!$A$2:$AK$709,'Socal Index'!AB$2)</f>
        <v>2.683</v>
      </c>
      <c r="AC526" s="32" t="n">
        <f aca="false">VLOOKUP($A526,Socal!$A$2:$AK$709,'Socal Index'!AC$2)+VLOOKUP($A526,NYMEX!$A$2:$AK$709,'Socal Index'!AC$2)</f>
        <v>2.543</v>
      </c>
      <c r="AD526" s="32" t="n">
        <f aca="false">VLOOKUP($A526,Socal!$A$2:$AK$709,'Socal Index'!AD$2)+VLOOKUP($A526,NYMEX!$A$2:$AK$709,'Socal Index'!AD$2)</f>
        <v>2.505</v>
      </c>
      <c r="AE526" s="32" t="n">
        <f aca="false">VLOOKUP($A526,Socal!$A$2:$AK$709,'Socal Index'!AE$2)+VLOOKUP($A526,NYMEX!$A$2:$AK$709,'Socal Index'!AE$2)</f>
        <v>2.515</v>
      </c>
      <c r="AF526" s="32" t="n">
        <f aca="false">VLOOKUP($A526,Socal!$A$2:$AK$709,'Socal Index'!AF$2)+VLOOKUP($A526,NYMEX!$A$2:$AK$709,'Socal Index'!AF$2)</f>
        <v>2.645</v>
      </c>
      <c r="AG526" s="32" t="n">
        <f aca="false">VLOOKUP($A526,Socal!$A$2:$AK$709,'Socal Index'!AG$2)+VLOOKUP($A526,NYMEX!$A$2:$AK$709,'Socal Index'!AG$2)</f>
        <v>2.665</v>
      </c>
      <c r="AH526" s="32" t="n">
        <f aca="false">VLOOKUP($A526,Socal!$A$2:$AK$709,'Socal Index'!AH$2)+VLOOKUP($A526,NYMEX!$A$2:$AK$709,'Socal Index'!AH$2)</f>
        <v>2.685</v>
      </c>
      <c r="AI526" s="32" t="n">
        <f aca="false">VLOOKUP($A526,Socal!$A$2:$AK$709,'Socal Index'!AI$2)+VLOOKUP($A526,NYMEX!$A$2:$AK$709,'Socal Index'!AI$2)</f>
        <v>2.625</v>
      </c>
      <c r="AJ526" s="32" t="n">
        <f aca="false">VLOOKUP($A526,Socal!$A$2:$AK$709,'Socal Index'!AJ$2)+VLOOKUP($A526,NYMEX!$A$2:$AK$709,'Socal Index'!AJ$2)</f>
        <v>2.772</v>
      </c>
      <c r="AK526" s="32" t="n">
        <f aca="false">VLOOKUP($A526,Socal!$A$2:$AK$709,'Socal Index'!AK$2)+VLOOKUP($A526,NYMEX!$A$2:$AK$709,'Socal Index'!AK$2)</f>
        <v>2.9</v>
      </c>
    </row>
    <row r="527" customFormat="false" ht="12.75" hidden="false" customHeight="false" outlineLevel="0" collapsed="false">
      <c r="A527" s="31" t="n">
        <v>36465</v>
      </c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 t="e">
        <f aca="false">VLOOKUP($A527,Socal!$A$2:$AK$709,'Socal Index'!N$2)+VLOOKUP($A527,NYMEX!$A$2:$AK$709,'Socal Index'!N$2)</f>
        <v>#N/A</v>
      </c>
      <c r="O527" s="32" t="e">
        <f aca="false">VLOOKUP($A527,Socal!$A$2:$AK$709,'Socal Index'!O$2)+VLOOKUP($A527,NYMEX!$A$2:$AK$709,'Socal Index'!O$2)</f>
        <v>#N/A</v>
      </c>
      <c r="P527" s="32" t="e">
        <f aca="false">VLOOKUP($A527,Socal!$A$2:$AK$709,'Socal Index'!P$2)+VLOOKUP($A527,NYMEX!$A$2:$AK$709,'Socal Index'!P$2)</f>
        <v>#N/A</v>
      </c>
      <c r="Q527" s="32" t="e">
        <f aca="false">VLOOKUP($A527,Socal!$A$2:$AK$709,'Socal Index'!Q$2)+VLOOKUP($A527,NYMEX!$A$2:$AK$709,'Socal Index'!Q$2)</f>
        <v>#N/A</v>
      </c>
      <c r="R527" s="32" t="e">
        <f aca="false">VLOOKUP($A527,Socal!$A$2:$AK$709,'Socal Index'!R$2)+VLOOKUP($A527,NYMEX!$A$2:$AK$709,'Socal Index'!R$2)</f>
        <v>#N/A</v>
      </c>
      <c r="S527" s="32" t="e">
        <f aca="false">VLOOKUP($A527,Socal!$A$2:$AK$709,'Socal Index'!S$2)+VLOOKUP($A527,NYMEX!$A$2:$AK$709,'Socal Index'!S$2)</f>
        <v>#N/A</v>
      </c>
      <c r="T527" s="32" t="e">
        <f aca="false">VLOOKUP($A527,Socal!$A$2:$AK$709,'Socal Index'!T$2)+VLOOKUP($A527,NYMEX!$A$2:$AK$709,'Socal Index'!T$2)</f>
        <v>#N/A</v>
      </c>
      <c r="U527" s="32" t="e">
        <f aca="false">VLOOKUP($A527,Socal!$A$2:$AK$709,'Socal Index'!U$2)+VLOOKUP($A527,NYMEX!$A$2:$AK$709,'Socal Index'!U$2)</f>
        <v>#N/A</v>
      </c>
      <c r="V527" s="32" t="e">
        <f aca="false">VLOOKUP($A527,Socal!$A$2:$AK$709,'Socal Index'!V$2)+VLOOKUP($A527,NYMEX!$A$2:$AK$709,'Socal Index'!V$2)</f>
        <v>#N/A</v>
      </c>
      <c r="W527" s="32" t="e">
        <f aca="false">VLOOKUP($A527,Socal!$A$2:$AK$709,'Socal Index'!W$2)+VLOOKUP($A527,NYMEX!$A$2:$AK$709,'Socal Index'!W$2)</f>
        <v>#N/A</v>
      </c>
      <c r="X527" s="32" t="e">
        <f aca="false">VLOOKUP($A527,Socal!$A$2:$AK$709,'Socal Index'!X$2)+VLOOKUP($A527,NYMEX!$A$2:$AK$709,'Socal Index'!X$2)</f>
        <v>#N/A</v>
      </c>
      <c r="Y527" s="32" t="n">
        <f aca="false">VLOOKUP($A527,Socal!$A$2:$AK$709,'Socal Index'!Y$2)+VLOOKUP($A527,NYMEX!$A$2:$AK$709,'Socal Index'!Y$2)</f>
        <v>2.969</v>
      </c>
      <c r="Z527" s="32" t="n">
        <f aca="false">VLOOKUP($A527,Socal!$A$2:$AK$709,'Socal Index'!Z$2)+VLOOKUP($A527,NYMEX!$A$2:$AK$709,'Socal Index'!Z$2)</f>
        <v>2.974</v>
      </c>
      <c r="AA527" s="32" t="n">
        <f aca="false">VLOOKUP($A527,Socal!$A$2:$AK$709,'Socal Index'!AA$2)+VLOOKUP($A527,NYMEX!$A$2:$AK$709,'Socal Index'!AA$2)</f>
        <v>2.834</v>
      </c>
      <c r="AB527" s="32" t="n">
        <f aca="false">VLOOKUP($A527,Socal!$A$2:$AK$709,'Socal Index'!AB$2)+VLOOKUP($A527,NYMEX!$A$2:$AK$709,'Socal Index'!AB$2)</f>
        <v>2.645</v>
      </c>
      <c r="AC527" s="32" t="n">
        <f aca="false">VLOOKUP($A527,Socal!$A$2:$AK$709,'Socal Index'!AC$2)+VLOOKUP($A527,NYMEX!$A$2:$AK$709,'Socal Index'!AC$2)</f>
        <v>2.518</v>
      </c>
      <c r="AD527" s="32" t="n">
        <f aca="false">VLOOKUP($A527,Socal!$A$2:$AK$709,'Socal Index'!AD$2)+VLOOKUP($A527,NYMEX!$A$2:$AK$709,'Socal Index'!AD$2)</f>
        <v>2.49</v>
      </c>
      <c r="AE527" s="32" t="n">
        <f aca="false">VLOOKUP($A527,Socal!$A$2:$AK$709,'Socal Index'!AE$2)+VLOOKUP($A527,NYMEX!$A$2:$AK$709,'Socal Index'!AE$2)</f>
        <v>2.503</v>
      </c>
      <c r="AF527" s="32" t="n">
        <f aca="false">VLOOKUP($A527,Socal!$A$2:$AK$709,'Socal Index'!AF$2)+VLOOKUP($A527,NYMEX!$A$2:$AK$709,'Socal Index'!AF$2)</f>
        <v>2.63</v>
      </c>
      <c r="AG527" s="32" t="n">
        <f aca="false">VLOOKUP($A527,Socal!$A$2:$AK$709,'Socal Index'!AG$2)+VLOOKUP($A527,NYMEX!$A$2:$AK$709,'Socal Index'!AG$2)</f>
        <v>2.65</v>
      </c>
      <c r="AH527" s="32" t="n">
        <f aca="false">VLOOKUP($A527,Socal!$A$2:$AK$709,'Socal Index'!AH$2)+VLOOKUP($A527,NYMEX!$A$2:$AK$709,'Socal Index'!AH$2)</f>
        <v>2.67</v>
      </c>
      <c r="AI527" s="32" t="n">
        <f aca="false">VLOOKUP($A527,Socal!$A$2:$AK$709,'Socal Index'!AI$2)+VLOOKUP($A527,NYMEX!$A$2:$AK$709,'Socal Index'!AI$2)</f>
        <v>2.61</v>
      </c>
      <c r="AJ527" s="32" t="n">
        <f aca="false">VLOOKUP($A527,Socal!$A$2:$AK$709,'Socal Index'!AJ$2)+VLOOKUP($A527,NYMEX!$A$2:$AK$709,'Socal Index'!AJ$2)</f>
        <v>2.755</v>
      </c>
      <c r="AK527" s="32" t="n">
        <f aca="false">VLOOKUP($A527,Socal!$A$2:$AK$709,'Socal Index'!AK$2)+VLOOKUP($A527,NYMEX!$A$2:$AK$709,'Socal Index'!AK$2)</f>
        <v>2.88</v>
      </c>
    </row>
    <row r="528" customFormat="false" ht="12.75" hidden="false" customHeight="false" outlineLevel="0" collapsed="false">
      <c r="A528" s="31" t="n">
        <v>36466</v>
      </c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 t="e">
        <f aca="false">VLOOKUP($A528,Socal!$A$2:$AK$709,'Socal Index'!N$2)+VLOOKUP($A528,NYMEX!$A$2:$AK$709,'Socal Index'!N$2)</f>
        <v>#N/A</v>
      </c>
      <c r="O528" s="32" t="e">
        <f aca="false">VLOOKUP($A528,Socal!$A$2:$AK$709,'Socal Index'!O$2)+VLOOKUP($A528,NYMEX!$A$2:$AK$709,'Socal Index'!O$2)</f>
        <v>#N/A</v>
      </c>
      <c r="P528" s="32" t="e">
        <f aca="false">VLOOKUP($A528,Socal!$A$2:$AK$709,'Socal Index'!P$2)+VLOOKUP($A528,NYMEX!$A$2:$AK$709,'Socal Index'!P$2)</f>
        <v>#N/A</v>
      </c>
      <c r="Q528" s="32" t="e">
        <f aca="false">VLOOKUP($A528,Socal!$A$2:$AK$709,'Socal Index'!Q$2)+VLOOKUP($A528,NYMEX!$A$2:$AK$709,'Socal Index'!Q$2)</f>
        <v>#N/A</v>
      </c>
      <c r="R528" s="32" t="e">
        <f aca="false">VLOOKUP($A528,Socal!$A$2:$AK$709,'Socal Index'!R$2)+VLOOKUP($A528,NYMEX!$A$2:$AK$709,'Socal Index'!R$2)</f>
        <v>#N/A</v>
      </c>
      <c r="S528" s="32" t="e">
        <f aca="false">VLOOKUP($A528,Socal!$A$2:$AK$709,'Socal Index'!S$2)+VLOOKUP($A528,NYMEX!$A$2:$AK$709,'Socal Index'!S$2)</f>
        <v>#N/A</v>
      </c>
      <c r="T528" s="32" t="e">
        <f aca="false">VLOOKUP($A528,Socal!$A$2:$AK$709,'Socal Index'!T$2)+VLOOKUP($A528,NYMEX!$A$2:$AK$709,'Socal Index'!T$2)</f>
        <v>#N/A</v>
      </c>
      <c r="U528" s="32" t="e">
        <f aca="false">VLOOKUP($A528,Socal!$A$2:$AK$709,'Socal Index'!U$2)+VLOOKUP($A528,NYMEX!$A$2:$AK$709,'Socal Index'!U$2)</f>
        <v>#N/A</v>
      </c>
      <c r="V528" s="32" t="e">
        <f aca="false">VLOOKUP($A528,Socal!$A$2:$AK$709,'Socal Index'!V$2)+VLOOKUP($A528,NYMEX!$A$2:$AK$709,'Socal Index'!V$2)</f>
        <v>#N/A</v>
      </c>
      <c r="W528" s="32" t="e">
        <f aca="false">VLOOKUP($A528,Socal!$A$2:$AK$709,'Socal Index'!W$2)+VLOOKUP($A528,NYMEX!$A$2:$AK$709,'Socal Index'!W$2)</f>
        <v>#N/A</v>
      </c>
      <c r="X528" s="32" t="e">
        <f aca="false">VLOOKUP($A528,Socal!$A$2:$AK$709,'Socal Index'!X$2)+VLOOKUP($A528,NYMEX!$A$2:$AK$709,'Socal Index'!X$2)</f>
        <v>#N/A</v>
      </c>
      <c r="Y528" s="32" t="n">
        <f aca="false">VLOOKUP($A528,Socal!$A$2:$AK$709,'Socal Index'!Y$2)+VLOOKUP($A528,NYMEX!$A$2:$AK$709,'Socal Index'!Y$2)</f>
        <v>2.877</v>
      </c>
      <c r="Z528" s="32" t="n">
        <f aca="false">VLOOKUP($A528,Socal!$A$2:$AK$709,'Socal Index'!Z$2)+VLOOKUP($A528,NYMEX!$A$2:$AK$709,'Socal Index'!Z$2)</f>
        <v>2.892</v>
      </c>
      <c r="AA528" s="32" t="n">
        <f aca="false">VLOOKUP($A528,Socal!$A$2:$AK$709,'Socal Index'!AA$2)+VLOOKUP($A528,NYMEX!$A$2:$AK$709,'Socal Index'!AA$2)</f>
        <v>2.762</v>
      </c>
      <c r="AB528" s="32" t="n">
        <f aca="false">VLOOKUP($A528,Socal!$A$2:$AK$709,'Socal Index'!AB$2)+VLOOKUP($A528,NYMEX!$A$2:$AK$709,'Socal Index'!AB$2)</f>
        <v>2.592</v>
      </c>
      <c r="AC528" s="32" t="n">
        <f aca="false">VLOOKUP($A528,Socal!$A$2:$AK$709,'Socal Index'!AC$2)+VLOOKUP($A528,NYMEX!$A$2:$AK$709,'Socal Index'!AC$2)</f>
        <v>2.495</v>
      </c>
      <c r="AD528" s="32" t="n">
        <f aca="false">VLOOKUP($A528,Socal!$A$2:$AK$709,'Socal Index'!AD$2)+VLOOKUP($A528,NYMEX!$A$2:$AK$709,'Socal Index'!AD$2)</f>
        <v>2.475</v>
      </c>
      <c r="AE528" s="32" t="n">
        <f aca="false">VLOOKUP($A528,Socal!$A$2:$AK$709,'Socal Index'!AE$2)+VLOOKUP($A528,NYMEX!$A$2:$AK$709,'Socal Index'!AE$2)</f>
        <v>2.49</v>
      </c>
      <c r="AF528" s="32" t="n">
        <f aca="false">VLOOKUP($A528,Socal!$A$2:$AK$709,'Socal Index'!AF$2)+VLOOKUP($A528,NYMEX!$A$2:$AK$709,'Socal Index'!AF$2)</f>
        <v>2.62</v>
      </c>
      <c r="AG528" s="32" t="n">
        <f aca="false">VLOOKUP($A528,Socal!$A$2:$AK$709,'Socal Index'!AG$2)+VLOOKUP($A528,NYMEX!$A$2:$AK$709,'Socal Index'!AG$2)</f>
        <v>2.64</v>
      </c>
      <c r="AH528" s="32" t="n">
        <f aca="false">VLOOKUP($A528,Socal!$A$2:$AK$709,'Socal Index'!AH$2)+VLOOKUP($A528,NYMEX!$A$2:$AK$709,'Socal Index'!AH$2)</f>
        <v>2.66</v>
      </c>
      <c r="AI528" s="32" t="n">
        <f aca="false">VLOOKUP($A528,Socal!$A$2:$AK$709,'Socal Index'!AI$2)+VLOOKUP($A528,NYMEX!$A$2:$AK$709,'Socal Index'!AI$2)</f>
        <v>2.602</v>
      </c>
      <c r="AJ528" s="32" t="n">
        <f aca="false">VLOOKUP($A528,Socal!$A$2:$AK$709,'Socal Index'!AJ$2)+VLOOKUP($A528,NYMEX!$A$2:$AK$709,'Socal Index'!AJ$2)</f>
        <v>2.747</v>
      </c>
      <c r="AK528" s="32" t="n">
        <f aca="false">VLOOKUP($A528,Socal!$A$2:$AK$709,'Socal Index'!AK$2)+VLOOKUP($A528,NYMEX!$A$2:$AK$709,'Socal Index'!AK$2)</f>
        <v>2.875</v>
      </c>
    </row>
    <row r="529" customFormat="false" ht="12.75" hidden="false" customHeight="false" outlineLevel="0" collapsed="false">
      <c r="A529" s="31" t="n">
        <v>36467</v>
      </c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 t="e">
        <f aca="false">VLOOKUP($A529,Socal!$A$2:$AK$709,'Socal Index'!N$2)+VLOOKUP($A529,NYMEX!$A$2:$AK$709,'Socal Index'!N$2)</f>
        <v>#N/A</v>
      </c>
      <c r="O529" s="32" t="e">
        <f aca="false">VLOOKUP($A529,Socal!$A$2:$AK$709,'Socal Index'!O$2)+VLOOKUP($A529,NYMEX!$A$2:$AK$709,'Socal Index'!O$2)</f>
        <v>#N/A</v>
      </c>
      <c r="P529" s="32" t="e">
        <f aca="false">VLOOKUP($A529,Socal!$A$2:$AK$709,'Socal Index'!P$2)+VLOOKUP($A529,NYMEX!$A$2:$AK$709,'Socal Index'!P$2)</f>
        <v>#N/A</v>
      </c>
      <c r="Q529" s="32" t="e">
        <f aca="false">VLOOKUP($A529,Socal!$A$2:$AK$709,'Socal Index'!Q$2)+VLOOKUP($A529,NYMEX!$A$2:$AK$709,'Socal Index'!Q$2)</f>
        <v>#N/A</v>
      </c>
      <c r="R529" s="32" t="e">
        <f aca="false">VLOOKUP($A529,Socal!$A$2:$AK$709,'Socal Index'!R$2)+VLOOKUP($A529,NYMEX!$A$2:$AK$709,'Socal Index'!R$2)</f>
        <v>#N/A</v>
      </c>
      <c r="S529" s="32" t="e">
        <f aca="false">VLOOKUP($A529,Socal!$A$2:$AK$709,'Socal Index'!S$2)+VLOOKUP($A529,NYMEX!$A$2:$AK$709,'Socal Index'!S$2)</f>
        <v>#N/A</v>
      </c>
      <c r="T529" s="32" t="e">
        <f aca="false">VLOOKUP($A529,Socal!$A$2:$AK$709,'Socal Index'!T$2)+VLOOKUP($A529,NYMEX!$A$2:$AK$709,'Socal Index'!T$2)</f>
        <v>#N/A</v>
      </c>
      <c r="U529" s="32" t="e">
        <f aca="false">VLOOKUP($A529,Socal!$A$2:$AK$709,'Socal Index'!U$2)+VLOOKUP($A529,NYMEX!$A$2:$AK$709,'Socal Index'!U$2)</f>
        <v>#N/A</v>
      </c>
      <c r="V529" s="32" t="e">
        <f aca="false">VLOOKUP($A529,Socal!$A$2:$AK$709,'Socal Index'!V$2)+VLOOKUP($A529,NYMEX!$A$2:$AK$709,'Socal Index'!V$2)</f>
        <v>#N/A</v>
      </c>
      <c r="W529" s="32" t="e">
        <f aca="false">VLOOKUP($A529,Socal!$A$2:$AK$709,'Socal Index'!W$2)+VLOOKUP($A529,NYMEX!$A$2:$AK$709,'Socal Index'!W$2)</f>
        <v>#N/A</v>
      </c>
      <c r="X529" s="32" t="e">
        <f aca="false">VLOOKUP($A529,Socal!$A$2:$AK$709,'Socal Index'!X$2)+VLOOKUP($A529,NYMEX!$A$2:$AK$709,'Socal Index'!X$2)</f>
        <v>#N/A</v>
      </c>
      <c r="Y529" s="32" t="n">
        <f aca="false">VLOOKUP($A529,Socal!$A$2:$AK$709,'Socal Index'!Y$2)+VLOOKUP($A529,NYMEX!$A$2:$AK$709,'Socal Index'!Y$2)</f>
        <v>2.873</v>
      </c>
      <c r="Z529" s="32" t="n">
        <f aca="false">VLOOKUP($A529,Socal!$A$2:$AK$709,'Socal Index'!Z$2)+VLOOKUP($A529,NYMEX!$A$2:$AK$709,'Socal Index'!Z$2)</f>
        <v>2.902</v>
      </c>
      <c r="AA529" s="32" t="n">
        <f aca="false">VLOOKUP($A529,Socal!$A$2:$AK$709,'Socal Index'!AA$2)+VLOOKUP($A529,NYMEX!$A$2:$AK$709,'Socal Index'!AA$2)</f>
        <v>2.777</v>
      </c>
      <c r="AB529" s="32" t="n">
        <f aca="false">VLOOKUP($A529,Socal!$A$2:$AK$709,'Socal Index'!AB$2)+VLOOKUP($A529,NYMEX!$A$2:$AK$709,'Socal Index'!AB$2)</f>
        <v>2.6</v>
      </c>
      <c r="AC529" s="32" t="n">
        <f aca="false">VLOOKUP($A529,Socal!$A$2:$AK$709,'Socal Index'!AC$2)+VLOOKUP($A529,NYMEX!$A$2:$AK$709,'Socal Index'!AC$2)</f>
        <v>2.52</v>
      </c>
      <c r="AD529" s="32" t="n">
        <f aca="false">VLOOKUP($A529,Socal!$A$2:$AK$709,'Socal Index'!AD$2)+VLOOKUP($A529,NYMEX!$A$2:$AK$709,'Socal Index'!AD$2)</f>
        <v>2.495</v>
      </c>
      <c r="AE529" s="32" t="n">
        <f aca="false">VLOOKUP($A529,Socal!$A$2:$AK$709,'Socal Index'!AE$2)+VLOOKUP($A529,NYMEX!$A$2:$AK$709,'Socal Index'!AE$2)</f>
        <v>2.51</v>
      </c>
      <c r="AF529" s="32" t="n">
        <f aca="false">VLOOKUP($A529,Socal!$A$2:$AK$709,'Socal Index'!AF$2)+VLOOKUP($A529,NYMEX!$A$2:$AK$709,'Socal Index'!AF$2)</f>
        <v>2.638</v>
      </c>
      <c r="AG529" s="32" t="n">
        <f aca="false">VLOOKUP($A529,Socal!$A$2:$AK$709,'Socal Index'!AG$2)+VLOOKUP($A529,NYMEX!$A$2:$AK$709,'Socal Index'!AG$2)</f>
        <v>2.655</v>
      </c>
      <c r="AH529" s="32" t="n">
        <f aca="false">VLOOKUP($A529,Socal!$A$2:$AK$709,'Socal Index'!AH$2)+VLOOKUP($A529,NYMEX!$A$2:$AK$709,'Socal Index'!AH$2)</f>
        <v>2.675</v>
      </c>
      <c r="AI529" s="32" t="n">
        <f aca="false">VLOOKUP($A529,Socal!$A$2:$AK$709,'Socal Index'!AI$2)+VLOOKUP($A529,NYMEX!$A$2:$AK$709,'Socal Index'!AI$2)</f>
        <v>2.617</v>
      </c>
      <c r="AJ529" s="32" t="n">
        <f aca="false">VLOOKUP($A529,Socal!$A$2:$AK$709,'Socal Index'!AJ$2)+VLOOKUP($A529,NYMEX!$A$2:$AK$709,'Socal Index'!AJ$2)</f>
        <v>2.762</v>
      </c>
      <c r="AK529" s="32" t="n">
        <f aca="false">VLOOKUP($A529,Socal!$A$2:$AK$709,'Socal Index'!AK$2)+VLOOKUP($A529,NYMEX!$A$2:$AK$709,'Socal Index'!AK$2)</f>
        <v>2.89</v>
      </c>
    </row>
    <row r="530" customFormat="false" ht="12.75" hidden="false" customHeight="false" outlineLevel="0" collapsed="false">
      <c r="A530" s="31" t="n">
        <v>36468</v>
      </c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 t="e">
        <f aca="false">VLOOKUP($A530,Socal!$A$2:$AK$709,'Socal Index'!N$2)+VLOOKUP($A530,NYMEX!$A$2:$AK$709,'Socal Index'!N$2)</f>
        <v>#N/A</v>
      </c>
      <c r="O530" s="32" t="e">
        <f aca="false">VLOOKUP($A530,Socal!$A$2:$AK$709,'Socal Index'!O$2)+VLOOKUP($A530,NYMEX!$A$2:$AK$709,'Socal Index'!O$2)</f>
        <v>#N/A</v>
      </c>
      <c r="P530" s="32" t="e">
        <f aca="false">VLOOKUP($A530,Socal!$A$2:$AK$709,'Socal Index'!P$2)+VLOOKUP($A530,NYMEX!$A$2:$AK$709,'Socal Index'!P$2)</f>
        <v>#N/A</v>
      </c>
      <c r="Q530" s="32" t="e">
        <f aca="false">VLOOKUP($A530,Socal!$A$2:$AK$709,'Socal Index'!Q$2)+VLOOKUP($A530,NYMEX!$A$2:$AK$709,'Socal Index'!Q$2)</f>
        <v>#N/A</v>
      </c>
      <c r="R530" s="32" t="e">
        <f aca="false">VLOOKUP($A530,Socal!$A$2:$AK$709,'Socal Index'!R$2)+VLOOKUP($A530,NYMEX!$A$2:$AK$709,'Socal Index'!R$2)</f>
        <v>#N/A</v>
      </c>
      <c r="S530" s="32" t="e">
        <f aca="false">VLOOKUP($A530,Socal!$A$2:$AK$709,'Socal Index'!S$2)+VLOOKUP($A530,NYMEX!$A$2:$AK$709,'Socal Index'!S$2)</f>
        <v>#N/A</v>
      </c>
      <c r="T530" s="32" t="e">
        <f aca="false">VLOOKUP($A530,Socal!$A$2:$AK$709,'Socal Index'!T$2)+VLOOKUP($A530,NYMEX!$A$2:$AK$709,'Socal Index'!T$2)</f>
        <v>#N/A</v>
      </c>
      <c r="U530" s="32" t="e">
        <f aca="false">VLOOKUP($A530,Socal!$A$2:$AK$709,'Socal Index'!U$2)+VLOOKUP($A530,NYMEX!$A$2:$AK$709,'Socal Index'!U$2)</f>
        <v>#N/A</v>
      </c>
      <c r="V530" s="32" t="e">
        <f aca="false">VLOOKUP($A530,Socal!$A$2:$AK$709,'Socal Index'!V$2)+VLOOKUP($A530,NYMEX!$A$2:$AK$709,'Socal Index'!V$2)</f>
        <v>#N/A</v>
      </c>
      <c r="W530" s="32" t="e">
        <f aca="false">VLOOKUP($A530,Socal!$A$2:$AK$709,'Socal Index'!W$2)+VLOOKUP($A530,NYMEX!$A$2:$AK$709,'Socal Index'!W$2)</f>
        <v>#N/A</v>
      </c>
      <c r="X530" s="32" t="e">
        <f aca="false">VLOOKUP($A530,Socal!$A$2:$AK$709,'Socal Index'!X$2)+VLOOKUP($A530,NYMEX!$A$2:$AK$709,'Socal Index'!X$2)</f>
        <v>#N/A</v>
      </c>
      <c r="Y530" s="32" t="n">
        <f aca="false">VLOOKUP($A530,Socal!$A$2:$AK$709,'Socal Index'!Y$2)+VLOOKUP($A530,NYMEX!$A$2:$AK$709,'Socal Index'!Y$2)</f>
        <v>2.831</v>
      </c>
      <c r="Z530" s="32" t="n">
        <f aca="false">VLOOKUP($A530,Socal!$A$2:$AK$709,'Socal Index'!Z$2)+VLOOKUP($A530,NYMEX!$A$2:$AK$709,'Socal Index'!Z$2)</f>
        <v>2.866</v>
      </c>
      <c r="AA530" s="32" t="n">
        <f aca="false">VLOOKUP($A530,Socal!$A$2:$AK$709,'Socal Index'!AA$2)+VLOOKUP($A530,NYMEX!$A$2:$AK$709,'Socal Index'!AA$2)</f>
        <v>2.742</v>
      </c>
      <c r="AB530" s="32" t="n">
        <f aca="false">VLOOKUP($A530,Socal!$A$2:$AK$709,'Socal Index'!AB$2)+VLOOKUP($A530,NYMEX!$A$2:$AK$709,'Socal Index'!AB$2)</f>
        <v>2.574</v>
      </c>
      <c r="AC530" s="32" t="n">
        <f aca="false">VLOOKUP($A530,Socal!$A$2:$AK$709,'Socal Index'!AC$2)+VLOOKUP($A530,NYMEX!$A$2:$AK$709,'Socal Index'!AC$2)</f>
        <v>2.497</v>
      </c>
      <c r="AD530" s="32" t="n">
        <f aca="false">VLOOKUP($A530,Socal!$A$2:$AK$709,'Socal Index'!AD$2)+VLOOKUP($A530,NYMEX!$A$2:$AK$709,'Socal Index'!AD$2)</f>
        <v>2.477</v>
      </c>
      <c r="AE530" s="32" t="n">
        <f aca="false">VLOOKUP($A530,Socal!$A$2:$AK$709,'Socal Index'!AE$2)+VLOOKUP($A530,NYMEX!$A$2:$AK$709,'Socal Index'!AE$2)</f>
        <v>2.495</v>
      </c>
      <c r="AF530" s="32" t="n">
        <f aca="false">VLOOKUP($A530,Socal!$A$2:$AK$709,'Socal Index'!AF$2)+VLOOKUP($A530,NYMEX!$A$2:$AK$709,'Socal Index'!AF$2)</f>
        <v>2.623</v>
      </c>
      <c r="AG530" s="32" t="n">
        <f aca="false">VLOOKUP($A530,Socal!$A$2:$AK$709,'Socal Index'!AG$2)+VLOOKUP($A530,NYMEX!$A$2:$AK$709,'Socal Index'!AG$2)</f>
        <v>2.64</v>
      </c>
      <c r="AH530" s="32" t="n">
        <f aca="false">VLOOKUP($A530,Socal!$A$2:$AK$709,'Socal Index'!AH$2)+VLOOKUP($A530,NYMEX!$A$2:$AK$709,'Socal Index'!AH$2)</f>
        <v>2.66</v>
      </c>
      <c r="AI530" s="32" t="n">
        <f aca="false">VLOOKUP($A530,Socal!$A$2:$AK$709,'Socal Index'!AI$2)+VLOOKUP($A530,NYMEX!$A$2:$AK$709,'Socal Index'!AI$2)</f>
        <v>2.602</v>
      </c>
      <c r="AJ530" s="32" t="n">
        <f aca="false">VLOOKUP($A530,Socal!$A$2:$AK$709,'Socal Index'!AJ$2)+VLOOKUP($A530,NYMEX!$A$2:$AK$709,'Socal Index'!AJ$2)</f>
        <v>2.747</v>
      </c>
      <c r="AK530" s="32" t="n">
        <f aca="false">VLOOKUP($A530,Socal!$A$2:$AK$709,'Socal Index'!AK$2)+VLOOKUP($A530,NYMEX!$A$2:$AK$709,'Socal Index'!AK$2)</f>
        <v>2.88</v>
      </c>
    </row>
    <row r="531" customFormat="false" ht="12.75" hidden="false" customHeight="false" outlineLevel="0" collapsed="false">
      <c r="A531" s="31" t="n">
        <v>36469</v>
      </c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 t="e">
        <f aca="false">VLOOKUP($A531,Socal!$A$2:$AK$709,'Socal Index'!N$2)+VLOOKUP($A531,NYMEX!$A$2:$AK$709,'Socal Index'!N$2)</f>
        <v>#N/A</v>
      </c>
      <c r="O531" s="32" t="e">
        <f aca="false">VLOOKUP($A531,Socal!$A$2:$AK$709,'Socal Index'!O$2)+VLOOKUP($A531,NYMEX!$A$2:$AK$709,'Socal Index'!O$2)</f>
        <v>#N/A</v>
      </c>
      <c r="P531" s="32" t="e">
        <f aca="false">VLOOKUP($A531,Socal!$A$2:$AK$709,'Socal Index'!P$2)+VLOOKUP($A531,NYMEX!$A$2:$AK$709,'Socal Index'!P$2)</f>
        <v>#N/A</v>
      </c>
      <c r="Q531" s="32" t="e">
        <f aca="false">VLOOKUP($A531,Socal!$A$2:$AK$709,'Socal Index'!Q$2)+VLOOKUP($A531,NYMEX!$A$2:$AK$709,'Socal Index'!Q$2)</f>
        <v>#N/A</v>
      </c>
      <c r="R531" s="32" t="e">
        <f aca="false">VLOOKUP($A531,Socal!$A$2:$AK$709,'Socal Index'!R$2)+VLOOKUP($A531,NYMEX!$A$2:$AK$709,'Socal Index'!R$2)</f>
        <v>#N/A</v>
      </c>
      <c r="S531" s="32" t="e">
        <f aca="false">VLOOKUP($A531,Socal!$A$2:$AK$709,'Socal Index'!S$2)+VLOOKUP($A531,NYMEX!$A$2:$AK$709,'Socal Index'!S$2)</f>
        <v>#N/A</v>
      </c>
      <c r="T531" s="32" t="e">
        <f aca="false">VLOOKUP($A531,Socal!$A$2:$AK$709,'Socal Index'!T$2)+VLOOKUP($A531,NYMEX!$A$2:$AK$709,'Socal Index'!T$2)</f>
        <v>#N/A</v>
      </c>
      <c r="U531" s="32" t="e">
        <f aca="false">VLOOKUP($A531,Socal!$A$2:$AK$709,'Socal Index'!U$2)+VLOOKUP($A531,NYMEX!$A$2:$AK$709,'Socal Index'!U$2)</f>
        <v>#N/A</v>
      </c>
      <c r="V531" s="32" t="e">
        <f aca="false">VLOOKUP($A531,Socal!$A$2:$AK$709,'Socal Index'!V$2)+VLOOKUP($A531,NYMEX!$A$2:$AK$709,'Socal Index'!V$2)</f>
        <v>#N/A</v>
      </c>
      <c r="W531" s="32" t="e">
        <f aca="false">VLOOKUP($A531,Socal!$A$2:$AK$709,'Socal Index'!W$2)+VLOOKUP($A531,NYMEX!$A$2:$AK$709,'Socal Index'!W$2)</f>
        <v>#N/A</v>
      </c>
      <c r="X531" s="32" t="e">
        <f aca="false">VLOOKUP($A531,Socal!$A$2:$AK$709,'Socal Index'!X$2)+VLOOKUP($A531,NYMEX!$A$2:$AK$709,'Socal Index'!X$2)</f>
        <v>#N/A</v>
      </c>
      <c r="Y531" s="32" t="n">
        <f aca="false">VLOOKUP($A531,Socal!$A$2:$AK$709,'Socal Index'!Y$2)+VLOOKUP($A531,NYMEX!$A$2:$AK$709,'Socal Index'!Y$2)</f>
        <v>2.879</v>
      </c>
      <c r="Z531" s="32" t="n">
        <f aca="false">VLOOKUP($A531,Socal!$A$2:$AK$709,'Socal Index'!Z$2)+VLOOKUP($A531,NYMEX!$A$2:$AK$709,'Socal Index'!Z$2)</f>
        <v>2.923</v>
      </c>
      <c r="AA531" s="32" t="n">
        <f aca="false">VLOOKUP($A531,Socal!$A$2:$AK$709,'Socal Index'!AA$2)+VLOOKUP($A531,NYMEX!$A$2:$AK$709,'Socal Index'!AA$2)</f>
        <v>2.784</v>
      </c>
      <c r="AB531" s="32" t="n">
        <f aca="false">VLOOKUP($A531,Socal!$A$2:$AK$709,'Socal Index'!AB$2)+VLOOKUP($A531,NYMEX!$A$2:$AK$709,'Socal Index'!AB$2)</f>
        <v>2.614</v>
      </c>
      <c r="AC531" s="32" t="n">
        <f aca="false">VLOOKUP($A531,Socal!$A$2:$AK$709,'Socal Index'!AC$2)+VLOOKUP($A531,NYMEX!$A$2:$AK$709,'Socal Index'!AC$2)</f>
        <v>2.5315</v>
      </c>
      <c r="AD531" s="32" t="n">
        <f aca="false">VLOOKUP($A531,Socal!$A$2:$AK$709,'Socal Index'!AD$2)+VLOOKUP($A531,NYMEX!$A$2:$AK$709,'Socal Index'!AD$2)</f>
        <v>2.5015</v>
      </c>
      <c r="AE531" s="32" t="n">
        <f aca="false">VLOOKUP($A531,Socal!$A$2:$AK$709,'Socal Index'!AE$2)+VLOOKUP($A531,NYMEX!$A$2:$AK$709,'Socal Index'!AE$2)</f>
        <v>2.5195</v>
      </c>
      <c r="AF531" s="32" t="n">
        <f aca="false">VLOOKUP($A531,Socal!$A$2:$AK$709,'Socal Index'!AF$2)+VLOOKUP($A531,NYMEX!$A$2:$AK$709,'Socal Index'!AF$2)</f>
        <v>2.6445</v>
      </c>
      <c r="AG531" s="32" t="n">
        <f aca="false">VLOOKUP($A531,Socal!$A$2:$AK$709,'Socal Index'!AG$2)+VLOOKUP($A531,NYMEX!$A$2:$AK$709,'Socal Index'!AG$2)</f>
        <v>2.6595</v>
      </c>
      <c r="AH531" s="32" t="n">
        <f aca="false">VLOOKUP($A531,Socal!$A$2:$AK$709,'Socal Index'!AH$2)+VLOOKUP($A531,NYMEX!$A$2:$AK$709,'Socal Index'!AH$2)</f>
        <v>2.6795</v>
      </c>
      <c r="AI531" s="32" t="n">
        <f aca="false">VLOOKUP($A531,Socal!$A$2:$AK$709,'Socal Index'!AI$2)+VLOOKUP($A531,NYMEX!$A$2:$AK$709,'Socal Index'!AI$2)</f>
        <v>2.6215</v>
      </c>
      <c r="AJ531" s="32" t="n">
        <f aca="false">VLOOKUP($A531,Socal!$A$2:$AK$709,'Socal Index'!AJ$2)+VLOOKUP($A531,NYMEX!$A$2:$AK$709,'Socal Index'!AJ$2)</f>
        <v>2.764</v>
      </c>
      <c r="AK531" s="32" t="n">
        <f aca="false">VLOOKUP($A531,Socal!$A$2:$AK$709,'Socal Index'!AK$2)+VLOOKUP($A531,NYMEX!$A$2:$AK$709,'Socal Index'!AK$2)</f>
        <v>2.897</v>
      </c>
    </row>
    <row r="532" customFormat="false" ht="12.75" hidden="false" customHeight="false" outlineLevel="0" collapsed="false">
      <c r="A532" s="31" t="n">
        <v>36472</v>
      </c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 t="e">
        <f aca="false">VLOOKUP($A532,Socal!$A$2:$AK$709,'Socal Index'!N$2)+VLOOKUP($A532,NYMEX!$A$2:$AK$709,'Socal Index'!N$2)</f>
        <v>#N/A</v>
      </c>
      <c r="O532" s="32" t="e">
        <f aca="false">VLOOKUP($A532,Socal!$A$2:$AK$709,'Socal Index'!O$2)+VLOOKUP($A532,NYMEX!$A$2:$AK$709,'Socal Index'!O$2)</f>
        <v>#N/A</v>
      </c>
      <c r="P532" s="32" t="e">
        <f aca="false">VLOOKUP($A532,Socal!$A$2:$AK$709,'Socal Index'!P$2)+VLOOKUP($A532,NYMEX!$A$2:$AK$709,'Socal Index'!P$2)</f>
        <v>#N/A</v>
      </c>
      <c r="Q532" s="32" t="e">
        <f aca="false">VLOOKUP($A532,Socal!$A$2:$AK$709,'Socal Index'!Q$2)+VLOOKUP($A532,NYMEX!$A$2:$AK$709,'Socal Index'!Q$2)</f>
        <v>#N/A</v>
      </c>
      <c r="R532" s="32" t="e">
        <f aca="false">VLOOKUP($A532,Socal!$A$2:$AK$709,'Socal Index'!R$2)+VLOOKUP($A532,NYMEX!$A$2:$AK$709,'Socal Index'!R$2)</f>
        <v>#N/A</v>
      </c>
      <c r="S532" s="32" t="e">
        <f aca="false">VLOOKUP($A532,Socal!$A$2:$AK$709,'Socal Index'!S$2)+VLOOKUP($A532,NYMEX!$A$2:$AK$709,'Socal Index'!S$2)</f>
        <v>#N/A</v>
      </c>
      <c r="T532" s="32" t="e">
        <f aca="false">VLOOKUP($A532,Socal!$A$2:$AK$709,'Socal Index'!T$2)+VLOOKUP($A532,NYMEX!$A$2:$AK$709,'Socal Index'!T$2)</f>
        <v>#N/A</v>
      </c>
      <c r="U532" s="32" t="e">
        <f aca="false">VLOOKUP($A532,Socal!$A$2:$AK$709,'Socal Index'!U$2)+VLOOKUP($A532,NYMEX!$A$2:$AK$709,'Socal Index'!U$2)</f>
        <v>#N/A</v>
      </c>
      <c r="V532" s="32" t="e">
        <f aca="false">VLOOKUP($A532,Socal!$A$2:$AK$709,'Socal Index'!V$2)+VLOOKUP($A532,NYMEX!$A$2:$AK$709,'Socal Index'!V$2)</f>
        <v>#N/A</v>
      </c>
      <c r="W532" s="32" t="e">
        <f aca="false">VLOOKUP($A532,Socal!$A$2:$AK$709,'Socal Index'!W$2)+VLOOKUP($A532,NYMEX!$A$2:$AK$709,'Socal Index'!W$2)</f>
        <v>#N/A</v>
      </c>
      <c r="X532" s="32" t="e">
        <f aca="false">VLOOKUP($A532,Socal!$A$2:$AK$709,'Socal Index'!X$2)+VLOOKUP($A532,NYMEX!$A$2:$AK$709,'Socal Index'!X$2)</f>
        <v>#N/A</v>
      </c>
      <c r="Y532" s="32" t="n">
        <f aca="false">VLOOKUP($A532,Socal!$A$2:$AK$709,'Socal Index'!Y$2)+VLOOKUP($A532,NYMEX!$A$2:$AK$709,'Socal Index'!Y$2)</f>
        <v>2.67</v>
      </c>
      <c r="Z532" s="32" t="n">
        <f aca="false">VLOOKUP($A532,Socal!$A$2:$AK$709,'Socal Index'!Z$2)+VLOOKUP($A532,NYMEX!$A$2:$AK$709,'Socal Index'!Z$2)</f>
        <v>2.746</v>
      </c>
      <c r="AA532" s="32" t="n">
        <f aca="false">VLOOKUP($A532,Socal!$A$2:$AK$709,'Socal Index'!AA$2)+VLOOKUP($A532,NYMEX!$A$2:$AK$709,'Socal Index'!AA$2)</f>
        <v>2.641</v>
      </c>
      <c r="AB532" s="32" t="n">
        <f aca="false">VLOOKUP($A532,Socal!$A$2:$AK$709,'Socal Index'!AB$2)+VLOOKUP($A532,NYMEX!$A$2:$AK$709,'Socal Index'!AB$2)</f>
        <v>2.51</v>
      </c>
      <c r="AC532" s="32" t="n">
        <f aca="false">VLOOKUP($A532,Socal!$A$2:$AK$709,'Socal Index'!AC$2)+VLOOKUP($A532,NYMEX!$A$2:$AK$709,'Socal Index'!AC$2)</f>
        <v>2.4625</v>
      </c>
      <c r="AD532" s="32" t="n">
        <f aca="false">VLOOKUP($A532,Socal!$A$2:$AK$709,'Socal Index'!AD$2)+VLOOKUP($A532,NYMEX!$A$2:$AK$709,'Socal Index'!AD$2)</f>
        <v>2.4475</v>
      </c>
      <c r="AE532" s="32" t="n">
        <f aca="false">VLOOKUP($A532,Socal!$A$2:$AK$709,'Socal Index'!AE$2)+VLOOKUP($A532,NYMEX!$A$2:$AK$709,'Socal Index'!AE$2)</f>
        <v>2.4675</v>
      </c>
      <c r="AF532" s="32" t="n">
        <f aca="false">VLOOKUP($A532,Socal!$A$2:$AK$709,'Socal Index'!AF$2)+VLOOKUP($A532,NYMEX!$A$2:$AK$709,'Socal Index'!AF$2)</f>
        <v>2.5975</v>
      </c>
      <c r="AG532" s="32" t="n">
        <f aca="false">VLOOKUP($A532,Socal!$A$2:$AK$709,'Socal Index'!AG$2)+VLOOKUP($A532,NYMEX!$A$2:$AK$709,'Socal Index'!AG$2)</f>
        <v>2.6175</v>
      </c>
      <c r="AH532" s="32" t="n">
        <f aca="false">VLOOKUP($A532,Socal!$A$2:$AK$709,'Socal Index'!AH$2)+VLOOKUP($A532,NYMEX!$A$2:$AK$709,'Socal Index'!AH$2)</f>
        <v>2.6425</v>
      </c>
      <c r="AI532" s="32" t="n">
        <f aca="false">VLOOKUP($A532,Socal!$A$2:$AK$709,'Socal Index'!AI$2)+VLOOKUP($A532,NYMEX!$A$2:$AK$709,'Socal Index'!AI$2)</f>
        <v>2.5875</v>
      </c>
      <c r="AJ532" s="32" t="n">
        <f aca="false">VLOOKUP($A532,Socal!$A$2:$AK$709,'Socal Index'!AJ$2)+VLOOKUP($A532,NYMEX!$A$2:$AK$709,'Socal Index'!AJ$2)</f>
        <v>2.727</v>
      </c>
      <c r="AK532" s="32" t="n">
        <f aca="false">VLOOKUP($A532,Socal!$A$2:$AK$709,'Socal Index'!AK$2)+VLOOKUP($A532,NYMEX!$A$2:$AK$709,'Socal Index'!AK$2)</f>
        <v>2.86</v>
      </c>
    </row>
    <row r="533" customFormat="false" ht="12.75" hidden="false" customHeight="false" outlineLevel="0" collapsed="false">
      <c r="A533" s="31" t="n">
        <v>36473</v>
      </c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 t="e">
        <f aca="false">VLOOKUP($A533,Socal!$A$2:$AK$709,'Socal Index'!N$2)+VLOOKUP($A533,NYMEX!$A$2:$AK$709,'Socal Index'!N$2)</f>
        <v>#N/A</v>
      </c>
      <c r="O533" s="32" t="e">
        <f aca="false">VLOOKUP($A533,Socal!$A$2:$AK$709,'Socal Index'!O$2)+VLOOKUP($A533,NYMEX!$A$2:$AK$709,'Socal Index'!O$2)</f>
        <v>#N/A</v>
      </c>
      <c r="P533" s="32" t="e">
        <f aca="false">VLOOKUP($A533,Socal!$A$2:$AK$709,'Socal Index'!P$2)+VLOOKUP($A533,NYMEX!$A$2:$AK$709,'Socal Index'!P$2)</f>
        <v>#N/A</v>
      </c>
      <c r="Q533" s="32" t="e">
        <f aca="false">VLOOKUP($A533,Socal!$A$2:$AK$709,'Socal Index'!Q$2)+VLOOKUP($A533,NYMEX!$A$2:$AK$709,'Socal Index'!Q$2)</f>
        <v>#N/A</v>
      </c>
      <c r="R533" s="32" t="e">
        <f aca="false">VLOOKUP($A533,Socal!$A$2:$AK$709,'Socal Index'!R$2)+VLOOKUP($A533,NYMEX!$A$2:$AK$709,'Socal Index'!R$2)</f>
        <v>#N/A</v>
      </c>
      <c r="S533" s="32" t="e">
        <f aca="false">VLOOKUP($A533,Socal!$A$2:$AK$709,'Socal Index'!S$2)+VLOOKUP($A533,NYMEX!$A$2:$AK$709,'Socal Index'!S$2)</f>
        <v>#N/A</v>
      </c>
      <c r="T533" s="32" t="e">
        <f aca="false">VLOOKUP($A533,Socal!$A$2:$AK$709,'Socal Index'!T$2)+VLOOKUP($A533,NYMEX!$A$2:$AK$709,'Socal Index'!T$2)</f>
        <v>#N/A</v>
      </c>
      <c r="U533" s="32" t="e">
        <f aca="false">VLOOKUP($A533,Socal!$A$2:$AK$709,'Socal Index'!U$2)+VLOOKUP($A533,NYMEX!$A$2:$AK$709,'Socal Index'!U$2)</f>
        <v>#N/A</v>
      </c>
      <c r="V533" s="32" t="e">
        <f aca="false">VLOOKUP($A533,Socal!$A$2:$AK$709,'Socal Index'!V$2)+VLOOKUP($A533,NYMEX!$A$2:$AK$709,'Socal Index'!V$2)</f>
        <v>#N/A</v>
      </c>
      <c r="W533" s="32" t="e">
        <f aca="false">VLOOKUP($A533,Socal!$A$2:$AK$709,'Socal Index'!W$2)+VLOOKUP($A533,NYMEX!$A$2:$AK$709,'Socal Index'!W$2)</f>
        <v>#N/A</v>
      </c>
      <c r="X533" s="32" t="e">
        <f aca="false">VLOOKUP($A533,Socal!$A$2:$AK$709,'Socal Index'!X$2)+VLOOKUP($A533,NYMEX!$A$2:$AK$709,'Socal Index'!X$2)</f>
        <v>#N/A</v>
      </c>
      <c r="Y533" s="32" t="n">
        <f aca="false">VLOOKUP($A533,Socal!$A$2:$AK$709,'Socal Index'!Y$2)+VLOOKUP($A533,NYMEX!$A$2:$AK$709,'Socal Index'!Y$2)</f>
        <v>2.648</v>
      </c>
      <c r="Z533" s="32" t="n">
        <f aca="false">VLOOKUP($A533,Socal!$A$2:$AK$709,'Socal Index'!Z$2)+VLOOKUP($A533,NYMEX!$A$2:$AK$709,'Socal Index'!Z$2)</f>
        <v>2.73</v>
      </c>
      <c r="AA533" s="32" t="n">
        <f aca="false">VLOOKUP($A533,Socal!$A$2:$AK$709,'Socal Index'!AA$2)+VLOOKUP($A533,NYMEX!$A$2:$AK$709,'Socal Index'!AA$2)</f>
        <v>2.637</v>
      </c>
      <c r="AB533" s="32" t="n">
        <f aca="false">VLOOKUP($A533,Socal!$A$2:$AK$709,'Socal Index'!AB$2)+VLOOKUP($A533,NYMEX!$A$2:$AK$709,'Socal Index'!AB$2)</f>
        <v>2.509</v>
      </c>
      <c r="AC533" s="32" t="n">
        <f aca="false">VLOOKUP($A533,Socal!$A$2:$AK$709,'Socal Index'!AC$2)+VLOOKUP($A533,NYMEX!$A$2:$AK$709,'Socal Index'!AC$2)</f>
        <v>2.4675</v>
      </c>
      <c r="AD533" s="32" t="n">
        <f aca="false">VLOOKUP($A533,Socal!$A$2:$AK$709,'Socal Index'!AD$2)+VLOOKUP($A533,NYMEX!$A$2:$AK$709,'Socal Index'!AD$2)</f>
        <v>2.4475</v>
      </c>
      <c r="AE533" s="32" t="n">
        <f aca="false">VLOOKUP($A533,Socal!$A$2:$AK$709,'Socal Index'!AE$2)+VLOOKUP($A533,NYMEX!$A$2:$AK$709,'Socal Index'!AE$2)</f>
        <v>2.4675</v>
      </c>
      <c r="AF533" s="32" t="n">
        <f aca="false">VLOOKUP($A533,Socal!$A$2:$AK$709,'Socal Index'!AF$2)+VLOOKUP($A533,NYMEX!$A$2:$AK$709,'Socal Index'!AF$2)</f>
        <v>2.5975</v>
      </c>
      <c r="AG533" s="32" t="n">
        <f aca="false">VLOOKUP($A533,Socal!$A$2:$AK$709,'Socal Index'!AG$2)+VLOOKUP($A533,NYMEX!$A$2:$AK$709,'Socal Index'!AG$2)</f>
        <v>2.6175</v>
      </c>
      <c r="AH533" s="32" t="n">
        <f aca="false">VLOOKUP($A533,Socal!$A$2:$AK$709,'Socal Index'!AH$2)+VLOOKUP($A533,NYMEX!$A$2:$AK$709,'Socal Index'!AH$2)</f>
        <v>2.6425</v>
      </c>
      <c r="AI533" s="32" t="n">
        <f aca="false">VLOOKUP($A533,Socal!$A$2:$AK$709,'Socal Index'!AI$2)+VLOOKUP($A533,NYMEX!$A$2:$AK$709,'Socal Index'!AI$2)</f>
        <v>2.5875</v>
      </c>
      <c r="AJ533" s="32" t="n">
        <f aca="false">VLOOKUP($A533,Socal!$A$2:$AK$709,'Socal Index'!AJ$2)+VLOOKUP($A533,NYMEX!$A$2:$AK$709,'Socal Index'!AJ$2)</f>
        <v>2.724</v>
      </c>
      <c r="AK533" s="32" t="n">
        <f aca="false">VLOOKUP($A533,Socal!$A$2:$AK$709,'Socal Index'!AK$2)+VLOOKUP($A533,NYMEX!$A$2:$AK$709,'Socal Index'!AK$2)</f>
        <v>2.855</v>
      </c>
    </row>
    <row r="534" customFormat="false" ht="12.75" hidden="false" customHeight="false" outlineLevel="0" collapsed="false">
      <c r="A534" s="31" t="n">
        <v>36474</v>
      </c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 t="e">
        <f aca="false">VLOOKUP($A534,Socal!$A$2:$AK$709,'Socal Index'!N$2)+VLOOKUP($A534,NYMEX!$A$2:$AK$709,'Socal Index'!N$2)</f>
        <v>#N/A</v>
      </c>
      <c r="O534" s="32" t="e">
        <f aca="false">VLOOKUP($A534,Socal!$A$2:$AK$709,'Socal Index'!O$2)+VLOOKUP($A534,NYMEX!$A$2:$AK$709,'Socal Index'!O$2)</f>
        <v>#N/A</v>
      </c>
      <c r="P534" s="32" t="e">
        <f aca="false">VLOOKUP($A534,Socal!$A$2:$AK$709,'Socal Index'!P$2)+VLOOKUP($A534,NYMEX!$A$2:$AK$709,'Socal Index'!P$2)</f>
        <v>#N/A</v>
      </c>
      <c r="Q534" s="32" t="e">
        <f aca="false">VLOOKUP($A534,Socal!$A$2:$AK$709,'Socal Index'!Q$2)+VLOOKUP($A534,NYMEX!$A$2:$AK$709,'Socal Index'!Q$2)</f>
        <v>#N/A</v>
      </c>
      <c r="R534" s="32" t="e">
        <f aca="false">VLOOKUP($A534,Socal!$A$2:$AK$709,'Socal Index'!R$2)+VLOOKUP($A534,NYMEX!$A$2:$AK$709,'Socal Index'!R$2)</f>
        <v>#N/A</v>
      </c>
      <c r="S534" s="32" t="e">
        <f aca="false">VLOOKUP($A534,Socal!$A$2:$AK$709,'Socal Index'!S$2)+VLOOKUP($A534,NYMEX!$A$2:$AK$709,'Socal Index'!S$2)</f>
        <v>#N/A</v>
      </c>
      <c r="T534" s="32" t="e">
        <f aca="false">VLOOKUP($A534,Socal!$A$2:$AK$709,'Socal Index'!T$2)+VLOOKUP($A534,NYMEX!$A$2:$AK$709,'Socal Index'!T$2)</f>
        <v>#N/A</v>
      </c>
      <c r="U534" s="32" t="e">
        <f aca="false">VLOOKUP($A534,Socal!$A$2:$AK$709,'Socal Index'!U$2)+VLOOKUP($A534,NYMEX!$A$2:$AK$709,'Socal Index'!U$2)</f>
        <v>#N/A</v>
      </c>
      <c r="V534" s="32" t="e">
        <f aca="false">VLOOKUP($A534,Socal!$A$2:$AK$709,'Socal Index'!V$2)+VLOOKUP($A534,NYMEX!$A$2:$AK$709,'Socal Index'!V$2)</f>
        <v>#N/A</v>
      </c>
      <c r="W534" s="32" t="e">
        <f aca="false">VLOOKUP($A534,Socal!$A$2:$AK$709,'Socal Index'!W$2)+VLOOKUP($A534,NYMEX!$A$2:$AK$709,'Socal Index'!W$2)</f>
        <v>#N/A</v>
      </c>
      <c r="X534" s="32" t="e">
        <f aca="false">VLOOKUP($A534,Socal!$A$2:$AK$709,'Socal Index'!X$2)+VLOOKUP($A534,NYMEX!$A$2:$AK$709,'Socal Index'!X$2)</f>
        <v>#N/A</v>
      </c>
      <c r="Y534" s="32" t="n">
        <f aca="false">VLOOKUP($A534,Socal!$A$2:$AK$709,'Socal Index'!Y$2)+VLOOKUP($A534,NYMEX!$A$2:$AK$709,'Socal Index'!Y$2)</f>
        <v>2.632</v>
      </c>
      <c r="Z534" s="32" t="n">
        <f aca="false">VLOOKUP($A534,Socal!$A$2:$AK$709,'Socal Index'!Z$2)+VLOOKUP($A534,NYMEX!$A$2:$AK$709,'Socal Index'!Z$2)</f>
        <v>2.723</v>
      </c>
      <c r="AA534" s="32" t="n">
        <f aca="false">VLOOKUP($A534,Socal!$A$2:$AK$709,'Socal Index'!AA$2)+VLOOKUP($A534,NYMEX!$A$2:$AK$709,'Socal Index'!AA$2)</f>
        <v>2.628</v>
      </c>
      <c r="AB534" s="32" t="n">
        <f aca="false">VLOOKUP($A534,Socal!$A$2:$AK$709,'Socal Index'!AB$2)+VLOOKUP($A534,NYMEX!$A$2:$AK$709,'Socal Index'!AB$2)</f>
        <v>2.52</v>
      </c>
      <c r="AC534" s="32" t="n">
        <f aca="false">VLOOKUP($A534,Socal!$A$2:$AK$709,'Socal Index'!AC$2)+VLOOKUP($A534,NYMEX!$A$2:$AK$709,'Socal Index'!AC$2)</f>
        <v>2.478</v>
      </c>
      <c r="AD534" s="32" t="n">
        <f aca="false">VLOOKUP($A534,Socal!$A$2:$AK$709,'Socal Index'!AD$2)+VLOOKUP($A534,NYMEX!$A$2:$AK$709,'Socal Index'!AD$2)</f>
        <v>2.45</v>
      </c>
      <c r="AE534" s="32" t="n">
        <f aca="false">VLOOKUP($A534,Socal!$A$2:$AK$709,'Socal Index'!AE$2)+VLOOKUP($A534,NYMEX!$A$2:$AK$709,'Socal Index'!AE$2)</f>
        <v>2.47</v>
      </c>
      <c r="AF534" s="32" t="n">
        <f aca="false">VLOOKUP($A534,Socal!$A$2:$AK$709,'Socal Index'!AF$2)+VLOOKUP($A534,NYMEX!$A$2:$AK$709,'Socal Index'!AF$2)</f>
        <v>2.6</v>
      </c>
      <c r="AG534" s="32" t="n">
        <f aca="false">VLOOKUP($A534,Socal!$A$2:$AK$709,'Socal Index'!AG$2)+VLOOKUP($A534,NYMEX!$A$2:$AK$709,'Socal Index'!AG$2)</f>
        <v>2.62</v>
      </c>
      <c r="AH534" s="32" t="n">
        <f aca="false">VLOOKUP($A534,Socal!$A$2:$AK$709,'Socal Index'!AH$2)+VLOOKUP($A534,NYMEX!$A$2:$AK$709,'Socal Index'!AH$2)</f>
        <v>2.645</v>
      </c>
      <c r="AI534" s="32" t="n">
        <f aca="false">VLOOKUP($A534,Socal!$A$2:$AK$709,'Socal Index'!AI$2)+VLOOKUP($A534,NYMEX!$A$2:$AK$709,'Socal Index'!AI$2)</f>
        <v>2.59</v>
      </c>
      <c r="AJ534" s="32" t="n">
        <f aca="false">VLOOKUP($A534,Socal!$A$2:$AK$709,'Socal Index'!AJ$2)+VLOOKUP($A534,NYMEX!$A$2:$AK$709,'Socal Index'!AJ$2)</f>
        <v>2.73</v>
      </c>
      <c r="AK534" s="32" t="n">
        <f aca="false">VLOOKUP($A534,Socal!$A$2:$AK$709,'Socal Index'!AK$2)+VLOOKUP($A534,NYMEX!$A$2:$AK$709,'Socal Index'!AK$2)</f>
        <v>2.855</v>
      </c>
    </row>
    <row r="535" customFormat="false" ht="12.75" hidden="false" customHeight="false" outlineLevel="0" collapsed="false">
      <c r="A535" s="31" t="n">
        <v>36475</v>
      </c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 t="e">
        <f aca="false">VLOOKUP($A535,Socal!$A$2:$AK$709,'Socal Index'!N$2)+VLOOKUP($A535,NYMEX!$A$2:$AK$709,'Socal Index'!N$2)</f>
        <v>#N/A</v>
      </c>
      <c r="O535" s="32" t="e">
        <f aca="false">VLOOKUP($A535,Socal!$A$2:$AK$709,'Socal Index'!O$2)+VLOOKUP($A535,NYMEX!$A$2:$AK$709,'Socal Index'!O$2)</f>
        <v>#N/A</v>
      </c>
      <c r="P535" s="32" t="e">
        <f aca="false">VLOOKUP($A535,Socal!$A$2:$AK$709,'Socal Index'!P$2)+VLOOKUP($A535,NYMEX!$A$2:$AK$709,'Socal Index'!P$2)</f>
        <v>#N/A</v>
      </c>
      <c r="Q535" s="32" t="e">
        <f aca="false">VLOOKUP($A535,Socal!$A$2:$AK$709,'Socal Index'!Q$2)+VLOOKUP($A535,NYMEX!$A$2:$AK$709,'Socal Index'!Q$2)</f>
        <v>#N/A</v>
      </c>
      <c r="R535" s="32" t="e">
        <f aca="false">VLOOKUP($A535,Socal!$A$2:$AK$709,'Socal Index'!R$2)+VLOOKUP($A535,NYMEX!$A$2:$AK$709,'Socal Index'!R$2)</f>
        <v>#N/A</v>
      </c>
      <c r="S535" s="32" t="e">
        <f aca="false">VLOOKUP($A535,Socal!$A$2:$AK$709,'Socal Index'!S$2)+VLOOKUP($A535,NYMEX!$A$2:$AK$709,'Socal Index'!S$2)</f>
        <v>#N/A</v>
      </c>
      <c r="T535" s="32" t="e">
        <f aca="false">VLOOKUP($A535,Socal!$A$2:$AK$709,'Socal Index'!T$2)+VLOOKUP($A535,NYMEX!$A$2:$AK$709,'Socal Index'!T$2)</f>
        <v>#N/A</v>
      </c>
      <c r="U535" s="32" t="e">
        <f aca="false">VLOOKUP($A535,Socal!$A$2:$AK$709,'Socal Index'!U$2)+VLOOKUP($A535,NYMEX!$A$2:$AK$709,'Socal Index'!U$2)</f>
        <v>#N/A</v>
      </c>
      <c r="V535" s="32" t="e">
        <f aca="false">VLOOKUP($A535,Socal!$A$2:$AK$709,'Socal Index'!V$2)+VLOOKUP($A535,NYMEX!$A$2:$AK$709,'Socal Index'!V$2)</f>
        <v>#N/A</v>
      </c>
      <c r="W535" s="32" t="e">
        <f aca="false">VLOOKUP($A535,Socal!$A$2:$AK$709,'Socal Index'!W$2)+VLOOKUP($A535,NYMEX!$A$2:$AK$709,'Socal Index'!W$2)</f>
        <v>#N/A</v>
      </c>
      <c r="X535" s="32" t="e">
        <f aca="false">VLOOKUP($A535,Socal!$A$2:$AK$709,'Socal Index'!X$2)+VLOOKUP($A535,NYMEX!$A$2:$AK$709,'Socal Index'!X$2)</f>
        <v>#N/A</v>
      </c>
      <c r="Y535" s="32" t="n">
        <f aca="false">VLOOKUP($A535,Socal!$A$2:$AK$709,'Socal Index'!Y$2)+VLOOKUP($A535,NYMEX!$A$2:$AK$709,'Socal Index'!Y$2)</f>
        <v>2.552</v>
      </c>
      <c r="Z535" s="32" t="n">
        <f aca="false">VLOOKUP($A535,Socal!$A$2:$AK$709,'Socal Index'!Z$2)+VLOOKUP($A535,NYMEX!$A$2:$AK$709,'Socal Index'!Z$2)</f>
        <v>2.654</v>
      </c>
      <c r="AA535" s="32" t="n">
        <f aca="false">VLOOKUP($A535,Socal!$A$2:$AK$709,'Socal Index'!AA$2)+VLOOKUP($A535,NYMEX!$A$2:$AK$709,'Socal Index'!AA$2)</f>
        <v>2.584</v>
      </c>
      <c r="AB535" s="32" t="n">
        <f aca="false">VLOOKUP($A535,Socal!$A$2:$AK$709,'Socal Index'!AB$2)+VLOOKUP($A535,NYMEX!$A$2:$AK$709,'Socal Index'!AB$2)</f>
        <v>2.499</v>
      </c>
      <c r="AC535" s="32" t="n">
        <f aca="false">VLOOKUP($A535,Socal!$A$2:$AK$709,'Socal Index'!AC$2)+VLOOKUP($A535,NYMEX!$A$2:$AK$709,'Socal Index'!AC$2)</f>
        <v>2.434</v>
      </c>
      <c r="AD535" s="32" t="n">
        <f aca="false">VLOOKUP($A535,Socal!$A$2:$AK$709,'Socal Index'!AD$2)+VLOOKUP($A535,NYMEX!$A$2:$AK$709,'Socal Index'!AD$2)</f>
        <v>2.41</v>
      </c>
      <c r="AE535" s="32" t="n">
        <f aca="false">VLOOKUP($A535,Socal!$A$2:$AK$709,'Socal Index'!AE$2)+VLOOKUP($A535,NYMEX!$A$2:$AK$709,'Socal Index'!AE$2)</f>
        <v>2.432</v>
      </c>
      <c r="AF535" s="32" t="n">
        <f aca="false">VLOOKUP($A535,Socal!$A$2:$AK$709,'Socal Index'!AF$2)+VLOOKUP($A535,NYMEX!$A$2:$AK$709,'Socal Index'!AF$2)</f>
        <v>2.597</v>
      </c>
      <c r="AG535" s="32" t="n">
        <f aca="false">VLOOKUP($A535,Socal!$A$2:$AK$709,'Socal Index'!AG$2)+VLOOKUP($A535,NYMEX!$A$2:$AK$709,'Socal Index'!AG$2)</f>
        <v>2.617</v>
      </c>
      <c r="AH535" s="32" t="n">
        <f aca="false">VLOOKUP($A535,Socal!$A$2:$AK$709,'Socal Index'!AH$2)+VLOOKUP($A535,NYMEX!$A$2:$AK$709,'Socal Index'!AH$2)</f>
        <v>2.642</v>
      </c>
      <c r="AI535" s="32" t="n">
        <f aca="false">VLOOKUP($A535,Socal!$A$2:$AK$709,'Socal Index'!AI$2)+VLOOKUP($A535,NYMEX!$A$2:$AK$709,'Socal Index'!AI$2)</f>
        <v>2.575</v>
      </c>
      <c r="AJ535" s="32" t="n">
        <f aca="false">VLOOKUP($A535,Socal!$A$2:$AK$709,'Socal Index'!AJ$2)+VLOOKUP($A535,NYMEX!$A$2:$AK$709,'Socal Index'!AJ$2)</f>
        <v>2.717</v>
      </c>
      <c r="AK535" s="32" t="n">
        <f aca="false">VLOOKUP($A535,Socal!$A$2:$AK$709,'Socal Index'!AK$2)+VLOOKUP($A535,NYMEX!$A$2:$AK$709,'Socal Index'!AK$2)</f>
        <v>2.85</v>
      </c>
    </row>
    <row r="536" customFormat="false" ht="12.75" hidden="false" customHeight="false" outlineLevel="0" collapsed="false">
      <c r="A536" s="31" t="n">
        <v>36476</v>
      </c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 t="e">
        <f aca="false">VLOOKUP($A536,Socal!$A$2:$AK$709,'Socal Index'!N$2)+VLOOKUP($A536,NYMEX!$A$2:$AK$709,'Socal Index'!N$2)</f>
        <v>#N/A</v>
      </c>
      <c r="O536" s="32" t="e">
        <f aca="false">VLOOKUP($A536,Socal!$A$2:$AK$709,'Socal Index'!O$2)+VLOOKUP($A536,NYMEX!$A$2:$AK$709,'Socal Index'!O$2)</f>
        <v>#N/A</v>
      </c>
      <c r="P536" s="32" t="e">
        <f aca="false">VLOOKUP($A536,Socal!$A$2:$AK$709,'Socal Index'!P$2)+VLOOKUP($A536,NYMEX!$A$2:$AK$709,'Socal Index'!P$2)</f>
        <v>#N/A</v>
      </c>
      <c r="Q536" s="32" t="e">
        <f aca="false">VLOOKUP($A536,Socal!$A$2:$AK$709,'Socal Index'!Q$2)+VLOOKUP($A536,NYMEX!$A$2:$AK$709,'Socal Index'!Q$2)</f>
        <v>#N/A</v>
      </c>
      <c r="R536" s="32" t="e">
        <f aca="false">VLOOKUP($A536,Socal!$A$2:$AK$709,'Socal Index'!R$2)+VLOOKUP($A536,NYMEX!$A$2:$AK$709,'Socal Index'!R$2)</f>
        <v>#N/A</v>
      </c>
      <c r="S536" s="32" t="e">
        <f aca="false">VLOOKUP($A536,Socal!$A$2:$AK$709,'Socal Index'!S$2)+VLOOKUP($A536,NYMEX!$A$2:$AK$709,'Socal Index'!S$2)</f>
        <v>#N/A</v>
      </c>
      <c r="T536" s="32" t="e">
        <f aca="false">VLOOKUP($A536,Socal!$A$2:$AK$709,'Socal Index'!T$2)+VLOOKUP($A536,NYMEX!$A$2:$AK$709,'Socal Index'!T$2)</f>
        <v>#N/A</v>
      </c>
      <c r="U536" s="32" t="e">
        <f aca="false">VLOOKUP($A536,Socal!$A$2:$AK$709,'Socal Index'!U$2)+VLOOKUP($A536,NYMEX!$A$2:$AK$709,'Socal Index'!U$2)</f>
        <v>#N/A</v>
      </c>
      <c r="V536" s="32" t="e">
        <f aca="false">VLOOKUP($A536,Socal!$A$2:$AK$709,'Socal Index'!V$2)+VLOOKUP($A536,NYMEX!$A$2:$AK$709,'Socal Index'!V$2)</f>
        <v>#N/A</v>
      </c>
      <c r="W536" s="32" t="e">
        <f aca="false">VLOOKUP($A536,Socal!$A$2:$AK$709,'Socal Index'!W$2)+VLOOKUP($A536,NYMEX!$A$2:$AK$709,'Socal Index'!W$2)</f>
        <v>#N/A</v>
      </c>
      <c r="X536" s="32" t="e">
        <f aca="false">VLOOKUP($A536,Socal!$A$2:$AK$709,'Socal Index'!X$2)+VLOOKUP($A536,NYMEX!$A$2:$AK$709,'Socal Index'!X$2)</f>
        <v>#N/A</v>
      </c>
      <c r="Y536" s="32" t="n">
        <f aca="false">VLOOKUP($A536,Socal!$A$2:$AK$709,'Socal Index'!Y$2)+VLOOKUP($A536,NYMEX!$A$2:$AK$709,'Socal Index'!Y$2)</f>
        <v>2.659</v>
      </c>
      <c r="Z536" s="32" t="n">
        <f aca="false">VLOOKUP($A536,Socal!$A$2:$AK$709,'Socal Index'!Z$2)+VLOOKUP($A536,NYMEX!$A$2:$AK$709,'Socal Index'!Z$2)</f>
        <v>2.773</v>
      </c>
      <c r="AA536" s="32" t="n">
        <f aca="false">VLOOKUP($A536,Socal!$A$2:$AK$709,'Socal Index'!AA$2)+VLOOKUP($A536,NYMEX!$A$2:$AK$709,'Socal Index'!AA$2)</f>
        <v>2.695</v>
      </c>
      <c r="AB536" s="32" t="n">
        <f aca="false">VLOOKUP($A536,Socal!$A$2:$AK$709,'Socal Index'!AB$2)+VLOOKUP($A536,NYMEX!$A$2:$AK$709,'Socal Index'!AB$2)</f>
        <v>2.59</v>
      </c>
      <c r="AC536" s="32" t="n">
        <f aca="false">VLOOKUP($A536,Socal!$A$2:$AK$709,'Socal Index'!AC$2)+VLOOKUP($A536,NYMEX!$A$2:$AK$709,'Socal Index'!AC$2)</f>
        <v>2.507</v>
      </c>
      <c r="AD536" s="32" t="n">
        <f aca="false">VLOOKUP($A536,Socal!$A$2:$AK$709,'Socal Index'!AD$2)+VLOOKUP($A536,NYMEX!$A$2:$AK$709,'Socal Index'!AD$2)</f>
        <v>2.462</v>
      </c>
      <c r="AE536" s="32" t="n">
        <f aca="false">VLOOKUP($A536,Socal!$A$2:$AK$709,'Socal Index'!AE$2)+VLOOKUP($A536,NYMEX!$A$2:$AK$709,'Socal Index'!AE$2)</f>
        <v>2.47</v>
      </c>
      <c r="AF536" s="32" t="n">
        <f aca="false">VLOOKUP($A536,Socal!$A$2:$AK$709,'Socal Index'!AF$2)+VLOOKUP($A536,NYMEX!$A$2:$AK$709,'Socal Index'!AF$2)</f>
        <v>2.634</v>
      </c>
      <c r="AG536" s="32" t="n">
        <f aca="false">VLOOKUP($A536,Socal!$A$2:$AK$709,'Socal Index'!AG$2)+VLOOKUP($A536,NYMEX!$A$2:$AK$709,'Socal Index'!AG$2)</f>
        <v>2.653</v>
      </c>
      <c r="AH536" s="32" t="n">
        <f aca="false">VLOOKUP($A536,Socal!$A$2:$AK$709,'Socal Index'!AH$2)+VLOOKUP($A536,NYMEX!$A$2:$AK$709,'Socal Index'!AH$2)</f>
        <v>2.677</v>
      </c>
      <c r="AI536" s="32" t="n">
        <f aca="false">VLOOKUP($A536,Socal!$A$2:$AK$709,'Socal Index'!AI$2)+VLOOKUP($A536,NYMEX!$A$2:$AK$709,'Socal Index'!AI$2)</f>
        <v>2.608</v>
      </c>
      <c r="AJ536" s="32" t="n">
        <f aca="false">VLOOKUP($A536,Socal!$A$2:$AK$709,'Socal Index'!AJ$2)+VLOOKUP($A536,NYMEX!$A$2:$AK$709,'Socal Index'!AJ$2)</f>
        <v>2.747</v>
      </c>
      <c r="AK536" s="32" t="n">
        <f aca="false">VLOOKUP($A536,Socal!$A$2:$AK$709,'Socal Index'!AK$2)+VLOOKUP($A536,NYMEX!$A$2:$AK$709,'Socal Index'!AK$2)</f>
        <v>2.877</v>
      </c>
    </row>
    <row r="537" customFormat="false" ht="12.75" hidden="false" customHeight="false" outlineLevel="0" collapsed="false">
      <c r="A537" s="31" t="n">
        <v>36479</v>
      </c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 t="e">
        <f aca="false">VLOOKUP($A537,Socal!$A$2:$AK$709,'Socal Index'!N$2)+VLOOKUP($A537,NYMEX!$A$2:$AK$709,'Socal Index'!N$2)</f>
        <v>#N/A</v>
      </c>
      <c r="O537" s="32" t="e">
        <f aca="false">VLOOKUP($A537,Socal!$A$2:$AK$709,'Socal Index'!O$2)+VLOOKUP($A537,NYMEX!$A$2:$AK$709,'Socal Index'!O$2)</f>
        <v>#N/A</v>
      </c>
      <c r="P537" s="32" t="e">
        <f aca="false">VLOOKUP($A537,Socal!$A$2:$AK$709,'Socal Index'!P$2)+VLOOKUP($A537,NYMEX!$A$2:$AK$709,'Socal Index'!P$2)</f>
        <v>#N/A</v>
      </c>
      <c r="Q537" s="32" t="e">
        <f aca="false">VLOOKUP($A537,Socal!$A$2:$AK$709,'Socal Index'!Q$2)+VLOOKUP($A537,NYMEX!$A$2:$AK$709,'Socal Index'!Q$2)</f>
        <v>#N/A</v>
      </c>
      <c r="R537" s="32" t="e">
        <f aca="false">VLOOKUP($A537,Socal!$A$2:$AK$709,'Socal Index'!R$2)+VLOOKUP($A537,NYMEX!$A$2:$AK$709,'Socal Index'!R$2)</f>
        <v>#N/A</v>
      </c>
      <c r="S537" s="32" t="e">
        <f aca="false">VLOOKUP($A537,Socal!$A$2:$AK$709,'Socal Index'!S$2)+VLOOKUP($A537,NYMEX!$A$2:$AK$709,'Socal Index'!S$2)</f>
        <v>#N/A</v>
      </c>
      <c r="T537" s="32" t="e">
        <f aca="false">VLOOKUP($A537,Socal!$A$2:$AK$709,'Socal Index'!T$2)+VLOOKUP($A537,NYMEX!$A$2:$AK$709,'Socal Index'!T$2)</f>
        <v>#N/A</v>
      </c>
      <c r="U537" s="32" t="e">
        <f aca="false">VLOOKUP($A537,Socal!$A$2:$AK$709,'Socal Index'!U$2)+VLOOKUP($A537,NYMEX!$A$2:$AK$709,'Socal Index'!U$2)</f>
        <v>#N/A</v>
      </c>
      <c r="V537" s="32" t="e">
        <f aca="false">VLOOKUP($A537,Socal!$A$2:$AK$709,'Socal Index'!V$2)+VLOOKUP($A537,NYMEX!$A$2:$AK$709,'Socal Index'!V$2)</f>
        <v>#N/A</v>
      </c>
      <c r="W537" s="32" t="e">
        <f aca="false">VLOOKUP($A537,Socal!$A$2:$AK$709,'Socal Index'!W$2)+VLOOKUP($A537,NYMEX!$A$2:$AK$709,'Socal Index'!W$2)</f>
        <v>#N/A</v>
      </c>
      <c r="X537" s="32" t="e">
        <f aca="false">VLOOKUP($A537,Socal!$A$2:$AK$709,'Socal Index'!X$2)+VLOOKUP($A537,NYMEX!$A$2:$AK$709,'Socal Index'!X$2)</f>
        <v>#N/A</v>
      </c>
      <c r="Y537" s="32" t="n">
        <f aca="false">VLOOKUP($A537,Socal!$A$2:$AK$709,'Socal Index'!Y$2)+VLOOKUP($A537,NYMEX!$A$2:$AK$709,'Socal Index'!Y$2)</f>
        <v>2.534</v>
      </c>
      <c r="Z537" s="32" t="n">
        <f aca="false">VLOOKUP($A537,Socal!$A$2:$AK$709,'Socal Index'!Z$2)+VLOOKUP($A537,NYMEX!$A$2:$AK$709,'Socal Index'!Z$2)</f>
        <v>2.666</v>
      </c>
      <c r="AA537" s="32" t="n">
        <f aca="false">VLOOKUP($A537,Socal!$A$2:$AK$709,'Socal Index'!AA$2)+VLOOKUP($A537,NYMEX!$A$2:$AK$709,'Socal Index'!AA$2)</f>
        <v>2.61</v>
      </c>
      <c r="AB537" s="32" t="n">
        <f aca="false">VLOOKUP($A537,Socal!$A$2:$AK$709,'Socal Index'!AB$2)+VLOOKUP($A537,NYMEX!$A$2:$AK$709,'Socal Index'!AB$2)</f>
        <v>2.52</v>
      </c>
      <c r="AC537" s="32" t="n">
        <f aca="false">VLOOKUP($A537,Socal!$A$2:$AK$709,'Socal Index'!AC$2)+VLOOKUP($A537,NYMEX!$A$2:$AK$709,'Socal Index'!AC$2)</f>
        <v>2.45</v>
      </c>
      <c r="AD537" s="32" t="n">
        <f aca="false">VLOOKUP($A537,Socal!$A$2:$AK$709,'Socal Index'!AD$2)+VLOOKUP($A537,NYMEX!$A$2:$AK$709,'Socal Index'!AD$2)</f>
        <v>2.433</v>
      </c>
      <c r="AE537" s="32" t="n">
        <f aca="false">VLOOKUP($A537,Socal!$A$2:$AK$709,'Socal Index'!AE$2)+VLOOKUP($A537,NYMEX!$A$2:$AK$709,'Socal Index'!AE$2)</f>
        <v>2.448</v>
      </c>
      <c r="AF537" s="32" t="n">
        <f aca="false">VLOOKUP($A537,Socal!$A$2:$AK$709,'Socal Index'!AF$2)+VLOOKUP($A537,NYMEX!$A$2:$AK$709,'Socal Index'!AF$2)</f>
        <v>2.612</v>
      </c>
      <c r="AG537" s="32" t="n">
        <f aca="false">VLOOKUP($A537,Socal!$A$2:$AK$709,'Socal Index'!AG$2)+VLOOKUP($A537,NYMEX!$A$2:$AK$709,'Socal Index'!AG$2)</f>
        <v>2.635</v>
      </c>
      <c r="AH537" s="32" t="n">
        <f aca="false">VLOOKUP($A537,Socal!$A$2:$AK$709,'Socal Index'!AH$2)+VLOOKUP($A537,NYMEX!$A$2:$AK$709,'Socal Index'!AH$2)</f>
        <v>2.665</v>
      </c>
      <c r="AI537" s="32" t="n">
        <f aca="false">VLOOKUP($A537,Socal!$A$2:$AK$709,'Socal Index'!AI$2)+VLOOKUP($A537,NYMEX!$A$2:$AK$709,'Socal Index'!AI$2)</f>
        <v>2.597</v>
      </c>
      <c r="AJ537" s="32" t="n">
        <f aca="false">VLOOKUP($A537,Socal!$A$2:$AK$709,'Socal Index'!AJ$2)+VLOOKUP($A537,NYMEX!$A$2:$AK$709,'Socal Index'!AJ$2)</f>
        <v>2.737</v>
      </c>
      <c r="AK537" s="32" t="n">
        <f aca="false">VLOOKUP($A537,Socal!$A$2:$AK$709,'Socal Index'!AK$2)+VLOOKUP($A537,NYMEX!$A$2:$AK$709,'Socal Index'!AK$2)</f>
        <v>2.872</v>
      </c>
    </row>
    <row r="538" customFormat="false" ht="12.75" hidden="false" customHeight="false" outlineLevel="0" collapsed="false">
      <c r="A538" s="31" t="n">
        <v>36480</v>
      </c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 t="e">
        <f aca="false">VLOOKUP($A538,Socal!$A$2:$AK$709,'Socal Index'!N$2)+VLOOKUP($A538,NYMEX!$A$2:$AK$709,'Socal Index'!N$2)</f>
        <v>#N/A</v>
      </c>
      <c r="O538" s="32" t="e">
        <f aca="false">VLOOKUP($A538,Socal!$A$2:$AK$709,'Socal Index'!O$2)+VLOOKUP($A538,NYMEX!$A$2:$AK$709,'Socal Index'!O$2)</f>
        <v>#N/A</v>
      </c>
      <c r="P538" s="32" t="e">
        <f aca="false">VLOOKUP($A538,Socal!$A$2:$AK$709,'Socal Index'!P$2)+VLOOKUP($A538,NYMEX!$A$2:$AK$709,'Socal Index'!P$2)</f>
        <v>#N/A</v>
      </c>
      <c r="Q538" s="32" t="e">
        <f aca="false">VLOOKUP($A538,Socal!$A$2:$AK$709,'Socal Index'!Q$2)+VLOOKUP($A538,NYMEX!$A$2:$AK$709,'Socal Index'!Q$2)</f>
        <v>#N/A</v>
      </c>
      <c r="R538" s="32" t="e">
        <f aca="false">VLOOKUP($A538,Socal!$A$2:$AK$709,'Socal Index'!R$2)+VLOOKUP($A538,NYMEX!$A$2:$AK$709,'Socal Index'!R$2)</f>
        <v>#N/A</v>
      </c>
      <c r="S538" s="32" t="e">
        <f aca="false">VLOOKUP($A538,Socal!$A$2:$AK$709,'Socal Index'!S$2)+VLOOKUP($A538,NYMEX!$A$2:$AK$709,'Socal Index'!S$2)</f>
        <v>#N/A</v>
      </c>
      <c r="T538" s="32" t="e">
        <f aca="false">VLOOKUP($A538,Socal!$A$2:$AK$709,'Socal Index'!T$2)+VLOOKUP($A538,NYMEX!$A$2:$AK$709,'Socal Index'!T$2)</f>
        <v>#N/A</v>
      </c>
      <c r="U538" s="32" t="e">
        <f aca="false">VLOOKUP($A538,Socal!$A$2:$AK$709,'Socal Index'!U$2)+VLOOKUP($A538,NYMEX!$A$2:$AK$709,'Socal Index'!U$2)</f>
        <v>#N/A</v>
      </c>
      <c r="V538" s="32" t="e">
        <f aca="false">VLOOKUP($A538,Socal!$A$2:$AK$709,'Socal Index'!V$2)+VLOOKUP($A538,NYMEX!$A$2:$AK$709,'Socal Index'!V$2)</f>
        <v>#N/A</v>
      </c>
      <c r="W538" s="32" t="e">
        <f aca="false">VLOOKUP($A538,Socal!$A$2:$AK$709,'Socal Index'!W$2)+VLOOKUP($A538,NYMEX!$A$2:$AK$709,'Socal Index'!W$2)</f>
        <v>#N/A</v>
      </c>
      <c r="X538" s="32" t="e">
        <f aca="false">VLOOKUP($A538,Socal!$A$2:$AK$709,'Socal Index'!X$2)+VLOOKUP($A538,NYMEX!$A$2:$AK$709,'Socal Index'!X$2)</f>
        <v>#N/A</v>
      </c>
      <c r="Y538" s="32" t="n">
        <f aca="false">VLOOKUP($A538,Socal!$A$2:$AK$709,'Socal Index'!Y$2)+VLOOKUP($A538,NYMEX!$A$2:$AK$709,'Socal Index'!Y$2)</f>
        <v>2.451</v>
      </c>
      <c r="Z538" s="32" t="n">
        <f aca="false">VLOOKUP($A538,Socal!$A$2:$AK$709,'Socal Index'!Z$2)+VLOOKUP($A538,NYMEX!$A$2:$AK$709,'Socal Index'!Z$2)</f>
        <v>2.556</v>
      </c>
      <c r="AA538" s="32" t="n">
        <f aca="false">VLOOKUP($A538,Socal!$A$2:$AK$709,'Socal Index'!AA$2)+VLOOKUP($A538,NYMEX!$A$2:$AK$709,'Socal Index'!AA$2)</f>
        <v>2.527</v>
      </c>
      <c r="AB538" s="32" t="n">
        <f aca="false">VLOOKUP($A538,Socal!$A$2:$AK$709,'Socal Index'!AB$2)+VLOOKUP($A538,NYMEX!$A$2:$AK$709,'Socal Index'!AB$2)</f>
        <v>2.46</v>
      </c>
      <c r="AC538" s="32" t="n">
        <f aca="false">VLOOKUP($A538,Socal!$A$2:$AK$709,'Socal Index'!AC$2)+VLOOKUP($A538,NYMEX!$A$2:$AK$709,'Socal Index'!AC$2)</f>
        <v>2.417</v>
      </c>
      <c r="AD538" s="32" t="n">
        <f aca="false">VLOOKUP($A538,Socal!$A$2:$AK$709,'Socal Index'!AD$2)+VLOOKUP($A538,NYMEX!$A$2:$AK$709,'Socal Index'!AD$2)</f>
        <v>2.407</v>
      </c>
      <c r="AE538" s="32" t="n">
        <f aca="false">VLOOKUP($A538,Socal!$A$2:$AK$709,'Socal Index'!AE$2)+VLOOKUP($A538,NYMEX!$A$2:$AK$709,'Socal Index'!AE$2)</f>
        <v>2.427</v>
      </c>
      <c r="AF538" s="32" t="n">
        <f aca="false">VLOOKUP($A538,Socal!$A$2:$AK$709,'Socal Index'!AF$2)+VLOOKUP($A538,NYMEX!$A$2:$AK$709,'Socal Index'!AF$2)</f>
        <v>2.591</v>
      </c>
      <c r="AG538" s="32" t="n">
        <f aca="false">VLOOKUP($A538,Socal!$A$2:$AK$709,'Socal Index'!AG$2)+VLOOKUP($A538,NYMEX!$A$2:$AK$709,'Socal Index'!AG$2)</f>
        <v>2.615</v>
      </c>
      <c r="AH538" s="32" t="n">
        <f aca="false">VLOOKUP($A538,Socal!$A$2:$AK$709,'Socal Index'!AH$2)+VLOOKUP($A538,NYMEX!$A$2:$AK$709,'Socal Index'!AH$2)</f>
        <v>2.645</v>
      </c>
      <c r="AI538" s="32" t="n">
        <f aca="false">VLOOKUP($A538,Socal!$A$2:$AK$709,'Socal Index'!AI$2)+VLOOKUP($A538,NYMEX!$A$2:$AK$709,'Socal Index'!AI$2)</f>
        <v>2.574</v>
      </c>
      <c r="AJ538" s="32" t="n">
        <f aca="false">VLOOKUP($A538,Socal!$A$2:$AK$709,'Socal Index'!AJ$2)+VLOOKUP($A538,NYMEX!$A$2:$AK$709,'Socal Index'!AJ$2)</f>
        <v>2.711</v>
      </c>
      <c r="AK538" s="32" t="n">
        <f aca="false">VLOOKUP($A538,Socal!$A$2:$AK$709,'Socal Index'!AK$2)+VLOOKUP($A538,NYMEX!$A$2:$AK$709,'Socal Index'!AK$2)</f>
        <v>2.846</v>
      </c>
    </row>
    <row r="539" customFormat="false" ht="12.75" hidden="false" customHeight="false" outlineLevel="0" collapsed="false">
      <c r="A539" s="31" t="n">
        <v>36481</v>
      </c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 t="e">
        <f aca="false">VLOOKUP($A539,Socal!$A$2:$AK$709,'Socal Index'!N$2)+VLOOKUP($A539,NYMEX!$A$2:$AK$709,'Socal Index'!N$2)</f>
        <v>#N/A</v>
      </c>
      <c r="O539" s="32" t="e">
        <f aca="false">VLOOKUP($A539,Socal!$A$2:$AK$709,'Socal Index'!O$2)+VLOOKUP($A539,NYMEX!$A$2:$AK$709,'Socal Index'!O$2)</f>
        <v>#N/A</v>
      </c>
      <c r="P539" s="32" t="e">
        <f aca="false">VLOOKUP($A539,Socal!$A$2:$AK$709,'Socal Index'!P$2)+VLOOKUP($A539,NYMEX!$A$2:$AK$709,'Socal Index'!P$2)</f>
        <v>#N/A</v>
      </c>
      <c r="Q539" s="32" t="e">
        <f aca="false">VLOOKUP($A539,Socal!$A$2:$AK$709,'Socal Index'!Q$2)+VLOOKUP($A539,NYMEX!$A$2:$AK$709,'Socal Index'!Q$2)</f>
        <v>#N/A</v>
      </c>
      <c r="R539" s="32" t="e">
        <f aca="false">VLOOKUP($A539,Socal!$A$2:$AK$709,'Socal Index'!R$2)+VLOOKUP($A539,NYMEX!$A$2:$AK$709,'Socal Index'!R$2)</f>
        <v>#N/A</v>
      </c>
      <c r="S539" s="32" t="e">
        <f aca="false">VLOOKUP($A539,Socal!$A$2:$AK$709,'Socal Index'!S$2)+VLOOKUP($A539,NYMEX!$A$2:$AK$709,'Socal Index'!S$2)</f>
        <v>#N/A</v>
      </c>
      <c r="T539" s="32" t="e">
        <f aca="false">VLOOKUP($A539,Socal!$A$2:$AK$709,'Socal Index'!T$2)+VLOOKUP($A539,NYMEX!$A$2:$AK$709,'Socal Index'!T$2)</f>
        <v>#N/A</v>
      </c>
      <c r="U539" s="32" t="e">
        <f aca="false">VLOOKUP($A539,Socal!$A$2:$AK$709,'Socal Index'!U$2)+VLOOKUP($A539,NYMEX!$A$2:$AK$709,'Socal Index'!U$2)</f>
        <v>#N/A</v>
      </c>
      <c r="V539" s="32" t="e">
        <f aca="false">VLOOKUP($A539,Socal!$A$2:$AK$709,'Socal Index'!V$2)+VLOOKUP($A539,NYMEX!$A$2:$AK$709,'Socal Index'!V$2)</f>
        <v>#N/A</v>
      </c>
      <c r="W539" s="32" t="e">
        <f aca="false">VLOOKUP($A539,Socal!$A$2:$AK$709,'Socal Index'!W$2)+VLOOKUP($A539,NYMEX!$A$2:$AK$709,'Socal Index'!W$2)</f>
        <v>#N/A</v>
      </c>
      <c r="X539" s="32" t="e">
        <f aca="false">VLOOKUP($A539,Socal!$A$2:$AK$709,'Socal Index'!X$2)+VLOOKUP($A539,NYMEX!$A$2:$AK$709,'Socal Index'!X$2)</f>
        <v>#N/A</v>
      </c>
      <c r="Y539" s="32" t="n">
        <f aca="false">VLOOKUP($A539,Socal!$A$2:$AK$709,'Socal Index'!Y$2)+VLOOKUP($A539,NYMEX!$A$2:$AK$709,'Socal Index'!Y$2)</f>
        <v>2.456</v>
      </c>
      <c r="Z539" s="32" t="n">
        <f aca="false">VLOOKUP($A539,Socal!$A$2:$AK$709,'Socal Index'!Z$2)+VLOOKUP($A539,NYMEX!$A$2:$AK$709,'Socal Index'!Z$2)</f>
        <v>2.552</v>
      </c>
      <c r="AA539" s="32" t="n">
        <f aca="false">VLOOKUP($A539,Socal!$A$2:$AK$709,'Socal Index'!AA$2)+VLOOKUP($A539,NYMEX!$A$2:$AK$709,'Socal Index'!AA$2)</f>
        <v>2.52</v>
      </c>
      <c r="AB539" s="32" t="n">
        <f aca="false">VLOOKUP($A539,Socal!$A$2:$AK$709,'Socal Index'!AB$2)+VLOOKUP($A539,NYMEX!$A$2:$AK$709,'Socal Index'!AB$2)</f>
        <v>2.45</v>
      </c>
      <c r="AC539" s="32" t="n">
        <f aca="false">VLOOKUP($A539,Socal!$A$2:$AK$709,'Socal Index'!AC$2)+VLOOKUP($A539,NYMEX!$A$2:$AK$709,'Socal Index'!AC$2)</f>
        <v>2.406</v>
      </c>
      <c r="AD539" s="32" t="n">
        <f aca="false">VLOOKUP($A539,Socal!$A$2:$AK$709,'Socal Index'!AD$2)+VLOOKUP($A539,NYMEX!$A$2:$AK$709,'Socal Index'!AD$2)</f>
        <v>2.401</v>
      </c>
      <c r="AE539" s="32" t="n">
        <f aca="false">VLOOKUP($A539,Socal!$A$2:$AK$709,'Socal Index'!AE$2)+VLOOKUP($A539,NYMEX!$A$2:$AK$709,'Socal Index'!AE$2)</f>
        <v>2.42</v>
      </c>
      <c r="AF539" s="32" t="n">
        <f aca="false">VLOOKUP($A539,Socal!$A$2:$AK$709,'Socal Index'!AF$2)+VLOOKUP($A539,NYMEX!$A$2:$AK$709,'Socal Index'!AF$2)</f>
        <v>2.58</v>
      </c>
      <c r="AG539" s="32" t="n">
        <f aca="false">VLOOKUP($A539,Socal!$A$2:$AK$709,'Socal Index'!AG$2)+VLOOKUP($A539,NYMEX!$A$2:$AK$709,'Socal Index'!AG$2)</f>
        <v>2.6</v>
      </c>
      <c r="AH539" s="32" t="n">
        <f aca="false">VLOOKUP($A539,Socal!$A$2:$AK$709,'Socal Index'!AH$2)+VLOOKUP($A539,NYMEX!$A$2:$AK$709,'Socal Index'!AH$2)</f>
        <v>2.63</v>
      </c>
      <c r="AI539" s="32" t="n">
        <f aca="false">VLOOKUP($A539,Socal!$A$2:$AK$709,'Socal Index'!AI$2)+VLOOKUP($A539,NYMEX!$A$2:$AK$709,'Socal Index'!AI$2)</f>
        <v>2.572</v>
      </c>
      <c r="AJ539" s="32" t="n">
        <f aca="false">VLOOKUP($A539,Socal!$A$2:$AK$709,'Socal Index'!AJ$2)+VLOOKUP($A539,NYMEX!$A$2:$AK$709,'Socal Index'!AJ$2)</f>
        <v>2.707</v>
      </c>
      <c r="AK539" s="32" t="n">
        <f aca="false">VLOOKUP($A539,Socal!$A$2:$AK$709,'Socal Index'!AK$2)+VLOOKUP($A539,NYMEX!$A$2:$AK$709,'Socal Index'!AK$2)</f>
        <v>2.84</v>
      </c>
    </row>
    <row r="540" customFormat="false" ht="12.75" hidden="false" customHeight="false" outlineLevel="0" collapsed="false">
      <c r="A540" s="31" t="n">
        <v>36482</v>
      </c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 t="e">
        <f aca="false">VLOOKUP($A540,Socal!$A$2:$AK$709,'Socal Index'!N$2)+VLOOKUP($A540,NYMEX!$A$2:$AK$709,'Socal Index'!N$2)</f>
        <v>#N/A</v>
      </c>
      <c r="O540" s="32" t="e">
        <f aca="false">VLOOKUP($A540,Socal!$A$2:$AK$709,'Socal Index'!O$2)+VLOOKUP($A540,NYMEX!$A$2:$AK$709,'Socal Index'!O$2)</f>
        <v>#N/A</v>
      </c>
      <c r="P540" s="32" t="e">
        <f aca="false">VLOOKUP($A540,Socal!$A$2:$AK$709,'Socal Index'!P$2)+VLOOKUP($A540,NYMEX!$A$2:$AK$709,'Socal Index'!P$2)</f>
        <v>#N/A</v>
      </c>
      <c r="Q540" s="32" t="e">
        <f aca="false">VLOOKUP($A540,Socal!$A$2:$AK$709,'Socal Index'!Q$2)+VLOOKUP($A540,NYMEX!$A$2:$AK$709,'Socal Index'!Q$2)</f>
        <v>#N/A</v>
      </c>
      <c r="R540" s="32" t="e">
        <f aca="false">VLOOKUP($A540,Socal!$A$2:$AK$709,'Socal Index'!R$2)+VLOOKUP($A540,NYMEX!$A$2:$AK$709,'Socal Index'!R$2)</f>
        <v>#N/A</v>
      </c>
      <c r="S540" s="32" t="e">
        <f aca="false">VLOOKUP($A540,Socal!$A$2:$AK$709,'Socal Index'!S$2)+VLOOKUP($A540,NYMEX!$A$2:$AK$709,'Socal Index'!S$2)</f>
        <v>#N/A</v>
      </c>
      <c r="T540" s="32" t="e">
        <f aca="false">VLOOKUP($A540,Socal!$A$2:$AK$709,'Socal Index'!T$2)+VLOOKUP($A540,NYMEX!$A$2:$AK$709,'Socal Index'!T$2)</f>
        <v>#N/A</v>
      </c>
      <c r="U540" s="32" t="e">
        <f aca="false">VLOOKUP($A540,Socal!$A$2:$AK$709,'Socal Index'!U$2)+VLOOKUP($A540,NYMEX!$A$2:$AK$709,'Socal Index'!U$2)</f>
        <v>#N/A</v>
      </c>
      <c r="V540" s="32" t="e">
        <f aca="false">VLOOKUP($A540,Socal!$A$2:$AK$709,'Socal Index'!V$2)+VLOOKUP($A540,NYMEX!$A$2:$AK$709,'Socal Index'!V$2)</f>
        <v>#N/A</v>
      </c>
      <c r="W540" s="32" t="e">
        <f aca="false">VLOOKUP($A540,Socal!$A$2:$AK$709,'Socal Index'!W$2)+VLOOKUP($A540,NYMEX!$A$2:$AK$709,'Socal Index'!W$2)</f>
        <v>#N/A</v>
      </c>
      <c r="X540" s="32" t="e">
        <f aca="false">VLOOKUP($A540,Socal!$A$2:$AK$709,'Socal Index'!X$2)+VLOOKUP($A540,NYMEX!$A$2:$AK$709,'Socal Index'!X$2)</f>
        <v>#N/A</v>
      </c>
      <c r="Y540" s="32" t="n">
        <f aca="false">VLOOKUP($A540,Socal!$A$2:$AK$709,'Socal Index'!Y$2)+VLOOKUP($A540,NYMEX!$A$2:$AK$709,'Socal Index'!Y$2)</f>
        <v>2.526</v>
      </c>
      <c r="Z540" s="32" t="n">
        <f aca="false">VLOOKUP($A540,Socal!$A$2:$AK$709,'Socal Index'!Z$2)+VLOOKUP($A540,NYMEX!$A$2:$AK$709,'Socal Index'!Z$2)</f>
        <v>2.581</v>
      </c>
      <c r="AA540" s="32" t="n">
        <f aca="false">VLOOKUP($A540,Socal!$A$2:$AK$709,'Socal Index'!AA$2)+VLOOKUP($A540,NYMEX!$A$2:$AK$709,'Socal Index'!AA$2)</f>
        <v>2.543</v>
      </c>
      <c r="AB540" s="32" t="n">
        <f aca="false">VLOOKUP($A540,Socal!$A$2:$AK$709,'Socal Index'!AB$2)+VLOOKUP($A540,NYMEX!$A$2:$AK$709,'Socal Index'!AB$2)</f>
        <v>2.47</v>
      </c>
      <c r="AC540" s="32" t="n">
        <f aca="false">VLOOKUP($A540,Socal!$A$2:$AK$709,'Socal Index'!AC$2)+VLOOKUP($A540,NYMEX!$A$2:$AK$709,'Socal Index'!AC$2)</f>
        <v>2.416</v>
      </c>
      <c r="AD540" s="32" t="n">
        <f aca="false">VLOOKUP($A540,Socal!$A$2:$AK$709,'Socal Index'!AD$2)+VLOOKUP($A540,NYMEX!$A$2:$AK$709,'Socal Index'!AD$2)</f>
        <v>2.407</v>
      </c>
      <c r="AE540" s="32" t="n">
        <f aca="false">VLOOKUP($A540,Socal!$A$2:$AK$709,'Socal Index'!AE$2)+VLOOKUP($A540,NYMEX!$A$2:$AK$709,'Socal Index'!AE$2)</f>
        <v>2.425</v>
      </c>
      <c r="AF540" s="32" t="n">
        <f aca="false">VLOOKUP($A540,Socal!$A$2:$AK$709,'Socal Index'!AF$2)+VLOOKUP($A540,NYMEX!$A$2:$AK$709,'Socal Index'!AF$2)</f>
        <v>2.585</v>
      </c>
      <c r="AG540" s="32" t="n">
        <f aca="false">VLOOKUP($A540,Socal!$A$2:$AK$709,'Socal Index'!AG$2)+VLOOKUP($A540,NYMEX!$A$2:$AK$709,'Socal Index'!AG$2)</f>
        <v>2.605</v>
      </c>
      <c r="AH540" s="32" t="n">
        <f aca="false">VLOOKUP($A540,Socal!$A$2:$AK$709,'Socal Index'!AH$2)+VLOOKUP($A540,NYMEX!$A$2:$AK$709,'Socal Index'!AH$2)</f>
        <v>2.635</v>
      </c>
      <c r="AI540" s="32" t="n">
        <f aca="false">VLOOKUP($A540,Socal!$A$2:$AK$709,'Socal Index'!AI$2)+VLOOKUP($A540,NYMEX!$A$2:$AK$709,'Socal Index'!AI$2)</f>
        <v>2.578</v>
      </c>
      <c r="AJ540" s="32" t="n">
        <f aca="false">VLOOKUP($A540,Socal!$A$2:$AK$709,'Socal Index'!AJ$2)+VLOOKUP($A540,NYMEX!$A$2:$AK$709,'Socal Index'!AJ$2)</f>
        <v>2.707</v>
      </c>
      <c r="AK540" s="32" t="n">
        <f aca="false">VLOOKUP($A540,Socal!$A$2:$AK$709,'Socal Index'!AK$2)+VLOOKUP($A540,NYMEX!$A$2:$AK$709,'Socal Index'!AK$2)</f>
        <v>2.84</v>
      </c>
    </row>
    <row r="541" customFormat="false" ht="12.75" hidden="false" customHeight="false" outlineLevel="0" collapsed="false">
      <c r="A541" s="31" t="n">
        <v>36483</v>
      </c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 t="e">
        <f aca="false">VLOOKUP($A541,Socal!$A$2:$AK$709,'Socal Index'!N$2)+VLOOKUP($A541,NYMEX!$A$2:$AK$709,'Socal Index'!N$2)</f>
        <v>#N/A</v>
      </c>
      <c r="O541" s="32" t="e">
        <f aca="false">VLOOKUP($A541,Socal!$A$2:$AK$709,'Socal Index'!O$2)+VLOOKUP($A541,NYMEX!$A$2:$AK$709,'Socal Index'!O$2)</f>
        <v>#N/A</v>
      </c>
      <c r="P541" s="32" t="e">
        <f aca="false">VLOOKUP($A541,Socal!$A$2:$AK$709,'Socal Index'!P$2)+VLOOKUP($A541,NYMEX!$A$2:$AK$709,'Socal Index'!P$2)</f>
        <v>#N/A</v>
      </c>
      <c r="Q541" s="32" t="e">
        <f aca="false">VLOOKUP($A541,Socal!$A$2:$AK$709,'Socal Index'!Q$2)+VLOOKUP($A541,NYMEX!$A$2:$AK$709,'Socal Index'!Q$2)</f>
        <v>#N/A</v>
      </c>
      <c r="R541" s="32" t="e">
        <f aca="false">VLOOKUP($A541,Socal!$A$2:$AK$709,'Socal Index'!R$2)+VLOOKUP($A541,NYMEX!$A$2:$AK$709,'Socal Index'!R$2)</f>
        <v>#N/A</v>
      </c>
      <c r="S541" s="32" t="e">
        <f aca="false">VLOOKUP($A541,Socal!$A$2:$AK$709,'Socal Index'!S$2)+VLOOKUP($A541,NYMEX!$A$2:$AK$709,'Socal Index'!S$2)</f>
        <v>#N/A</v>
      </c>
      <c r="T541" s="32" t="e">
        <f aca="false">VLOOKUP($A541,Socal!$A$2:$AK$709,'Socal Index'!T$2)+VLOOKUP($A541,NYMEX!$A$2:$AK$709,'Socal Index'!T$2)</f>
        <v>#N/A</v>
      </c>
      <c r="U541" s="32" t="e">
        <f aca="false">VLOOKUP($A541,Socal!$A$2:$AK$709,'Socal Index'!U$2)+VLOOKUP($A541,NYMEX!$A$2:$AK$709,'Socal Index'!U$2)</f>
        <v>#N/A</v>
      </c>
      <c r="V541" s="32" t="e">
        <f aca="false">VLOOKUP($A541,Socal!$A$2:$AK$709,'Socal Index'!V$2)+VLOOKUP($A541,NYMEX!$A$2:$AK$709,'Socal Index'!V$2)</f>
        <v>#N/A</v>
      </c>
      <c r="W541" s="32" t="e">
        <f aca="false">VLOOKUP($A541,Socal!$A$2:$AK$709,'Socal Index'!W$2)+VLOOKUP($A541,NYMEX!$A$2:$AK$709,'Socal Index'!W$2)</f>
        <v>#N/A</v>
      </c>
      <c r="X541" s="32" t="e">
        <f aca="false">VLOOKUP($A541,Socal!$A$2:$AK$709,'Socal Index'!X$2)+VLOOKUP($A541,NYMEX!$A$2:$AK$709,'Socal Index'!X$2)</f>
        <v>#N/A</v>
      </c>
      <c r="Y541" s="32" t="n">
        <f aca="false">VLOOKUP($A541,Socal!$A$2:$AK$709,'Socal Index'!Y$2)+VLOOKUP($A541,NYMEX!$A$2:$AK$709,'Socal Index'!Y$2)</f>
        <v>2.519</v>
      </c>
      <c r="Z541" s="32" t="n">
        <f aca="false">VLOOKUP($A541,Socal!$A$2:$AK$709,'Socal Index'!Z$2)+VLOOKUP($A541,NYMEX!$A$2:$AK$709,'Socal Index'!Z$2)</f>
        <v>2.564</v>
      </c>
      <c r="AA541" s="32" t="n">
        <f aca="false">VLOOKUP($A541,Socal!$A$2:$AK$709,'Socal Index'!AA$2)+VLOOKUP($A541,NYMEX!$A$2:$AK$709,'Socal Index'!AA$2)</f>
        <v>2.529</v>
      </c>
      <c r="AB541" s="32" t="n">
        <f aca="false">VLOOKUP($A541,Socal!$A$2:$AK$709,'Socal Index'!AB$2)+VLOOKUP($A541,NYMEX!$A$2:$AK$709,'Socal Index'!AB$2)</f>
        <v>2.457</v>
      </c>
      <c r="AC541" s="32" t="n">
        <f aca="false">VLOOKUP($A541,Socal!$A$2:$AK$709,'Socal Index'!AC$2)+VLOOKUP($A541,NYMEX!$A$2:$AK$709,'Socal Index'!AC$2)</f>
        <v>2.397</v>
      </c>
      <c r="AD541" s="32" t="n">
        <f aca="false">VLOOKUP($A541,Socal!$A$2:$AK$709,'Socal Index'!AD$2)+VLOOKUP($A541,NYMEX!$A$2:$AK$709,'Socal Index'!AD$2)</f>
        <v>2.397</v>
      </c>
      <c r="AE541" s="32" t="n">
        <f aca="false">VLOOKUP($A541,Socal!$A$2:$AK$709,'Socal Index'!AE$2)+VLOOKUP($A541,NYMEX!$A$2:$AK$709,'Socal Index'!AE$2)</f>
        <v>2.417</v>
      </c>
      <c r="AF541" s="32" t="n">
        <f aca="false">VLOOKUP($A541,Socal!$A$2:$AK$709,'Socal Index'!AF$2)+VLOOKUP($A541,NYMEX!$A$2:$AK$709,'Socal Index'!AF$2)</f>
        <v>2.577</v>
      </c>
      <c r="AG541" s="32" t="n">
        <f aca="false">VLOOKUP($A541,Socal!$A$2:$AK$709,'Socal Index'!AG$2)+VLOOKUP($A541,NYMEX!$A$2:$AK$709,'Socal Index'!AG$2)</f>
        <v>2.597</v>
      </c>
      <c r="AH541" s="32" t="n">
        <f aca="false">VLOOKUP($A541,Socal!$A$2:$AK$709,'Socal Index'!AH$2)+VLOOKUP($A541,NYMEX!$A$2:$AK$709,'Socal Index'!AH$2)</f>
        <v>2.627</v>
      </c>
      <c r="AI541" s="32" t="n">
        <f aca="false">VLOOKUP($A541,Socal!$A$2:$AK$709,'Socal Index'!AI$2)+VLOOKUP($A541,NYMEX!$A$2:$AK$709,'Socal Index'!AI$2)</f>
        <v>2.567</v>
      </c>
      <c r="AJ541" s="32" t="n">
        <f aca="false">VLOOKUP($A541,Socal!$A$2:$AK$709,'Socal Index'!AJ$2)+VLOOKUP($A541,NYMEX!$A$2:$AK$709,'Socal Index'!AJ$2)</f>
        <v>2.694</v>
      </c>
      <c r="AK541" s="32" t="n">
        <f aca="false">VLOOKUP($A541,Socal!$A$2:$AK$709,'Socal Index'!AK$2)+VLOOKUP($A541,NYMEX!$A$2:$AK$709,'Socal Index'!AK$2)</f>
        <v>2.827</v>
      </c>
    </row>
    <row r="542" customFormat="false" ht="12.75" hidden="false" customHeight="false" outlineLevel="0" collapsed="false">
      <c r="A542" s="31" t="n">
        <v>36486</v>
      </c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 t="e">
        <f aca="false">VLOOKUP($A542,Socal!$A$2:$AK$709,'Socal Index'!N$2)+VLOOKUP($A542,NYMEX!$A$2:$AK$709,'Socal Index'!N$2)</f>
        <v>#N/A</v>
      </c>
      <c r="O542" s="32" t="e">
        <f aca="false">VLOOKUP($A542,Socal!$A$2:$AK$709,'Socal Index'!O$2)+VLOOKUP($A542,NYMEX!$A$2:$AK$709,'Socal Index'!O$2)</f>
        <v>#N/A</v>
      </c>
      <c r="P542" s="32" t="e">
        <f aca="false">VLOOKUP($A542,Socal!$A$2:$AK$709,'Socal Index'!P$2)+VLOOKUP($A542,NYMEX!$A$2:$AK$709,'Socal Index'!P$2)</f>
        <v>#N/A</v>
      </c>
      <c r="Q542" s="32" t="e">
        <f aca="false">VLOOKUP($A542,Socal!$A$2:$AK$709,'Socal Index'!Q$2)+VLOOKUP($A542,NYMEX!$A$2:$AK$709,'Socal Index'!Q$2)</f>
        <v>#N/A</v>
      </c>
      <c r="R542" s="32" t="e">
        <f aca="false">VLOOKUP($A542,Socal!$A$2:$AK$709,'Socal Index'!R$2)+VLOOKUP($A542,NYMEX!$A$2:$AK$709,'Socal Index'!R$2)</f>
        <v>#N/A</v>
      </c>
      <c r="S542" s="32" t="e">
        <f aca="false">VLOOKUP($A542,Socal!$A$2:$AK$709,'Socal Index'!S$2)+VLOOKUP($A542,NYMEX!$A$2:$AK$709,'Socal Index'!S$2)</f>
        <v>#N/A</v>
      </c>
      <c r="T542" s="32" t="e">
        <f aca="false">VLOOKUP($A542,Socal!$A$2:$AK$709,'Socal Index'!T$2)+VLOOKUP($A542,NYMEX!$A$2:$AK$709,'Socal Index'!T$2)</f>
        <v>#N/A</v>
      </c>
      <c r="U542" s="32" t="e">
        <f aca="false">VLOOKUP($A542,Socal!$A$2:$AK$709,'Socal Index'!U$2)+VLOOKUP($A542,NYMEX!$A$2:$AK$709,'Socal Index'!U$2)</f>
        <v>#N/A</v>
      </c>
      <c r="V542" s="32" t="e">
        <f aca="false">VLOOKUP($A542,Socal!$A$2:$AK$709,'Socal Index'!V$2)+VLOOKUP($A542,NYMEX!$A$2:$AK$709,'Socal Index'!V$2)</f>
        <v>#N/A</v>
      </c>
      <c r="W542" s="32" t="e">
        <f aca="false">VLOOKUP($A542,Socal!$A$2:$AK$709,'Socal Index'!W$2)+VLOOKUP($A542,NYMEX!$A$2:$AK$709,'Socal Index'!W$2)</f>
        <v>#N/A</v>
      </c>
      <c r="X542" s="32" t="e">
        <f aca="false">VLOOKUP($A542,Socal!$A$2:$AK$709,'Socal Index'!X$2)+VLOOKUP($A542,NYMEX!$A$2:$AK$709,'Socal Index'!X$2)</f>
        <v>#N/A</v>
      </c>
      <c r="Y542" s="32" t="n">
        <f aca="false">VLOOKUP($A542,Socal!$A$2:$AK$709,'Socal Index'!Y$2)+VLOOKUP($A542,NYMEX!$A$2:$AK$709,'Socal Index'!Y$2)</f>
        <v>2.332</v>
      </c>
      <c r="Z542" s="32" t="n">
        <f aca="false">VLOOKUP($A542,Socal!$A$2:$AK$709,'Socal Index'!Z$2)+VLOOKUP($A542,NYMEX!$A$2:$AK$709,'Socal Index'!Z$2)</f>
        <v>2.402</v>
      </c>
      <c r="AA542" s="32" t="n">
        <f aca="false">VLOOKUP($A542,Socal!$A$2:$AK$709,'Socal Index'!AA$2)+VLOOKUP($A542,NYMEX!$A$2:$AK$709,'Socal Index'!AA$2)</f>
        <v>2.399</v>
      </c>
      <c r="AB542" s="32" t="n">
        <f aca="false">VLOOKUP($A542,Socal!$A$2:$AK$709,'Socal Index'!AB$2)+VLOOKUP($A542,NYMEX!$A$2:$AK$709,'Socal Index'!AB$2)</f>
        <v>2.337</v>
      </c>
      <c r="AC542" s="32" t="n">
        <f aca="false">VLOOKUP($A542,Socal!$A$2:$AK$709,'Socal Index'!AC$2)+VLOOKUP($A542,NYMEX!$A$2:$AK$709,'Socal Index'!AC$2)</f>
        <v>2.3</v>
      </c>
      <c r="AD542" s="32" t="n">
        <f aca="false">VLOOKUP($A542,Socal!$A$2:$AK$709,'Socal Index'!AD$2)+VLOOKUP($A542,NYMEX!$A$2:$AK$709,'Socal Index'!AD$2)</f>
        <v>2.313</v>
      </c>
      <c r="AE542" s="32" t="n">
        <f aca="false">VLOOKUP($A542,Socal!$A$2:$AK$709,'Socal Index'!AE$2)+VLOOKUP($A542,NYMEX!$A$2:$AK$709,'Socal Index'!AE$2)</f>
        <v>2.335</v>
      </c>
      <c r="AF542" s="32" t="n">
        <f aca="false">VLOOKUP($A542,Socal!$A$2:$AK$709,'Socal Index'!AF$2)+VLOOKUP($A542,NYMEX!$A$2:$AK$709,'Socal Index'!AF$2)</f>
        <v>2.5</v>
      </c>
      <c r="AG542" s="32" t="n">
        <f aca="false">VLOOKUP($A542,Socal!$A$2:$AK$709,'Socal Index'!AG$2)+VLOOKUP($A542,NYMEX!$A$2:$AK$709,'Socal Index'!AG$2)</f>
        <v>2.52</v>
      </c>
      <c r="AH542" s="32" t="n">
        <f aca="false">VLOOKUP($A542,Socal!$A$2:$AK$709,'Socal Index'!AH$2)+VLOOKUP($A542,NYMEX!$A$2:$AK$709,'Socal Index'!AH$2)</f>
        <v>2.553</v>
      </c>
      <c r="AI542" s="32" t="n">
        <f aca="false">VLOOKUP($A542,Socal!$A$2:$AK$709,'Socal Index'!AI$2)+VLOOKUP($A542,NYMEX!$A$2:$AK$709,'Socal Index'!AI$2)</f>
        <v>2.493</v>
      </c>
      <c r="AJ542" s="32" t="n">
        <f aca="false">VLOOKUP($A542,Socal!$A$2:$AK$709,'Socal Index'!AJ$2)+VLOOKUP($A542,NYMEX!$A$2:$AK$709,'Socal Index'!AJ$2)</f>
        <v>2.623</v>
      </c>
      <c r="AK542" s="32" t="n">
        <f aca="false">VLOOKUP($A542,Socal!$A$2:$AK$709,'Socal Index'!AK$2)+VLOOKUP($A542,NYMEX!$A$2:$AK$709,'Socal Index'!AK$2)</f>
        <v>2.756</v>
      </c>
    </row>
    <row r="543" customFormat="false" ht="12.75" hidden="false" customHeight="false" outlineLevel="0" collapsed="false">
      <c r="A543" s="31" t="n">
        <v>36487</v>
      </c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 t="e">
        <f aca="false">VLOOKUP($A543,Socal!$A$2:$AK$709,'Socal Index'!N$2)+VLOOKUP($A543,NYMEX!$A$2:$AK$709,'Socal Index'!N$2)</f>
        <v>#N/A</v>
      </c>
      <c r="O543" s="32" t="e">
        <f aca="false">VLOOKUP($A543,Socal!$A$2:$AK$709,'Socal Index'!O$2)+VLOOKUP($A543,NYMEX!$A$2:$AK$709,'Socal Index'!O$2)</f>
        <v>#N/A</v>
      </c>
      <c r="P543" s="32" t="e">
        <f aca="false">VLOOKUP($A543,Socal!$A$2:$AK$709,'Socal Index'!P$2)+VLOOKUP($A543,NYMEX!$A$2:$AK$709,'Socal Index'!P$2)</f>
        <v>#N/A</v>
      </c>
      <c r="Q543" s="32" t="e">
        <f aca="false">VLOOKUP($A543,Socal!$A$2:$AK$709,'Socal Index'!Q$2)+VLOOKUP($A543,NYMEX!$A$2:$AK$709,'Socal Index'!Q$2)</f>
        <v>#N/A</v>
      </c>
      <c r="R543" s="32" t="e">
        <f aca="false">VLOOKUP($A543,Socal!$A$2:$AK$709,'Socal Index'!R$2)+VLOOKUP($A543,NYMEX!$A$2:$AK$709,'Socal Index'!R$2)</f>
        <v>#N/A</v>
      </c>
      <c r="S543" s="32" t="e">
        <f aca="false">VLOOKUP($A543,Socal!$A$2:$AK$709,'Socal Index'!S$2)+VLOOKUP($A543,NYMEX!$A$2:$AK$709,'Socal Index'!S$2)</f>
        <v>#N/A</v>
      </c>
      <c r="T543" s="32" t="e">
        <f aca="false">VLOOKUP($A543,Socal!$A$2:$AK$709,'Socal Index'!T$2)+VLOOKUP($A543,NYMEX!$A$2:$AK$709,'Socal Index'!T$2)</f>
        <v>#N/A</v>
      </c>
      <c r="U543" s="32" t="e">
        <f aca="false">VLOOKUP($A543,Socal!$A$2:$AK$709,'Socal Index'!U$2)+VLOOKUP($A543,NYMEX!$A$2:$AK$709,'Socal Index'!U$2)</f>
        <v>#N/A</v>
      </c>
      <c r="V543" s="32" t="e">
        <f aca="false">VLOOKUP($A543,Socal!$A$2:$AK$709,'Socal Index'!V$2)+VLOOKUP($A543,NYMEX!$A$2:$AK$709,'Socal Index'!V$2)</f>
        <v>#N/A</v>
      </c>
      <c r="W543" s="32" t="e">
        <f aca="false">VLOOKUP($A543,Socal!$A$2:$AK$709,'Socal Index'!W$2)+VLOOKUP($A543,NYMEX!$A$2:$AK$709,'Socal Index'!W$2)</f>
        <v>#N/A</v>
      </c>
      <c r="X543" s="32" t="e">
        <f aca="false">VLOOKUP($A543,Socal!$A$2:$AK$709,'Socal Index'!X$2)+VLOOKUP($A543,NYMEX!$A$2:$AK$709,'Socal Index'!X$2)</f>
        <v>#N/A</v>
      </c>
      <c r="Y543" s="32" t="n">
        <f aca="false">VLOOKUP($A543,Socal!$A$2:$AK$709,'Socal Index'!Y$2)+VLOOKUP($A543,NYMEX!$A$2:$AK$709,'Socal Index'!Y$2)</f>
        <v>2.329</v>
      </c>
      <c r="Z543" s="32" t="n">
        <f aca="false">VLOOKUP($A543,Socal!$A$2:$AK$709,'Socal Index'!Z$2)+VLOOKUP($A543,NYMEX!$A$2:$AK$709,'Socal Index'!Z$2)</f>
        <v>2.405</v>
      </c>
      <c r="AA543" s="32" t="n">
        <f aca="false">VLOOKUP($A543,Socal!$A$2:$AK$709,'Socal Index'!AA$2)+VLOOKUP($A543,NYMEX!$A$2:$AK$709,'Socal Index'!AA$2)</f>
        <v>2.382</v>
      </c>
      <c r="AB543" s="32" t="n">
        <f aca="false">VLOOKUP($A543,Socal!$A$2:$AK$709,'Socal Index'!AB$2)+VLOOKUP($A543,NYMEX!$A$2:$AK$709,'Socal Index'!AB$2)</f>
        <v>2.327</v>
      </c>
      <c r="AC543" s="32" t="n">
        <f aca="false">VLOOKUP($A543,Socal!$A$2:$AK$709,'Socal Index'!AC$2)+VLOOKUP($A543,NYMEX!$A$2:$AK$709,'Socal Index'!AC$2)</f>
        <v>2.285</v>
      </c>
      <c r="AD543" s="32" t="n">
        <f aca="false">VLOOKUP($A543,Socal!$A$2:$AK$709,'Socal Index'!AD$2)+VLOOKUP($A543,NYMEX!$A$2:$AK$709,'Socal Index'!AD$2)</f>
        <v>2.298</v>
      </c>
      <c r="AE543" s="32" t="n">
        <f aca="false">VLOOKUP($A543,Socal!$A$2:$AK$709,'Socal Index'!AE$2)+VLOOKUP($A543,NYMEX!$A$2:$AK$709,'Socal Index'!AE$2)</f>
        <v>2.32</v>
      </c>
      <c r="AF543" s="32" t="n">
        <f aca="false">VLOOKUP($A543,Socal!$A$2:$AK$709,'Socal Index'!AF$2)+VLOOKUP($A543,NYMEX!$A$2:$AK$709,'Socal Index'!AF$2)</f>
        <v>2.485</v>
      </c>
      <c r="AG543" s="32" t="n">
        <f aca="false">VLOOKUP($A543,Socal!$A$2:$AK$709,'Socal Index'!AG$2)+VLOOKUP($A543,NYMEX!$A$2:$AK$709,'Socal Index'!AG$2)</f>
        <v>2.505</v>
      </c>
      <c r="AH543" s="32" t="n">
        <f aca="false">VLOOKUP($A543,Socal!$A$2:$AK$709,'Socal Index'!AH$2)+VLOOKUP($A543,NYMEX!$A$2:$AK$709,'Socal Index'!AH$2)</f>
        <v>2.535</v>
      </c>
      <c r="AI543" s="32" t="n">
        <f aca="false">VLOOKUP($A543,Socal!$A$2:$AK$709,'Socal Index'!AI$2)+VLOOKUP($A543,NYMEX!$A$2:$AK$709,'Socal Index'!AI$2)</f>
        <v>2.475</v>
      </c>
      <c r="AJ543" s="32" t="n">
        <f aca="false">VLOOKUP($A543,Socal!$A$2:$AK$709,'Socal Index'!AJ$2)+VLOOKUP($A543,NYMEX!$A$2:$AK$709,'Socal Index'!AJ$2)</f>
        <v>2.605</v>
      </c>
      <c r="AK543" s="32" t="n">
        <f aca="false">VLOOKUP($A543,Socal!$A$2:$AK$709,'Socal Index'!AK$2)+VLOOKUP($A543,NYMEX!$A$2:$AK$709,'Socal Index'!AK$2)</f>
        <v>2.738</v>
      </c>
    </row>
    <row r="544" customFormat="false" ht="12.75" hidden="false" customHeight="false" outlineLevel="0" collapsed="false">
      <c r="A544" s="31" t="n">
        <v>36488</v>
      </c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 t="e">
        <f aca="false">VLOOKUP($A544,Socal!$A$2:$AK$709,'Socal Index'!N$2)+VLOOKUP($A544,NYMEX!$A$2:$AK$709,'Socal Index'!N$2)</f>
        <v>#N/A</v>
      </c>
      <c r="O544" s="32" t="e">
        <f aca="false">VLOOKUP($A544,Socal!$A$2:$AK$709,'Socal Index'!O$2)+VLOOKUP($A544,NYMEX!$A$2:$AK$709,'Socal Index'!O$2)</f>
        <v>#N/A</v>
      </c>
      <c r="P544" s="32" t="e">
        <f aca="false">VLOOKUP($A544,Socal!$A$2:$AK$709,'Socal Index'!P$2)+VLOOKUP($A544,NYMEX!$A$2:$AK$709,'Socal Index'!P$2)</f>
        <v>#N/A</v>
      </c>
      <c r="Q544" s="32" t="e">
        <f aca="false">VLOOKUP($A544,Socal!$A$2:$AK$709,'Socal Index'!Q$2)+VLOOKUP($A544,NYMEX!$A$2:$AK$709,'Socal Index'!Q$2)</f>
        <v>#N/A</v>
      </c>
      <c r="R544" s="32" t="e">
        <f aca="false">VLOOKUP($A544,Socal!$A$2:$AK$709,'Socal Index'!R$2)+VLOOKUP($A544,NYMEX!$A$2:$AK$709,'Socal Index'!R$2)</f>
        <v>#N/A</v>
      </c>
      <c r="S544" s="32" t="e">
        <f aca="false">VLOOKUP($A544,Socal!$A$2:$AK$709,'Socal Index'!S$2)+VLOOKUP($A544,NYMEX!$A$2:$AK$709,'Socal Index'!S$2)</f>
        <v>#N/A</v>
      </c>
      <c r="T544" s="32" t="e">
        <f aca="false">VLOOKUP($A544,Socal!$A$2:$AK$709,'Socal Index'!T$2)+VLOOKUP($A544,NYMEX!$A$2:$AK$709,'Socal Index'!T$2)</f>
        <v>#N/A</v>
      </c>
      <c r="U544" s="32" t="e">
        <f aca="false">VLOOKUP($A544,Socal!$A$2:$AK$709,'Socal Index'!U$2)+VLOOKUP($A544,NYMEX!$A$2:$AK$709,'Socal Index'!U$2)</f>
        <v>#N/A</v>
      </c>
      <c r="V544" s="32" t="e">
        <f aca="false">VLOOKUP($A544,Socal!$A$2:$AK$709,'Socal Index'!V$2)+VLOOKUP($A544,NYMEX!$A$2:$AK$709,'Socal Index'!V$2)</f>
        <v>#N/A</v>
      </c>
      <c r="W544" s="32" t="e">
        <f aca="false">VLOOKUP($A544,Socal!$A$2:$AK$709,'Socal Index'!W$2)+VLOOKUP($A544,NYMEX!$A$2:$AK$709,'Socal Index'!W$2)</f>
        <v>#N/A</v>
      </c>
      <c r="X544" s="32" t="e">
        <f aca="false">VLOOKUP($A544,Socal!$A$2:$AK$709,'Socal Index'!X$2)+VLOOKUP($A544,NYMEX!$A$2:$AK$709,'Socal Index'!X$2)</f>
        <v>#N/A</v>
      </c>
      <c r="Y544" s="32" t="n">
        <f aca="false">VLOOKUP($A544,Socal!$A$2:$AK$709,'Socal Index'!Y$2)+VLOOKUP($A544,NYMEX!$A$2:$AK$709,'Socal Index'!Y$2)</f>
        <v>2.35</v>
      </c>
      <c r="Z544" s="32" t="n">
        <f aca="false">VLOOKUP($A544,Socal!$A$2:$AK$709,'Socal Index'!Z$2)+VLOOKUP($A544,NYMEX!$A$2:$AK$709,'Socal Index'!Z$2)</f>
        <v>2.39</v>
      </c>
      <c r="AA544" s="32" t="n">
        <f aca="false">VLOOKUP($A544,Socal!$A$2:$AK$709,'Socal Index'!AA$2)+VLOOKUP($A544,NYMEX!$A$2:$AK$709,'Socal Index'!AA$2)</f>
        <v>2.365</v>
      </c>
      <c r="AB544" s="32" t="n">
        <f aca="false">VLOOKUP($A544,Socal!$A$2:$AK$709,'Socal Index'!AB$2)+VLOOKUP($A544,NYMEX!$A$2:$AK$709,'Socal Index'!AB$2)</f>
        <v>2.302</v>
      </c>
      <c r="AC544" s="32" t="n">
        <f aca="false">VLOOKUP($A544,Socal!$A$2:$AK$709,'Socal Index'!AC$2)+VLOOKUP($A544,NYMEX!$A$2:$AK$709,'Socal Index'!AC$2)</f>
        <v>2.265</v>
      </c>
      <c r="AD544" s="32" t="n">
        <f aca="false">VLOOKUP($A544,Socal!$A$2:$AK$709,'Socal Index'!AD$2)+VLOOKUP($A544,NYMEX!$A$2:$AK$709,'Socal Index'!AD$2)</f>
        <v>2.278</v>
      </c>
      <c r="AE544" s="32" t="n">
        <f aca="false">VLOOKUP($A544,Socal!$A$2:$AK$709,'Socal Index'!AE$2)+VLOOKUP($A544,NYMEX!$A$2:$AK$709,'Socal Index'!AE$2)</f>
        <v>2.3</v>
      </c>
      <c r="AF544" s="32" t="n">
        <f aca="false">VLOOKUP($A544,Socal!$A$2:$AK$709,'Socal Index'!AF$2)+VLOOKUP($A544,NYMEX!$A$2:$AK$709,'Socal Index'!AF$2)</f>
        <v>2.465</v>
      </c>
      <c r="AG544" s="32" t="n">
        <f aca="false">VLOOKUP($A544,Socal!$A$2:$AK$709,'Socal Index'!AG$2)+VLOOKUP($A544,NYMEX!$A$2:$AK$709,'Socal Index'!AG$2)</f>
        <v>2.485</v>
      </c>
      <c r="AH544" s="32" t="n">
        <f aca="false">VLOOKUP($A544,Socal!$A$2:$AK$709,'Socal Index'!AH$2)+VLOOKUP($A544,NYMEX!$A$2:$AK$709,'Socal Index'!AH$2)</f>
        <v>2.513</v>
      </c>
      <c r="AI544" s="32" t="n">
        <f aca="false">VLOOKUP($A544,Socal!$A$2:$AK$709,'Socal Index'!AI$2)+VLOOKUP($A544,NYMEX!$A$2:$AK$709,'Socal Index'!AI$2)</f>
        <v>2.453</v>
      </c>
      <c r="AJ544" s="32" t="n">
        <f aca="false">VLOOKUP($A544,Socal!$A$2:$AK$709,'Socal Index'!AJ$2)+VLOOKUP($A544,NYMEX!$A$2:$AK$709,'Socal Index'!AJ$2)</f>
        <v>2.584</v>
      </c>
      <c r="AK544" s="32" t="n">
        <f aca="false">VLOOKUP($A544,Socal!$A$2:$AK$709,'Socal Index'!AK$2)+VLOOKUP($A544,NYMEX!$A$2:$AK$709,'Socal Index'!AK$2)</f>
        <v>2.72</v>
      </c>
    </row>
    <row r="545" customFormat="false" ht="12.75" hidden="false" customHeight="false" outlineLevel="0" collapsed="false">
      <c r="A545" s="31" t="n">
        <v>36493</v>
      </c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 t="n">
        <f aca="false">VLOOKUP($A545,Socal!$A$2:$AK$709,'Socal Index'!Z$2)+VLOOKUP($A545,NYMEX!$A$2:$AK$709,'Socal Index'!Z$2)</f>
        <v>2.402</v>
      </c>
      <c r="AA545" s="32" t="n">
        <f aca="false">VLOOKUP($A545,Socal!$A$2:$AK$709,'Socal Index'!AA$2)+VLOOKUP($A545,NYMEX!$A$2:$AK$709,'Socal Index'!AA$2)</f>
        <v>2.39</v>
      </c>
      <c r="AB545" s="32" t="n">
        <f aca="false">VLOOKUP($A545,Socal!$A$2:$AK$709,'Socal Index'!AB$2)+VLOOKUP($A545,NYMEX!$A$2:$AK$709,'Socal Index'!AB$2)</f>
        <v>2.325</v>
      </c>
      <c r="AC545" s="32" t="n">
        <f aca="false">VLOOKUP($A545,Socal!$A$2:$AK$709,'Socal Index'!AC$2)+VLOOKUP($A545,NYMEX!$A$2:$AK$709,'Socal Index'!AC$2)</f>
        <v>2.278</v>
      </c>
      <c r="AD545" s="32" t="n">
        <f aca="false">VLOOKUP($A545,Socal!$A$2:$AK$709,'Socal Index'!AD$2)+VLOOKUP($A545,NYMEX!$A$2:$AK$709,'Socal Index'!AD$2)</f>
        <v>2.29</v>
      </c>
      <c r="AE545" s="32" t="n">
        <f aca="false">VLOOKUP($A545,Socal!$A$2:$AK$709,'Socal Index'!AE$2)+VLOOKUP($A545,NYMEX!$A$2:$AK$709,'Socal Index'!AE$2)</f>
        <v>2.312</v>
      </c>
      <c r="AF545" s="32" t="n">
        <f aca="false">VLOOKUP($A545,Socal!$A$2:$AK$709,'Socal Index'!AF$2)+VLOOKUP($A545,NYMEX!$A$2:$AK$709,'Socal Index'!AF$2)</f>
        <v>2.477</v>
      </c>
      <c r="AG545" s="32" t="n">
        <f aca="false">VLOOKUP($A545,Socal!$A$2:$AK$709,'Socal Index'!AG$2)+VLOOKUP($A545,NYMEX!$A$2:$AK$709,'Socal Index'!AG$2)</f>
        <v>2.497</v>
      </c>
      <c r="AH545" s="32" t="n">
        <f aca="false">VLOOKUP($A545,Socal!$A$2:$AK$709,'Socal Index'!AH$2)+VLOOKUP($A545,NYMEX!$A$2:$AK$709,'Socal Index'!AH$2)</f>
        <v>2.523</v>
      </c>
      <c r="AI545" s="32" t="n">
        <f aca="false">VLOOKUP($A545,Socal!$A$2:$AK$709,'Socal Index'!AI$2)+VLOOKUP($A545,NYMEX!$A$2:$AK$709,'Socal Index'!AI$2)</f>
        <v>2.463</v>
      </c>
      <c r="AJ545" s="32" t="n">
        <f aca="false">VLOOKUP($A545,Socal!$A$2:$AK$709,'Socal Index'!AJ$2)+VLOOKUP($A545,NYMEX!$A$2:$AK$709,'Socal Index'!AJ$2)</f>
        <v>2.59</v>
      </c>
      <c r="AK545" s="32" t="n">
        <f aca="false">VLOOKUP($A545,Socal!$A$2:$AK$709,'Socal Index'!AK$2)+VLOOKUP($A545,NYMEX!$A$2:$AK$709,'Socal Index'!AK$2)</f>
        <v>2.724</v>
      </c>
    </row>
    <row r="546" customFormat="false" ht="12.75" hidden="false" customHeight="false" outlineLevel="0" collapsed="false">
      <c r="A546" s="31" t="n">
        <v>36494</v>
      </c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 t="n">
        <f aca="false">VLOOKUP($A546,Socal!$A$2:$AK$709,'Socal Index'!Z$2)+VLOOKUP($A546,NYMEX!$A$2:$AK$709,'Socal Index'!Z$2)</f>
        <v>2.369</v>
      </c>
      <c r="AA546" s="32" t="n">
        <f aca="false">VLOOKUP($A546,Socal!$A$2:$AK$709,'Socal Index'!AA$2)+VLOOKUP($A546,NYMEX!$A$2:$AK$709,'Socal Index'!AA$2)</f>
        <v>2.364</v>
      </c>
      <c r="AB546" s="32" t="n">
        <f aca="false">VLOOKUP($A546,Socal!$A$2:$AK$709,'Socal Index'!AB$2)+VLOOKUP($A546,NYMEX!$A$2:$AK$709,'Socal Index'!AB$2)</f>
        <v>2.309</v>
      </c>
      <c r="AC546" s="32" t="n">
        <f aca="false">VLOOKUP($A546,Socal!$A$2:$AK$709,'Socal Index'!AC$2)+VLOOKUP($A546,NYMEX!$A$2:$AK$709,'Socal Index'!AC$2)</f>
        <v>2.249</v>
      </c>
      <c r="AD546" s="32" t="n">
        <f aca="false">VLOOKUP($A546,Socal!$A$2:$AK$709,'Socal Index'!AD$2)+VLOOKUP($A546,NYMEX!$A$2:$AK$709,'Socal Index'!AD$2)</f>
        <v>2.261</v>
      </c>
      <c r="AE546" s="32" t="n">
        <f aca="false">VLOOKUP($A546,Socal!$A$2:$AK$709,'Socal Index'!AE$2)+VLOOKUP($A546,NYMEX!$A$2:$AK$709,'Socal Index'!AE$2)</f>
        <v>2.284</v>
      </c>
      <c r="AF546" s="32" t="n">
        <f aca="false">VLOOKUP($A546,Socal!$A$2:$AK$709,'Socal Index'!AF$2)+VLOOKUP($A546,NYMEX!$A$2:$AK$709,'Socal Index'!AF$2)</f>
        <v>2.45</v>
      </c>
      <c r="AG546" s="32" t="n">
        <f aca="false">VLOOKUP($A546,Socal!$A$2:$AK$709,'Socal Index'!AG$2)+VLOOKUP($A546,NYMEX!$A$2:$AK$709,'Socal Index'!AG$2)</f>
        <v>2.472</v>
      </c>
      <c r="AH546" s="32" t="n">
        <f aca="false">VLOOKUP($A546,Socal!$A$2:$AK$709,'Socal Index'!AH$2)+VLOOKUP($A546,NYMEX!$A$2:$AK$709,'Socal Index'!AH$2)</f>
        <v>2.5</v>
      </c>
      <c r="AI546" s="32" t="n">
        <f aca="false">VLOOKUP($A546,Socal!$A$2:$AK$709,'Socal Index'!AI$2)+VLOOKUP($A546,NYMEX!$A$2:$AK$709,'Socal Index'!AI$2)</f>
        <v>2.439</v>
      </c>
      <c r="AJ546" s="32" t="n">
        <f aca="false">VLOOKUP($A546,Socal!$A$2:$AK$709,'Socal Index'!AJ$2)+VLOOKUP($A546,NYMEX!$A$2:$AK$709,'Socal Index'!AJ$2)</f>
        <v>2.57</v>
      </c>
      <c r="AK546" s="32" t="n">
        <f aca="false">VLOOKUP($A546,Socal!$A$2:$AK$709,'Socal Index'!AK$2)+VLOOKUP($A546,NYMEX!$A$2:$AK$709,'Socal Index'!AK$2)</f>
        <v>2.702</v>
      </c>
    </row>
    <row r="547" customFormat="false" ht="12.75" hidden="false" customHeight="false" outlineLevel="0" collapsed="false">
      <c r="A547" s="31" t="n">
        <v>36495</v>
      </c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 t="n">
        <f aca="false">VLOOKUP($A547,Socal!$A$2:$AK$709,'Socal Index'!Z$2)+VLOOKUP($A547,NYMEX!$A$2:$AK$709,'Socal Index'!Z$2)</f>
        <v>2.4405</v>
      </c>
      <c r="AA547" s="32" t="n">
        <f aca="false">VLOOKUP($A547,Socal!$A$2:$AK$709,'Socal Index'!AA$2)+VLOOKUP($A547,NYMEX!$A$2:$AK$709,'Socal Index'!AA$2)</f>
        <v>2.422</v>
      </c>
      <c r="AB547" s="32" t="n">
        <f aca="false">VLOOKUP($A547,Socal!$A$2:$AK$709,'Socal Index'!AB$2)+VLOOKUP($A547,NYMEX!$A$2:$AK$709,'Socal Index'!AB$2)</f>
        <v>2.36</v>
      </c>
      <c r="AC547" s="32" t="n">
        <f aca="false">VLOOKUP($A547,Socal!$A$2:$AK$709,'Socal Index'!AC$2)+VLOOKUP($A547,NYMEX!$A$2:$AK$709,'Socal Index'!AC$2)</f>
        <v>2.288</v>
      </c>
      <c r="AD547" s="32" t="n">
        <f aca="false">VLOOKUP($A547,Socal!$A$2:$AK$709,'Socal Index'!AD$2)+VLOOKUP($A547,NYMEX!$A$2:$AK$709,'Socal Index'!AD$2)</f>
        <v>2.29</v>
      </c>
      <c r="AE547" s="32" t="n">
        <f aca="false">VLOOKUP($A547,Socal!$A$2:$AK$709,'Socal Index'!AE$2)+VLOOKUP($A547,NYMEX!$A$2:$AK$709,'Socal Index'!AE$2)</f>
        <v>2.31</v>
      </c>
      <c r="AF547" s="32" t="n">
        <f aca="false">VLOOKUP($A547,Socal!$A$2:$AK$709,'Socal Index'!AF$2)+VLOOKUP($A547,NYMEX!$A$2:$AK$709,'Socal Index'!AF$2)</f>
        <v>2.472</v>
      </c>
      <c r="AG547" s="32" t="n">
        <f aca="false">VLOOKUP($A547,Socal!$A$2:$AK$709,'Socal Index'!AG$2)+VLOOKUP($A547,NYMEX!$A$2:$AK$709,'Socal Index'!AG$2)</f>
        <v>2.492</v>
      </c>
      <c r="AH547" s="32" t="n">
        <f aca="false">VLOOKUP($A547,Socal!$A$2:$AK$709,'Socal Index'!AH$2)+VLOOKUP($A547,NYMEX!$A$2:$AK$709,'Socal Index'!AH$2)</f>
        <v>2.521</v>
      </c>
      <c r="AI547" s="32" t="n">
        <f aca="false">VLOOKUP($A547,Socal!$A$2:$AK$709,'Socal Index'!AI$2)+VLOOKUP($A547,NYMEX!$A$2:$AK$709,'Socal Index'!AI$2)</f>
        <v>2.46</v>
      </c>
      <c r="AJ547" s="32" t="n">
        <f aca="false">VLOOKUP($A547,Socal!$A$2:$AK$709,'Socal Index'!AJ$2)+VLOOKUP($A547,NYMEX!$A$2:$AK$709,'Socal Index'!AJ$2)</f>
        <v>2.591</v>
      </c>
      <c r="AK547" s="32" t="n">
        <f aca="false">VLOOKUP($A547,Socal!$A$2:$AK$709,'Socal Index'!AK$2)+VLOOKUP($A547,NYMEX!$A$2:$AK$709,'Socal Index'!AK$2)</f>
        <v>2.723</v>
      </c>
    </row>
    <row r="548" customFormat="false" ht="12.75" hidden="false" customHeight="false" outlineLevel="0" collapsed="false">
      <c r="A548" s="31" t="n">
        <v>36496</v>
      </c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 t="n">
        <f aca="false">VLOOKUP($A548,Socal!$A$2:$AK$709,'Socal Index'!Z$2)+VLOOKUP($A548,NYMEX!$A$2:$AK$709,'Socal Index'!Z$2)</f>
        <v>2.451</v>
      </c>
      <c r="AA548" s="32" t="n">
        <f aca="false">VLOOKUP($A548,Socal!$A$2:$AK$709,'Socal Index'!AA$2)+VLOOKUP($A548,NYMEX!$A$2:$AK$709,'Socal Index'!AA$2)</f>
        <v>2.453</v>
      </c>
      <c r="AB548" s="32" t="n">
        <f aca="false">VLOOKUP($A548,Socal!$A$2:$AK$709,'Socal Index'!AB$2)+VLOOKUP($A548,NYMEX!$A$2:$AK$709,'Socal Index'!AB$2)</f>
        <v>2.378</v>
      </c>
      <c r="AC548" s="32" t="n">
        <f aca="false">VLOOKUP($A548,Socal!$A$2:$AK$709,'Socal Index'!AC$2)+VLOOKUP($A548,NYMEX!$A$2:$AK$709,'Socal Index'!AC$2)</f>
        <v>2.31</v>
      </c>
      <c r="AD548" s="32" t="n">
        <f aca="false">VLOOKUP($A548,Socal!$A$2:$AK$709,'Socal Index'!AD$2)+VLOOKUP($A548,NYMEX!$A$2:$AK$709,'Socal Index'!AD$2)</f>
        <v>2.31</v>
      </c>
      <c r="AE548" s="32" t="n">
        <f aca="false">VLOOKUP($A548,Socal!$A$2:$AK$709,'Socal Index'!AE$2)+VLOOKUP($A548,NYMEX!$A$2:$AK$709,'Socal Index'!AE$2)</f>
        <v>2.327</v>
      </c>
      <c r="AF548" s="32" t="n">
        <f aca="false">VLOOKUP($A548,Socal!$A$2:$AK$709,'Socal Index'!AF$2)+VLOOKUP($A548,NYMEX!$A$2:$AK$709,'Socal Index'!AF$2)</f>
        <v>2.478</v>
      </c>
      <c r="AG548" s="32" t="n">
        <f aca="false">VLOOKUP($A548,Socal!$A$2:$AK$709,'Socal Index'!AG$2)+VLOOKUP($A548,NYMEX!$A$2:$AK$709,'Socal Index'!AG$2)</f>
        <v>2.498</v>
      </c>
      <c r="AH548" s="32" t="n">
        <f aca="false">VLOOKUP($A548,Socal!$A$2:$AK$709,'Socal Index'!AH$2)+VLOOKUP($A548,NYMEX!$A$2:$AK$709,'Socal Index'!AH$2)</f>
        <v>2.524</v>
      </c>
      <c r="AI548" s="32" t="n">
        <f aca="false">VLOOKUP($A548,Socal!$A$2:$AK$709,'Socal Index'!AI$2)+VLOOKUP($A548,NYMEX!$A$2:$AK$709,'Socal Index'!AI$2)</f>
        <v>2.472</v>
      </c>
      <c r="AJ548" s="32" t="n">
        <f aca="false">VLOOKUP($A548,Socal!$A$2:$AK$709,'Socal Index'!AJ$2)+VLOOKUP($A548,NYMEX!$A$2:$AK$709,'Socal Index'!AJ$2)</f>
        <v>2.603</v>
      </c>
      <c r="AK548" s="32" t="n">
        <f aca="false">VLOOKUP($A548,Socal!$A$2:$AK$709,'Socal Index'!AK$2)+VLOOKUP($A548,NYMEX!$A$2:$AK$709,'Socal Index'!AK$2)</f>
        <v>2.735</v>
      </c>
    </row>
    <row r="549" customFormat="false" ht="12.75" hidden="false" customHeight="false" outlineLevel="0" collapsed="false">
      <c r="A549" s="31" t="n">
        <v>36497</v>
      </c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 t="n">
        <f aca="false">VLOOKUP($A549,Socal!$A$2:$AK$709,'Socal Index'!Z$2)+VLOOKUP($A549,NYMEX!$A$2:$AK$709,'Socal Index'!Z$2)</f>
        <v>2.376</v>
      </c>
      <c r="AA549" s="32" t="n">
        <f aca="false">VLOOKUP($A549,Socal!$A$2:$AK$709,'Socal Index'!AA$2)+VLOOKUP($A549,NYMEX!$A$2:$AK$709,'Socal Index'!AA$2)</f>
        <v>2.375</v>
      </c>
      <c r="AB549" s="32" t="n">
        <f aca="false">VLOOKUP($A549,Socal!$A$2:$AK$709,'Socal Index'!AB$2)+VLOOKUP($A549,NYMEX!$A$2:$AK$709,'Socal Index'!AB$2)</f>
        <v>2.325</v>
      </c>
      <c r="AC549" s="32" t="n">
        <f aca="false">VLOOKUP($A549,Socal!$A$2:$AK$709,'Socal Index'!AC$2)+VLOOKUP($A549,NYMEX!$A$2:$AK$709,'Socal Index'!AC$2)</f>
        <v>2.253</v>
      </c>
      <c r="AD549" s="32" t="n">
        <f aca="false">VLOOKUP($A549,Socal!$A$2:$AK$709,'Socal Index'!AD$2)+VLOOKUP($A549,NYMEX!$A$2:$AK$709,'Socal Index'!AD$2)</f>
        <v>2.265</v>
      </c>
      <c r="AE549" s="32" t="n">
        <f aca="false">VLOOKUP($A549,Socal!$A$2:$AK$709,'Socal Index'!AE$2)+VLOOKUP($A549,NYMEX!$A$2:$AK$709,'Socal Index'!AE$2)</f>
        <v>2.287</v>
      </c>
      <c r="AF549" s="32" t="n">
        <f aca="false">VLOOKUP($A549,Socal!$A$2:$AK$709,'Socal Index'!AF$2)+VLOOKUP($A549,NYMEX!$A$2:$AK$709,'Socal Index'!AF$2)</f>
        <v>2.44</v>
      </c>
      <c r="AG549" s="32" t="n">
        <f aca="false">VLOOKUP($A549,Socal!$A$2:$AK$709,'Socal Index'!AG$2)+VLOOKUP($A549,NYMEX!$A$2:$AK$709,'Socal Index'!AG$2)</f>
        <v>2.462</v>
      </c>
      <c r="AH549" s="32" t="n">
        <f aca="false">VLOOKUP($A549,Socal!$A$2:$AK$709,'Socal Index'!AH$2)+VLOOKUP($A549,NYMEX!$A$2:$AK$709,'Socal Index'!AH$2)</f>
        <v>2.492</v>
      </c>
      <c r="AI549" s="32" t="n">
        <f aca="false">VLOOKUP($A549,Socal!$A$2:$AK$709,'Socal Index'!AI$2)+VLOOKUP($A549,NYMEX!$A$2:$AK$709,'Socal Index'!AI$2)</f>
        <v>2.444</v>
      </c>
      <c r="AJ549" s="32" t="n">
        <f aca="false">VLOOKUP($A549,Socal!$A$2:$AK$709,'Socal Index'!AJ$2)+VLOOKUP($A549,NYMEX!$A$2:$AK$709,'Socal Index'!AJ$2)</f>
        <v>2.58</v>
      </c>
      <c r="AK549" s="32" t="n">
        <f aca="false">VLOOKUP($A549,Socal!$A$2:$AK$709,'Socal Index'!AK$2)+VLOOKUP($A549,NYMEX!$A$2:$AK$709,'Socal Index'!AK$2)</f>
        <v>2.714</v>
      </c>
    </row>
    <row r="550" customFormat="false" ht="12.75" hidden="false" customHeight="false" outlineLevel="0" collapsed="false">
      <c r="A550" s="31" t="n">
        <v>36500</v>
      </c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 t="n">
        <f aca="false">VLOOKUP($A550,Socal!$A$2:$AK$709,'Socal Index'!Z$2)+VLOOKUP($A550,NYMEX!$A$2:$AK$709,'Socal Index'!Z$2)</f>
        <v>2.324</v>
      </c>
      <c r="AA550" s="32" t="n">
        <f aca="false">VLOOKUP($A550,Socal!$A$2:$AK$709,'Socal Index'!AA$2)+VLOOKUP($A550,NYMEX!$A$2:$AK$709,'Socal Index'!AA$2)</f>
        <v>2.332</v>
      </c>
      <c r="AB550" s="32" t="n">
        <f aca="false">VLOOKUP($A550,Socal!$A$2:$AK$709,'Socal Index'!AB$2)+VLOOKUP($A550,NYMEX!$A$2:$AK$709,'Socal Index'!AB$2)</f>
        <v>2.302</v>
      </c>
      <c r="AC550" s="32" t="n">
        <f aca="false">VLOOKUP($A550,Socal!$A$2:$AK$709,'Socal Index'!AC$2)+VLOOKUP($A550,NYMEX!$A$2:$AK$709,'Socal Index'!AC$2)</f>
        <v>2.23</v>
      </c>
      <c r="AD550" s="32" t="n">
        <f aca="false">VLOOKUP($A550,Socal!$A$2:$AK$709,'Socal Index'!AD$2)+VLOOKUP($A550,NYMEX!$A$2:$AK$709,'Socal Index'!AD$2)</f>
        <v>2.251</v>
      </c>
      <c r="AE550" s="32" t="n">
        <f aca="false">VLOOKUP($A550,Socal!$A$2:$AK$709,'Socal Index'!AE$2)+VLOOKUP($A550,NYMEX!$A$2:$AK$709,'Socal Index'!AE$2)</f>
        <v>2.279</v>
      </c>
      <c r="AF550" s="32" t="n">
        <f aca="false">VLOOKUP($A550,Socal!$A$2:$AK$709,'Socal Index'!AF$2)+VLOOKUP($A550,NYMEX!$A$2:$AK$709,'Socal Index'!AF$2)</f>
        <v>2.428</v>
      </c>
      <c r="AG550" s="32" t="n">
        <f aca="false">VLOOKUP($A550,Socal!$A$2:$AK$709,'Socal Index'!AG$2)+VLOOKUP($A550,NYMEX!$A$2:$AK$709,'Socal Index'!AG$2)</f>
        <v>2.451</v>
      </c>
      <c r="AH550" s="32" t="n">
        <f aca="false">VLOOKUP($A550,Socal!$A$2:$AK$709,'Socal Index'!AH$2)+VLOOKUP($A550,NYMEX!$A$2:$AK$709,'Socal Index'!AH$2)</f>
        <v>2.481</v>
      </c>
      <c r="AI550" s="32" t="n">
        <f aca="false">VLOOKUP($A550,Socal!$A$2:$AK$709,'Socal Index'!AI$2)+VLOOKUP($A550,NYMEX!$A$2:$AK$709,'Socal Index'!AI$2)</f>
        <v>2.435</v>
      </c>
      <c r="AJ550" s="32" t="n">
        <f aca="false">VLOOKUP($A550,Socal!$A$2:$AK$709,'Socal Index'!AJ$2)+VLOOKUP($A550,NYMEX!$A$2:$AK$709,'Socal Index'!AJ$2)</f>
        <v>2.563</v>
      </c>
      <c r="AK550" s="32" t="n">
        <f aca="false">VLOOKUP($A550,Socal!$A$2:$AK$709,'Socal Index'!AK$2)+VLOOKUP($A550,NYMEX!$A$2:$AK$709,'Socal Index'!AK$2)</f>
        <v>2.701</v>
      </c>
    </row>
    <row r="551" customFormat="false" ht="12.75" hidden="false" customHeight="false" outlineLevel="0" collapsed="false">
      <c r="A551" s="31" t="n">
        <v>36501</v>
      </c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 t="n">
        <f aca="false">VLOOKUP($A551,Socal!$A$2:$AK$709,'Socal Index'!Z$2)+VLOOKUP($A551,NYMEX!$A$2:$AK$709,'Socal Index'!Z$2)</f>
        <v>2.371</v>
      </c>
      <c r="AA551" s="32" t="n">
        <f aca="false">VLOOKUP($A551,Socal!$A$2:$AK$709,'Socal Index'!AA$2)+VLOOKUP($A551,NYMEX!$A$2:$AK$709,'Socal Index'!AA$2)</f>
        <v>2.378</v>
      </c>
      <c r="AB551" s="32" t="n">
        <f aca="false">VLOOKUP($A551,Socal!$A$2:$AK$709,'Socal Index'!AB$2)+VLOOKUP($A551,NYMEX!$A$2:$AK$709,'Socal Index'!AB$2)</f>
        <v>2.343</v>
      </c>
      <c r="AC551" s="32" t="n">
        <f aca="false">VLOOKUP($A551,Socal!$A$2:$AK$709,'Socal Index'!AC$2)+VLOOKUP($A551,NYMEX!$A$2:$AK$709,'Socal Index'!AC$2)</f>
        <v>2.27</v>
      </c>
      <c r="AD551" s="32" t="n">
        <f aca="false">VLOOKUP($A551,Socal!$A$2:$AK$709,'Socal Index'!AD$2)+VLOOKUP($A551,NYMEX!$A$2:$AK$709,'Socal Index'!AD$2)</f>
        <v>2.29</v>
      </c>
      <c r="AE551" s="32" t="n">
        <f aca="false">VLOOKUP($A551,Socal!$A$2:$AK$709,'Socal Index'!AE$2)+VLOOKUP($A551,NYMEX!$A$2:$AK$709,'Socal Index'!AE$2)</f>
        <v>2.315</v>
      </c>
      <c r="AF551" s="32" t="n">
        <f aca="false">VLOOKUP($A551,Socal!$A$2:$AK$709,'Socal Index'!AF$2)+VLOOKUP($A551,NYMEX!$A$2:$AK$709,'Socal Index'!AF$2)</f>
        <v>2.461</v>
      </c>
      <c r="AG551" s="32" t="n">
        <f aca="false">VLOOKUP($A551,Socal!$A$2:$AK$709,'Socal Index'!AG$2)+VLOOKUP($A551,NYMEX!$A$2:$AK$709,'Socal Index'!AG$2)</f>
        <v>2.483</v>
      </c>
      <c r="AH551" s="32" t="n">
        <f aca="false">VLOOKUP($A551,Socal!$A$2:$AK$709,'Socal Index'!AH$2)+VLOOKUP($A551,NYMEX!$A$2:$AK$709,'Socal Index'!AH$2)</f>
        <v>2.51</v>
      </c>
      <c r="AI551" s="32" t="n">
        <f aca="false">VLOOKUP($A551,Socal!$A$2:$AK$709,'Socal Index'!AI$2)+VLOOKUP($A551,NYMEX!$A$2:$AK$709,'Socal Index'!AI$2)</f>
        <v>2.462</v>
      </c>
      <c r="AJ551" s="32" t="n">
        <f aca="false">VLOOKUP($A551,Socal!$A$2:$AK$709,'Socal Index'!AJ$2)+VLOOKUP($A551,NYMEX!$A$2:$AK$709,'Socal Index'!AJ$2)</f>
        <v>2.59</v>
      </c>
      <c r="AK551" s="32" t="n">
        <f aca="false">VLOOKUP($A551,Socal!$A$2:$AK$709,'Socal Index'!AK$2)+VLOOKUP($A551,NYMEX!$A$2:$AK$709,'Socal Index'!AK$2)</f>
        <v>2.728</v>
      </c>
    </row>
    <row r="552" customFormat="false" ht="12.75" hidden="false" customHeight="false" outlineLevel="0" collapsed="false">
      <c r="A552" s="31" t="n">
        <v>36502</v>
      </c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 t="n">
        <f aca="false">VLOOKUP($A552,Socal!$A$2:$AK$709,'Socal Index'!Z$2)+VLOOKUP($A552,NYMEX!$A$2:$AK$709,'Socal Index'!Z$2)</f>
        <v>2.388</v>
      </c>
      <c r="AA552" s="32" t="n">
        <f aca="false">VLOOKUP($A552,Socal!$A$2:$AK$709,'Socal Index'!AA$2)+VLOOKUP($A552,NYMEX!$A$2:$AK$709,'Socal Index'!AA$2)</f>
        <v>2.401</v>
      </c>
      <c r="AB552" s="32" t="n">
        <f aca="false">VLOOKUP($A552,Socal!$A$2:$AK$709,'Socal Index'!AB$2)+VLOOKUP($A552,NYMEX!$A$2:$AK$709,'Socal Index'!AB$2)</f>
        <v>2.365</v>
      </c>
      <c r="AC552" s="32" t="n">
        <f aca="false">VLOOKUP($A552,Socal!$A$2:$AK$709,'Socal Index'!AC$2)+VLOOKUP($A552,NYMEX!$A$2:$AK$709,'Socal Index'!AC$2)</f>
        <v>2.289</v>
      </c>
      <c r="AD552" s="32" t="n">
        <f aca="false">VLOOKUP($A552,Socal!$A$2:$AK$709,'Socal Index'!AD$2)+VLOOKUP($A552,NYMEX!$A$2:$AK$709,'Socal Index'!AD$2)</f>
        <v>2.304</v>
      </c>
      <c r="AE552" s="32" t="n">
        <f aca="false">VLOOKUP($A552,Socal!$A$2:$AK$709,'Socal Index'!AE$2)+VLOOKUP($A552,NYMEX!$A$2:$AK$709,'Socal Index'!AE$2)</f>
        <v>2.327</v>
      </c>
      <c r="AF552" s="32" t="n">
        <f aca="false">VLOOKUP($A552,Socal!$A$2:$AK$709,'Socal Index'!AF$2)+VLOOKUP($A552,NYMEX!$A$2:$AK$709,'Socal Index'!AF$2)</f>
        <v>2.471</v>
      </c>
      <c r="AG552" s="32" t="n">
        <f aca="false">VLOOKUP($A552,Socal!$A$2:$AK$709,'Socal Index'!AG$2)+VLOOKUP($A552,NYMEX!$A$2:$AK$709,'Socal Index'!AG$2)</f>
        <v>2.493</v>
      </c>
      <c r="AH552" s="32" t="n">
        <f aca="false">VLOOKUP($A552,Socal!$A$2:$AK$709,'Socal Index'!AH$2)+VLOOKUP($A552,NYMEX!$A$2:$AK$709,'Socal Index'!AH$2)</f>
        <v>2.52</v>
      </c>
      <c r="AI552" s="32" t="n">
        <f aca="false">VLOOKUP($A552,Socal!$A$2:$AK$709,'Socal Index'!AI$2)+VLOOKUP($A552,NYMEX!$A$2:$AK$709,'Socal Index'!AI$2)</f>
        <v>2.472</v>
      </c>
      <c r="AJ552" s="32" t="n">
        <f aca="false">VLOOKUP($A552,Socal!$A$2:$AK$709,'Socal Index'!AJ$2)+VLOOKUP($A552,NYMEX!$A$2:$AK$709,'Socal Index'!AJ$2)</f>
        <v>2.6</v>
      </c>
      <c r="AK552" s="32" t="n">
        <f aca="false">VLOOKUP($A552,Socal!$A$2:$AK$709,'Socal Index'!AK$2)+VLOOKUP($A552,NYMEX!$A$2:$AK$709,'Socal Index'!AK$2)</f>
        <v>2.738</v>
      </c>
    </row>
    <row r="553" customFormat="false" ht="12.75" hidden="false" customHeight="false" outlineLevel="0" collapsed="false">
      <c r="A553" s="31" t="n">
        <v>36503</v>
      </c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 t="n">
        <f aca="false">VLOOKUP($A553,Socal!$A$2:$AK$709,'Socal Index'!Z$2)+VLOOKUP($A553,NYMEX!$A$2:$AK$709,'Socal Index'!Z$2)</f>
        <v>2.405</v>
      </c>
      <c r="AA553" s="32" t="n">
        <f aca="false">VLOOKUP($A553,Socal!$A$2:$AK$709,'Socal Index'!AA$2)+VLOOKUP($A553,NYMEX!$A$2:$AK$709,'Socal Index'!AA$2)</f>
        <v>2.412</v>
      </c>
      <c r="AB553" s="32" t="n">
        <f aca="false">VLOOKUP($A553,Socal!$A$2:$AK$709,'Socal Index'!AB$2)+VLOOKUP($A553,NYMEX!$A$2:$AK$709,'Socal Index'!AB$2)</f>
        <v>2.38</v>
      </c>
      <c r="AC553" s="32" t="n">
        <f aca="false">VLOOKUP($A553,Socal!$A$2:$AK$709,'Socal Index'!AC$2)+VLOOKUP($A553,NYMEX!$A$2:$AK$709,'Socal Index'!AC$2)</f>
        <v>2.295</v>
      </c>
      <c r="AD553" s="32" t="n">
        <f aca="false">VLOOKUP($A553,Socal!$A$2:$AK$709,'Socal Index'!AD$2)+VLOOKUP($A553,NYMEX!$A$2:$AK$709,'Socal Index'!AD$2)</f>
        <v>2.312</v>
      </c>
      <c r="AE553" s="32" t="n">
        <f aca="false">VLOOKUP($A553,Socal!$A$2:$AK$709,'Socal Index'!AE$2)+VLOOKUP($A553,NYMEX!$A$2:$AK$709,'Socal Index'!AE$2)</f>
        <v>2.335</v>
      </c>
      <c r="AF553" s="32" t="n">
        <f aca="false">VLOOKUP($A553,Socal!$A$2:$AK$709,'Socal Index'!AF$2)+VLOOKUP($A553,NYMEX!$A$2:$AK$709,'Socal Index'!AF$2)</f>
        <v>2.478</v>
      </c>
      <c r="AG553" s="32" t="n">
        <f aca="false">VLOOKUP($A553,Socal!$A$2:$AK$709,'Socal Index'!AG$2)+VLOOKUP($A553,NYMEX!$A$2:$AK$709,'Socal Index'!AG$2)</f>
        <v>2.5</v>
      </c>
      <c r="AH553" s="32" t="n">
        <f aca="false">VLOOKUP($A553,Socal!$A$2:$AK$709,'Socal Index'!AH$2)+VLOOKUP($A553,NYMEX!$A$2:$AK$709,'Socal Index'!AH$2)</f>
        <v>2.527</v>
      </c>
      <c r="AI553" s="32" t="n">
        <f aca="false">VLOOKUP($A553,Socal!$A$2:$AK$709,'Socal Index'!AI$2)+VLOOKUP($A553,NYMEX!$A$2:$AK$709,'Socal Index'!AI$2)</f>
        <v>2.479</v>
      </c>
      <c r="AJ553" s="32" t="n">
        <f aca="false">VLOOKUP($A553,Socal!$A$2:$AK$709,'Socal Index'!AJ$2)+VLOOKUP($A553,NYMEX!$A$2:$AK$709,'Socal Index'!AJ$2)</f>
        <v>2.607</v>
      </c>
      <c r="AK553" s="32" t="n">
        <f aca="false">VLOOKUP($A553,Socal!$A$2:$AK$709,'Socal Index'!AK$2)+VLOOKUP($A553,NYMEX!$A$2:$AK$709,'Socal Index'!AK$2)</f>
        <v>2.745</v>
      </c>
    </row>
    <row r="554" customFormat="false" ht="12.75" hidden="false" customHeight="false" outlineLevel="0" collapsed="false">
      <c r="A554" s="31" t="n">
        <v>36504</v>
      </c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 t="n">
        <f aca="false">VLOOKUP($A554,Socal!$A$2:$AK$709,'Socal Index'!Z$2)+VLOOKUP($A554,NYMEX!$A$2:$AK$709,'Socal Index'!Z$2)</f>
        <v>2.526</v>
      </c>
      <c r="AA554" s="32" t="n">
        <f aca="false">VLOOKUP($A554,Socal!$A$2:$AK$709,'Socal Index'!AA$2)+VLOOKUP($A554,NYMEX!$A$2:$AK$709,'Socal Index'!AA$2)</f>
        <v>2.529</v>
      </c>
      <c r="AB554" s="32" t="n">
        <f aca="false">VLOOKUP($A554,Socal!$A$2:$AK$709,'Socal Index'!AB$2)+VLOOKUP($A554,NYMEX!$A$2:$AK$709,'Socal Index'!AB$2)</f>
        <v>2.489</v>
      </c>
      <c r="AC554" s="32" t="n">
        <f aca="false">VLOOKUP($A554,Socal!$A$2:$AK$709,'Socal Index'!AC$2)+VLOOKUP($A554,NYMEX!$A$2:$AK$709,'Socal Index'!AC$2)</f>
        <v>2.404</v>
      </c>
      <c r="AD554" s="32" t="n">
        <f aca="false">VLOOKUP($A554,Socal!$A$2:$AK$709,'Socal Index'!AD$2)+VLOOKUP($A554,NYMEX!$A$2:$AK$709,'Socal Index'!AD$2)</f>
        <v>2.406</v>
      </c>
      <c r="AE554" s="32" t="n">
        <f aca="false">VLOOKUP($A554,Socal!$A$2:$AK$709,'Socal Index'!AE$2)+VLOOKUP($A554,NYMEX!$A$2:$AK$709,'Socal Index'!AE$2)</f>
        <v>2.415</v>
      </c>
      <c r="AF554" s="32" t="n">
        <f aca="false">VLOOKUP($A554,Socal!$A$2:$AK$709,'Socal Index'!AF$2)+VLOOKUP($A554,NYMEX!$A$2:$AK$709,'Socal Index'!AF$2)</f>
        <v>2.55</v>
      </c>
      <c r="AG554" s="32" t="n">
        <f aca="false">VLOOKUP($A554,Socal!$A$2:$AK$709,'Socal Index'!AG$2)+VLOOKUP($A554,NYMEX!$A$2:$AK$709,'Socal Index'!AG$2)</f>
        <v>2.565</v>
      </c>
      <c r="AH554" s="32" t="n">
        <f aca="false">VLOOKUP($A554,Socal!$A$2:$AK$709,'Socal Index'!AH$2)+VLOOKUP($A554,NYMEX!$A$2:$AK$709,'Socal Index'!AH$2)</f>
        <v>2.59</v>
      </c>
      <c r="AI554" s="32" t="n">
        <f aca="false">VLOOKUP($A554,Socal!$A$2:$AK$709,'Socal Index'!AI$2)+VLOOKUP($A554,NYMEX!$A$2:$AK$709,'Socal Index'!AI$2)</f>
        <v>2.535</v>
      </c>
      <c r="AJ554" s="32" t="n">
        <f aca="false">VLOOKUP($A554,Socal!$A$2:$AK$709,'Socal Index'!AJ$2)+VLOOKUP($A554,NYMEX!$A$2:$AK$709,'Socal Index'!AJ$2)</f>
        <v>2.655</v>
      </c>
      <c r="AK554" s="32" t="n">
        <f aca="false">VLOOKUP($A554,Socal!$A$2:$AK$709,'Socal Index'!AK$2)+VLOOKUP($A554,NYMEX!$A$2:$AK$709,'Socal Index'!AK$2)</f>
        <v>2.791</v>
      </c>
    </row>
    <row r="555" customFormat="false" ht="12.75" hidden="false" customHeight="false" outlineLevel="0" collapsed="false">
      <c r="A555" s="31" t="n">
        <v>36507</v>
      </c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 t="n">
        <f aca="false">VLOOKUP($A555,Socal!$A$2:$AK$709,'Socal Index'!Z$2)+VLOOKUP($A555,NYMEX!$A$2:$AK$709,'Socal Index'!Z$2)</f>
        <v>2.579</v>
      </c>
      <c r="AA555" s="32" t="n">
        <f aca="false">VLOOKUP($A555,Socal!$A$2:$AK$709,'Socal Index'!AA$2)+VLOOKUP($A555,NYMEX!$A$2:$AK$709,'Socal Index'!AA$2)</f>
        <v>2.575</v>
      </c>
      <c r="AB555" s="32" t="n">
        <f aca="false">VLOOKUP($A555,Socal!$A$2:$AK$709,'Socal Index'!AB$2)+VLOOKUP($A555,NYMEX!$A$2:$AK$709,'Socal Index'!AB$2)</f>
        <v>2.517</v>
      </c>
      <c r="AC555" s="32" t="n">
        <f aca="false">VLOOKUP($A555,Socal!$A$2:$AK$709,'Socal Index'!AC$2)+VLOOKUP($A555,NYMEX!$A$2:$AK$709,'Socal Index'!AC$2)</f>
        <v>2.417</v>
      </c>
      <c r="AD555" s="32" t="n">
        <f aca="false">VLOOKUP($A555,Socal!$A$2:$AK$709,'Socal Index'!AD$2)+VLOOKUP($A555,NYMEX!$A$2:$AK$709,'Socal Index'!AD$2)</f>
        <v>2.412</v>
      </c>
      <c r="AE555" s="32" t="n">
        <f aca="false">VLOOKUP($A555,Socal!$A$2:$AK$709,'Socal Index'!AE$2)+VLOOKUP($A555,NYMEX!$A$2:$AK$709,'Socal Index'!AE$2)</f>
        <v>2.419</v>
      </c>
      <c r="AF555" s="32" t="n">
        <f aca="false">VLOOKUP($A555,Socal!$A$2:$AK$709,'Socal Index'!AF$2)+VLOOKUP($A555,NYMEX!$A$2:$AK$709,'Socal Index'!AF$2)</f>
        <v>2.568</v>
      </c>
      <c r="AG555" s="32" t="n">
        <f aca="false">VLOOKUP($A555,Socal!$A$2:$AK$709,'Socal Index'!AG$2)+VLOOKUP($A555,NYMEX!$A$2:$AK$709,'Socal Index'!AG$2)</f>
        <v>2.582</v>
      </c>
      <c r="AH555" s="32" t="n">
        <f aca="false">VLOOKUP($A555,Socal!$A$2:$AK$709,'Socal Index'!AH$2)+VLOOKUP($A555,NYMEX!$A$2:$AK$709,'Socal Index'!AH$2)</f>
        <v>2.605</v>
      </c>
      <c r="AI555" s="32" t="n">
        <f aca="false">VLOOKUP($A555,Socal!$A$2:$AK$709,'Socal Index'!AI$2)+VLOOKUP($A555,NYMEX!$A$2:$AK$709,'Socal Index'!AI$2)</f>
        <v>2.548</v>
      </c>
      <c r="AJ555" s="32" t="n">
        <f aca="false">VLOOKUP($A555,Socal!$A$2:$AK$709,'Socal Index'!AJ$2)+VLOOKUP($A555,NYMEX!$A$2:$AK$709,'Socal Index'!AJ$2)</f>
        <v>2.668</v>
      </c>
      <c r="AK555" s="32" t="n">
        <f aca="false">VLOOKUP($A555,Socal!$A$2:$AK$709,'Socal Index'!AK$2)+VLOOKUP($A555,NYMEX!$A$2:$AK$709,'Socal Index'!AK$2)</f>
        <v>2.8</v>
      </c>
    </row>
    <row r="556" customFormat="false" ht="12.75" hidden="false" customHeight="false" outlineLevel="0" collapsed="false">
      <c r="A556" s="31" t="n">
        <v>36508</v>
      </c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 t="n">
        <f aca="false">VLOOKUP($A556,Socal!$A$2:$AK$709,'Socal Index'!Z$2)+VLOOKUP($A556,NYMEX!$A$2:$AK$709,'Socal Index'!Z$2)</f>
        <v>2.64</v>
      </c>
      <c r="AA556" s="32" t="n">
        <f aca="false">VLOOKUP($A556,Socal!$A$2:$AK$709,'Socal Index'!AA$2)+VLOOKUP($A556,NYMEX!$A$2:$AK$709,'Socal Index'!AA$2)</f>
        <v>2.639</v>
      </c>
      <c r="AB556" s="32" t="n">
        <f aca="false">VLOOKUP($A556,Socal!$A$2:$AK$709,'Socal Index'!AB$2)+VLOOKUP($A556,NYMEX!$A$2:$AK$709,'Socal Index'!AB$2)</f>
        <v>2.569</v>
      </c>
      <c r="AC556" s="32" t="n">
        <f aca="false">VLOOKUP($A556,Socal!$A$2:$AK$709,'Socal Index'!AC$2)+VLOOKUP($A556,NYMEX!$A$2:$AK$709,'Socal Index'!AC$2)</f>
        <v>2.467</v>
      </c>
      <c r="AD556" s="32" t="n">
        <f aca="false">VLOOKUP($A556,Socal!$A$2:$AK$709,'Socal Index'!AD$2)+VLOOKUP($A556,NYMEX!$A$2:$AK$709,'Socal Index'!AD$2)</f>
        <v>2.45</v>
      </c>
      <c r="AE556" s="32" t="n">
        <f aca="false">VLOOKUP($A556,Socal!$A$2:$AK$709,'Socal Index'!AE$2)+VLOOKUP($A556,NYMEX!$A$2:$AK$709,'Socal Index'!AE$2)</f>
        <v>2.455</v>
      </c>
      <c r="AF556" s="32" t="n">
        <f aca="false">VLOOKUP($A556,Socal!$A$2:$AK$709,'Socal Index'!AF$2)+VLOOKUP($A556,NYMEX!$A$2:$AK$709,'Socal Index'!AF$2)</f>
        <v>2.602</v>
      </c>
      <c r="AG556" s="32" t="n">
        <f aca="false">VLOOKUP($A556,Socal!$A$2:$AK$709,'Socal Index'!AG$2)+VLOOKUP($A556,NYMEX!$A$2:$AK$709,'Socal Index'!AG$2)</f>
        <v>2.614</v>
      </c>
      <c r="AH556" s="32" t="n">
        <f aca="false">VLOOKUP($A556,Socal!$A$2:$AK$709,'Socal Index'!AH$2)+VLOOKUP($A556,NYMEX!$A$2:$AK$709,'Socal Index'!AH$2)</f>
        <v>2.636</v>
      </c>
      <c r="AI556" s="32" t="n">
        <f aca="false">VLOOKUP($A556,Socal!$A$2:$AK$709,'Socal Index'!AI$2)+VLOOKUP($A556,NYMEX!$A$2:$AK$709,'Socal Index'!AI$2)</f>
        <v>2.578</v>
      </c>
      <c r="AJ556" s="32" t="n">
        <f aca="false">VLOOKUP($A556,Socal!$A$2:$AK$709,'Socal Index'!AJ$2)+VLOOKUP($A556,NYMEX!$A$2:$AK$709,'Socal Index'!AJ$2)</f>
        <v>2.698</v>
      </c>
      <c r="AK556" s="32" t="n">
        <f aca="false">VLOOKUP($A556,Socal!$A$2:$AK$709,'Socal Index'!AK$2)+VLOOKUP($A556,NYMEX!$A$2:$AK$709,'Socal Index'!AK$2)</f>
        <v>2.828</v>
      </c>
    </row>
    <row r="557" customFormat="false" ht="12.75" hidden="false" customHeight="false" outlineLevel="0" collapsed="false">
      <c r="A557" s="31" t="n">
        <v>36509</v>
      </c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 t="n">
        <f aca="false">VLOOKUP($A557,Socal!$A$2:$AK$709,'Socal Index'!Z$2)+VLOOKUP($A557,NYMEX!$A$2:$AK$709,'Socal Index'!Z$2)</f>
        <v>2.586</v>
      </c>
      <c r="AA557" s="32" t="n">
        <f aca="false">VLOOKUP($A557,Socal!$A$2:$AK$709,'Socal Index'!AA$2)+VLOOKUP($A557,NYMEX!$A$2:$AK$709,'Socal Index'!AA$2)</f>
        <v>2.603</v>
      </c>
      <c r="AB557" s="32" t="n">
        <f aca="false">VLOOKUP($A557,Socal!$A$2:$AK$709,'Socal Index'!AB$2)+VLOOKUP($A557,NYMEX!$A$2:$AK$709,'Socal Index'!AB$2)</f>
        <v>2.544</v>
      </c>
      <c r="AC557" s="32" t="n">
        <f aca="false">VLOOKUP($A557,Socal!$A$2:$AK$709,'Socal Index'!AC$2)+VLOOKUP($A557,NYMEX!$A$2:$AK$709,'Socal Index'!AC$2)</f>
        <v>2.417</v>
      </c>
      <c r="AD557" s="32" t="n">
        <f aca="false">VLOOKUP($A557,Socal!$A$2:$AK$709,'Socal Index'!AD$2)+VLOOKUP($A557,NYMEX!$A$2:$AK$709,'Socal Index'!AD$2)</f>
        <v>2.406</v>
      </c>
      <c r="AE557" s="32" t="n">
        <f aca="false">VLOOKUP($A557,Socal!$A$2:$AK$709,'Socal Index'!AE$2)+VLOOKUP($A557,NYMEX!$A$2:$AK$709,'Socal Index'!AE$2)</f>
        <v>2.418</v>
      </c>
      <c r="AF557" s="32" t="n">
        <f aca="false">VLOOKUP($A557,Socal!$A$2:$AK$709,'Socal Index'!AF$2)+VLOOKUP($A557,NYMEX!$A$2:$AK$709,'Socal Index'!AF$2)</f>
        <v>2.57</v>
      </c>
      <c r="AG557" s="32" t="n">
        <f aca="false">VLOOKUP($A557,Socal!$A$2:$AK$709,'Socal Index'!AG$2)+VLOOKUP($A557,NYMEX!$A$2:$AK$709,'Socal Index'!AG$2)</f>
        <v>2.587</v>
      </c>
      <c r="AH557" s="32" t="n">
        <f aca="false">VLOOKUP($A557,Socal!$A$2:$AK$709,'Socal Index'!AH$2)+VLOOKUP($A557,NYMEX!$A$2:$AK$709,'Socal Index'!AH$2)</f>
        <v>2.609</v>
      </c>
      <c r="AI557" s="32" t="n">
        <f aca="false">VLOOKUP($A557,Socal!$A$2:$AK$709,'Socal Index'!AI$2)+VLOOKUP($A557,NYMEX!$A$2:$AK$709,'Socal Index'!AI$2)</f>
        <v>2.551</v>
      </c>
      <c r="AJ557" s="32" t="n">
        <f aca="false">VLOOKUP($A557,Socal!$A$2:$AK$709,'Socal Index'!AJ$2)+VLOOKUP($A557,NYMEX!$A$2:$AK$709,'Socal Index'!AJ$2)</f>
        <v>2.671</v>
      </c>
      <c r="AK557" s="32" t="n">
        <f aca="false">VLOOKUP($A557,Socal!$A$2:$AK$709,'Socal Index'!AK$2)+VLOOKUP($A557,NYMEX!$A$2:$AK$709,'Socal Index'!AK$2)</f>
        <v>2.801</v>
      </c>
    </row>
    <row r="558" customFormat="false" ht="12.75" hidden="false" customHeight="false" outlineLevel="0" collapsed="false">
      <c r="A558" s="31" t="n">
        <v>36510</v>
      </c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 t="n">
        <f aca="false">VLOOKUP($A558,Socal!$A$2:$AK$709,'Socal Index'!Z$2)+VLOOKUP($A558,NYMEX!$A$2:$AK$709,'Socal Index'!Z$2)</f>
        <v>2.696</v>
      </c>
      <c r="AA558" s="32" t="n">
        <f aca="false">VLOOKUP($A558,Socal!$A$2:$AK$709,'Socal Index'!AA$2)+VLOOKUP($A558,NYMEX!$A$2:$AK$709,'Socal Index'!AA$2)</f>
        <v>2.689</v>
      </c>
      <c r="AB558" s="32" t="n">
        <f aca="false">VLOOKUP($A558,Socal!$A$2:$AK$709,'Socal Index'!AB$2)+VLOOKUP($A558,NYMEX!$A$2:$AK$709,'Socal Index'!AB$2)</f>
        <v>2.622</v>
      </c>
      <c r="AC558" s="32" t="n">
        <f aca="false">VLOOKUP($A558,Socal!$A$2:$AK$709,'Socal Index'!AC$2)+VLOOKUP($A558,NYMEX!$A$2:$AK$709,'Socal Index'!AC$2)</f>
        <v>2.495</v>
      </c>
      <c r="AD558" s="32" t="n">
        <f aca="false">VLOOKUP($A558,Socal!$A$2:$AK$709,'Socal Index'!AD$2)+VLOOKUP($A558,NYMEX!$A$2:$AK$709,'Socal Index'!AD$2)</f>
        <v>2.465</v>
      </c>
      <c r="AE558" s="32" t="n">
        <f aca="false">VLOOKUP($A558,Socal!$A$2:$AK$709,'Socal Index'!AE$2)+VLOOKUP($A558,NYMEX!$A$2:$AK$709,'Socal Index'!AE$2)</f>
        <v>2.47</v>
      </c>
      <c r="AF558" s="32" t="n">
        <f aca="false">VLOOKUP($A558,Socal!$A$2:$AK$709,'Socal Index'!AF$2)+VLOOKUP($A558,NYMEX!$A$2:$AK$709,'Socal Index'!AF$2)</f>
        <v>2.615</v>
      </c>
      <c r="AG558" s="32" t="n">
        <f aca="false">VLOOKUP($A558,Socal!$A$2:$AK$709,'Socal Index'!AG$2)+VLOOKUP($A558,NYMEX!$A$2:$AK$709,'Socal Index'!AG$2)</f>
        <v>2.625</v>
      </c>
      <c r="AH558" s="32" t="n">
        <f aca="false">VLOOKUP($A558,Socal!$A$2:$AK$709,'Socal Index'!AH$2)+VLOOKUP($A558,NYMEX!$A$2:$AK$709,'Socal Index'!AH$2)</f>
        <v>2.645</v>
      </c>
      <c r="AI558" s="32" t="n">
        <f aca="false">VLOOKUP($A558,Socal!$A$2:$AK$709,'Socal Index'!AI$2)+VLOOKUP($A558,NYMEX!$A$2:$AK$709,'Socal Index'!AI$2)</f>
        <v>2.585</v>
      </c>
      <c r="AJ558" s="32" t="n">
        <f aca="false">VLOOKUP($A558,Socal!$A$2:$AK$709,'Socal Index'!AJ$2)+VLOOKUP($A558,NYMEX!$A$2:$AK$709,'Socal Index'!AJ$2)</f>
        <v>2.698</v>
      </c>
      <c r="AK558" s="32" t="n">
        <f aca="false">VLOOKUP($A558,Socal!$A$2:$AK$709,'Socal Index'!AK$2)+VLOOKUP($A558,NYMEX!$A$2:$AK$709,'Socal Index'!AK$2)</f>
        <v>2.822</v>
      </c>
    </row>
    <row r="559" customFormat="false" ht="12.75" hidden="false" customHeight="false" outlineLevel="0" collapsed="false">
      <c r="A559" s="31" t="n">
        <v>36511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 t="n">
        <f aca="false">VLOOKUP($A559,Socal!$A$2:$AK$709,'Socal Index'!Z$2)+VLOOKUP($A559,NYMEX!$A$2:$AK$709,'Socal Index'!Z$2)</f>
        <v>2.715</v>
      </c>
      <c r="AA559" s="32" t="n">
        <f aca="false">VLOOKUP($A559,Socal!$A$2:$AK$709,'Socal Index'!AA$2)+VLOOKUP($A559,NYMEX!$A$2:$AK$709,'Socal Index'!AA$2)</f>
        <v>2.681</v>
      </c>
      <c r="AB559" s="32" t="n">
        <f aca="false">VLOOKUP($A559,Socal!$A$2:$AK$709,'Socal Index'!AB$2)+VLOOKUP($A559,NYMEX!$A$2:$AK$709,'Socal Index'!AB$2)</f>
        <v>2.606</v>
      </c>
      <c r="AC559" s="32" t="n">
        <f aca="false">VLOOKUP($A559,Socal!$A$2:$AK$709,'Socal Index'!AC$2)+VLOOKUP($A559,NYMEX!$A$2:$AK$709,'Socal Index'!AC$2)</f>
        <v>2.485</v>
      </c>
      <c r="AD559" s="32" t="n">
        <f aca="false">VLOOKUP($A559,Socal!$A$2:$AK$709,'Socal Index'!AD$2)+VLOOKUP($A559,NYMEX!$A$2:$AK$709,'Socal Index'!AD$2)</f>
        <v>2.455</v>
      </c>
      <c r="AE559" s="32" t="n">
        <f aca="false">VLOOKUP($A559,Socal!$A$2:$AK$709,'Socal Index'!AE$2)+VLOOKUP($A559,NYMEX!$A$2:$AK$709,'Socal Index'!AE$2)</f>
        <v>2.46</v>
      </c>
      <c r="AF559" s="32" t="n">
        <f aca="false">VLOOKUP($A559,Socal!$A$2:$AK$709,'Socal Index'!AF$2)+VLOOKUP($A559,NYMEX!$A$2:$AK$709,'Socal Index'!AF$2)</f>
        <v>2.605</v>
      </c>
      <c r="AG559" s="32" t="n">
        <f aca="false">VLOOKUP($A559,Socal!$A$2:$AK$709,'Socal Index'!AG$2)+VLOOKUP($A559,NYMEX!$A$2:$AK$709,'Socal Index'!AG$2)</f>
        <v>2.615</v>
      </c>
      <c r="AH559" s="32" t="n">
        <f aca="false">VLOOKUP($A559,Socal!$A$2:$AK$709,'Socal Index'!AH$2)+VLOOKUP($A559,NYMEX!$A$2:$AK$709,'Socal Index'!AH$2)</f>
        <v>2.635</v>
      </c>
      <c r="AI559" s="32" t="n">
        <f aca="false">VLOOKUP($A559,Socal!$A$2:$AK$709,'Socal Index'!AI$2)+VLOOKUP($A559,NYMEX!$A$2:$AK$709,'Socal Index'!AI$2)</f>
        <v>2.575</v>
      </c>
      <c r="AJ559" s="32" t="n">
        <f aca="false">VLOOKUP($A559,Socal!$A$2:$AK$709,'Socal Index'!AJ$2)+VLOOKUP($A559,NYMEX!$A$2:$AK$709,'Socal Index'!AJ$2)</f>
        <v>2.692</v>
      </c>
      <c r="AK559" s="32" t="n">
        <f aca="false">VLOOKUP($A559,Socal!$A$2:$AK$709,'Socal Index'!AK$2)+VLOOKUP($A559,NYMEX!$A$2:$AK$709,'Socal Index'!AK$2)</f>
        <v>2.814</v>
      </c>
    </row>
    <row r="560" customFormat="false" ht="12.75" hidden="false" customHeight="false" outlineLevel="0" collapsed="false">
      <c r="A560" s="31" t="n">
        <v>36514</v>
      </c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 t="n">
        <f aca="false">VLOOKUP($A560,Socal!$A$2:$AK$709,'Socal Index'!Z$2)+VLOOKUP($A560,NYMEX!$A$2:$AK$709,'Socal Index'!Z$2)</f>
        <v>2.614</v>
      </c>
      <c r="AA560" s="32" t="n">
        <f aca="false">VLOOKUP($A560,Socal!$A$2:$AK$709,'Socal Index'!AA$2)+VLOOKUP($A560,NYMEX!$A$2:$AK$709,'Socal Index'!AA$2)</f>
        <v>2.614</v>
      </c>
      <c r="AB560" s="32" t="n">
        <f aca="false">VLOOKUP($A560,Socal!$A$2:$AK$709,'Socal Index'!AB$2)+VLOOKUP($A560,NYMEX!$A$2:$AK$709,'Socal Index'!AB$2)</f>
        <v>2.549</v>
      </c>
      <c r="AC560" s="32" t="n">
        <f aca="false">VLOOKUP($A560,Socal!$A$2:$AK$709,'Socal Index'!AC$2)+VLOOKUP($A560,NYMEX!$A$2:$AK$709,'Socal Index'!AC$2)</f>
        <v>2.478</v>
      </c>
      <c r="AD560" s="32" t="n">
        <f aca="false">VLOOKUP($A560,Socal!$A$2:$AK$709,'Socal Index'!AD$2)+VLOOKUP($A560,NYMEX!$A$2:$AK$709,'Socal Index'!AD$2)</f>
        <v>2.45</v>
      </c>
      <c r="AE560" s="32" t="n">
        <f aca="false">VLOOKUP($A560,Socal!$A$2:$AK$709,'Socal Index'!AE$2)+VLOOKUP($A560,NYMEX!$A$2:$AK$709,'Socal Index'!AE$2)</f>
        <v>2.455</v>
      </c>
      <c r="AF560" s="32" t="n">
        <f aca="false">VLOOKUP($A560,Socal!$A$2:$AK$709,'Socal Index'!AF$2)+VLOOKUP($A560,NYMEX!$A$2:$AK$709,'Socal Index'!AF$2)</f>
        <v>2.6</v>
      </c>
      <c r="AG560" s="32" t="n">
        <f aca="false">VLOOKUP($A560,Socal!$A$2:$AK$709,'Socal Index'!AG$2)+VLOOKUP($A560,NYMEX!$A$2:$AK$709,'Socal Index'!AG$2)</f>
        <v>2.61</v>
      </c>
      <c r="AH560" s="32" t="n">
        <f aca="false">VLOOKUP($A560,Socal!$A$2:$AK$709,'Socal Index'!AH$2)+VLOOKUP($A560,NYMEX!$A$2:$AK$709,'Socal Index'!AH$2)</f>
        <v>2.63</v>
      </c>
      <c r="AI560" s="32" t="n">
        <f aca="false">VLOOKUP($A560,Socal!$A$2:$AK$709,'Socal Index'!AI$2)+VLOOKUP($A560,NYMEX!$A$2:$AK$709,'Socal Index'!AI$2)</f>
        <v>2.57</v>
      </c>
      <c r="AJ560" s="32" t="n">
        <f aca="false">VLOOKUP($A560,Socal!$A$2:$AK$709,'Socal Index'!AJ$2)+VLOOKUP($A560,NYMEX!$A$2:$AK$709,'Socal Index'!AJ$2)</f>
        <v>2.687</v>
      </c>
      <c r="AK560" s="32" t="n">
        <f aca="false">VLOOKUP($A560,Socal!$A$2:$AK$709,'Socal Index'!AK$2)+VLOOKUP($A560,NYMEX!$A$2:$AK$709,'Socal Index'!AK$2)</f>
        <v>2.809</v>
      </c>
    </row>
    <row r="561" customFormat="false" ht="12.75" hidden="false" customHeight="false" outlineLevel="0" collapsed="false">
      <c r="A561" s="31" t="n">
        <v>36515</v>
      </c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 t="n">
        <f aca="false">VLOOKUP($A561,Socal!$A$2:$AK$709,'Socal Index'!Z$2)+VLOOKUP($A561,NYMEX!$A$2:$AK$709,'Socal Index'!Z$2)</f>
        <v>2.527</v>
      </c>
      <c r="AA561" s="32" t="n">
        <f aca="false">VLOOKUP($A561,Socal!$A$2:$AK$709,'Socal Index'!AA$2)+VLOOKUP($A561,NYMEX!$A$2:$AK$709,'Socal Index'!AA$2)</f>
        <v>2.524</v>
      </c>
      <c r="AB561" s="32" t="n">
        <f aca="false">VLOOKUP($A561,Socal!$A$2:$AK$709,'Socal Index'!AB$2)+VLOOKUP($A561,NYMEX!$A$2:$AK$709,'Socal Index'!AB$2)</f>
        <v>2.472</v>
      </c>
      <c r="AC561" s="32" t="n">
        <f aca="false">VLOOKUP($A561,Socal!$A$2:$AK$709,'Socal Index'!AC$2)+VLOOKUP($A561,NYMEX!$A$2:$AK$709,'Socal Index'!AC$2)</f>
        <v>2.415</v>
      </c>
      <c r="AD561" s="32" t="n">
        <f aca="false">VLOOKUP($A561,Socal!$A$2:$AK$709,'Socal Index'!AD$2)+VLOOKUP($A561,NYMEX!$A$2:$AK$709,'Socal Index'!AD$2)</f>
        <v>2.405</v>
      </c>
      <c r="AE561" s="32" t="n">
        <f aca="false">VLOOKUP($A561,Socal!$A$2:$AK$709,'Socal Index'!AE$2)+VLOOKUP($A561,NYMEX!$A$2:$AK$709,'Socal Index'!AE$2)</f>
        <v>2.412</v>
      </c>
      <c r="AF561" s="32" t="n">
        <f aca="false">VLOOKUP($A561,Socal!$A$2:$AK$709,'Socal Index'!AF$2)+VLOOKUP($A561,NYMEX!$A$2:$AK$709,'Socal Index'!AF$2)</f>
        <v>2.559</v>
      </c>
      <c r="AG561" s="32" t="n">
        <f aca="false">VLOOKUP($A561,Socal!$A$2:$AK$709,'Socal Index'!AG$2)+VLOOKUP($A561,NYMEX!$A$2:$AK$709,'Socal Index'!AG$2)</f>
        <v>2.57</v>
      </c>
      <c r="AH561" s="32" t="n">
        <f aca="false">VLOOKUP($A561,Socal!$A$2:$AK$709,'Socal Index'!AH$2)+VLOOKUP($A561,NYMEX!$A$2:$AK$709,'Socal Index'!AH$2)</f>
        <v>2.59</v>
      </c>
      <c r="AI561" s="32" t="n">
        <f aca="false">VLOOKUP($A561,Socal!$A$2:$AK$709,'Socal Index'!AI$2)+VLOOKUP($A561,NYMEX!$A$2:$AK$709,'Socal Index'!AI$2)</f>
        <v>2.535</v>
      </c>
      <c r="AJ561" s="32" t="n">
        <f aca="false">VLOOKUP($A561,Socal!$A$2:$AK$709,'Socal Index'!AJ$2)+VLOOKUP($A561,NYMEX!$A$2:$AK$709,'Socal Index'!AJ$2)</f>
        <v>2.652</v>
      </c>
      <c r="AK561" s="32" t="n">
        <f aca="false">VLOOKUP($A561,Socal!$A$2:$AK$709,'Socal Index'!AK$2)+VLOOKUP($A561,NYMEX!$A$2:$AK$709,'Socal Index'!AK$2)</f>
        <v>2.779</v>
      </c>
    </row>
    <row r="562" customFormat="false" ht="12.75" hidden="false" customHeight="false" outlineLevel="0" collapsed="false">
      <c r="A562" s="31" t="n">
        <v>36516</v>
      </c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 t="n">
        <f aca="false">VLOOKUP($A562,Socal!$A$2:$AK$709,'Socal Index'!Z$2)+VLOOKUP($A562,NYMEX!$A$2:$AK$709,'Socal Index'!Z$2)</f>
        <v>2.469</v>
      </c>
      <c r="AA562" s="32" t="n">
        <f aca="false">VLOOKUP($A562,Socal!$A$2:$AK$709,'Socal Index'!AA$2)+VLOOKUP($A562,NYMEX!$A$2:$AK$709,'Socal Index'!AA$2)</f>
        <v>2.485</v>
      </c>
      <c r="AB562" s="32" t="n">
        <f aca="false">VLOOKUP($A562,Socal!$A$2:$AK$709,'Socal Index'!AB$2)+VLOOKUP($A562,NYMEX!$A$2:$AK$709,'Socal Index'!AB$2)</f>
        <v>2.44</v>
      </c>
      <c r="AC562" s="32" t="n">
        <f aca="false">VLOOKUP($A562,Socal!$A$2:$AK$709,'Socal Index'!AC$2)+VLOOKUP($A562,NYMEX!$A$2:$AK$709,'Socal Index'!AC$2)</f>
        <v>2.37</v>
      </c>
      <c r="AD562" s="32" t="n">
        <f aca="false">VLOOKUP($A562,Socal!$A$2:$AK$709,'Socal Index'!AD$2)+VLOOKUP($A562,NYMEX!$A$2:$AK$709,'Socal Index'!AD$2)</f>
        <v>2.365</v>
      </c>
      <c r="AE562" s="32" t="n">
        <f aca="false">VLOOKUP($A562,Socal!$A$2:$AK$709,'Socal Index'!AE$2)+VLOOKUP($A562,NYMEX!$A$2:$AK$709,'Socal Index'!AE$2)</f>
        <v>2.375</v>
      </c>
      <c r="AF562" s="32" t="n">
        <f aca="false">VLOOKUP($A562,Socal!$A$2:$AK$709,'Socal Index'!AF$2)+VLOOKUP($A562,NYMEX!$A$2:$AK$709,'Socal Index'!AF$2)</f>
        <v>2.525</v>
      </c>
      <c r="AG562" s="32" t="n">
        <f aca="false">VLOOKUP($A562,Socal!$A$2:$AK$709,'Socal Index'!AG$2)+VLOOKUP($A562,NYMEX!$A$2:$AK$709,'Socal Index'!AG$2)</f>
        <v>2.54</v>
      </c>
      <c r="AH562" s="32" t="n">
        <f aca="false">VLOOKUP($A562,Socal!$A$2:$AK$709,'Socal Index'!AH$2)+VLOOKUP($A562,NYMEX!$A$2:$AK$709,'Socal Index'!AH$2)</f>
        <v>2.56</v>
      </c>
      <c r="AI562" s="32" t="n">
        <f aca="false">VLOOKUP($A562,Socal!$A$2:$AK$709,'Socal Index'!AI$2)+VLOOKUP($A562,NYMEX!$A$2:$AK$709,'Socal Index'!AI$2)</f>
        <v>2.505</v>
      </c>
      <c r="AJ562" s="32" t="n">
        <f aca="false">VLOOKUP($A562,Socal!$A$2:$AK$709,'Socal Index'!AJ$2)+VLOOKUP($A562,NYMEX!$A$2:$AK$709,'Socal Index'!AJ$2)</f>
        <v>2.622</v>
      </c>
      <c r="AK562" s="32" t="n">
        <f aca="false">VLOOKUP($A562,Socal!$A$2:$AK$709,'Socal Index'!AK$2)+VLOOKUP($A562,NYMEX!$A$2:$AK$709,'Socal Index'!AK$2)</f>
        <v>2.749</v>
      </c>
    </row>
    <row r="563" customFormat="false" ht="12.75" hidden="false" customHeight="false" outlineLevel="0" collapsed="false">
      <c r="A563" s="31" t="n">
        <v>36517</v>
      </c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 t="n">
        <f aca="false">VLOOKUP($A563,Socal!$A$2:$AK$709,'Socal Index'!Z$2)+VLOOKUP($A563,NYMEX!$A$2:$AK$709,'Socal Index'!Z$2)</f>
        <v>2.409</v>
      </c>
      <c r="AA563" s="32" t="n">
        <f aca="false">VLOOKUP($A563,Socal!$A$2:$AK$709,'Socal Index'!AA$2)+VLOOKUP($A563,NYMEX!$A$2:$AK$709,'Socal Index'!AA$2)</f>
        <v>2.426</v>
      </c>
      <c r="AB563" s="32" t="n">
        <f aca="false">VLOOKUP($A563,Socal!$A$2:$AK$709,'Socal Index'!AB$2)+VLOOKUP($A563,NYMEX!$A$2:$AK$709,'Socal Index'!AB$2)</f>
        <v>2.408</v>
      </c>
      <c r="AC563" s="32" t="n">
        <f aca="false">VLOOKUP($A563,Socal!$A$2:$AK$709,'Socal Index'!AC$2)+VLOOKUP($A563,NYMEX!$A$2:$AK$709,'Socal Index'!AC$2)</f>
        <v>2.355</v>
      </c>
      <c r="AD563" s="32" t="n">
        <f aca="false">VLOOKUP($A563,Socal!$A$2:$AK$709,'Socal Index'!AD$2)+VLOOKUP($A563,NYMEX!$A$2:$AK$709,'Socal Index'!AD$2)</f>
        <v>2.352</v>
      </c>
      <c r="AE563" s="32" t="n">
        <f aca="false">VLOOKUP($A563,Socal!$A$2:$AK$709,'Socal Index'!AE$2)+VLOOKUP($A563,NYMEX!$A$2:$AK$709,'Socal Index'!AE$2)</f>
        <v>2.363</v>
      </c>
      <c r="AF563" s="32" t="n">
        <f aca="false">VLOOKUP($A563,Socal!$A$2:$AK$709,'Socal Index'!AF$2)+VLOOKUP($A563,NYMEX!$A$2:$AK$709,'Socal Index'!AF$2)</f>
        <v>2.516</v>
      </c>
      <c r="AG563" s="32" t="n">
        <f aca="false">VLOOKUP($A563,Socal!$A$2:$AK$709,'Socal Index'!AG$2)+VLOOKUP($A563,NYMEX!$A$2:$AK$709,'Socal Index'!AG$2)</f>
        <v>2.535</v>
      </c>
      <c r="AH563" s="32" t="n">
        <f aca="false">VLOOKUP($A563,Socal!$A$2:$AK$709,'Socal Index'!AH$2)+VLOOKUP($A563,NYMEX!$A$2:$AK$709,'Socal Index'!AH$2)</f>
        <v>2.556</v>
      </c>
      <c r="AI563" s="32" t="n">
        <f aca="false">VLOOKUP($A563,Socal!$A$2:$AK$709,'Socal Index'!AI$2)+VLOOKUP($A563,NYMEX!$A$2:$AK$709,'Socal Index'!AI$2)</f>
        <v>2.503</v>
      </c>
      <c r="AJ563" s="32" t="n">
        <f aca="false">VLOOKUP($A563,Socal!$A$2:$AK$709,'Socal Index'!AJ$2)+VLOOKUP($A563,NYMEX!$A$2:$AK$709,'Socal Index'!AJ$2)</f>
        <v>2.62</v>
      </c>
      <c r="AK563" s="32" t="n">
        <f aca="false">VLOOKUP($A563,Socal!$A$2:$AK$709,'Socal Index'!AK$2)+VLOOKUP($A563,NYMEX!$A$2:$AK$709,'Socal Index'!AK$2)</f>
        <v>2.748</v>
      </c>
    </row>
    <row r="564" customFormat="false" ht="12.75" hidden="false" customHeight="false" outlineLevel="0" collapsed="false">
      <c r="A564" s="31" t="n">
        <v>36521</v>
      </c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 t="n">
        <f aca="false">VLOOKUP($A564,Socal!$A$2:$AK$709,'Socal Index'!Z$2)+VLOOKUP($A564,NYMEX!$A$2:$AK$709,'Socal Index'!Z$2)</f>
        <v>2.331</v>
      </c>
      <c r="AA564" s="32" t="n">
        <f aca="false">VLOOKUP($A564,Socal!$A$2:$AK$709,'Socal Index'!AA$2)+VLOOKUP($A564,NYMEX!$A$2:$AK$709,'Socal Index'!AA$2)</f>
        <v>2.366</v>
      </c>
      <c r="AB564" s="32" t="n">
        <f aca="false">VLOOKUP($A564,Socal!$A$2:$AK$709,'Socal Index'!AB$2)+VLOOKUP($A564,NYMEX!$A$2:$AK$709,'Socal Index'!AB$2)</f>
        <v>2.375</v>
      </c>
      <c r="AC564" s="32" t="n">
        <f aca="false">VLOOKUP($A564,Socal!$A$2:$AK$709,'Socal Index'!AC$2)+VLOOKUP($A564,NYMEX!$A$2:$AK$709,'Socal Index'!AC$2)</f>
        <v>2.268</v>
      </c>
      <c r="AD564" s="32" t="n">
        <f aca="false">VLOOKUP($A564,Socal!$A$2:$AK$709,'Socal Index'!AD$2)+VLOOKUP($A564,NYMEX!$A$2:$AK$709,'Socal Index'!AD$2)</f>
        <v>2.278</v>
      </c>
      <c r="AE564" s="32" t="n">
        <f aca="false">VLOOKUP($A564,Socal!$A$2:$AK$709,'Socal Index'!AE$2)+VLOOKUP($A564,NYMEX!$A$2:$AK$709,'Socal Index'!AE$2)</f>
        <v>2.298</v>
      </c>
      <c r="AF564" s="32" t="n">
        <f aca="false">VLOOKUP($A564,Socal!$A$2:$AK$709,'Socal Index'!AF$2)+VLOOKUP($A564,NYMEX!$A$2:$AK$709,'Socal Index'!AF$2)</f>
        <v>2.457</v>
      </c>
      <c r="AG564" s="32" t="n">
        <f aca="false">VLOOKUP($A564,Socal!$A$2:$AK$709,'Socal Index'!AG$2)+VLOOKUP($A564,NYMEX!$A$2:$AK$709,'Socal Index'!AG$2)</f>
        <v>2.48</v>
      </c>
      <c r="AH564" s="32" t="n">
        <f aca="false">VLOOKUP($A564,Socal!$A$2:$AK$709,'Socal Index'!AH$2)+VLOOKUP($A564,NYMEX!$A$2:$AK$709,'Socal Index'!AH$2)</f>
        <v>2.501</v>
      </c>
      <c r="AI564" s="32" t="n">
        <f aca="false">VLOOKUP($A564,Socal!$A$2:$AK$709,'Socal Index'!AI$2)+VLOOKUP($A564,NYMEX!$A$2:$AK$709,'Socal Index'!AI$2)</f>
        <v>2.449</v>
      </c>
      <c r="AJ564" s="32" t="n">
        <f aca="false">VLOOKUP($A564,Socal!$A$2:$AK$709,'Socal Index'!AJ$2)+VLOOKUP($A564,NYMEX!$A$2:$AK$709,'Socal Index'!AJ$2)</f>
        <v>2.57</v>
      </c>
      <c r="AK564" s="32" t="n">
        <f aca="false">VLOOKUP($A564,Socal!$A$2:$AK$709,'Socal Index'!AK$2)+VLOOKUP($A564,NYMEX!$A$2:$AK$709,'Socal Index'!AK$2)</f>
        <v>2.7</v>
      </c>
    </row>
    <row r="565" customFormat="false" ht="12.75" hidden="false" customHeight="false" outlineLevel="0" collapsed="false">
      <c r="A565" s="31" t="n">
        <v>36522</v>
      </c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 t="n">
        <f aca="false">VLOOKUP($A565,Socal!$A$2:$AK$709,'Socal Index'!Z$2)+VLOOKUP($A565,NYMEX!$A$2:$AK$709,'Socal Index'!Z$2)</f>
        <v>2.375</v>
      </c>
      <c r="AA565" s="32" t="n">
        <f aca="false">VLOOKUP($A565,Socal!$A$2:$AK$709,'Socal Index'!AA$2)+VLOOKUP($A565,NYMEX!$A$2:$AK$709,'Socal Index'!AA$2)</f>
        <v>2.439</v>
      </c>
      <c r="AB565" s="32" t="n">
        <f aca="false">VLOOKUP($A565,Socal!$A$2:$AK$709,'Socal Index'!AB$2)+VLOOKUP($A565,NYMEX!$A$2:$AK$709,'Socal Index'!AB$2)</f>
        <v>2.444</v>
      </c>
      <c r="AC565" s="32" t="n">
        <f aca="false">VLOOKUP($A565,Socal!$A$2:$AK$709,'Socal Index'!AC$2)+VLOOKUP($A565,NYMEX!$A$2:$AK$709,'Socal Index'!AC$2)</f>
        <v>2.315</v>
      </c>
      <c r="AD565" s="32" t="n">
        <f aca="false">VLOOKUP($A565,Socal!$A$2:$AK$709,'Socal Index'!AD$2)+VLOOKUP($A565,NYMEX!$A$2:$AK$709,'Socal Index'!AD$2)</f>
        <v>2.317</v>
      </c>
      <c r="AE565" s="32" t="n">
        <f aca="false">VLOOKUP($A565,Socal!$A$2:$AK$709,'Socal Index'!AE$2)+VLOOKUP($A565,NYMEX!$A$2:$AK$709,'Socal Index'!AE$2)</f>
        <v>2.33</v>
      </c>
      <c r="AF565" s="32" t="n">
        <f aca="false">VLOOKUP($A565,Socal!$A$2:$AK$709,'Socal Index'!AF$2)+VLOOKUP($A565,NYMEX!$A$2:$AK$709,'Socal Index'!AF$2)</f>
        <v>2.485</v>
      </c>
      <c r="AG565" s="32" t="n">
        <f aca="false">VLOOKUP($A565,Socal!$A$2:$AK$709,'Socal Index'!AG$2)+VLOOKUP($A565,NYMEX!$A$2:$AK$709,'Socal Index'!AG$2)</f>
        <v>2.505</v>
      </c>
      <c r="AH565" s="32" t="n">
        <f aca="false">VLOOKUP($A565,Socal!$A$2:$AK$709,'Socal Index'!AH$2)+VLOOKUP($A565,NYMEX!$A$2:$AK$709,'Socal Index'!AH$2)</f>
        <v>2.523</v>
      </c>
      <c r="AI565" s="32" t="n">
        <f aca="false">VLOOKUP($A565,Socal!$A$2:$AK$709,'Socal Index'!AI$2)+VLOOKUP($A565,NYMEX!$A$2:$AK$709,'Socal Index'!AI$2)</f>
        <v>2.468</v>
      </c>
      <c r="AJ565" s="32" t="n">
        <f aca="false">VLOOKUP($A565,Socal!$A$2:$AK$709,'Socal Index'!AJ$2)+VLOOKUP($A565,NYMEX!$A$2:$AK$709,'Socal Index'!AJ$2)</f>
        <v>2.587</v>
      </c>
      <c r="AK565" s="32" t="n">
        <f aca="false">VLOOKUP($A565,Socal!$A$2:$AK$709,'Socal Index'!AK$2)+VLOOKUP($A565,NYMEX!$A$2:$AK$709,'Socal Index'!AK$2)</f>
        <v>2.714</v>
      </c>
    </row>
    <row r="566" customFormat="false" ht="12.75" hidden="false" customHeight="false" outlineLevel="0" collapsed="false">
      <c r="A566" s="31" t="n">
        <v>36523</v>
      </c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 t="e">
        <f aca="false">VLOOKUP($A566,Socal!$A$2:$AK$709,'Socal Index'!Z$2)+VLOOKUP($A566,NYMEX!$A$2:$AK$709,'Socal Index'!Z$2)</f>
        <v>#N/A</v>
      </c>
      <c r="AA566" s="32" t="n">
        <f aca="false">VLOOKUP($A566,Socal!$A$2:$AK$709,'Socal Index'!AA$2)+VLOOKUP($A566,NYMEX!$A$2:$AK$709,'Socal Index'!AA$2)</f>
        <v>2.4665</v>
      </c>
      <c r="AB566" s="32" t="n">
        <f aca="false">VLOOKUP($A566,Socal!$A$2:$AK$709,'Socal Index'!AB$2)+VLOOKUP($A566,NYMEX!$A$2:$AK$709,'Socal Index'!AB$2)</f>
        <v>2.4825</v>
      </c>
      <c r="AC566" s="32" t="n">
        <f aca="false">VLOOKUP($A566,Socal!$A$2:$AK$709,'Socal Index'!AC$2)+VLOOKUP($A566,NYMEX!$A$2:$AK$709,'Socal Index'!AC$2)</f>
        <v>2.352</v>
      </c>
      <c r="AD566" s="32" t="n">
        <f aca="false">VLOOKUP($A566,Socal!$A$2:$AK$709,'Socal Index'!AD$2)+VLOOKUP($A566,NYMEX!$A$2:$AK$709,'Socal Index'!AD$2)</f>
        <v>2.347</v>
      </c>
      <c r="AE566" s="32" t="n">
        <f aca="false">VLOOKUP($A566,Socal!$A$2:$AK$709,'Socal Index'!AE$2)+VLOOKUP($A566,NYMEX!$A$2:$AK$709,'Socal Index'!AE$2)</f>
        <v>2.357</v>
      </c>
      <c r="AF566" s="32" t="n">
        <f aca="false">VLOOKUP($A566,Socal!$A$2:$AK$709,'Socal Index'!AF$2)+VLOOKUP($A566,NYMEX!$A$2:$AK$709,'Socal Index'!AF$2)</f>
        <v>2.512</v>
      </c>
      <c r="AG566" s="32" t="n">
        <f aca="false">VLOOKUP($A566,Socal!$A$2:$AK$709,'Socal Index'!AG$2)+VLOOKUP($A566,NYMEX!$A$2:$AK$709,'Socal Index'!AG$2)</f>
        <v>2.532</v>
      </c>
      <c r="AH566" s="32" t="n">
        <f aca="false">VLOOKUP($A566,Socal!$A$2:$AK$709,'Socal Index'!AH$2)+VLOOKUP($A566,NYMEX!$A$2:$AK$709,'Socal Index'!AH$2)</f>
        <v>2.55</v>
      </c>
      <c r="AI566" s="32" t="n">
        <f aca="false">VLOOKUP($A566,Socal!$A$2:$AK$709,'Socal Index'!AI$2)+VLOOKUP($A566,NYMEX!$A$2:$AK$709,'Socal Index'!AI$2)</f>
        <v>2.495</v>
      </c>
      <c r="AJ566" s="32" t="n">
        <f aca="false">VLOOKUP($A566,Socal!$A$2:$AK$709,'Socal Index'!AJ$2)+VLOOKUP($A566,NYMEX!$A$2:$AK$709,'Socal Index'!AJ$2)</f>
        <v>2.614</v>
      </c>
      <c r="AK566" s="32" t="n">
        <f aca="false">VLOOKUP($A566,Socal!$A$2:$AK$709,'Socal Index'!AK$2)+VLOOKUP($A566,NYMEX!$A$2:$AK$709,'Socal Index'!AK$2)</f>
        <v>2.741</v>
      </c>
    </row>
    <row r="567" customFormat="false" ht="12.75" hidden="false" customHeight="false" outlineLevel="0" collapsed="false">
      <c r="A567" s="31" t="n">
        <v>36524</v>
      </c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 t="e">
        <f aca="false">VLOOKUP($A567,Socal!$A$2:$AK$709,'Socal Index'!Z$2)+VLOOKUP($A567,NYMEX!$A$2:$AK$709,'Socal Index'!Z$2)</f>
        <v>#N/A</v>
      </c>
      <c r="AA567" s="32" t="n">
        <f aca="false">VLOOKUP($A567,Socal!$A$2:$AK$709,'Socal Index'!AA$2)+VLOOKUP($A567,NYMEX!$A$2:$AK$709,'Socal Index'!AA$2)</f>
        <v>2.419</v>
      </c>
      <c r="AB567" s="32" t="n">
        <f aca="false">VLOOKUP($A567,Socal!$A$2:$AK$709,'Socal Index'!AB$2)+VLOOKUP($A567,NYMEX!$A$2:$AK$709,'Socal Index'!AB$2)</f>
        <v>2.4255</v>
      </c>
      <c r="AC567" s="32" t="n">
        <f aca="false">VLOOKUP($A567,Socal!$A$2:$AK$709,'Socal Index'!AC$2)+VLOOKUP($A567,NYMEX!$A$2:$AK$709,'Socal Index'!AC$2)</f>
        <v>2.303</v>
      </c>
      <c r="AD567" s="32" t="n">
        <f aca="false">VLOOKUP($A567,Socal!$A$2:$AK$709,'Socal Index'!AD$2)+VLOOKUP($A567,NYMEX!$A$2:$AK$709,'Socal Index'!AD$2)</f>
        <v>2.313</v>
      </c>
      <c r="AE567" s="32" t="n">
        <f aca="false">VLOOKUP($A567,Socal!$A$2:$AK$709,'Socal Index'!AE$2)+VLOOKUP($A567,NYMEX!$A$2:$AK$709,'Socal Index'!AE$2)</f>
        <v>2.33</v>
      </c>
      <c r="AF567" s="32" t="n">
        <f aca="false">VLOOKUP($A567,Socal!$A$2:$AK$709,'Socal Index'!AF$2)+VLOOKUP($A567,NYMEX!$A$2:$AK$709,'Socal Index'!AF$2)</f>
        <v>2.487</v>
      </c>
      <c r="AG567" s="32" t="n">
        <f aca="false">VLOOKUP($A567,Socal!$A$2:$AK$709,'Socal Index'!AG$2)+VLOOKUP($A567,NYMEX!$A$2:$AK$709,'Socal Index'!AG$2)</f>
        <v>2.509</v>
      </c>
      <c r="AH567" s="32" t="n">
        <f aca="false">VLOOKUP($A567,Socal!$A$2:$AK$709,'Socal Index'!AH$2)+VLOOKUP($A567,NYMEX!$A$2:$AK$709,'Socal Index'!AH$2)</f>
        <v>2.528</v>
      </c>
      <c r="AI567" s="32" t="n">
        <f aca="false">VLOOKUP($A567,Socal!$A$2:$AK$709,'Socal Index'!AI$2)+VLOOKUP($A567,NYMEX!$A$2:$AK$709,'Socal Index'!AI$2)</f>
        <v>2.473</v>
      </c>
      <c r="AJ567" s="32" t="n">
        <f aca="false">VLOOKUP($A567,Socal!$A$2:$AK$709,'Socal Index'!AJ$2)+VLOOKUP($A567,NYMEX!$A$2:$AK$709,'Socal Index'!AJ$2)</f>
        <v>2.592</v>
      </c>
      <c r="AK567" s="32" t="n">
        <f aca="false">VLOOKUP($A567,Socal!$A$2:$AK$709,'Socal Index'!AK$2)+VLOOKUP($A567,NYMEX!$A$2:$AK$709,'Socal Index'!AK$2)</f>
        <v>2.719</v>
      </c>
    </row>
    <row r="568" customFormat="false" ht="12.75" hidden="false" customHeight="false" outlineLevel="0" collapsed="false">
      <c r="A568" s="31" t="n">
        <v>36529</v>
      </c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 t="e">
        <f aca="false">VLOOKUP($A568,Socal!$A$2:$AK$709,'Socal Index'!Z$2)+VLOOKUP($A568,NYMEX!$A$2:$AK$709,'Socal Index'!Z$2)</f>
        <v>#N/A</v>
      </c>
      <c r="AA568" s="32" t="n">
        <f aca="false">VLOOKUP($A568,Socal!$A$2:$AK$709,'Socal Index'!AA$2)+VLOOKUP($A568,NYMEX!$A$2:$AK$709,'Socal Index'!AA$2)</f>
        <v>2.281</v>
      </c>
      <c r="AB568" s="32" t="n">
        <f aca="false">VLOOKUP($A568,Socal!$A$2:$AK$709,'Socal Index'!AB$2)+VLOOKUP($A568,NYMEX!$A$2:$AK$709,'Socal Index'!AB$2)</f>
        <v>2.304</v>
      </c>
      <c r="AC568" s="32" t="n">
        <f aca="false">VLOOKUP($A568,Socal!$A$2:$AK$709,'Socal Index'!AC$2)+VLOOKUP($A568,NYMEX!$A$2:$AK$709,'Socal Index'!AC$2)</f>
        <v>2.264</v>
      </c>
      <c r="AD568" s="32" t="n">
        <f aca="false">VLOOKUP($A568,Socal!$A$2:$AK$709,'Socal Index'!AD$2)+VLOOKUP($A568,NYMEX!$A$2:$AK$709,'Socal Index'!AD$2)</f>
        <v>2.289</v>
      </c>
      <c r="AE568" s="32" t="n">
        <f aca="false">VLOOKUP($A568,Socal!$A$2:$AK$709,'Socal Index'!AE$2)+VLOOKUP($A568,NYMEX!$A$2:$AK$709,'Socal Index'!AE$2)</f>
        <v>2.317</v>
      </c>
      <c r="AF568" s="32" t="n">
        <f aca="false">VLOOKUP($A568,Socal!$A$2:$AK$709,'Socal Index'!AF$2)+VLOOKUP($A568,NYMEX!$A$2:$AK$709,'Socal Index'!AF$2)</f>
        <v>2.486</v>
      </c>
      <c r="AG568" s="32" t="n">
        <f aca="false">VLOOKUP($A568,Socal!$A$2:$AK$709,'Socal Index'!AG$2)+VLOOKUP($A568,NYMEX!$A$2:$AK$709,'Socal Index'!AG$2)</f>
        <v>2.515</v>
      </c>
      <c r="AH568" s="32" t="n">
        <f aca="false">VLOOKUP($A568,Socal!$A$2:$AK$709,'Socal Index'!AH$2)+VLOOKUP($A568,NYMEX!$A$2:$AK$709,'Socal Index'!AH$2)</f>
        <v>2.54</v>
      </c>
      <c r="AI568" s="32" t="n">
        <f aca="false">VLOOKUP($A568,Socal!$A$2:$AK$709,'Socal Index'!AI$2)+VLOOKUP($A568,NYMEX!$A$2:$AK$709,'Socal Index'!AI$2)</f>
        <v>2.468</v>
      </c>
      <c r="AJ568" s="32" t="n">
        <f aca="false">VLOOKUP($A568,Socal!$A$2:$AK$709,'Socal Index'!AJ$2)+VLOOKUP($A568,NYMEX!$A$2:$AK$709,'Socal Index'!AJ$2)</f>
        <v>2.568</v>
      </c>
      <c r="AK568" s="32" t="n">
        <f aca="false">VLOOKUP($A568,Socal!$A$2:$AK$709,'Socal Index'!AK$2)+VLOOKUP($A568,NYMEX!$A$2:$AK$709,'Socal Index'!AK$2)</f>
        <v>2.703</v>
      </c>
    </row>
    <row r="569" customFormat="false" ht="12.75" hidden="false" customHeight="false" outlineLevel="0" collapsed="false">
      <c r="A569" s="31" t="n">
        <v>36530</v>
      </c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 t="e">
        <f aca="false">VLOOKUP($A569,Socal!$A$2:$AK$709,'Socal Index'!Z$2)+VLOOKUP($A569,NYMEX!$A$2:$AK$709,'Socal Index'!Z$2)</f>
        <v>#N/A</v>
      </c>
      <c r="AA569" s="32" t="n">
        <f aca="false">VLOOKUP($A569,Socal!$A$2:$AK$709,'Socal Index'!AA$2)+VLOOKUP($A569,NYMEX!$A$2:$AK$709,'Socal Index'!AA$2)</f>
        <v>2.273</v>
      </c>
      <c r="AB569" s="32" t="n">
        <f aca="false">VLOOKUP($A569,Socal!$A$2:$AK$709,'Socal Index'!AB$2)+VLOOKUP($A569,NYMEX!$A$2:$AK$709,'Socal Index'!AB$2)</f>
        <v>2.301</v>
      </c>
      <c r="AC569" s="32" t="n">
        <f aca="false">VLOOKUP($A569,Socal!$A$2:$AK$709,'Socal Index'!AC$2)+VLOOKUP($A569,NYMEX!$A$2:$AK$709,'Socal Index'!AC$2)</f>
        <v>2.266</v>
      </c>
      <c r="AD569" s="32" t="n">
        <f aca="false">VLOOKUP($A569,Socal!$A$2:$AK$709,'Socal Index'!AD$2)+VLOOKUP($A569,NYMEX!$A$2:$AK$709,'Socal Index'!AD$2)</f>
        <v>2.291</v>
      </c>
      <c r="AE569" s="32" t="n">
        <f aca="false">VLOOKUP($A569,Socal!$A$2:$AK$709,'Socal Index'!AE$2)+VLOOKUP($A569,NYMEX!$A$2:$AK$709,'Socal Index'!AE$2)</f>
        <v>2.319</v>
      </c>
      <c r="AF569" s="32" t="n">
        <f aca="false">VLOOKUP($A569,Socal!$A$2:$AK$709,'Socal Index'!AF$2)+VLOOKUP($A569,NYMEX!$A$2:$AK$709,'Socal Index'!AF$2)</f>
        <v>2.488</v>
      </c>
      <c r="AG569" s="32" t="n">
        <f aca="false">VLOOKUP($A569,Socal!$A$2:$AK$709,'Socal Index'!AG$2)+VLOOKUP($A569,NYMEX!$A$2:$AK$709,'Socal Index'!AG$2)</f>
        <v>2.515</v>
      </c>
      <c r="AH569" s="32" t="n">
        <f aca="false">VLOOKUP($A569,Socal!$A$2:$AK$709,'Socal Index'!AH$2)+VLOOKUP($A569,NYMEX!$A$2:$AK$709,'Socal Index'!AH$2)</f>
        <v>2.54</v>
      </c>
      <c r="AI569" s="32" t="n">
        <f aca="false">VLOOKUP($A569,Socal!$A$2:$AK$709,'Socal Index'!AI$2)+VLOOKUP($A569,NYMEX!$A$2:$AK$709,'Socal Index'!AI$2)</f>
        <v>2.467</v>
      </c>
      <c r="AJ569" s="32" t="n">
        <f aca="false">VLOOKUP($A569,Socal!$A$2:$AK$709,'Socal Index'!AJ$2)+VLOOKUP($A569,NYMEX!$A$2:$AK$709,'Socal Index'!AJ$2)</f>
        <v>2.57</v>
      </c>
      <c r="AK569" s="32" t="n">
        <f aca="false">VLOOKUP($A569,Socal!$A$2:$AK$709,'Socal Index'!AK$2)+VLOOKUP($A569,NYMEX!$A$2:$AK$709,'Socal Index'!AK$2)</f>
        <v>2.705</v>
      </c>
    </row>
    <row r="570" customFormat="false" ht="12.75" hidden="false" customHeight="false" outlineLevel="0" collapsed="false">
      <c r="A570" s="31" t="n">
        <v>36531</v>
      </c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 t="e">
        <f aca="false">VLOOKUP($A570,Socal!$A$2:$AK$709,'Socal Index'!Z$2)+VLOOKUP($A570,NYMEX!$A$2:$AK$709,'Socal Index'!Z$2)</f>
        <v>#N/A</v>
      </c>
      <c r="AA570" s="32" t="n">
        <f aca="false">VLOOKUP($A570,Socal!$A$2:$AK$709,'Socal Index'!AA$2)+VLOOKUP($A570,NYMEX!$A$2:$AK$709,'Socal Index'!AA$2)</f>
        <v>2.301</v>
      </c>
      <c r="AB570" s="32" t="n">
        <f aca="false">VLOOKUP($A570,Socal!$A$2:$AK$709,'Socal Index'!AB$2)+VLOOKUP($A570,NYMEX!$A$2:$AK$709,'Socal Index'!AB$2)</f>
        <v>2.327</v>
      </c>
      <c r="AC570" s="32" t="n">
        <f aca="false">VLOOKUP($A570,Socal!$A$2:$AK$709,'Socal Index'!AC$2)+VLOOKUP($A570,NYMEX!$A$2:$AK$709,'Socal Index'!AC$2)</f>
        <v>2.3</v>
      </c>
      <c r="AD570" s="32" t="n">
        <f aca="false">VLOOKUP($A570,Socal!$A$2:$AK$709,'Socal Index'!AD$2)+VLOOKUP($A570,NYMEX!$A$2:$AK$709,'Socal Index'!AD$2)</f>
        <v>2.323</v>
      </c>
      <c r="AE570" s="32" t="n">
        <f aca="false">VLOOKUP($A570,Socal!$A$2:$AK$709,'Socal Index'!AE$2)+VLOOKUP($A570,NYMEX!$A$2:$AK$709,'Socal Index'!AE$2)</f>
        <v>2.349</v>
      </c>
      <c r="AF570" s="32" t="n">
        <f aca="false">VLOOKUP($A570,Socal!$A$2:$AK$709,'Socal Index'!AF$2)+VLOOKUP($A570,NYMEX!$A$2:$AK$709,'Socal Index'!AF$2)</f>
        <v>2.515</v>
      </c>
      <c r="AG570" s="32" t="n">
        <f aca="false">VLOOKUP($A570,Socal!$A$2:$AK$709,'Socal Index'!AG$2)+VLOOKUP($A570,NYMEX!$A$2:$AK$709,'Socal Index'!AG$2)</f>
        <v>2.541</v>
      </c>
      <c r="AH570" s="32" t="n">
        <f aca="false">VLOOKUP($A570,Socal!$A$2:$AK$709,'Socal Index'!AH$2)+VLOOKUP($A570,NYMEX!$A$2:$AK$709,'Socal Index'!AH$2)</f>
        <v>2.562</v>
      </c>
      <c r="AI570" s="32" t="n">
        <f aca="false">VLOOKUP($A570,Socal!$A$2:$AK$709,'Socal Index'!AI$2)+VLOOKUP($A570,NYMEX!$A$2:$AK$709,'Socal Index'!AI$2)</f>
        <v>2.487</v>
      </c>
      <c r="AJ570" s="32" t="n">
        <f aca="false">VLOOKUP($A570,Socal!$A$2:$AK$709,'Socal Index'!AJ$2)+VLOOKUP($A570,NYMEX!$A$2:$AK$709,'Socal Index'!AJ$2)</f>
        <v>2.592</v>
      </c>
      <c r="AK570" s="32" t="n">
        <f aca="false">VLOOKUP($A570,Socal!$A$2:$AK$709,'Socal Index'!AK$2)+VLOOKUP($A570,NYMEX!$A$2:$AK$709,'Socal Index'!AK$2)</f>
        <v>2.725</v>
      </c>
    </row>
    <row r="571" customFormat="false" ht="12.75" hidden="false" customHeight="false" outlineLevel="0" collapsed="false">
      <c r="A571" s="31" t="n">
        <v>36532</v>
      </c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 t="e">
        <f aca="false">VLOOKUP($A571,Socal!$A$2:$AK$709,'Socal Index'!Z$2)+VLOOKUP($A571,NYMEX!$A$2:$AK$709,'Socal Index'!Z$2)</f>
        <v>#N/A</v>
      </c>
      <c r="AA571" s="32" t="n">
        <f aca="false">VLOOKUP($A571,Socal!$A$2:$AK$709,'Socal Index'!AA$2)+VLOOKUP($A571,NYMEX!$A$2:$AK$709,'Socal Index'!AA$2)</f>
        <v>2.278</v>
      </c>
      <c r="AB571" s="32" t="n">
        <f aca="false">VLOOKUP($A571,Socal!$A$2:$AK$709,'Socal Index'!AB$2)+VLOOKUP($A571,NYMEX!$A$2:$AK$709,'Socal Index'!AB$2)</f>
        <v>2.311</v>
      </c>
      <c r="AC571" s="32" t="n">
        <f aca="false">VLOOKUP($A571,Socal!$A$2:$AK$709,'Socal Index'!AC$2)+VLOOKUP($A571,NYMEX!$A$2:$AK$709,'Socal Index'!AC$2)</f>
        <v>2.286</v>
      </c>
      <c r="AD571" s="32" t="n">
        <f aca="false">VLOOKUP($A571,Socal!$A$2:$AK$709,'Socal Index'!AD$2)+VLOOKUP($A571,NYMEX!$A$2:$AK$709,'Socal Index'!AD$2)</f>
        <v>2.31</v>
      </c>
      <c r="AE571" s="32" t="n">
        <f aca="false">VLOOKUP($A571,Socal!$A$2:$AK$709,'Socal Index'!AE$2)+VLOOKUP($A571,NYMEX!$A$2:$AK$709,'Socal Index'!AE$2)</f>
        <v>2.337</v>
      </c>
      <c r="AF571" s="32" t="n">
        <f aca="false">VLOOKUP($A571,Socal!$A$2:$AK$709,'Socal Index'!AF$2)+VLOOKUP($A571,NYMEX!$A$2:$AK$709,'Socal Index'!AF$2)</f>
        <v>2.503</v>
      </c>
      <c r="AG571" s="32" t="n">
        <f aca="false">VLOOKUP($A571,Socal!$A$2:$AK$709,'Socal Index'!AG$2)+VLOOKUP($A571,NYMEX!$A$2:$AK$709,'Socal Index'!AG$2)</f>
        <v>2.529</v>
      </c>
      <c r="AH571" s="32" t="n">
        <f aca="false">VLOOKUP($A571,Socal!$A$2:$AK$709,'Socal Index'!AH$2)+VLOOKUP($A571,NYMEX!$A$2:$AK$709,'Socal Index'!AH$2)</f>
        <v>2.55</v>
      </c>
      <c r="AI571" s="32" t="n">
        <f aca="false">VLOOKUP($A571,Socal!$A$2:$AK$709,'Socal Index'!AI$2)+VLOOKUP($A571,NYMEX!$A$2:$AK$709,'Socal Index'!AI$2)</f>
        <v>2.475</v>
      </c>
      <c r="AJ571" s="32" t="n">
        <f aca="false">VLOOKUP($A571,Socal!$A$2:$AK$709,'Socal Index'!AJ$2)+VLOOKUP($A571,NYMEX!$A$2:$AK$709,'Socal Index'!AJ$2)</f>
        <v>2.58</v>
      </c>
      <c r="AK571" s="32" t="n">
        <f aca="false">VLOOKUP($A571,Socal!$A$2:$AK$709,'Socal Index'!AK$2)+VLOOKUP($A571,NYMEX!$A$2:$AK$709,'Socal Index'!AK$2)</f>
        <v>2.71</v>
      </c>
    </row>
    <row r="572" customFormat="false" ht="12.75" hidden="false" customHeight="false" outlineLevel="0" collapsed="false">
      <c r="A572" s="31" t="n">
        <v>36535</v>
      </c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 t="e">
        <f aca="false">VLOOKUP($A572,Socal!$A$2:$AK$709,'Socal Index'!Z$2)+VLOOKUP($A572,NYMEX!$A$2:$AK$709,'Socal Index'!Z$2)</f>
        <v>#N/A</v>
      </c>
      <c r="AA572" s="32" t="n">
        <f aca="false">VLOOKUP($A572,Socal!$A$2:$AK$709,'Socal Index'!AA$2)+VLOOKUP($A572,NYMEX!$A$2:$AK$709,'Socal Index'!AA$2)</f>
        <v>2.331</v>
      </c>
      <c r="AB572" s="32" t="n">
        <f aca="false">VLOOKUP($A572,Socal!$A$2:$AK$709,'Socal Index'!AB$2)+VLOOKUP($A572,NYMEX!$A$2:$AK$709,'Socal Index'!AB$2)</f>
        <v>2.343</v>
      </c>
      <c r="AC572" s="32" t="n">
        <f aca="false">VLOOKUP($A572,Socal!$A$2:$AK$709,'Socal Index'!AC$2)+VLOOKUP($A572,NYMEX!$A$2:$AK$709,'Socal Index'!AC$2)</f>
        <v>2.328</v>
      </c>
      <c r="AD572" s="32" t="n">
        <f aca="false">VLOOKUP($A572,Socal!$A$2:$AK$709,'Socal Index'!AD$2)+VLOOKUP($A572,NYMEX!$A$2:$AK$709,'Socal Index'!AD$2)</f>
        <v>2.348</v>
      </c>
      <c r="AE572" s="32" t="n">
        <f aca="false">VLOOKUP($A572,Socal!$A$2:$AK$709,'Socal Index'!AE$2)+VLOOKUP($A572,NYMEX!$A$2:$AK$709,'Socal Index'!AE$2)</f>
        <v>2.37</v>
      </c>
      <c r="AF572" s="32" t="n">
        <f aca="false">VLOOKUP($A572,Socal!$A$2:$AK$709,'Socal Index'!AF$2)+VLOOKUP($A572,NYMEX!$A$2:$AK$709,'Socal Index'!AF$2)</f>
        <v>2.52</v>
      </c>
      <c r="AG572" s="32" t="n">
        <f aca="false">VLOOKUP($A572,Socal!$A$2:$AK$709,'Socal Index'!AG$2)+VLOOKUP($A572,NYMEX!$A$2:$AK$709,'Socal Index'!AG$2)</f>
        <v>2.545</v>
      </c>
      <c r="AH572" s="32" t="n">
        <f aca="false">VLOOKUP($A572,Socal!$A$2:$AK$709,'Socal Index'!AH$2)+VLOOKUP($A572,NYMEX!$A$2:$AK$709,'Socal Index'!AH$2)</f>
        <v>2.565</v>
      </c>
      <c r="AI572" s="32" t="n">
        <f aca="false">VLOOKUP($A572,Socal!$A$2:$AK$709,'Socal Index'!AI$2)+VLOOKUP($A572,NYMEX!$A$2:$AK$709,'Socal Index'!AI$2)</f>
        <v>2.497</v>
      </c>
      <c r="AJ572" s="32" t="n">
        <f aca="false">VLOOKUP($A572,Socal!$A$2:$AK$709,'Socal Index'!AJ$2)+VLOOKUP($A572,NYMEX!$A$2:$AK$709,'Socal Index'!AJ$2)</f>
        <v>2.592</v>
      </c>
      <c r="AK572" s="32" t="n">
        <f aca="false">VLOOKUP($A572,Socal!$A$2:$AK$709,'Socal Index'!AK$2)+VLOOKUP($A572,NYMEX!$A$2:$AK$709,'Socal Index'!AK$2)</f>
        <v>2.722</v>
      </c>
    </row>
    <row r="573" customFormat="false" ht="12.75" hidden="false" customHeight="false" outlineLevel="0" collapsed="false">
      <c r="A573" s="31" t="n">
        <v>36536</v>
      </c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 t="e">
        <f aca="false">VLOOKUP($A573,Socal!$A$2:$AK$709,'Socal Index'!Z$2)+VLOOKUP($A573,NYMEX!$A$2:$AK$709,'Socal Index'!Z$2)</f>
        <v>#N/A</v>
      </c>
      <c r="AA573" s="32" t="n">
        <f aca="false">VLOOKUP($A573,Socal!$A$2:$AK$709,'Socal Index'!AA$2)+VLOOKUP($A573,NYMEX!$A$2:$AK$709,'Socal Index'!AA$2)</f>
        <v>2.38</v>
      </c>
      <c r="AB573" s="32" t="n">
        <f aca="false">VLOOKUP($A573,Socal!$A$2:$AK$709,'Socal Index'!AB$2)+VLOOKUP($A573,NYMEX!$A$2:$AK$709,'Socal Index'!AB$2)</f>
        <v>2.39</v>
      </c>
      <c r="AC573" s="32" t="n">
        <f aca="false">VLOOKUP($A573,Socal!$A$2:$AK$709,'Socal Index'!AC$2)+VLOOKUP($A573,NYMEX!$A$2:$AK$709,'Socal Index'!AC$2)</f>
        <v>2.3705</v>
      </c>
      <c r="AD573" s="32" t="n">
        <f aca="false">VLOOKUP($A573,Socal!$A$2:$AK$709,'Socal Index'!AD$2)+VLOOKUP($A573,NYMEX!$A$2:$AK$709,'Socal Index'!AD$2)</f>
        <v>2.3885</v>
      </c>
      <c r="AE573" s="32" t="n">
        <f aca="false">VLOOKUP($A573,Socal!$A$2:$AK$709,'Socal Index'!AE$2)+VLOOKUP($A573,NYMEX!$A$2:$AK$709,'Socal Index'!AE$2)</f>
        <v>2.4085</v>
      </c>
      <c r="AF573" s="32" t="n">
        <f aca="false">VLOOKUP($A573,Socal!$A$2:$AK$709,'Socal Index'!AF$2)+VLOOKUP($A573,NYMEX!$A$2:$AK$709,'Socal Index'!AF$2)</f>
        <v>2.564</v>
      </c>
      <c r="AG573" s="32" t="n">
        <f aca="false">VLOOKUP($A573,Socal!$A$2:$AK$709,'Socal Index'!AG$2)+VLOOKUP($A573,NYMEX!$A$2:$AK$709,'Socal Index'!AG$2)</f>
        <v>2.587</v>
      </c>
      <c r="AH573" s="32" t="n">
        <f aca="false">VLOOKUP($A573,Socal!$A$2:$AK$709,'Socal Index'!AH$2)+VLOOKUP($A573,NYMEX!$A$2:$AK$709,'Socal Index'!AH$2)</f>
        <v>2.604</v>
      </c>
      <c r="AI573" s="32" t="n">
        <f aca="false">VLOOKUP($A573,Socal!$A$2:$AK$709,'Socal Index'!AI$2)+VLOOKUP($A573,NYMEX!$A$2:$AK$709,'Socal Index'!AI$2)</f>
        <v>2.531</v>
      </c>
      <c r="AJ573" s="32" t="n">
        <f aca="false">VLOOKUP($A573,Socal!$A$2:$AK$709,'Socal Index'!AJ$2)+VLOOKUP($A573,NYMEX!$A$2:$AK$709,'Socal Index'!AJ$2)</f>
        <v>2.613</v>
      </c>
      <c r="AK573" s="32" t="n">
        <f aca="false">VLOOKUP($A573,Socal!$A$2:$AK$709,'Socal Index'!AK$2)+VLOOKUP($A573,NYMEX!$A$2:$AK$709,'Socal Index'!AK$2)</f>
        <v>2.743</v>
      </c>
    </row>
    <row r="574" customFormat="false" ht="12.75" hidden="false" customHeight="false" outlineLevel="0" collapsed="false">
      <c r="A574" s="31" t="n">
        <v>36537</v>
      </c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 t="e">
        <f aca="false">VLOOKUP($A574,Socal!$A$2:$AK$709,'Socal Index'!Z$2)+VLOOKUP($A574,NYMEX!$A$2:$AK$709,'Socal Index'!Z$2)</f>
        <v>#N/A</v>
      </c>
      <c r="AA574" s="32" t="n">
        <f aca="false">VLOOKUP($A574,Socal!$A$2:$AK$709,'Socal Index'!AA$2)+VLOOKUP($A574,NYMEX!$A$2:$AK$709,'Socal Index'!AA$2)</f>
        <v>2.369</v>
      </c>
      <c r="AB574" s="32" t="n">
        <f aca="false">VLOOKUP($A574,Socal!$A$2:$AK$709,'Socal Index'!AB$2)+VLOOKUP($A574,NYMEX!$A$2:$AK$709,'Socal Index'!AB$2)</f>
        <v>2.383</v>
      </c>
      <c r="AC574" s="32" t="n">
        <f aca="false">VLOOKUP($A574,Socal!$A$2:$AK$709,'Socal Index'!AC$2)+VLOOKUP($A574,NYMEX!$A$2:$AK$709,'Socal Index'!AC$2)</f>
        <v>2.3685</v>
      </c>
      <c r="AD574" s="32" t="n">
        <f aca="false">VLOOKUP($A574,Socal!$A$2:$AK$709,'Socal Index'!AD$2)+VLOOKUP($A574,NYMEX!$A$2:$AK$709,'Socal Index'!AD$2)</f>
        <v>2.3885</v>
      </c>
      <c r="AE574" s="32" t="n">
        <f aca="false">VLOOKUP($A574,Socal!$A$2:$AK$709,'Socal Index'!AE$2)+VLOOKUP($A574,NYMEX!$A$2:$AK$709,'Socal Index'!AE$2)</f>
        <v>2.4085</v>
      </c>
      <c r="AF574" s="32" t="n">
        <f aca="false">VLOOKUP($A574,Socal!$A$2:$AK$709,'Socal Index'!AF$2)+VLOOKUP($A574,NYMEX!$A$2:$AK$709,'Socal Index'!AF$2)</f>
        <v>2.563</v>
      </c>
      <c r="AG574" s="32" t="n">
        <f aca="false">VLOOKUP($A574,Socal!$A$2:$AK$709,'Socal Index'!AG$2)+VLOOKUP($A574,NYMEX!$A$2:$AK$709,'Socal Index'!AG$2)</f>
        <v>2.585</v>
      </c>
      <c r="AH574" s="32" t="n">
        <f aca="false">VLOOKUP($A574,Socal!$A$2:$AK$709,'Socal Index'!AH$2)+VLOOKUP($A574,NYMEX!$A$2:$AK$709,'Socal Index'!AH$2)</f>
        <v>2.603</v>
      </c>
      <c r="AI574" s="32" t="n">
        <f aca="false">VLOOKUP($A574,Socal!$A$2:$AK$709,'Socal Index'!AI$2)+VLOOKUP($A574,NYMEX!$A$2:$AK$709,'Socal Index'!AI$2)</f>
        <v>2.53</v>
      </c>
      <c r="AJ574" s="32" t="n">
        <f aca="false">VLOOKUP($A574,Socal!$A$2:$AK$709,'Socal Index'!AJ$2)+VLOOKUP($A574,NYMEX!$A$2:$AK$709,'Socal Index'!AJ$2)</f>
        <v>2.611</v>
      </c>
      <c r="AK574" s="32" t="n">
        <f aca="false">VLOOKUP($A574,Socal!$A$2:$AK$709,'Socal Index'!AK$2)+VLOOKUP($A574,NYMEX!$A$2:$AK$709,'Socal Index'!AK$2)</f>
        <v>2.737</v>
      </c>
    </row>
    <row r="575" customFormat="false" ht="12.75" hidden="false" customHeight="false" outlineLevel="0" collapsed="false">
      <c r="A575" s="31" t="n">
        <v>36538</v>
      </c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 t="e">
        <f aca="false">VLOOKUP($A575,Socal!$A$2:$AK$709,'Socal Index'!Z$2)+VLOOKUP($A575,NYMEX!$A$2:$AK$709,'Socal Index'!Z$2)</f>
        <v>#N/A</v>
      </c>
      <c r="AA575" s="32" t="n">
        <f aca="false">VLOOKUP($A575,Socal!$A$2:$AK$709,'Socal Index'!AA$2)+VLOOKUP($A575,NYMEX!$A$2:$AK$709,'Socal Index'!AA$2)</f>
        <v>2.357</v>
      </c>
      <c r="AB575" s="32" t="n">
        <f aca="false">VLOOKUP($A575,Socal!$A$2:$AK$709,'Socal Index'!AB$2)+VLOOKUP($A575,NYMEX!$A$2:$AK$709,'Socal Index'!AB$2)</f>
        <v>2.39</v>
      </c>
      <c r="AC575" s="32" t="n">
        <f aca="false">VLOOKUP($A575,Socal!$A$2:$AK$709,'Socal Index'!AC$2)+VLOOKUP($A575,NYMEX!$A$2:$AK$709,'Socal Index'!AC$2)</f>
        <v>2.3725</v>
      </c>
      <c r="AD575" s="32" t="n">
        <f aca="false">VLOOKUP($A575,Socal!$A$2:$AK$709,'Socal Index'!AD$2)+VLOOKUP($A575,NYMEX!$A$2:$AK$709,'Socal Index'!AD$2)</f>
        <v>2.3915</v>
      </c>
      <c r="AE575" s="32" t="n">
        <f aca="false">VLOOKUP($A575,Socal!$A$2:$AK$709,'Socal Index'!AE$2)+VLOOKUP($A575,NYMEX!$A$2:$AK$709,'Socal Index'!AE$2)</f>
        <v>2.4115</v>
      </c>
      <c r="AF575" s="32" t="n">
        <f aca="false">VLOOKUP($A575,Socal!$A$2:$AK$709,'Socal Index'!AF$2)+VLOOKUP($A575,NYMEX!$A$2:$AK$709,'Socal Index'!AF$2)</f>
        <v>2.565</v>
      </c>
      <c r="AG575" s="32" t="n">
        <f aca="false">VLOOKUP($A575,Socal!$A$2:$AK$709,'Socal Index'!AG$2)+VLOOKUP($A575,NYMEX!$A$2:$AK$709,'Socal Index'!AG$2)</f>
        <v>2.585</v>
      </c>
      <c r="AH575" s="32" t="n">
        <f aca="false">VLOOKUP($A575,Socal!$A$2:$AK$709,'Socal Index'!AH$2)+VLOOKUP($A575,NYMEX!$A$2:$AK$709,'Socal Index'!AH$2)</f>
        <v>2.601</v>
      </c>
      <c r="AI575" s="32" t="n">
        <f aca="false">VLOOKUP($A575,Socal!$A$2:$AK$709,'Socal Index'!AI$2)+VLOOKUP($A575,NYMEX!$A$2:$AK$709,'Socal Index'!AI$2)</f>
        <v>2.527</v>
      </c>
      <c r="AJ575" s="32" t="n">
        <f aca="false">VLOOKUP($A575,Socal!$A$2:$AK$709,'Socal Index'!AJ$2)+VLOOKUP($A575,NYMEX!$A$2:$AK$709,'Socal Index'!AJ$2)</f>
        <v>2.606</v>
      </c>
      <c r="AK575" s="32" t="n">
        <f aca="false">VLOOKUP($A575,Socal!$A$2:$AK$709,'Socal Index'!AK$2)+VLOOKUP($A575,NYMEX!$A$2:$AK$709,'Socal Index'!AK$2)</f>
        <v>2.731</v>
      </c>
    </row>
    <row r="576" customFormat="false" ht="12.75" hidden="false" customHeight="false" outlineLevel="0" collapsed="false">
      <c r="A576" s="31" t="n">
        <v>36539</v>
      </c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 t="e">
        <f aca="false">VLOOKUP($A576,Socal!$A$2:$AK$709,'Socal Index'!Z$2)+VLOOKUP($A576,NYMEX!$A$2:$AK$709,'Socal Index'!Z$2)</f>
        <v>#N/A</v>
      </c>
      <c r="AA576" s="32" t="n">
        <f aca="false">VLOOKUP($A576,Socal!$A$2:$AK$709,'Socal Index'!AA$2)+VLOOKUP($A576,NYMEX!$A$2:$AK$709,'Socal Index'!AA$2)</f>
        <v>2.407</v>
      </c>
      <c r="AB576" s="32" t="n">
        <f aca="false">VLOOKUP($A576,Socal!$A$2:$AK$709,'Socal Index'!AB$2)+VLOOKUP($A576,NYMEX!$A$2:$AK$709,'Socal Index'!AB$2)</f>
        <v>2.434</v>
      </c>
      <c r="AC576" s="32" t="n">
        <f aca="false">VLOOKUP($A576,Socal!$A$2:$AK$709,'Socal Index'!AC$2)+VLOOKUP($A576,NYMEX!$A$2:$AK$709,'Socal Index'!AC$2)</f>
        <v>2.4365</v>
      </c>
      <c r="AD576" s="32" t="n">
        <f aca="false">VLOOKUP($A576,Socal!$A$2:$AK$709,'Socal Index'!AD$2)+VLOOKUP($A576,NYMEX!$A$2:$AK$709,'Socal Index'!AD$2)</f>
        <v>2.4505</v>
      </c>
      <c r="AE576" s="32" t="n">
        <f aca="false">VLOOKUP($A576,Socal!$A$2:$AK$709,'Socal Index'!AE$2)+VLOOKUP($A576,NYMEX!$A$2:$AK$709,'Socal Index'!AE$2)</f>
        <v>2.4685</v>
      </c>
      <c r="AF576" s="32" t="n">
        <f aca="false">VLOOKUP($A576,Socal!$A$2:$AK$709,'Socal Index'!AF$2)+VLOOKUP($A576,NYMEX!$A$2:$AK$709,'Socal Index'!AF$2)</f>
        <v>2.609</v>
      </c>
      <c r="AG576" s="32" t="n">
        <f aca="false">VLOOKUP($A576,Socal!$A$2:$AK$709,'Socal Index'!AG$2)+VLOOKUP($A576,NYMEX!$A$2:$AK$709,'Socal Index'!AG$2)</f>
        <v>2.628</v>
      </c>
      <c r="AH576" s="32" t="n">
        <f aca="false">VLOOKUP($A576,Socal!$A$2:$AK$709,'Socal Index'!AH$2)+VLOOKUP($A576,NYMEX!$A$2:$AK$709,'Socal Index'!AH$2)</f>
        <v>2.64</v>
      </c>
      <c r="AI576" s="32" t="n">
        <f aca="false">VLOOKUP($A576,Socal!$A$2:$AK$709,'Socal Index'!AI$2)+VLOOKUP($A576,NYMEX!$A$2:$AK$709,'Socal Index'!AI$2)</f>
        <v>2.57</v>
      </c>
      <c r="AJ576" s="32" t="n">
        <f aca="false">VLOOKUP($A576,Socal!$A$2:$AK$709,'Socal Index'!AJ$2)+VLOOKUP($A576,NYMEX!$A$2:$AK$709,'Socal Index'!AJ$2)</f>
        <v>2.66</v>
      </c>
      <c r="AK576" s="32" t="n">
        <f aca="false">VLOOKUP($A576,Socal!$A$2:$AK$709,'Socal Index'!AK$2)+VLOOKUP($A576,NYMEX!$A$2:$AK$709,'Socal Index'!AK$2)</f>
        <v>2.78</v>
      </c>
    </row>
    <row r="577" customFormat="false" ht="12.75" hidden="false" customHeight="false" outlineLevel="0" collapsed="false">
      <c r="A577" s="31" t="n">
        <v>36543</v>
      </c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 t="e">
        <f aca="false">VLOOKUP($A577,Socal!$A$2:$AK$709,'Socal Index'!Z$2)+VLOOKUP($A577,NYMEX!$A$2:$AK$709,'Socal Index'!Z$2)</f>
        <v>#N/A</v>
      </c>
      <c r="AA577" s="32" t="n">
        <f aca="false">VLOOKUP($A577,Socal!$A$2:$AK$709,'Socal Index'!AA$2)+VLOOKUP($A577,NYMEX!$A$2:$AK$709,'Socal Index'!AA$2)</f>
        <v>2.443</v>
      </c>
      <c r="AB577" s="32" t="n">
        <f aca="false">VLOOKUP($A577,Socal!$A$2:$AK$709,'Socal Index'!AB$2)+VLOOKUP($A577,NYMEX!$A$2:$AK$709,'Socal Index'!AB$2)</f>
        <v>2.4635</v>
      </c>
      <c r="AC577" s="32" t="n">
        <f aca="false">VLOOKUP($A577,Socal!$A$2:$AK$709,'Socal Index'!AC$2)+VLOOKUP($A577,NYMEX!$A$2:$AK$709,'Socal Index'!AC$2)</f>
        <v>2.474</v>
      </c>
      <c r="AD577" s="32" t="n">
        <f aca="false">VLOOKUP($A577,Socal!$A$2:$AK$709,'Socal Index'!AD$2)+VLOOKUP($A577,NYMEX!$A$2:$AK$709,'Socal Index'!AD$2)</f>
        <v>2.487</v>
      </c>
      <c r="AE577" s="32" t="n">
        <f aca="false">VLOOKUP($A577,Socal!$A$2:$AK$709,'Socal Index'!AE$2)+VLOOKUP($A577,NYMEX!$A$2:$AK$709,'Socal Index'!AE$2)</f>
        <v>2.502</v>
      </c>
      <c r="AF577" s="32" t="n">
        <f aca="false">VLOOKUP($A577,Socal!$A$2:$AK$709,'Socal Index'!AF$2)+VLOOKUP($A577,NYMEX!$A$2:$AK$709,'Socal Index'!AF$2)</f>
        <v>2.643</v>
      </c>
      <c r="AG577" s="32" t="n">
        <f aca="false">VLOOKUP($A577,Socal!$A$2:$AK$709,'Socal Index'!AG$2)+VLOOKUP($A577,NYMEX!$A$2:$AK$709,'Socal Index'!AG$2)</f>
        <v>2.66</v>
      </c>
      <c r="AH577" s="32" t="n">
        <f aca="false">VLOOKUP($A577,Socal!$A$2:$AK$709,'Socal Index'!AH$2)+VLOOKUP($A577,NYMEX!$A$2:$AK$709,'Socal Index'!AH$2)</f>
        <v>2.673</v>
      </c>
      <c r="AI577" s="32" t="n">
        <f aca="false">VLOOKUP($A577,Socal!$A$2:$AK$709,'Socal Index'!AI$2)+VLOOKUP($A577,NYMEX!$A$2:$AK$709,'Socal Index'!AI$2)</f>
        <v>2.611</v>
      </c>
      <c r="AJ577" s="32" t="n">
        <f aca="false">VLOOKUP($A577,Socal!$A$2:$AK$709,'Socal Index'!AJ$2)+VLOOKUP($A577,NYMEX!$A$2:$AK$709,'Socal Index'!AJ$2)</f>
        <v>2.698</v>
      </c>
      <c r="AK577" s="32" t="n">
        <f aca="false">VLOOKUP($A577,Socal!$A$2:$AK$709,'Socal Index'!AK$2)+VLOOKUP($A577,NYMEX!$A$2:$AK$709,'Socal Index'!AK$2)</f>
        <v>2.815</v>
      </c>
    </row>
    <row r="578" customFormat="false" ht="12.75" hidden="false" customHeight="false" outlineLevel="0" collapsed="false">
      <c r="A578" s="31" t="n">
        <v>36544</v>
      </c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 t="e">
        <f aca="false">VLOOKUP($A578,Socal!$A$2:$AK$709,'Socal Index'!Z$2)+VLOOKUP($A578,NYMEX!$A$2:$AK$709,'Socal Index'!Z$2)</f>
        <v>#N/A</v>
      </c>
      <c r="AA578" s="32" t="n">
        <f aca="false">VLOOKUP($A578,Socal!$A$2:$AK$709,'Socal Index'!AA$2)+VLOOKUP($A578,NYMEX!$A$2:$AK$709,'Socal Index'!AA$2)</f>
        <v>2.462</v>
      </c>
      <c r="AB578" s="32" t="n">
        <f aca="false">VLOOKUP($A578,Socal!$A$2:$AK$709,'Socal Index'!AB$2)+VLOOKUP($A578,NYMEX!$A$2:$AK$709,'Socal Index'!AB$2)</f>
        <v>2.48745</v>
      </c>
      <c r="AC578" s="32" t="n">
        <f aca="false">VLOOKUP($A578,Socal!$A$2:$AK$709,'Socal Index'!AC$2)+VLOOKUP($A578,NYMEX!$A$2:$AK$709,'Socal Index'!AC$2)</f>
        <v>2.503</v>
      </c>
      <c r="AD578" s="32" t="n">
        <f aca="false">VLOOKUP($A578,Socal!$A$2:$AK$709,'Socal Index'!AD$2)+VLOOKUP($A578,NYMEX!$A$2:$AK$709,'Socal Index'!AD$2)</f>
        <v>2.512</v>
      </c>
      <c r="AE578" s="32" t="n">
        <f aca="false">VLOOKUP($A578,Socal!$A$2:$AK$709,'Socal Index'!AE$2)+VLOOKUP($A578,NYMEX!$A$2:$AK$709,'Socal Index'!AE$2)</f>
        <v>2.525</v>
      </c>
      <c r="AF578" s="32" t="n">
        <f aca="false">VLOOKUP($A578,Socal!$A$2:$AK$709,'Socal Index'!AF$2)+VLOOKUP($A578,NYMEX!$A$2:$AK$709,'Socal Index'!AF$2)</f>
        <v>2.674</v>
      </c>
      <c r="AG578" s="32" t="n">
        <f aca="false">VLOOKUP($A578,Socal!$A$2:$AK$709,'Socal Index'!AG$2)+VLOOKUP($A578,NYMEX!$A$2:$AK$709,'Socal Index'!AG$2)</f>
        <v>2.69</v>
      </c>
      <c r="AH578" s="32" t="n">
        <f aca="false">VLOOKUP($A578,Socal!$A$2:$AK$709,'Socal Index'!AH$2)+VLOOKUP($A578,NYMEX!$A$2:$AK$709,'Socal Index'!AH$2)</f>
        <v>2.703</v>
      </c>
      <c r="AI578" s="32" t="n">
        <f aca="false">VLOOKUP($A578,Socal!$A$2:$AK$709,'Socal Index'!AI$2)+VLOOKUP($A578,NYMEX!$A$2:$AK$709,'Socal Index'!AI$2)</f>
        <v>2.64</v>
      </c>
      <c r="AJ578" s="32" t="n">
        <f aca="false">VLOOKUP($A578,Socal!$A$2:$AK$709,'Socal Index'!AJ$2)+VLOOKUP($A578,NYMEX!$A$2:$AK$709,'Socal Index'!AJ$2)</f>
        <v>2.725</v>
      </c>
      <c r="AK578" s="32" t="n">
        <f aca="false">VLOOKUP($A578,Socal!$A$2:$AK$709,'Socal Index'!AK$2)+VLOOKUP($A578,NYMEX!$A$2:$AK$709,'Socal Index'!AK$2)</f>
        <v>2.84</v>
      </c>
    </row>
    <row r="579" customFormat="false" ht="12.75" hidden="false" customHeight="false" outlineLevel="0" collapsed="false">
      <c r="A579" s="31" t="n">
        <v>36545</v>
      </c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 t="e">
        <f aca="false">VLOOKUP($A579,Socal!$A$2:$AK$709,'Socal Index'!Z$2)+VLOOKUP($A579,NYMEX!$A$2:$AK$709,'Socal Index'!Z$2)</f>
        <v>#N/A</v>
      </c>
      <c r="AA579" s="32" t="n">
        <f aca="false">VLOOKUP($A579,Socal!$A$2:$AK$709,'Socal Index'!AA$2)+VLOOKUP($A579,NYMEX!$A$2:$AK$709,'Socal Index'!AA$2)</f>
        <v>2.569</v>
      </c>
      <c r="AB579" s="32" t="n">
        <f aca="false">VLOOKUP($A579,Socal!$A$2:$AK$709,'Socal Index'!AB$2)+VLOOKUP($A579,NYMEX!$A$2:$AK$709,'Socal Index'!AB$2)</f>
        <v>2.58</v>
      </c>
      <c r="AC579" s="32" t="n">
        <f aca="false">VLOOKUP($A579,Socal!$A$2:$AK$709,'Socal Index'!AC$2)+VLOOKUP($A579,NYMEX!$A$2:$AK$709,'Socal Index'!AC$2)</f>
        <v>2.617</v>
      </c>
      <c r="AD579" s="32" t="n">
        <f aca="false">VLOOKUP($A579,Socal!$A$2:$AK$709,'Socal Index'!AD$2)+VLOOKUP($A579,NYMEX!$A$2:$AK$709,'Socal Index'!AD$2)</f>
        <v>2.614</v>
      </c>
      <c r="AE579" s="32" t="n">
        <f aca="false">VLOOKUP($A579,Socal!$A$2:$AK$709,'Socal Index'!AE$2)+VLOOKUP($A579,NYMEX!$A$2:$AK$709,'Socal Index'!AE$2)</f>
        <v>2.624</v>
      </c>
      <c r="AF579" s="32" t="n">
        <f aca="false">VLOOKUP($A579,Socal!$A$2:$AK$709,'Socal Index'!AF$2)+VLOOKUP($A579,NYMEX!$A$2:$AK$709,'Socal Index'!AF$2)</f>
        <v>2.77</v>
      </c>
      <c r="AG579" s="32" t="n">
        <f aca="false">VLOOKUP($A579,Socal!$A$2:$AK$709,'Socal Index'!AG$2)+VLOOKUP($A579,NYMEX!$A$2:$AK$709,'Socal Index'!AG$2)</f>
        <v>2.781</v>
      </c>
      <c r="AH579" s="32" t="n">
        <f aca="false">VLOOKUP($A579,Socal!$A$2:$AK$709,'Socal Index'!AH$2)+VLOOKUP($A579,NYMEX!$A$2:$AK$709,'Socal Index'!AH$2)</f>
        <v>2.789</v>
      </c>
      <c r="AI579" s="32" t="n">
        <f aca="false">VLOOKUP($A579,Socal!$A$2:$AK$709,'Socal Index'!AI$2)+VLOOKUP($A579,NYMEX!$A$2:$AK$709,'Socal Index'!AI$2)</f>
        <v>2.721</v>
      </c>
      <c r="AJ579" s="32" t="n">
        <f aca="false">VLOOKUP($A579,Socal!$A$2:$AK$709,'Socal Index'!AJ$2)+VLOOKUP($A579,NYMEX!$A$2:$AK$709,'Socal Index'!AJ$2)</f>
        <v>2.801</v>
      </c>
      <c r="AK579" s="32" t="n">
        <f aca="false">VLOOKUP($A579,Socal!$A$2:$AK$709,'Socal Index'!AK$2)+VLOOKUP($A579,NYMEX!$A$2:$AK$709,'Socal Index'!AK$2)</f>
        <v>2.911</v>
      </c>
    </row>
    <row r="580" customFormat="false" ht="12.75" hidden="false" customHeight="false" outlineLevel="0" collapsed="false">
      <c r="A580" s="31" t="n">
        <v>36546</v>
      </c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 t="e">
        <f aca="false">VLOOKUP($A580,Socal!$A$2:$AK$709,'Socal Index'!Z$2)+VLOOKUP($A580,NYMEX!$A$2:$AK$709,'Socal Index'!Z$2)</f>
        <v>#N/A</v>
      </c>
      <c r="AA580" s="32" t="n">
        <f aca="false">VLOOKUP($A580,Socal!$A$2:$AK$709,'Socal Index'!AA$2)+VLOOKUP($A580,NYMEX!$A$2:$AK$709,'Socal Index'!AA$2)</f>
        <v>2.4925</v>
      </c>
      <c r="AB580" s="32" t="n">
        <f aca="false">VLOOKUP($A580,Socal!$A$2:$AK$709,'Socal Index'!AB$2)+VLOOKUP($A580,NYMEX!$A$2:$AK$709,'Socal Index'!AB$2)</f>
        <v>2.4895</v>
      </c>
      <c r="AC580" s="32" t="n">
        <f aca="false">VLOOKUP($A580,Socal!$A$2:$AK$709,'Socal Index'!AC$2)+VLOOKUP($A580,NYMEX!$A$2:$AK$709,'Socal Index'!AC$2)</f>
        <v>2.532</v>
      </c>
      <c r="AD580" s="32" t="n">
        <f aca="false">VLOOKUP($A580,Socal!$A$2:$AK$709,'Socal Index'!AD$2)+VLOOKUP($A580,NYMEX!$A$2:$AK$709,'Socal Index'!AD$2)</f>
        <v>2.535</v>
      </c>
      <c r="AE580" s="32" t="n">
        <f aca="false">VLOOKUP($A580,Socal!$A$2:$AK$709,'Socal Index'!AE$2)+VLOOKUP($A580,NYMEX!$A$2:$AK$709,'Socal Index'!AE$2)</f>
        <v>2.547</v>
      </c>
      <c r="AF580" s="32" t="n">
        <f aca="false">VLOOKUP($A580,Socal!$A$2:$AK$709,'Socal Index'!AF$2)+VLOOKUP($A580,NYMEX!$A$2:$AK$709,'Socal Index'!AF$2)</f>
        <v>2.7</v>
      </c>
      <c r="AG580" s="32" t="n">
        <f aca="false">VLOOKUP($A580,Socal!$A$2:$AK$709,'Socal Index'!AG$2)+VLOOKUP($A580,NYMEX!$A$2:$AK$709,'Socal Index'!AG$2)</f>
        <v>2.72</v>
      </c>
      <c r="AH580" s="32" t="n">
        <f aca="false">VLOOKUP($A580,Socal!$A$2:$AK$709,'Socal Index'!AH$2)+VLOOKUP($A580,NYMEX!$A$2:$AK$709,'Socal Index'!AH$2)</f>
        <v>2.735</v>
      </c>
      <c r="AI580" s="32" t="n">
        <f aca="false">VLOOKUP($A580,Socal!$A$2:$AK$709,'Socal Index'!AI$2)+VLOOKUP($A580,NYMEX!$A$2:$AK$709,'Socal Index'!AI$2)</f>
        <v>2.672</v>
      </c>
      <c r="AJ580" s="32" t="n">
        <f aca="false">VLOOKUP($A580,Socal!$A$2:$AK$709,'Socal Index'!AJ$2)+VLOOKUP($A580,NYMEX!$A$2:$AK$709,'Socal Index'!AJ$2)</f>
        <v>2.755</v>
      </c>
      <c r="AK580" s="32" t="n">
        <f aca="false">VLOOKUP($A580,Socal!$A$2:$AK$709,'Socal Index'!AK$2)+VLOOKUP($A580,NYMEX!$A$2:$AK$709,'Socal Index'!AK$2)</f>
        <v>2.867</v>
      </c>
    </row>
    <row r="581" customFormat="false" ht="12.75" hidden="false" customHeight="false" outlineLevel="0" collapsed="false">
      <c r="A581" s="31" t="n">
        <v>36549</v>
      </c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 t="e">
        <f aca="false">VLOOKUP($A581,Socal!$A$2:$AK$709,'Socal Index'!Z$2)+VLOOKUP($A581,NYMEX!$A$2:$AK$709,'Socal Index'!Z$2)</f>
        <v>#N/A</v>
      </c>
      <c r="AA581" s="32" t="n">
        <f aca="false">VLOOKUP($A581,Socal!$A$2:$AK$709,'Socal Index'!AA$2)+VLOOKUP($A581,NYMEX!$A$2:$AK$709,'Socal Index'!AA$2)</f>
        <v>2.528</v>
      </c>
      <c r="AB581" s="32" t="n">
        <f aca="false">VLOOKUP($A581,Socal!$A$2:$AK$709,'Socal Index'!AB$2)+VLOOKUP($A581,NYMEX!$A$2:$AK$709,'Socal Index'!AB$2)</f>
        <v>2.508</v>
      </c>
      <c r="AC581" s="32" t="n">
        <f aca="false">VLOOKUP($A581,Socal!$A$2:$AK$709,'Socal Index'!AC$2)+VLOOKUP($A581,NYMEX!$A$2:$AK$709,'Socal Index'!AC$2)</f>
        <v>2.542</v>
      </c>
      <c r="AD581" s="32" t="n">
        <f aca="false">VLOOKUP($A581,Socal!$A$2:$AK$709,'Socal Index'!AD$2)+VLOOKUP($A581,NYMEX!$A$2:$AK$709,'Socal Index'!AD$2)</f>
        <v>2.54</v>
      </c>
      <c r="AE581" s="32" t="n">
        <f aca="false">VLOOKUP($A581,Socal!$A$2:$AK$709,'Socal Index'!AE$2)+VLOOKUP($A581,NYMEX!$A$2:$AK$709,'Socal Index'!AE$2)</f>
        <v>2.548</v>
      </c>
      <c r="AF581" s="32" t="n">
        <f aca="false">VLOOKUP($A581,Socal!$A$2:$AK$709,'Socal Index'!AF$2)+VLOOKUP($A581,NYMEX!$A$2:$AK$709,'Socal Index'!AF$2)</f>
        <v>2.697</v>
      </c>
      <c r="AG581" s="32" t="n">
        <f aca="false">VLOOKUP($A581,Socal!$A$2:$AK$709,'Socal Index'!AG$2)+VLOOKUP($A581,NYMEX!$A$2:$AK$709,'Socal Index'!AG$2)</f>
        <v>2.716</v>
      </c>
      <c r="AH581" s="32" t="n">
        <f aca="false">VLOOKUP($A581,Socal!$A$2:$AK$709,'Socal Index'!AH$2)+VLOOKUP($A581,NYMEX!$A$2:$AK$709,'Socal Index'!AH$2)</f>
        <v>2.729</v>
      </c>
      <c r="AI581" s="32" t="n">
        <f aca="false">VLOOKUP($A581,Socal!$A$2:$AK$709,'Socal Index'!AI$2)+VLOOKUP($A581,NYMEX!$A$2:$AK$709,'Socal Index'!AI$2)</f>
        <v>2.667</v>
      </c>
      <c r="AJ581" s="32" t="n">
        <f aca="false">VLOOKUP($A581,Socal!$A$2:$AK$709,'Socal Index'!AJ$2)+VLOOKUP($A581,NYMEX!$A$2:$AK$709,'Socal Index'!AJ$2)</f>
        <v>2.755</v>
      </c>
      <c r="AK581" s="32" t="n">
        <f aca="false">VLOOKUP($A581,Socal!$A$2:$AK$709,'Socal Index'!AK$2)+VLOOKUP($A581,NYMEX!$A$2:$AK$709,'Socal Index'!AK$2)</f>
        <v>2.867</v>
      </c>
    </row>
    <row r="582" customFormat="false" ht="12.75" hidden="false" customHeight="false" outlineLevel="0" collapsed="false">
      <c r="A582" s="31" t="n">
        <v>36550</v>
      </c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 t="e">
        <f aca="false">VLOOKUP($A582,Socal!$A$2:$AK$709,'Socal Index'!Z$2)+VLOOKUP($A582,NYMEX!$A$2:$AK$709,'Socal Index'!Z$2)</f>
        <v>#N/A</v>
      </c>
      <c r="AA582" s="32" t="n">
        <f aca="false">VLOOKUP($A582,Socal!$A$2:$AK$709,'Socal Index'!AA$2)+VLOOKUP($A582,NYMEX!$A$2:$AK$709,'Socal Index'!AA$2)</f>
        <v>2.591</v>
      </c>
      <c r="AB582" s="32" t="n">
        <f aca="false">VLOOKUP($A582,Socal!$A$2:$AK$709,'Socal Index'!AB$2)+VLOOKUP($A582,NYMEX!$A$2:$AK$709,'Socal Index'!AB$2)</f>
        <v>2.563</v>
      </c>
      <c r="AC582" s="32" t="n">
        <f aca="false">VLOOKUP($A582,Socal!$A$2:$AK$709,'Socal Index'!AC$2)+VLOOKUP($A582,NYMEX!$A$2:$AK$709,'Socal Index'!AC$2)</f>
        <v>2.588</v>
      </c>
      <c r="AD582" s="32" t="n">
        <f aca="false">VLOOKUP($A582,Socal!$A$2:$AK$709,'Socal Index'!AD$2)+VLOOKUP($A582,NYMEX!$A$2:$AK$709,'Socal Index'!AD$2)</f>
        <v>2.575</v>
      </c>
      <c r="AE582" s="32" t="n">
        <f aca="false">VLOOKUP($A582,Socal!$A$2:$AK$709,'Socal Index'!AE$2)+VLOOKUP($A582,NYMEX!$A$2:$AK$709,'Socal Index'!AE$2)</f>
        <v>2.575</v>
      </c>
      <c r="AF582" s="32" t="n">
        <f aca="false">VLOOKUP($A582,Socal!$A$2:$AK$709,'Socal Index'!AF$2)+VLOOKUP($A582,NYMEX!$A$2:$AK$709,'Socal Index'!AF$2)</f>
        <v>2.722</v>
      </c>
      <c r="AG582" s="32" t="n">
        <f aca="false">VLOOKUP($A582,Socal!$A$2:$AK$709,'Socal Index'!AG$2)+VLOOKUP($A582,NYMEX!$A$2:$AK$709,'Socal Index'!AG$2)</f>
        <v>2.737</v>
      </c>
      <c r="AH582" s="32" t="n">
        <f aca="false">VLOOKUP($A582,Socal!$A$2:$AK$709,'Socal Index'!AH$2)+VLOOKUP($A582,NYMEX!$A$2:$AK$709,'Socal Index'!AH$2)</f>
        <v>2.747</v>
      </c>
      <c r="AI582" s="32" t="n">
        <f aca="false">VLOOKUP($A582,Socal!$A$2:$AK$709,'Socal Index'!AI$2)+VLOOKUP($A582,NYMEX!$A$2:$AK$709,'Socal Index'!AI$2)</f>
        <v>2.683</v>
      </c>
      <c r="AJ582" s="32" t="n">
        <f aca="false">VLOOKUP($A582,Socal!$A$2:$AK$709,'Socal Index'!AJ$2)+VLOOKUP($A582,NYMEX!$A$2:$AK$709,'Socal Index'!AJ$2)</f>
        <v>2.76</v>
      </c>
      <c r="AK582" s="32" t="n">
        <f aca="false">VLOOKUP($A582,Socal!$A$2:$AK$709,'Socal Index'!AK$2)+VLOOKUP($A582,NYMEX!$A$2:$AK$709,'Socal Index'!AK$2)</f>
        <v>2.869</v>
      </c>
    </row>
    <row r="583" customFormat="false" ht="12.75" hidden="false" customHeight="false" outlineLevel="0" collapsed="false">
      <c r="A583" s="31" t="n">
        <v>36551</v>
      </c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 t="e">
        <f aca="false">VLOOKUP($A583,Socal!$A$2:$AK$709,'Socal Index'!Z$2)+VLOOKUP($A583,NYMEX!$A$2:$AK$709,'Socal Index'!Z$2)</f>
        <v>#N/A</v>
      </c>
      <c r="AA583" s="32" t="n">
        <f aca="false">VLOOKUP($A583,Socal!$A$2:$AK$709,'Socal Index'!AA$2)+VLOOKUP($A583,NYMEX!$A$2:$AK$709,'Socal Index'!AA$2)</f>
        <v>2.503</v>
      </c>
      <c r="AB583" s="32" t="n">
        <f aca="false">VLOOKUP($A583,Socal!$A$2:$AK$709,'Socal Index'!AB$2)+VLOOKUP($A583,NYMEX!$A$2:$AK$709,'Socal Index'!AB$2)</f>
        <v>2.4985</v>
      </c>
      <c r="AC583" s="32" t="n">
        <f aca="false">VLOOKUP($A583,Socal!$A$2:$AK$709,'Socal Index'!AC$2)+VLOOKUP($A583,NYMEX!$A$2:$AK$709,'Socal Index'!AC$2)</f>
        <v>2.4925</v>
      </c>
      <c r="AD583" s="32" t="n">
        <f aca="false">VLOOKUP($A583,Socal!$A$2:$AK$709,'Socal Index'!AD$2)+VLOOKUP($A583,NYMEX!$A$2:$AK$709,'Socal Index'!AD$2)</f>
        <v>2.5005</v>
      </c>
      <c r="AE583" s="32" t="n">
        <f aca="false">VLOOKUP($A583,Socal!$A$2:$AK$709,'Socal Index'!AE$2)+VLOOKUP($A583,NYMEX!$A$2:$AK$709,'Socal Index'!AE$2)</f>
        <v>2.5095</v>
      </c>
      <c r="AF583" s="32" t="n">
        <f aca="false">VLOOKUP($A583,Socal!$A$2:$AK$709,'Socal Index'!AF$2)+VLOOKUP($A583,NYMEX!$A$2:$AK$709,'Socal Index'!AF$2)</f>
        <v>2.676</v>
      </c>
      <c r="AG583" s="32" t="n">
        <f aca="false">VLOOKUP($A583,Socal!$A$2:$AK$709,'Socal Index'!AG$2)+VLOOKUP($A583,NYMEX!$A$2:$AK$709,'Socal Index'!AG$2)</f>
        <v>2.698</v>
      </c>
      <c r="AH583" s="32" t="n">
        <f aca="false">VLOOKUP($A583,Socal!$A$2:$AK$709,'Socal Index'!AH$2)+VLOOKUP($A583,NYMEX!$A$2:$AK$709,'Socal Index'!AH$2)</f>
        <v>2.718</v>
      </c>
      <c r="AI583" s="32" t="n">
        <f aca="false">VLOOKUP($A583,Socal!$A$2:$AK$709,'Socal Index'!AI$2)+VLOOKUP($A583,NYMEX!$A$2:$AK$709,'Socal Index'!AI$2)</f>
        <v>2.688</v>
      </c>
      <c r="AJ583" s="32" t="n">
        <f aca="false">VLOOKUP($A583,Socal!$A$2:$AK$709,'Socal Index'!AJ$2)+VLOOKUP($A583,NYMEX!$A$2:$AK$709,'Socal Index'!AJ$2)</f>
        <v>2.73</v>
      </c>
      <c r="AK583" s="32" t="n">
        <f aca="false">VLOOKUP($A583,Socal!$A$2:$AK$709,'Socal Index'!AK$2)+VLOOKUP($A583,NYMEX!$A$2:$AK$709,'Socal Index'!AK$2)</f>
        <v>2.845</v>
      </c>
    </row>
    <row r="584" customFormat="false" ht="12.75" hidden="false" customHeight="false" outlineLevel="0" collapsed="false">
      <c r="A584" s="31" t="n">
        <v>36552</v>
      </c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 t="e">
        <f aca="false">VLOOKUP($A584,Socal!$A$2:$AK$709,'Socal Index'!Z$2)+VLOOKUP($A584,NYMEX!$A$2:$AK$709,'Socal Index'!Z$2)</f>
        <v>#N/A</v>
      </c>
      <c r="AA584" s="32" t="n">
        <f aca="false">VLOOKUP($A584,Socal!$A$2:$AK$709,'Socal Index'!AA$2)+VLOOKUP($A584,NYMEX!$A$2:$AK$709,'Socal Index'!AA$2)</f>
        <v>2.54</v>
      </c>
      <c r="AB584" s="32" t="n">
        <f aca="false">VLOOKUP($A584,Socal!$A$2:$AK$709,'Socal Index'!AB$2)+VLOOKUP($A584,NYMEX!$A$2:$AK$709,'Socal Index'!AB$2)</f>
        <v>2.544</v>
      </c>
      <c r="AC584" s="32" t="n">
        <f aca="false">VLOOKUP($A584,Socal!$A$2:$AK$709,'Socal Index'!AC$2)+VLOOKUP($A584,NYMEX!$A$2:$AK$709,'Socal Index'!AC$2)</f>
        <v>2.53</v>
      </c>
      <c r="AD584" s="32" t="n">
        <f aca="false">VLOOKUP($A584,Socal!$A$2:$AK$709,'Socal Index'!AD$2)+VLOOKUP($A584,NYMEX!$A$2:$AK$709,'Socal Index'!AD$2)</f>
        <v>2.525</v>
      </c>
      <c r="AE584" s="32" t="n">
        <f aca="false">VLOOKUP($A584,Socal!$A$2:$AK$709,'Socal Index'!AE$2)+VLOOKUP($A584,NYMEX!$A$2:$AK$709,'Socal Index'!AE$2)</f>
        <v>2.53</v>
      </c>
      <c r="AF584" s="32" t="n">
        <f aca="false">VLOOKUP($A584,Socal!$A$2:$AK$709,'Socal Index'!AF$2)+VLOOKUP($A584,NYMEX!$A$2:$AK$709,'Socal Index'!AF$2)</f>
        <v>2.6975</v>
      </c>
      <c r="AG584" s="32" t="n">
        <f aca="false">VLOOKUP($A584,Socal!$A$2:$AK$709,'Socal Index'!AG$2)+VLOOKUP($A584,NYMEX!$A$2:$AK$709,'Socal Index'!AG$2)</f>
        <v>2.7125</v>
      </c>
      <c r="AH584" s="32" t="n">
        <f aca="false">VLOOKUP($A584,Socal!$A$2:$AK$709,'Socal Index'!AH$2)+VLOOKUP($A584,NYMEX!$A$2:$AK$709,'Socal Index'!AH$2)</f>
        <v>2.7225</v>
      </c>
      <c r="AI584" s="32" t="n">
        <f aca="false">VLOOKUP($A584,Socal!$A$2:$AK$709,'Socal Index'!AI$2)+VLOOKUP($A584,NYMEX!$A$2:$AK$709,'Socal Index'!AI$2)</f>
        <v>2.6855</v>
      </c>
      <c r="AJ584" s="32" t="n">
        <f aca="false">VLOOKUP($A584,Socal!$A$2:$AK$709,'Socal Index'!AJ$2)+VLOOKUP($A584,NYMEX!$A$2:$AK$709,'Socal Index'!AJ$2)</f>
        <v>2.73</v>
      </c>
      <c r="AK584" s="32" t="n">
        <f aca="false">VLOOKUP($A584,Socal!$A$2:$AK$709,'Socal Index'!AK$2)+VLOOKUP($A584,NYMEX!$A$2:$AK$709,'Socal Index'!AK$2)</f>
        <v>2.84</v>
      </c>
    </row>
    <row r="585" customFormat="false" ht="12.75" hidden="false" customHeight="false" outlineLevel="0" collapsed="false">
      <c r="A585" s="31" t="n">
        <v>36553</v>
      </c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 t="e">
        <f aca="false">VLOOKUP($A585,Socal!$A$2:$AK$709,'Socal Index'!Z$2)+VLOOKUP($A585,NYMEX!$A$2:$AK$709,'Socal Index'!Z$2)</f>
        <v>#N/A</v>
      </c>
      <c r="AA585" s="32" t="e">
        <f aca="false">VLOOKUP($A585,Socal!$A$2:$AK$709,'Socal Index'!AA$2)+VLOOKUP($A585,NYMEX!$A$2:$AK$709,'Socal Index'!AA$2)</f>
        <v>#N/A</v>
      </c>
      <c r="AB585" s="32" t="n">
        <f aca="false">VLOOKUP($A585,Socal!$A$2:$AK$709,'Socal Index'!AB$2)+VLOOKUP($A585,NYMEX!$A$2:$AK$709,'Socal Index'!AB$2)</f>
        <v>2.532</v>
      </c>
      <c r="AC585" s="32" t="n">
        <f aca="false">VLOOKUP($A585,Socal!$A$2:$AK$709,'Socal Index'!AC$2)+VLOOKUP($A585,NYMEX!$A$2:$AK$709,'Socal Index'!AC$2)</f>
        <v>2.531</v>
      </c>
      <c r="AD585" s="32" t="n">
        <f aca="false">VLOOKUP($A585,Socal!$A$2:$AK$709,'Socal Index'!AD$2)+VLOOKUP($A585,NYMEX!$A$2:$AK$709,'Socal Index'!AD$2)</f>
        <v>2.543</v>
      </c>
      <c r="AE585" s="32" t="n">
        <f aca="false">VLOOKUP($A585,Socal!$A$2:$AK$709,'Socal Index'!AE$2)+VLOOKUP($A585,NYMEX!$A$2:$AK$709,'Socal Index'!AE$2)</f>
        <v>2.557</v>
      </c>
      <c r="AF585" s="32" t="n">
        <f aca="false">VLOOKUP($A585,Socal!$A$2:$AK$709,'Socal Index'!AF$2)+VLOOKUP($A585,NYMEX!$A$2:$AK$709,'Socal Index'!AF$2)</f>
        <v>2.6985</v>
      </c>
      <c r="AG585" s="32" t="n">
        <f aca="false">VLOOKUP($A585,Socal!$A$2:$AK$709,'Socal Index'!AG$2)+VLOOKUP($A585,NYMEX!$A$2:$AK$709,'Socal Index'!AG$2)</f>
        <v>2.721</v>
      </c>
      <c r="AH585" s="32" t="n">
        <f aca="false">VLOOKUP($A585,Socal!$A$2:$AK$709,'Socal Index'!AH$2)+VLOOKUP($A585,NYMEX!$A$2:$AK$709,'Socal Index'!AH$2)</f>
        <v>2.731</v>
      </c>
      <c r="AI585" s="32" t="n">
        <f aca="false">VLOOKUP($A585,Socal!$A$2:$AK$709,'Socal Index'!AI$2)+VLOOKUP($A585,NYMEX!$A$2:$AK$709,'Socal Index'!AI$2)</f>
        <v>2.665</v>
      </c>
      <c r="AJ585" s="32" t="n">
        <f aca="false">VLOOKUP($A585,Socal!$A$2:$AK$709,'Socal Index'!AJ$2)+VLOOKUP($A585,NYMEX!$A$2:$AK$709,'Socal Index'!AJ$2)</f>
        <v>2.737</v>
      </c>
      <c r="AK585" s="32" t="n">
        <f aca="false">VLOOKUP($A585,Socal!$A$2:$AK$709,'Socal Index'!AK$2)+VLOOKUP($A585,NYMEX!$A$2:$AK$709,'Socal Index'!AK$2)</f>
        <v>2.85</v>
      </c>
    </row>
    <row r="586" customFormat="false" ht="12.75" hidden="false" customHeight="false" outlineLevel="0" collapsed="false">
      <c r="A586" s="31" t="n">
        <v>36556</v>
      </c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 t="e">
        <f aca="false">VLOOKUP($A586,Socal!$A$2:$AK$709,'Socal Index'!Z$2)+VLOOKUP($A586,NYMEX!$A$2:$AK$709,'Socal Index'!Z$2)</f>
        <v>#N/A</v>
      </c>
      <c r="AA586" s="32" t="e">
        <f aca="false">VLOOKUP($A586,Socal!$A$2:$AK$709,'Socal Index'!AA$2)+VLOOKUP($A586,NYMEX!$A$2:$AK$709,'Socal Index'!AA$2)</f>
        <v>#N/A</v>
      </c>
      <c r="AB586" s="32" t="n">
        <f aca="false">VLOOKUP($A586,Socal!$A$2:$AK$709,'Socal Index'!AB$2)+VLOOKUP($A586,NYMEX!$A$2:$AK$709,'Socal Index'!AB$2)</f>
        <v>2.647</v>
      </c>
      <c r="AC586" s="32" t="n">
        <f aca="false">VLOOKUP($A586,Socal!$A$2:$AK$709,'Socal Index'!AC$2)+VLOOKUP($A586,NYMEX!$A$2:$AK$709,'Socal Index'!AC$2)</f>
        <v>2.613</v>
      </c>
      <c r="AD586" s="32" t="n">
        <f aca="false">VLOOKUP($A586,Socal!$A$2:$AK$709,'Socal Index'!AD$2)+VLOOKUP($A586,NYMEX!$A$2:$AK$709,'Socal Index'!AD$2)</f>
        <v>2.601</v>
      </c>
      <c r="AE586" s="32" t="n">
        <f aca="false">VLOOKUP($A586,Socal!$A$2:$AK$709,'Socal Index'!AE$2)+VLOOKUP($A586,NYMEX!$A$2:$AK$709,'Socal Index'!AE$2)</f>
        <v>2.606</v>
      </c>
      <c r="AF586" s="32" t="n">
        <f aca="false">VLOOKUP($A586,Socal!$A$2:$AK$709,'Socal Index'!AF$2)+VLOOKUP($A586,NYMEX!$A$2:$AK$709,'Socal Index'!AF$2)</f>
        <v>2.7405</v>
      </c>
      <c r="AG586" s="32" t="n">
        <f aca="false">VLOOKUP($A586,Socal!$A$2:$AK$709,'Socal Index'!AG$2)+VLOOKUP($A586,NYMEX!$A$2:$AK$709,'Socal Index'!AG$2)</f>
        <v>2.755</v>
      </c>
      <c r="AH586" s="32" t="n">
        <f aca="false">VLOOKUP($A586,Socal!$A$2:$AK$709,'Socal Index'!AH$2)+VLOOKUP($A586,NYMEX!$A$2:$AK$709,'Socal Index'!AH$2)</f>
        <v>2.76</v>
      </c>
      <c r="AI586" s="32" t="n">
        <f aca="false">VLOOKUP($A586,Socal!$A$2:$AK$709,'Socal Index'!AI$2)+VLOOKUP($A586,NYMEX!$A$2:$AK$709,'Socal Index'!AI$2)</f>
        <v>2.69</v>
      </c>
      <c r="AJ586" s="32" t="n">
        <f aca="false">VLOOKUP($A586,Socal!$A$2:$AK$709,'Socal Index'!AJ$2)+VLOOKUP($A586,NYMEX!$A$2:$AK$709,'Socal Index'!AJ$2)</f>
        <v>2.773</v>
      </c>
      <c r="AK586" s="32" t="n">
        <f aca="false">VLOOKUP($A586,Socal!$A$2:$AK$709,'Socal Index'!AK$2)+VLOOKUP($A586,NYMEX!$A$2:$AK$709,'Socal Index'!AK$2)</f>
        <v>2.885</v>
      </c>
    </row>
    <row r="587" customFormat="false" ht="12.75" hidden="false" customHeight="false" outlineLevel="0" collapsed="false">
      <c r="A587" s="31" t="n">
        <v>36557</v>
      </c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 t="e">
        <f aca="false">VLOOKUP($A587,Socal!$A$2:$AK$709,'Socal Index'!Z$2)+VLOOKUP($A587,NYMEX!$A$2:$AK$709,'Socal Index'!Z$2)</f>
        <v>#N/A</v>
      </c>
      <c r="AA587" s="32" t="e">
        <f aca="false">VLOOKUP($A587,Socal!$A$2:$AK$709,'Socal Index'!AA$2)+VLOOKUP($A587,NYMEX!$A$2:$AK$709,'Socal Index'!AA$2)</f>
        <v>#N/A</v>
      </c>
      <c r="AB587" s="32" t="n">
        <f aca="false">VLOOKUP($A587,Socal!$A$2:$AK$709,'Socal Index'!AB$2)+VLOOKUP($A587,NYMEX!$A$2:$AK$709,'Socal Index'!AB$2)</f>
        <v>2.669</v>
      </c>
      <c r="AC587" s="32" t="n">
        <f aca="false">VLOOKUP($A587,Socal!$A$2:$AK$709,'Socal Index'!AC$2)+VLOOKUP($A587,NYMEX!$A$2:$AK$709,'Socal Index'!AC$2)</f>
        <v>2.6325</v>
      </c>
      <c r="AD587" s="32" t="n">
        <f aca="false">VLOOKUP($A587,Socal!$A$2:$AK$709,'Socal Index'!AD$2)+VLOOKUP($A587,NYMEX!$A$2:$AK$709,'Socal Index'!AD$2)</f>
        <v>2.6095</v>
      </c>
      <c r="AE587" s="32" t="n">
        <f aca="false">VLOOKUP($A587,Socal!$A$2:$AK$709,'Socal Index'!AE$2)+VLOOKUP($A587,NYMEX!$A$2:$AK$709,'Socal Index'!AE$2)</f>
        <v>2.6125</v>
      </c>
      <c r="AF587" s="32" t="n">
        <f aca="false">VLOOKUP($A587,Socal!$A$2:$AK$709,'Socal Index'!AF$2)+VLOOKUP($A587,NYMEX!$A$2:$AK$709,'Socal Index'!AF$2)</f>
        <v>2.7395</v>
      </c>
      <c r="AG587" s="32" t="n">
        <f aca="false">VLOOKUP($A587,Socal!$A$2:$AK$709,'Socal Index'!AG$2)+VLOOKUP($A587,NYMEX!$A$2:$AK$709,'Socal Index'!AG$2)</f>
        <v>2.777</v>
      </c>
      <c r="AH587" s="32" t="n">
        <f aca="false">VLOOKUP($A587,Socal!$A$2:$AK$709,'Socal Index'!AH$2)+VLOOKUP($A587,NYMEX!$A$2:$AK$709,'Socal Index'!AH$2)</f>
        <v>2.7645</v>
      </c>
      <c r="AI587" s="32" t="n">
        <f aca="false">VLOOKUP($A587,Socal!$A$2:$AK$709,'Socal Index'!AI$2)+VLOOKUP($A587,NYMEX!$A$2:$AK$709,'Socal Index'!AI$2)</f>
        <v>2.6935</v>
      </c>
      <c r="AJ587" s="32" t="n">
        <f aca="false">VLOOKUP($A587,Socal!$A$2:$AK$709,'Socal Index'!AJ$2)+VLOOKUP($A587,NYMEX!$A$2:$AK$709,'Socal Index'!AJ$2)</f>
        <v>2.761</v>
      </c>
      <c r="AK587" s="32" t="n">
        <f aca="false">VLOOKUP($A587,Socal!$A$2:$AK$709,'Socal Index'!AK$2)+VLOOKUP($A587,NYMEX!$A$2:$AK$709,'Socal Index'!AK$2)</f>
        <v>2.873</v>
      </c>
    </row>
    <row r="588" customFormat="false" ht="12.75" hidden="false" customHeight="false" outlineLevel="0" collapsed="false">
      <c r="A588" s="31" t="n">
        <v>36558</v>
      </c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 t="e">
        <f aca="false">VLOOKUP($A588,Socal!$A$2:$AK$709,'Socal Index'!Z$2)+VLOOKUP($A588,NYMEX!$A$2:$AK$709,'Socal Index'!Z$2)</f>
        <v>#N/A</v>
      </c>
      <c r="AA588" s="32" t="e">
        <f aca="false">VLOOKUP($A588,Socal!$A$2:$AK$709,'Socal Index'!AA$2)+VLOOKUP($A588,NYMEX!$A$2:$AK$709,'Socal Index'!AA$2)</f>
        <v>#N/A</v>
      </c>
      <c r="AB588" s="32" t="n">
        <f aca="false">VLOOKUP($A588,Socal!$A$2:$AK$709,'Socal Index'!AB$2)+VLOOKUP($A588,NYMEX!$A$2:$AK$709,'Socal Index'!AB$2)</f>
        <v>2.694</v>
      </c>
      <c r="AC588" s="32" t="n">
        <f aca="false">VLOOKUP($A588,Socal!$A$2:$AK$709,'Socal Index'!AC$2)+VLOOKUP($A588,NYMEX!$A$2:$AK$709,'Socal Index'!AC$2)</f>
        <v>2.6435</v>
      </c>
      <c r="AD588" s="32" t="n">
        <f aca="false">VLOOKUP($A588,Socal!$A$2:$AK$709,'Socal Index'!AD$2)+VLOOKUP($A588,NYMEX!$A$2:$AK$709,'Socal Index'!AD$2)</f>
        <v>2.6085</v>
      </c>
      <c r="AE588" s="32" t="n">
        <f aca="false">VLOOKUP($A588,Socal!$A$2:$AK$709,'Socal Index'!AE$2)+VLOOKUP($A588,NYMEX!$A$2:$AK$709,'Socal Index'!AE$2)</f>
        <v>2.6085</v>
      </c>
      <c r="AF588" s="32" t="n">
        <f aca="false">VLOOKUP($A588,Socal!$A$2:$AK$709,'Socal Index'!AF$2)+VLOOKUP($A588,NYMEX!$A$2:$AK$709,'Socal Index'!AF$2)</f>
        <v>2.7335</v>
      </c>
      <c r="AG588" s="32" t="n">
        <f aca="false">VLOOKUP($A588,Socal!$A$2:$AK$709,'Socal Index'!AG$2)+VLOOKUP($A588,NYMEX!$A$2:$AK$709,'Socal Index'!AG$2)</f>
        <v>2.771</v>
      </c>
      <c r="AH588" s="32" t="n">
        <f aca="false">VLOOKUP($A588,Socal!$A$2:$AK$709,'Socal Index'!AH$2)+VLOOKUP($A588,NYMEX!$A$2:$AK$709,'Socal Index'!AH$2)</f>
        <v>2.7565</v>
      </c>
      <c r="AI588" s="32" t="n">
        <f aca="false">VLOOKUP($A588,Socal!$A$2:$AK$709,'Socal Index'!AI$2)+VLOOKUP($A588,NYMEX!$A$2:$AK$709,'Socal Index'!AI$2)</f>
        <v>2.6875</v>
      </c>
      <c r="AJ588" s="32" t="n">
        <f aca="false">VLOOKUP($A588,Socal!$A$2:$AK$709,'Socal Index'!AJ$2)+VLOOKUP($A588,NYMEX!$A$2:$AK$709,'Socal Index'!AJ$2)</f>
        <v>2.775</v>
      </c>
      <c r="AK588" s="32" t="n">
        <f aca="false">VLOOKUP($A588,Socal!$A$2:$AK$709,'Socal Index'!AK$2)+VLOOKUP($A588,NYMEX!$A$2:$AK$709,'Socal Index'!AK$2)</f>
        <v>2.888</v>
      </c>
    </row>
    <row r="589" customFormat="false" ht="12.75" hidden="false" customHeight="false" outlineLevel="0" collapsed="false">
      <c r="A589" s="31" t="n">
        <v>36559</v>
      </c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 t="e">
        <f aca="false">VLOOKUP($A589,Socal!$A$2:$AK$709,'Socal Index'!Z$2)+VLOOKUP($A589,NYMEX!$A$2:$AK$709,'Socal Index'!Z$2)</f>
        <v>#N/A</v>
      </c>
      <c r="AA589" s="32" t="e">
        <f aca="false">VLOOKUP($A589,Socal!$A$2:$AK$709,'Socal Index'!AA$2)+VLOOKUP($A589,NYMEX!$A$2:$AK$709,'Socal Index'!AA$2)</f>
        <v>#N/A</v>
      </c>
      <c r="AB589" s="32" t="n">
        <f aca="false">VLOOKUP($A589,Socal!$A$2:$AK$709,'Socal Index'!AB$2)+VLOOKUP($A589,NYMEX!$A$2:$AK$709,'Socal Index'!AB$2)</f>
        <v>2.594</v>
      </c>
      <c r="AC589" s="32" t="n">
        <f aca="false">VLOOKUP($A589,Socal!$A$2:$AK$709,'Socal Index'!AC$2)+VLOOKUP($A589,NYMEX!$A$2:$AK$709,'Socal Index'!AC$2)</f>
        <v>2.584</v>
      </c>
      <c r="AD589" s="32" t="n">
        <f aca="false">VLOOKUP($A589,Socal!$A$2:$AK$709,'Socal Index'!AD$2)+VLOOKUP($A589,NYMEX!$A$2:$AK$709,'Socal Index'!AD$2)</f>
        <v>2.575</v>
      </c>
      <c r="AE589" s="32" t="n">
        <f aca="false">VLOOKUP($A589,Socal!$A$2:$AK$709,'Socal Index'!AE$2)+VLOOKUP($A589,NYMEX!$A$2:$AK$709,'Socal Index'!AE$2)</f>
        <v>2.58</v>
      </c>
      <c r="AF589" s="32" t="n">
        <f aca="false">VLOOKUP($A589,Socal!$A$2:$AK$709,'Socal Index'!AF$2)+VLOOKUP($A589,NYMEX!$A$2:$AK$709,'Socal Index'!AF$2)</f>
        <v>2.707</v>
      </c>
      <c r="AG589" s="32" t="n">
        <f aca="false">VLOOKUP($A589,Socal!$A$2:$AK$709,'Socal Index'!AG$2)+VLOOKUP($A589,NYMEX!$A$2:$AK$709,'Socal Index'!AG$2)</f>
        <v>2.7475</v>
      </c>
      <c r="AH589" s="32" t="n">
        <f aca="false">VLOOKUP($A589,Socal!$A$2:$AK$709,'Socal Index'!AH$2)+VLOOKUP($A589,NYMEX!$A$2:$AK$709,'Socal Index'!AH$2)</f>
        <v>2.733</v>
      </c>
      <c r="AI589" s="32" t="n">
        <f aca="false">VLOOKUP($A589,Socal!$A$2:$AK$709,'Socal Index'!AI$2)+VLOOKUP($A589,NYMEX!$A$2:$AK$709,'Socal Index'!AI$2)</f>
        <v>2.668</v>
      </c>
      <c r="AJ589" s="32" t="n">
        <f aca="false">VLOOKUP($A589,Socal!$A$2:$AK$709,'Socal Index'!AJ$2)+VLOOKUP($A589,NYMEX!$A$2:$AK$709,'Socal Index'!AJ$2)</f>
        <v>2.762</v>
      </c>
      <c r="AK589" s="32" t="n">
        <f aca="false">VLOOKUP($A589,Socal!$A$2:$AK$709,'Socal Index'!AK$2)+VLOOKUP($A589,NYMEX!$A$2:$AK$709,'Socal Index'!AK$2)</f>
        <v>2.877</v>
      </c>
    </row>
    <row r="590" customFormat="false" ht="12.75" hidden="false" customHeight="false" outlineLevel="0" collapsed="false">
      <c r="A590" s="31" t="n">
        <v>36560</v>
      </c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 t="e">
        <f aca="false">VLOOKUP($A590,Socal!$A$2:$AK$709,'Socal Index'!Z$2)+VLOOKUP($A590,NYMEX!$A$2:$AK$709,'Socal Index'!Z$2)</f>
        <v>#N/A</v>
      </c>
      <c r="AA590" s="32" t="e">
        <f aca="false">VLOOKUP($A590,Socal!$A$2:$AK$709,'Socal Index'!AA$2)+VLOOKUP($A590,NYMEX!$A$2:$AK$709,'Socal Index'!AA$2)</f>
        <v>#N/A</v>
      </c>
      <c r="AB590" s="32" t="n">
        <f aca="false">VLOOKUP($A590,Socal!$A$2:$AK$709,'Socal Index'!AB$2)+VLOOKUP($A590,NYMEX!$A$2:$AK$709,'Socal Index'!AB$2)</f>
        <v>2.652</v>
      </c>
      <c r="AC590" s="32" t="n">
        <f aca="false">VLOOKUP($A590,Socal!$A$2:$AK$709,'Socal Index'!AC$2)+VLOOKUP($A590,NYMEX!$A$2:$AK$709,'Socal Index'!AC$2)</f>
        <v>2.6355</v>
      </c>
      <c r="AD590" s="32" t="n">
        <f aca="false">VLOOKUP($A590,Socal!$A$2:$AK$709,'Socal Index'!AD$2)+VLOOKUP($A590,NYMEX!$A$2:$AK$709,'Socal Index'!AD$2)</f>
        <v>2.6105</v>
      </c>
      <c r="AE590" s="32" t="n">
        <f aca="false">VLOOKUP($A590,Socal!$A$2:$AK$709,'Socal Index'!AE$2)+VLOOKUP($A590,NYMEX!$A$2:$AK$709,'Socal Index'!AE$2)</f>
        <v>2.6105</v>
      </c>
      <c r="AF590" s="32" t="n">
        <f aca="false">VLOOKUP($A590,Socal!$A$2:$AK$709,'Socal Index'!AF$2)+VLOOKUP($A590,NYMEX!$A$2:$AK$709,'Socal Index'!AF$2)</f>
        <v>2.729</v>
      </c>
      <c r="AG590" s="32" t="n">
        <f aca="false">VLOOKUP($A590,Socal!$A$2:$AK$709,'Socal Index'!AG$2)+VLOOKUP($A590,NYMEX!$A$2:$AK$709,'Socal Index'!AG$2)</f>
        <v>2.7635</v>
      </c>
      <c r="AH590" s="32" t="n">
        <f aca="false">VLOOKUP($A590,Socal!$A$2:$AK$709,'Socal Index'!AH$2)+VLOOKUP($A590,NYMEX!$A$2:$AK$709,'Socal Index'!AH$2)</f>
        <v>2.746</v>
      </c>
      <c r="AI590" s="32" t="n">
        <f aca="false">VLOOKUP($A590,Socal!$A$2:$AK$709,'Socal Index'!AI$2)+VLOOKUP($A590,NYMEX!$A$2:$AK$709,'Socal Index'!AI$2)</f>
        <v>2.689</v>
      </c>
      <c r="AJ590" s="32" t="n">
        <f aca="false">VLOOKUP($A590,Socal!$A$2:$AK$709,'Socal Index'!AJ$2)+VLOOKUP($A590,NYMEX!$A$2:$AK$709,'Socal Index'!AJ$2)</f>
        <v>2.782</v>
      </c>
      <c r="AK590" s="32" t="n">
        <f aca="false">VLOOKUP($A590,Socal!$A$2:$AK$709,'Socal Index'!AK$2)+VLOOKUP($A590,NYMEX!$A$2:$AK$709,'Socal Index'!AK$2)</f>
        <v>2.89</v>
      </c>
    </row>
    <row r="591" customFormat="false" ht="12.75" hidden="false" customHeight="false" outlineLevel="0" collapsed="false">
      <c r="A591" s="31" t="n">
        <v>36563</v>
      </c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 t="e">
        <f aca="false">VLOOKUP($A591,Socal!$A$2:$AK$709,'Socal Index'!Z$2)+VLOOKUP($A591,NYMEX!$A$2:$AK$709,'Socal Index'!Z$2)</f>
        <v>#N/A</v>
      </c>
      <c r="AA591" s="32" t="e">
        <f aca="false">VLOOKUP($A591,Socal!$A$2:$AK$709,'Socal Index'!AA$2)+VLOOKUP($A591,NYMEX!$A$2:$AK$709,'Socal Index'!AA$2)</f>
        <v>#N/A</v>
      </c>
      <c r="AB591" s="32" t="n">
        <f aca="false">VLOOKUP($A591,Socal!$A$2:$AK$709,'Socal Index'!AB$2)+VLOOKUP($A591,NYMEX!$A$2:$AK$709,'Socal Index'!AB$2)</f>
        <v>2.512</v>
      </c>
      <c r="AC591" s="32" t="n">
        <f aca="false">VLOOKUP($A591,Socal!$A$2:$AK$709,'Socal Index'!AC$2)+VLOOKUP($A591,NYMEX!$A$2:$AK$709,'Socal Index'!AC$2)</f>
        <v>2.523</v>
      </c>
      <c r="AD591" s="32" t="n">
        <f aca="false">VLOOKUP($A591,Socal!$A$2:$AK$709,'Socal Index'!AD$2)+VLOOKUP($A591,NYMEX!$A$2:$AK$709,'Socal Index'!AD$2)</f>
        <v>2.536</v>
      </c>
      <c r="AE591" s="32" t="n">
        <f aca="false">VLOOKUP($A591,Socal!$A$2:$AK$709,'Socal Index'!AE$2)+VLOOKUP($A591,NYMEX!$A$2:$AK$709,'Socal Index'!AE$2)</f>
        <v>2.556</v>
      </c>
      <c r="AF591" s="32" t="n">
        <f aca="false">VLOOKUP($A591,Socal!$A$2:$AK$709,'Socal Index'!AF$2)+VLOOKUP($A591,NYMEX!$A$2:$AK$709,'Socal Index'!AF$2)</f>
        <v>2.6875</v>
      </c>
      <c r="AG591" s="32" t="n">
        <f aca="false">VLOOKUP($A591,Socal!$A$2:$AK$709,'Socal Index'!AG$2)+VLOOKUP($A591,NYMEX!$A$2:$AK$709,'Socal Index'!AG$2)</f>
        <v>2.734</v>
      </c>
      <c r="AH591" s="32" t="n">
        <f aca="false">VLOOKUP($A591,Socal!$A$2:$AK$709,'Socal Index'!AH$2)+VLOOKUP($A591,NYMEX!$A$2:$AK$709,'Socal Index'!AH$2)</f>
        <v>2.7225</v>
      </c>
      <c r="AI591" s="32" t="n">
        <f aca="false">VLOOKUP($A591,Socal!$A$2:$AK$709,'Socal Index'!AI$2)+VLOOKUP($A591,NYMEX!$A$2:$AK$709,'Socal Index'!AI$2)</f>
        <v>2.6745</v>
      </c>
      <c r="AJ591" s="32" t="n">
        <f aca="false">VLOOKUP($A591,Socal!$A$2:$AK$709,'Socal Index'!AJ$2)+VLOOKUP($A591,NYMEX!$A$2:$AK$709,'Socal Index'!AJ$2)</f>
        <v>2.767</v>
      </c>
      <c r="AK591" s="32" t="n">
        <f aca="false">VLOOKUP($A591,Socal!$A$2:$AK$709,'Socal Index'!AK$2)+VLOOKUP($A591,NYMEX!$A$2:$AK$709,'Socal Index'!AK$2)</f>
        <v>2.878</v>
      </c>
    </row>
    <row r="592" customFormat="false" ht="12.75" hidden="false" customHeight="false" outlineLevel="0" collapsed="false">
      <c r="A592" s="31" t="n">
        <v>36564</v>
      </c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 t="e">
        <f aca="false">VLOOKUP($A592,Socal!$A$2:$AK$709,'Socal Index'!Z$2)+VLOOKUP($A592,NYMEX!$A$2:$AK$709,'Socal Index'!Z$2)</f>
        <v>#N/A</v>
      </c>
      <c r="AA592" s="32" t="e">
        <f aca="false">VLOOKUP($A592,Socal!$A$2:$AK$709,'Socal Index'!AA$2)+VLOOKUP($A592,NYMEX!$A$2:$AK$709,'Socal Index'!AA$2)</f>
        <v>#N/A</v>
      </c>
      <c r="AB592" s="32" t="n">
        <f aca="false">VLOOKUP($A592,Socal!$A$2:$AK$709,'Socal Index'!AB$2)+VLOOKUP($A592,NYMEX!$A$2:$AK$709,'Socal Index'!AB$2)</f>
        <v>2.495</v>
      </c>
      <c r="AC592" s="32" t="n">
        <f aca="false">VLOOKUP($A592,Socal!$A$2:$AK$709,'Socal Index'!AC$2)+VLOOKUP($A592,NYMEX!$A$2:$AK$709,'Socal Index'!AC$2)</f>
        <v>2.487</v>
      </c>
      <c r="AD592" s="32" t="n">
        <f aca="false">VLOOKUP($A592,Socal!$A$2:$AK$709,'Socal Index'!AD$2)+VLOOKUP($A592,NYMEX!$A$2:$AK$709,'Socal Index'!AD$2)</f>
        <v>2.494</v>
      </c>
      <c r="AE592" s="32" t="n">
        <f aca="false">VLOOKUP($A592,Socal!$A$2:$AK$709,'Socal Index'!AE$2)+VLOOKUP($A592,NYMEX!$A$2:$AK$709,'Socal Index'!AE$2)</f>
        <v>2.552</v>
      </c>
      <c r="AF592" s="32" t="n">
        <f aca="false">VLOOKUP($A592,Socal!$A$2:$AK$709,'Socal Index'!AF$2)+VLOOKUP($A592,NYMEX!$A$2:$AK$709,'Socal Index'!AF$2)</f>
        <v>2.669</v>
      </c>
      <c r="AG592" s="32" t="n">
        <f aca="false">VLOOKUP($A592,Socal!$A$2:$AK$709,'Socal Index'!AG$2)+VLOOKUP($A592,NYMEX!$A$2:$AK$709,'Socal Index'!AG$2)</f>
        <v>2.72</v>
      </c>
      <c r="AH592" s="32" t="n">
        <f aca="false">VLOOKUP($A592,Socal!$A$2:$AK$709,'Socal Index'!AH$2)+VLOOKUP($A592,NYMEX!$A$2:$AK$709,'Socal Index'!AH$2)</f>
        <v>2.7105</v>
      </c>
      <c r="AI592" s="32" t="n">
        <f aca="false">VLOOKUP($A592,Socal!$A$2:$AK$709,'Socal Index'!AI$2)+VLOOKUP($A592,NYMEX!$A$2:$AK$709,'Socal Index'!AI$2)</f>
        <v>2.6655</v>
      </c>
      <c r="AJ592" s="32" t="n">
        <f aca="false">VLOOKUP($A592,Socal!$A$2:$AK$709,'Socal Index'!AJ$2)+VLOOKUP($A592,NYMEX!$A$2:$AK$709,'Socal Index'!AJ$2)</f>
        <v>2.7585</v>
      </c>
      <c r="AK592" s="32" t="n">
        <f aca="false">VLOOKUP($A592,Socal!$A$2:$AK$709,'Socal Index'!AK$2)+VLOOKUP($A592,NYMEX!$A$2:$AK$709,'Socal Index'!AK$2)</f>
        <v>2.8775</v>
      </c>
    </row>
    <row r="593" customFormat="false" ht="12.75" hidden="false" customHeight="false" outlineLevel="0" collapsed="false">
      <c r="A593" s="31" t="n">
        <v>36565</v>
      </c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 t="e">
        <f aca="false">VLOOKUP($A593,Socal!$A$2:$AK$709,'Socal Index'!Z$2)+VLOOKUP($A593,NYMEX!$A$2:$AK$709,'Socal Index'!Z$2)</f>
        <v>#N/A</v>
      </c>
      <c r="AA593" s="32" t="e">
        <f aca="false">VLOOKUP($A593,Socal!$A$2:$AK$709,'Socal Index'!AA$2)+VLOOKUP($A593,NYMEX!$A$2:$AK$709,'Socal Index'!AA$2)</f>
        <v>#N/A</v>
      </c>
      <c r="AB593" s="32" t="n">
        <f aca="false">VLOOKUP($A593,Socal!$A$2:$AK$709,'Socal Index'!AB$2)+VLOOKUP($A593,NYMEX!$A$2:$AK$709,'Socal Index'!AB$2)</f>
        <v>2.545</v>
      </c>
      <c r="AC593" s="32" t="n">
        <f aca="false">VLOOKUP($A593,Socal!$A$2:$AK$709,'Socal Index'!AC$2)+VLOOKUP($A593,NYMEX!$A$2:$AK$709,'Socal Index'!AC$2)</f>
        <v>2.532</v>
      </c>
      <c r="AD593" s="32" t="n">
        <f aca="false">VLOOKUP($A593,Socal!$A$2:$AK$709,'Socal Index'!AD$2)+VLOOKUP($A593,NYMEX!$A$2:$AK$709,'Socal Index'!AD$2)</f>
        <v>2.534</v>
      </c>
      <c r="AE593" s="32" t="n">
        <f aca="false">VLOOKUP($A593,Socal!$A$2:$AK$709,'Socal Index'!AE$2)+VLOOKUP($A593,NYMEX!$A$2:$AK$709,'Socal Index'!AE$2)</f>
        <v>2.587</v>
      </c>
      <c r="AF593" s="32" t="n">
        <f aca="false">VLOOKUP($A593,Socal!$A$2:$AK$709,'Socal Index'!AF$2)+VLOOKUP($A593,NYMEX!$A$2:$AK$709,'Socal Index'!AF$2)</f>
        <v>2.701</v>
      </c>
      <c r="AG593" s="32" t="n">
        <f aca="false">VLOOKUP($A593,Socal!$A$2:$AK$709,'Socal Index'!AG$2)+VLOOKUP($A593,NYMEX!$A$2:$AK$709,'Socal Index'!AG$2)</f>
        <v>2.75</v>
      </c>
      <c r="AH593" s="32" t="n">
        <f aca="false">VLOOKUP($A593,Socal!$A$2:$AK$709,'Socal Index'!AH$2)+VLOOKUP($A593,NYMEX!$A$2:$AK$709,'Socal Index'!AH$2)</f>
        <v>2.7395</v>
      </c>
      <c r="AI593" s="32" t="n">
        <f aca="false">VLOOKUP($A593,Socal!$A$2:$AK$709,'Socal Index'!AI$2)+VLOOKUP($A593,NYMEX!$A$2:$AK$709,'Socal Index'!AI$2)</f>
        <v>2.6945</v>
      </c>
      <c r="AJ593" s="32" t="n">
        <f aca="false">VLOOKUP($A593,Socal!$A$2:$AK$709,'Socal Index'!AJ$2)+VLOOKUP($A593,NYMEX!$A$2:$AK$709,'Socal Index'!AJ$2)</f>
        <v>2.7885</v>
      </c>
      <c r="AK593" s="32" t="n">
        <f aca="false">VLOOKUP($A593,Socal!$A$2:$AK$709,'Socal Index'!AK$2)+VLOOKUP($A593,NYMEX!$A$2:$AK$709,'Socal Index'!AK$2)</f>
        <v>2.9085</v>
      </c>
    </row>
    <row r="594" customFormat="false" ht="12.75" hidden="false" customHeight="false" outlineLevel="0" collapsed="false">
      <c r="A594" s="31" t="n">
        <v>36566</v>
      </c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 t="e">
        <f aca="false">VLOOKUP($A594,Socal!$A$2:$AK$709,'Socal Index'!Z$2)+VLOOKUP($A594,NYMEX!$A$2:$AK$709,'Socal Index'!Z$2)</f>
        <v>#N/A</v>
      </c>
      <c r="AA594" s="32" t="e">
        <f aca="false">VLOOKUP($A594,Socal!$A$2:$AK$709,'Socal Index'!AA$2)+VLOOKUP($A594,NYMEX!$A$2:$AK$709,'Socal Index'!AA$2)</f>
        <v>#N/A</v>
      </c>
      <c r="AB594" s="32" t="n">
        <f aca="false">VLOOKUP($A594,Socal!$A$2:$AK$709,'Socal Index'!AB$2)+VLOOKUP($A594,NYMEX!$A$2:$AK$709,'Socal Index'!AB$2)</f>
        <v>2.582</v>
      </c>
      <c r="AC594" s="32" t="n">
        <f aca="false">VLOOKUP($A594,Socal!$A$2:$AK$709,'Socal Index'!AC$2)+VLOOKUP($A594,NYMEX!$A$2:$AK$709,'Socal Index'!AC$2)</f>
        <v>2.593</v>
      </c>
      <c r="AD594" s="32" t="n">
        <f aca="false">VLOOKUP($A594,Socal!$A$2:$AK$709,'Socal Index'!AD$2)+VLOOKUP($A594,NYMEX!$A$2:$AK$709,'Socal Index'!AD$2)</f>
        <v>2.591</v>
      </c>
      <c r="AE594" s="32" t="n">
        <f aca="false">VLOOKUP($A594,Socal!$A$2:$AK$709,'Socal Index'!AE$2)+VLOOKUP($A594,NYMEX!$A$2:$AK$709,'Socal Index'!AE$2)</f>
        <v>2.643</v>
      </c>
      <c r="AF594" s="32" t="n">
        <f aca="false">VLOOKUP($A594,Socal!$A$2:$AK$709,'Socal Index'!AF$2)+VLOOKUP($A594,NYMEX!$A$2:$AK$709,'Socal Index'!AF$2)</f>
        <v>2.757</v>
      </c>
      <c r="AG594" s="32" t="n">
        <f aca="false">VLOOKUP($A594,Socal!$A$2:$AK$709,'Socal Index'!AG$2)+VLOOKUP($A594,NYMEX!$A$2:$AK$709,'Socal Index'!AG$2)</f>
        <v>2.806</v>
      </c>
      <c r="AH594" s="32" t="n">
        <f aca="false">VLOOKUP($A594,Socal!$A$2:$AK$709,'Socal Index'!AH$2)+VLOOKUP($A594,NYMEX!$A$2:$AK$709,'Socal Index'!AH$2)</f>
        <v>2.7955</v>
      </c>
      <c r="AI594" s="32" t="n">
        <f aca="false">VLOOKUP($A594,Socal!$A$2:$AK$709,'Socal Index'!AI$2)+VLOOKUP($A594,NYMEX!$A$2:$AK$709,'Socal Index'!AI$2)</f>
        <v>2.7505</v>
      </c>
      <c r="AJ594" s="32" t="n">
        <f aca="false">VLOOKUP($A594,Socal!$A$2:$AK$709,'Socal Index'!AJ$2)+VLOOKUP($A594,NYMEX!$A$2:$AK$709,'Socal Index'!AJ$2)</f>
        <v>2.838</v>
      </c>
      <c r="AK594" s="32" t="n">
        <f aca="false">VLOOKUP($A594,Socal!$A$2:$AK$709,'Socal Index'!AK$2)+VLOOKUP($A594,NYMEX!$A$2:$AK$709,'Socal Index'!AK$2)</f>
        <v>2.963</v>
      </c>
    </row>
    <row r="595" customFormat="false" ht="12.75" hidden="false" customHeight="false" outlineLevel="0" collapsed="false">
      <c r="A595" s="31" t="n">
        <v>36567</v>
      </c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 t="e">
        <f aca="false">VLOOKUP($A595,Socal!$A$2:$AK$709,'Socal Index'!Z$2)+VLOOKUP($A595,NYMEX!$A$2:$AK$709,'Socal Index'!Z$2)</f>
        <v>#N/A</v>
      </c>
      <c r="AA595" s="32" t="e">
        <f aca="false">VLOOKUP($A595,Socal!$A$2:$AK$709,'Socal Index'!AA$2)+VLOOKUP($A595,NYMEX!$A$2:$AK$709,'Socal Index'!AA$2)</f>
        <v>#N/A</v>
      </c>
      <c r="AB595" s="32" t="n">
        <f aca="false">VLOOKUP($A595,Socal!$A$2:$AK$709,'Socal Index'!AB$2)+VLOOKUP($A595,NYMEX!$A$2:$AK$709,'Socal Index'!AB$2)</f>
        <v>2.575</v>
      </c>
      <c r="AC595" s="32" t="n">
        <f aca="false">VLOOKUP($A595,Socal!$A$2:$AK$709,'Socal Index'!AC$2)+VLOOKUP($A595,NYMEX!$A$2:$AK$709,'Socal Index'!AC$2)</f>
        <v>2.5925</v>
      </c>
      <c r="AD595" s="32" t="n">
        <f aca="false">VLOOKUP($A595,Socal!$A$2:$AK$709,'Socal Index'!AD$2)+VLOOKUP($A595,NYMEX!$A$2:$AK$709,'Socal Index'!AD$2)</f>
        <v>2.5975</v>
      </c>
      <c r="AE595" s="32" t="n">
        <f aca="false">VLOOKUP($A595,Socal!$A$2:$AK$709,'Socal Index'!AE$2)+VLOOKUP($A595,NYMEX!$A$2:$AK$709,'Socal Index'!AE$2)</f>
        <v>2.6525</v>
      </c>
      <c r="AF595" s="32" t="n">
        <f aca="false">VLOOKUP($A595,Socal!$A$2:$AK$709,'Socal Index'!AF$2)+VLOOKUP($A595,NYMEX!$A$2:$AK$709,'Socal Index'!AF$2)</f>
        <v>2.7695</v>
      </c>
      <c r="AG595" s="32" t="n">
        <f aca="false">VLOOKUP($A595,Socal!$A$2:$AK$709,'Socal Index'!AG$2)+VLOOKUP($A595,NYMEX!$A$2:$AK$709,'Socal Index'!AG$2)</f>
        <v>2.8215</v>
      </c>
      <c r="AH595" s="32" t="n">
        <f aca="false">VLOOKUP($A595,Socal!$A$2:$AK$709,'Socal Index'!AH$2)+VLOOKUP($A595,NYMEX!$A$2:$AK$709,'Socal Index'!AH$2)</f>
        <v>2.814</v>
      </c>
      <c r="AI595" s="32" t="n">
        <f aca="false">VLOOKUP($A595,Socal!$A$2:$AK$709,'Socal Index'!AI$2)+VLOOKUP($A595,NYMEX!$A$2:$AK$709,'Socal Index'!AI$2)</f>
        <v>2.772</v>
      </c>
      <c r="AJ595" s="32" t="n">
        <f aca="false">VLOOKUP($A595,Socal!$A$2:$AK$709,'Socal Index'!AJ$2)+VLOOKUP($A595,NYMEX!$A$2:$AK$709,'Socal Index'!AJ$2)</f>
        <v>2.857</v>
      </c>
      <c r="AK595" s="32" t="n">
        <f aca="false">VLOOKUP($A595,Socal!$A$2:$AK$709,'Socal Index'!AK$2)+VLOOKUP($A595,NYMEX!$A$2:$AK$709,'Socal Index'!AK$2)</f>
        <v>2.978</v>
      </c>
    </row>
    <row r="596" customFormat="false" ht="12.75" hidden="false" customHeight="false" outlineLevel="0" collapsed="false">
      <c r="A596" s="31" t="n">
        <v>36570</v>
      </c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 t="e">
        <f aca="false">VLOOKUP($A596,Socal!$A$2:$AK$709,'Socal Index'!Z$2)+VLOOKUP($A596,NYMEX!$A$2:$AK$709,'Socal Index'!Z$2)</f>
        <v>#N/A</v>
      </c>
      <c r="AA596" s="32" t="e">
        <f aca="false">VLOOKUP($A596,Socal!$A$2:$AK$709,'Socal Index'!AA$2)+VLOOKUP($A596,NYMEX!$A$2:$AK$709,'Socal Index'!AA$2)</f>
        <v>#N/A</v>
      </c>
      <c r="AB596" s="32" t="n">
        <f aca="false">VLOOKUP($A596,Socal!$A$2:$AK$709,'Socal Index'!AB$2)+VLOOKUP($A596,NYMEX!$A$2:$AK$709,'Socal Index'!AB$2)</f>
        <v>2.5685</v>
      </c>
      <c r="AC596" s="32" t="n">
        <f aca="false">VLOOKUP($A596,Socal!$A$2:$AK$709,'Socal Index'!AC$2)+VLOOKUP($A596,NYMEX!$A$2:$AK$709,'Socal Index'!AC$2)</f>
        <v>2.574</v>
      </c>
      <c r="AD596" s="32" t="n">
        <f aca="false">VLOOKUP($A596,Socal!$A$2:$AK$709,'Socal Index'!AD$2)+VLOOKUP($A596,NYMEX!$A$2:$AK$709,'Socal Index'!AD$2)</f>
        <v>2.5825</v>
      </c>
      <c r="AE596" s="32" t="n">
        <f aca="false">VLOOKUP($A596,Socal!$A$2:$AK$709,'Socal Index'!AE$2)+VLOOKUP($A596,NYMEX!$A$2:$AK$709,'Socal Index'!AE$2)</f>
        <v>2.6245</v>
      </c>
      <c r="AF596" s="32" t="n">
        <f aca="false">VLOOKUP($A596,Socal!$A$2:$AK$709,'Socal Index'!AF$2)+VLOOKUP($A596,NYMEX!$A$2:$AK$709,'Socal Index'!AF$2)</f>
        <v>2.755</v>
      </c>
      <c r="AG596" s="32" t="n">
        <f aca="false">VLOOKUP($A596,Socal!$A$2:$AK$709,'Socal Index'!AG$2)+VLOOKUP($A596,NYMEX!$A$2:$AK$709,'Socal Index'!AG$2)</f>
        <v>2.807</v>
      </c>
      <c r="AH596" s="32" t="n">
        <f aca="false">VLOOKUP($A596,Socal!$A$2:$AK$709,'Socal Index'!AH$2)+VLOOKUP($A596,NYMEX!$A$2:$AK$709,'Socal Index'!AH$2)</f>
        <v>2.7995</v>
      </c>
      <c r="AI596" s="32" t="n">
        <f aca="false">VLOOKUP($A596,Socal!$A$2:$AK$709,'Socal Index'!AI$2)+VLOOKUP($A596,NYMEX!$A$2:$AK$709,'Socal Index'!AI$2)</f>
        <v>2.7595</v>
      </c>
      <c r="AJ596" s="32" t="n">
        <f aca="false">VLOOKUP($A596,Socal!$A$2:$AK$709,'Socal Index'!AJ$2)+VLOOKUP($A596,NYMEX!$A$2:$AK$709,'Socal Index'!AJ$2)</f>
        <v>2.8505</v>
      </c>
      <c r="AK596" s="32" t="n">
        <f aca="false">VLOOKUP($A596,Socal!$A$2:$AK$709,'Socal Index'!AK$2)+VLOOKUP($A596,NYMEX!$A$2:$AK$709,'Socal Index'!AK$2)</f>
        <v>2.9725</v>
      </c>
    </row>
    <row r="597" customFormat="false" ht="12.75" hidden="false" customHeight="false" outlineLevel="0" collapsed="false">
      <c r="A597" s="31" t="n">
        <v>36571</v>
      </c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 t="e">
        <f aca="false">VLOOKUP($A597,Socal!$A$2:$AK$709,'Socal Index'!Z$2)+VLOOKUP($A597,NYMEX!$A$2:$AK$709,'Socal Index'!Z$2)</f>
        <v>#N/A</v>
      </c>
      <c r="AA597" s="32" t="e">
        <f aca="false">VLOOKUP($A597,Socal!$A$2:$AK$709,'Socal Index'!AA$2)+VLOOKUP($A597,NYMEX!$A$2:$AK$709,'Socal Index'!AA$2)</f>
        <v>#N/A</v>
      </c>
      <c r="AB597" s="32" t="n">
        <f aca="false">VLOOKUP($A597,Socal!$A$2:$AK$709,'Socal Index'!AB$2)+VLOOKUP($A597,NYMEX!$A$2:$AK$709,'Socal Index'!AB$2)</f>
        <v>2.6205</v>
      </c>
      <c r="AC597" s="32" t="n">
        <f aca="false">VLOOKUP($A597,Socal!$A$2:$AK$709,'Socal Index'!AC$2)+VLOOKUP($A597,NYMEX!$A$2:$AK$709,'Socal Index'!AC$2)</f>
        <v>2.6405</v>
      </c>
      <c r="AD597" s="32" t="n">
        <f aca="false">VLOOKUP($A597,Socal!$A$2:$AK$709,'Socal Index'!AD$2)+VLOOKUP($A597,NYMEX!$A$2:$AK$709,'Socal Index'!AD$2)</f>
        <v>2.645</v>
      </c>
      <c r="AE597" s="32" t="n">
        <f aca="false">VLOOKUP($A597,Socal!$A$2:$AK$709,'Socal Index'!AE$2)+VLOOKUP($A597,NYMEX!$A$2:$AK$709,'Socal Index'!AE$2)</f>
        <v>2.683</v>
      </c>
      <c r="AF597" s="32" t="n">
        <f aca="false">VLOOKUP($A597,Socal!$A$2:$AK$709,'Socal Index'!AF$2)+VLOOKUP($A597,NYMEX!$A$2:$AK$709,'Socal Index'!AF$2)</f>
        <v>2.8085</v>
      </c>
      <c r="AG597" s="32" t="n">
        <f aca="false">VLOOKUP($A597,Socal!$A$2:$AK$709,'Socal Index'!AG$2)+VLOOKUP($A597,NYMEX!$A$2:$AK$709,'Socal Index'!AG$2)</f>
        <v>2.8565</v>
      </c>
      <c r="AH597" s="32" t="n">
        <f aca="false">VLOOKUP($A597,Socal!$A$2:$AK$709,'Socal Index'!AH$2)+VLOOKUP($A597,NYMEX!$A$2:$AK$709,'Socal Index'!AH$2)</f>
        <v>2.844</v>
      </c>
      <c r="AI597" s="32" t="n">
        <f aca="false">VLOOKUP($A597,Socal!$A$2:$AK$709,'Socal Index'!AI$2)+VLOOKUP($A597,NYMEX!$A$2:$AK$709,'Socal Index'!AI$2)</f>
        <v>2.8</v>
      </c>
      <c r="AJ597" s="32" t="n">
        <f aca="false">VLOOKUP($A597,Socal!$A$2:$AK$709,'Socal Index'!AJ$2)+VLOOKUP($A597,NYMEX!$A$2:$AK$709,'Socal Index'!AJ$2)</f>
        <v>2.8855</v>
      </c>
      <c r="AK597" s="32" t="n">
        <f aca="false">VLOOKUP($A597,Socal!$A$2:$AK$709,'Socal Index'!AK$2)+VLOOKUP($A597,NYMEX!$A$2:$AK$709,'Socal Index'!AK$2)</f>
        <v>3.0075</v>
      </c>
    </row>
    <row r="598" customFormat="false" ht="12.75" hidden="false" customHeight="false" outlineLevel="0" collapsed="false">
      <c r="A598" s="31" t="n">
        <v>36572</v>
      </c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 t="e">
        <f aca="false">VLOOKUP($A598,Socal!$A$2:$AK$709,'Socal Index'!Z$2)+VLOOKUP($A598,NYMEX!$A$2:$AK$709,'Socal Index'!Z$2)</f>
        <v>#N/A</v>
      </c>
      <c r="AA598" s="32" t="e">
        <f aca="false">VLOOKUP($A598,Socal!$A$2:$AK$709,'Socal Index'!AA$2)+VLOOKUP($A598,NYMEX!$A$2:$AK$709,'Socal Index'!AA$2)</f>
        <v>#N/A</v>
      </c>
      <c r="AB598" s="32" t="n">
        <f aca="false">VLOOKUP($A598,Socal!$A$2:$AK$709,'Socal Index'!AB$2)+VLOOKUP($A598,NYMEX!$A$2:$AK$709,'Socal Index'!AB$2)</f>
        <v>2.5915</v>
      </c>
      <c r="AC598" s="32" t="n">
        <f aca="false">VLOOKUP($A598,Socal!$A$2:$AK$709,'Socal Index'!AC$2)+VLOOKUP($A598,NYMEX!$A$2:$AK$709,'Socal Index'!AC$2)</f>
        <v>2.6045</v>
      </c>
      <c r="AD598" s="32" t="n">
        <f aca="false">VLOOKUP($A598,Socal!$A$2:$AK$709,'Socal Index'!AD$2)+VLOOKUP($A598,NYMEX!$A$2:$AK$709,'Socal Index'!AD$2)</f>
        <v>2.62</v>
      </c>
      <c r="AE598" s="32" t="n">
        <f aca="false">VLOOKUP($A598,Socal!$A$2:$AK$709,'Socal Index'!AE$2)+VLOOKUP($A598,NYMEX!$A$2:$AK$709,'Socal Index'!AE$2)</f>
        <v>2.658</v>
      </c>
      <c r="AF598" s="32" t="n">
        <f aca="false">VLOOKUP($A598,Socal!$A$2:$AK$709,'Socal Index'!AF$2)+VLOOKUP($A598,NYMEX!$A$2:$AK$709,'Socal Index'!AF$2)</f>
        <v>2.7955</v>
      </c>
      <c r="AG598" s="32" t="n">
        <f aca="false">VLOOKUP($A598,Socal!$A$2:$AK$709,'Socal Index'!AG$2)+VLOOKUP($A598,NYMEX!$A$2:$AK$709,'Socal Index'!AG$2)</f>
        <v>2.8435</v>
      </c>
      <c r="AH598" s="32" t="n">
        <f aca="false">VLOOKUP($A598,Socal!$A$2:$AK$709,'Socal Index'!AH$2)+VLOOKUP($A598,NYMEX!$A$2:$AK$709,'Socal Index'!AH$2)</f>
        <v>2.832</v>
      </c>
      <c r="AI598" s="32" t="n">
        <f aca="false">VLOOKUP($A598,Socal!$A$2:$AK$709,'Socal Index'!AI$2)+VLOOKUP($A598,NYMEX!$A$2:$AK$709,'Socal Index'!AI$2)</f>
        <v>2.783</v>
      </c>
      <c r="AJ598" s="32" t="n">
        <f aca="false">VLOOKUP($A598,Socal!$A$2:$AK$709,'Socal Index'!AJ$2)+VLOOKUP($A598,NYMEX!$A$2:$AK$709,'Socal Index'!AJ$2)</f>
        <v>2.8605</v>
      </c>
      <c r="AK598" s="32" t="n">
        <f aca="false">VLOOKUP($A598,Socal!$A$2:$AK$709,'Socal Index'!AK$2)+VLOOKUP($A598,NYMEX!$A$2:$AK$709,'Socal Index'!AK$2)</f>
        <v>2.9805</v>
      </c>
    </row>
    <row r="599" customFormat="false" ht="12.75" hidden="false" customHeight="false" outlineLevel="0" collapsed="false">
      <c r="A599" s="31" t="n">
        <v>36573</v>
      </c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 t="e">
        <f aca="false">VLOOKUP($A599,Socal!$A$2:$AK$709,'Socal Index'!Z$2)+VLOOKUP($A599,NYMEX!$A$2:$AK$709,'Socal Index'!Z$2)</f>
        <v>#N/A</v>
      </c>
      <c r="AA599" s="32" t="e">
        <f aca="false">VLOOKUP($A599,Socal!$A$2:$AK$709,'Socal Index'!AA$2)+VLOOKUP($A599,NYMEX!$A$2:$AK$709,'Socal Index'!AA$2)</f>
        <v>#N/A</v>
      </c>
      <c r="AB599" s="32" t="n">
        <f aca="false">VLOOKUP($A599,Socal!$A$2:$AK$709,'Socal Index'!AB$2)+VLOOKUP($A599,NYMEX!$A$2:$AK$709,'Socal Index'!AB$2)</f>
        <v>2.677</v>
      </c>
      <c r="AC599" s="32" t="n">
        <f aca="false">VLOOKUP($A599,Socal!$A$2:$AK$709,'Socal Index'!AC$2)+VLOOKUP($A599,NYMEX!$A$2:$AK$709,'Socal Index'!AC$2)</f>
        <v>2.6975</v>
      </c>
      <c r="AD599" s="32" t="n">
        <f aca="false">VLOOKUP($A599,Socal!$A$2:$AK$709,'Socal Index'!AD$2)+VLOOKUP($A599,NYMEX!$A$2:$AK$709,'Socal Index'!AD$2)</f>
        <v>2.7</v>
      </c>
      <c r="AE599" s="32" t="n">
        <f aca="false">VLOOKUP($A599,Socal!$A$2:$AK$709,'Socal Index'!AE$2)+VLOOKUP($A599,NYMEX!$A$2:$AK$709,'Socal Index'!AE$2)</f>
        <v>2.728</v>
      </c>
      <c r="AF599" s="32" t="n">
        <f aca="false">VLOOKUP($A599,Socal!$A$2:$AK$709,'Socal Index'!AF$2)+VLOOKUP($A599,NYMEX!$A$2:$AK$709,'Socal Index'!AF$2)</f>
        <v>2.8605</v>
      </c>
      <c r="AG599" s="32" t="n">
        <f aca="false">VLOOKUP($A599,Socal!$A$2:$AK$709,'Socal Index'!AG$2)+VLOOKUP($A599,NYMEX!$A$2:$AK$709,'Socal Index'!AG$2)</f>
        <v>2.9035</v>
      </c>
      <c r="AH599" s="32" t="n">
        <f aca="false">VLOOKUP($A599,Socal!$A$2:$AK$709,'Socal Index'!AH$2)+VLOOKUP($A599,NYMEX!$A$2:$AK$709,'Socal Index'!AH$2)</f>
        <v>2.888</v>
      </c>
      <c r="AI599" s="32" t="n">
        <f aca="false">VLOOKUP($A599,Socal!$A$2:$AK$709,'Socal Index'!AI$2)+VLOOKUP($A599,NYMEX!$A$2:$AK$709,'Socal Index'!AI$2)</f>
        <v>2.836</v>
      </c>
      <c r="AJ599" s="32" t="n">
        <f aca="false">VLOOKUP($A599,Socal!$A$2:$AK$709,'Socal Index'!AJ$2)+VLOOKUP($A599,NYMEX!$A$2:$AK$709,'Socal Index'!AJ$2)</f>
        <v>2.9105</v>
      </c>
      <c r="AK599" s="32" t="n">
        <f aca="false">VLOOKUP($A599,Socal!$A$2:$AK$709,'Socal Index'!AK$2)+VLOOKUP($A599,NYMEX!$A$2:$AK$709,'Socal Index'!AK$2)</f>
        <v>3.0305</v>
      </c>
    </row>
    <row r="600" customFormat="false" ht="12.75" hidden="false" customHeight="false" outlineLevel="0" collapsed="false">
      <c r="A600" s="31" t="n">
        <v>36574</v>
      </c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 t="e">
        <f aca="false">VLOOKUP($A600,Socal!$A$2:$AK$709,'Socal Index'!Z$2)+VLOOKUP($A600,NYMEX!$A$2:$AK$709,'Socal Index'!Z$2)</f>
        <v>#N/A</v>
      </c>
      <c r="AA600" s="32" t="e">
        <f aca="false">VLOOKUP($A600,Socal!$A$2:$AK$709,'Socal Index'!AA$2)+VLOOKUP($A600,NYMEX!$A$2:$AK$709,'Socal Index'!AA$2)</f>
        <v>#N/A</v>
      </c>
      <c r="AB600" s="32" t="n">
        <f aca="false">VLOOKUP($A600,Socal!$A$2:$AK$709,'Socal Index'!AB$2)+VLOOKUP($A600,NYMEX!$A$2:$AK$709,'Socal Index'!AB$2)</f>
        <v>2.668</v>
      </c>
      <c r="AC600" s="32" t="n">
        <f aca="false">VLOOKUP($A600,Socal!$A$2:$AK$709,'Socal Index'!AC$2)+VLOOKUP($A600,NYMEX!$A$2:$AK$709,'Socal Index'!AC$2)</f>
        <v>2.6825</v>
      </c>
      <c r="AD600" s="32" t="n">
        <f aca="false">VLOOKUP($A600,Socal!$A$2:$AK$709,'Socal Index'!AD$2)+VLOOKUP($A600,NYMEX!$A$2:$AK$709,'Socal Index'!AD$2)</f>
        <v>2.6815</v>
      </c>
      <c r="AE600" s="32" t="n">
        <f aca="false">VLOOKUP($A600,Socal!$A$2:$AK$709,'Socal Index'!AE$2)+VLOOKUP($A600,NYMEX!$A$2:$AK$709,'Socal Index'!AE$2)</f>
        <v>2.7105</v>
      </c>
      <c r="AF600" s="32" t="n">
        <f aca="false">VLOOKUP($A600,Socal!$A$2:$AK$709,'Socal Index'!AF$2)+VLOOKUP($A600,NYMEX!$A$2:$AK$709,'Socal Index'!AF$2)</f>
        <v>2.834</v>
      </c>
      <c r="AG600" s="32" t="n">
        <f aca="false">VLOOKUP($A600,Socal!$A$2:$AK$709,'Socal Index'!AG$2)+VLOOKUP($A600,NYMEX!$A$2:$AK$709,'Socal Index'!AG$2)</f>
        <v>2.88</v>
      </c>
      <c r="AH600" s="32" t="n">
        <f aca="false">VLOOKUP($A600,Socal!$A$2:$AK$709,'Socal Index'!AH$2)+VLOOKUP($A600,NYMEX!$A$2:$AK$709,'Socal Index'!AH$2)</f>
        <v>2.8675</v>
      </c>
      <c r="AI600" s="32" t="n">
        <f aca="false">VLOOKUP($A600,Socal!$A$2:$AK$709,'Socal Index'!AI$2)+VLOOKUP($A600,NYMEX!$A$2:$AK$709,'Socal Index'!AI$2)</f>
        <v>2.8175</v>
      </c>
      <c r="AJ600" s="32" t="n">
        <f aca="false">VLOOKUP($A600,Socal!$A$2:$AK$709,'Socal Index'!AJ$2)+VLOOKUP($A600,NYMEX!$A$2:$AK$709,'Socal Index'!AJ$2)</f>
        <v>2.8925</v>
      </c>
      <c r="AK600" s="32" t="n">
        <f aca="false">VLOOKUP($A600,Socal!$A$2:$AK$709,'Socal Index'!AK$2)+VLOOKUP($A600,NYMEX!$A$2:$AK$709,'Socal Index'!AK$2)</f>
        <v>3.0125</v>
      </c>
    </row>
    <row r="601" customFormat="false" ht="12.75" hidden="false" customHeight="false" outlineLevel="0" collapsed="false">
      <c r="A601" s="31" t="n">
        <v>36578</v>
      </c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 t="e">
        <f aca="false">VLOOKUP($A601,Socal!$A$2:$AK$709,'Socal Index'!Z$2)+VLOOKUP($A601,NYMEX!$A$2:$AK$709,'Socal Index'!Z$2)</f>
        <v>#N/A</v>
      </c>
      <c r="AA601" s="32" t="e">
        <f aca="false">VLOOKUP($A601,Socal!$A$2:$AK$709,'Socal Index'!AA$2)+VLOOKUP($A601,NYMEX!$A$2:$AK$709,'Socal Index'!AA$2)</f>
        <v>#N/A</v>
      </c>
      <c r="AB601" s="32" t="n">
        <f aca="false">VLOOKUP($A601,Socal!$A$2:$AK$709,'Socal Index'!AB$2)+VLOOKUP($A601,NYMEX!$A$2:$AK$709,'Socal Index'!AB$2)</f>
        <v>2.595</v>
      </c>
      <c r="AC601" s="32" t="n">
        <f aca="false">VLOOKUP($A601,Socal!$A$2:$AK$709,'Socal Index'!AC$2)+VLOOKUP($A601,NYMEX!$A$2:$AK$709,'Socal Index'!AC$2)</f>
        <v>2.594</v>
      </c>
      <c r="AD601" s="32" t="n">
        <f aca="false">VLOOKUP($A601,Socal!$A$2:$AK$709,'Socal Index'!AD$2)+VLOOKUP($A601,NYMEX!$A$2:$AK$709,'Socal Index'!AD$2)</f>
        <v>2.604</v>
      </c>
      <c r="AE601" s="32" t="n">
        <f aca="false">VLOOKUP($A601,Socal!$A$2:$AK$709,'Socal Index'!AE$2)+VLOOKUP($A601,NYMEX!$A$2:$AK$709,'Socal Index'!AE$2)</f>
        <v>2.6465</v>
      </c>
      <c r="AF601" s="32" t="n">
        <f aca="false">VLOOKUP($A601,Socal!$A$2:$AK$709,'Socal Index'!AF$2)+VLOOKUP($A601,NYMEX!$A$2:$AK$709,'Socal Index'!AF$2)</f>
        <v>2.7625</v>
      </c>
      <c r="AG601" s="32" t="n">
        <f aca="false">VLOOKUP($A601,Socal!$A$2:$AK$709,'Socal Index'!AG$2)+VLOOKUP($A601,NYMEX!$A$2:$AK$709,'Socal Index'!AG$2)</f>
        <v>2.8175</v>
      </c>
      <c r="AH601" s="32" t="n">
        <f aca="false">VLOOKUP($A601,Socal!$A$2:$AK$709,'Socal Index'!AH$2)+VLOOKUP($A601,NYMEX!$A$2:$AK$709,'Socal Index'!AH$2)</f>
        <v>2.805</v>
      </c>
      <c r="AI601" s="32" t="n">
        <f aca="false">VLOOKUP($A601,Socal!$A$2:$AK$709,'Socal Index'!AI$2)+VLOOKUP($A601,NYMEX!$A$2:$AK$709,'Socal Index'!AI$2)</f>
        <v>2.7625</v>
      </c>
      <c r="AJ601" s="32" t="n">
        <f aca="false">VLOOKUP($A601,Socal!$A$2:$AK$709,'Socal Index'!AJ$2)+VLOOKUP($A601,NYMEX!$A$2:$AK$709,'Socal Index'!AJ$2)</f>
        <v>2.855</v>
      </c>
      <c r="AK601" s="32" t="n">
        <f aca="false">VLOOKUP($A601,Socal!$A$2:$AK$709,'Socal Index'!AK$2)+VLOOKUP($A601,NYMEX!$A$2:$AK$709,'Socal Index'!AK$2)</f>
        <v>2.965</v>
      </c>
    </row>
    <row r="602" customFormat="false" ht="12.75" hidden="false" customHeight="false" outlineLevel="0" collapsed="false">
      <c r="A602" s="31" t="n">
        <v>36579</v>
      </c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 t="e">
        <f aca="false">VLOOKUP($A602,Socal!$A$2:$AK$709,'Socal Index'!Z$2)+VLOOKUP($A602,NYMEX!$A$2:$AK$709,'Socal Index'!Z$2)</f>
        <v>#N/A</v>
      </c>
      <c r="AA602" s="32" t="e">
        <f aca="false">VLOOKUP($A602,Socal!$A$2:$AK$709,'Socal Index'!AA$2)+VLOOKUP($A602,NYMEX!$A$2:$AK$709,'Socal Index'!AA$2)</f>
        <v>#N/A</v>
      </c>
      <c r="AB602" s="32" t="n">
        <f aca="false">VLOOKUP($A602,Socal!$A$2:$AK$709,'Socal Index'!AB$2)+VLOOKUP($A602,NYMEX!$A$2:$AK$709,'Socal Index'!AB$2)</f>
        <v>2.5925</v>
      </c>
      <c r="AC602" s="32" t="n">
        <f aca="false">VLOOKUP($A602,Socal!$A$2:$AK$709,'Socal Index'!AC$2)+VLOOKUP($A602,NYMEX!$A$2:$AK$709,'Socal Index'!AC$2)</f>
        <v>2.5785</v>
      </c>
      <c r="AD602" s="32" t="n">
        <f aca="false">VLOOKUP($A602,Socal!$A$2:$AK$709,'Socal Index'!AD$2)+VLOOKUP($A602,NYMEX!$A$2:$AK$709,'Socal Index'!AD$2)</f>
        <v>2.5915</v>
      </c>
      <c r="AE602" s="32" t="n">
        <f aca="false">VLOOKUP($A602,Socal!$A$2:$AK$709,'Socal Index'!AE$2)+VLOOKUP($A602,NYMEX!$A$2:$AK$709,'Socal Index'!AE$2)</f>
        <v>2.634</v>
      </c>
      <c r="AF602" s="32" t="n">
        <f aca="false">VLOOKUP($A602,Socal!$A$2:$AK$709,'Socal Index'!AF$2)+VLOOKUP($A602,NYMEX!$A$2:$AK$709,'Socal Index'!AF$2)</f>
        <v>2.765</v>
      </c>
      <c r="AG602" s="32" t="n">
        <f aca="false">VLOOKUP($A602,Socal!$A$2:$AK$709,'Socal Index'!AG$2)+VLOOKUP($A602,NYMEX!$A$2:$AK$709,'Socal Index'!AG$2)</f>
        <v>2.82</v>
      </c>
      <c r="AH602" s="32" t="n">
        <f aca="false">VLOOKUP($A602,Socal!$A$2:$AK$709,'Socal Index'!AH$2)+VLOOKUP($A602,NYMEX!$A$2:$AK$709,'Socal Index'!AH$2)</f>
        <v>2.8075</v>
      </c>
      <c r="AI602" s="32" t="n">
        <f aca="false">VLOOKUP($A602,Socal!$A$2:$AK$709,'Socal Index'!AI$2)+VLOOKUP($A602,NYMEX!$A$2:$AK$709,'Socal Index'!AI$2)</f>
        <v>2.7575</v>
      </c>
      <c r="AJ602" s="32" t="n">
        <f aca="false">VLOOKUP($A602,Socal!$A$2:$AK$709,'Socal Index'!AJ$2)+VLOOKUP($A602,NYMEX!$A$2:$AK$709,'Socal Index'!AJ$2)</f>
        <v>2.855</v>
      </c>
      <c r="AK602" s="32" t="n">
        <f aca="false">VLOOKUP($A602,Socal!$A$2:$AK$709,'Socal Index'!AK$2)+VLOOKUP($A602,NYMEX!$A$2:$AK$709,'Socal Index'!AK$2)</f>
        <v>2.965</v>
      </c>
    </row>
    <row r="603" customFormat="false" ht="12.75" hidden="false" customHeight="false" outlineLevel="0" collapsed="false">
      <c r="A603" s="31" t="n">
        <v>36580</v>
      </c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 t="e">
        <f aca="false">VLOOKUP($A603,Socal!$A$2:$AK$709,'Socal Index'!Z$2)+VLOOKUP($A603,NYMEX!$A$2:$AK$709,'Socal Index'!Z$2)</f>
        <v>#N/A</v>
      </c>
      <c r="AA603" s="32" t="e">
        <f aca="false">VLOOKUP($A603,Socal!$A$2:$AK$709,'Socal Index'!AA$2)+VLOOKUP($A603,NYMEX!$A$2:$AK$709,'Socal Index'!AA$2)</f>
        <v>#N/A</v>
      </c>
      <c r="AB603" s="32" t="n">
        <f aca="false">VLOOKUP($A603,Socal!$A$2:$AK$709,'Socal Index'!AB$2)+VLOOKUP($A603,NYMEX!$A$2:$AK$709,'Socal Index'!AB$2)</f>
        <v>2.579</v>
      </c>
      <c r="AC603" s="32" t="n">
        <f aca="false">VLOOKUP($A603,Socal!$A$2:$AK$709,'Socal Index'!AC$2)+VLOOKUP($A603,NYMEX!$A$2:$AK$709,'Socal Index'!AC$2)</f>
        <v>2.591</v>
      </c>
      <c r="AD603" s="32" t="n">
        <f aca="false">VLOOKUP($A603,Socal!$A$2:$AK$709,'Socal Index'!AD$2)+VLOOKUP($A603,NYMEX!$A$2:$AK$709,'Socal Index'!AD$2)</f>
        <v>2.601</v>
      </c>
      <c r="AE603" s="32" t="n">
        <f aca="false">VLOOKUP($A603,Socal!$A$2:$AK$709,'Socal Index'!AE$2)+VLOOKUP($A603,NYMEX!$A$2:$AK$709,'Socal Index'!AE$2)</f>
        <v>2.6435</v>
      </c>
      <c r="AF603" s="32" t="n">
        <f aca="false">VLOOKUP($A603,Socal!$A$2:$AK$709,'Socal Index'!AF$2)+VLOOKUP($A603,NYMEX!$A$2:$AK$709,'Socal Index'!AF$2)</f>
        <v>2.7705</v>
      </c>
      <c r="AG603" s="32" t="n">
        <f aca="false">VLOOKUP($A603,Socal!$A$2:$AK$709,'Socal Index'!AG$2)+VLOOKUP($A603,NYMEX!$A$2:$AK$709,'Socal Index'!AG$2)</f>
        <v>2.8225</v>
      </c>
      <c r="AH603" s="32" t="n">
        <f aca="false">VLOOKUP($A603,Socal!$A$2:$AK$709,'Socal Index'!AH$2)+VLOOKUP($A603,NYMEX!$A$2:$AK$709,'Socal Index'!AH$2)</f>
        <v>2.81</v>
      </c>
      <c r="AI603" s="32" t="n">
        <f aca="false">VLOOKUP($A603,Socal!$A$2:$AK$709,'Socal Index'!AI$2)+VLOOKUP($A603,NYMEX!$A$2:$AK$709,'Socal Index'!AI$2)</f>
        <v>2.758</v>
      </c>
      <c r="AJ603" s="32" t="n">
        <f aca="false">VLOOKUP($A603,Socal!$A$2:$AK$709,'Socal Index'!AJ$2)+VLOOKUP($A603,NYMEX!$A$2:$AK$709,'Socal Index'!AJ$2)</f>
        <v>2.8545</v>
      </c>
      <c r="AK603" s="32" t="n">
        <f aca="false">VLOOKUP($A603,Socal!$A$2:$AK$709,'Socal Index'!AK$2)+VLOOKUP($A603,NYMEX!$A$2:$AK$709,'Socal Index'!AK$2)</f>
        <v>2.9625</v>
      </c>
    </row>
    <row r="604" customFormat="false" ht="12.75" hidden="false" customHeight="false" outlineLevel="0" collapsed="false">
      <c r="A604" s="31" t="n">
        <v>36581</v>
      </c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 t="e">
        <f aca="false">VLOOKUP($A604,Socal!$A$2:$AK$709,'Socal Index'!Z$2)+VLOOKUP($A604,NYMEX!$A$2:$AK$709,'Socal Index'!Z$2)</f>
        <v>#N/A</v>
      </c>
      <c r="AA604" s="32" t="e">
        <f aca="false">VLOOKUP($A604,Socal!$A$2:$AK$709,'Socal Index'!AA$2)+VLOOKUP($A604,NYMEX!$A$2:$AK$709,'Socal Index'!AA$2)</f>
        <v>#N/A</v>
      </c>
      <c r="AB604" s="32" t="n">
        <f aca="false">VLOOKUP($A604,Socal!$A$2:$AK$709,'Socal Index'!AB$2)+VLOOKUP($A604,NYMEX!$A$2:$AK$709,'Socal Index'!AB$2)</f>
        <v>2.578</v>
      </c>
      <c r="AC604" s="32" t="n">
        <f aca="false">VLOOKUP($A604,Socal!$A$2:$AK$709,'Socal Index'!AC$2)+VLOOKUP($A604,NYMEX!$A$2:$AK$709,'Socal Index'!AC$2)</f>
        <v>2.6345</v>
      </c>
      <c r="AD604" s="32" t="n">
        <f aca="false">VLOOKUP($A604,Socal!$A$2:$AK$709,'Socal Index'!AD$2)+VLOOKUP($A604,NYMEX!$A$2:$AK$709,'Socal Index'!AD$2)</f>
        <v>2.659</v>
      </c>
      <c r="AE604" s="32" t="n">
        <f aca="false">VLOOKUP($A604,Socal!$A$2:$AK$709,'Socal Index'!AE$2)+VLOOKUP($A604,NYMEX!$A$2:$AK$709,'Socal Index'!AE$2)</f>
        <v>2.708</v>
      </c>
      <c r="AF604" s="32" t="n">
        <f aca="false">VLOOKUP($A604,Socal!$A$2:$AK$709,'Socal Index'!AF$2)+VLOOKUP($A604,NYMEX!$A$2:$AK$709,'Socal Index'!AF$2)</f>
        <v>2.82</v>
      </c>
      <c r="AG604" s="32" t="n">
        <f aca="false">VLOOKUP($A604,Socal!$A$2:$AK$709,'Socal Index'!AG$2)+VLOOKUP($A604,NYMEX!$A$2:$AK$709,'Socal Index'!AG$2)</f>
        <v>2.872</v>
      </c>
      <c r="AH604" s="32" t="n">
        <f aca="false">VLOOKUP($A604,Socal!$A$2:$AK$709,'Socal Index'!AH$2)+VLOOKUP($A604,NYMEX!$A$2:$AK$709,'Socal Index'!AH$2)</f>
        <v>2.8595</v>
      </c>
      <c r="AI604" s="32" t="n">
        <f aca="false">VLOOKUP($A604,Socal!$A$2:$AK$709,'Socal Index'!AI$2)+VLOOKUP($A604,NYMEX!$A$2:$AK$709,'Socal Index'!AI$2)</f>
        <v>2.807</v>
      </c>
      <c r="AJ604" s="32" t="n">
        <f aca="false">VLOOKUP($A604,Socal!$A$2:$AK$709,'Socal Index'!AJ$2)+VLOOKUP($A604,NYMEX!$A$2:$AK$709,'Socal Index'!AJ$2)</f>
        <v>2.9045</v>
      </c>
      <c r="AK604" s="32" t="n">
        <f aca="false">VLOOKUP($A604,Socal!$A$2:$AK$709,'Socal Index'!AK$2)+VLOOKUP($A604,NYMEX!$A$2:$AK$709,'Socal Index'!AK$2)</f>
        <v>3.0145</v>
      </c>
    </row>
    <row r="605" customFormat="false" ht="12.75" hidden="false" customHeight="false" outlineLevel="0" collapsed="false">
      <c r="A605" s="31" t="n">
        <v>36584</v>
      </c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 t="e">
        <f aca="false">VLOOKUP($A605,Socal!$A$2:$AK$709,'Socal Index'!Z$2)+VLOOKUP($A605,NYMEX!$A$2:$AK$709,'Socal Index'!Z$2)</f>
        <v>#N/A</v>
      </c>
      <c r="AA605" s="32" t="e">
        <f aca="false">VLOOKUP($A605,Socal!$A$2:$AK$709,'Socal Index'!AA$2)+VLOOKUP($A605,NYMEX!$A$2:$AK$709,'Socal Index'!AA$2)</f>
        <v>#N/A</v>
      </c>
      <c r="AB605" s="32" t="e">
        <f aca="false">VLOOKUP($A605,Socal!$A$2:$AK$709,'Socal Index'!AB$2)+VLOOKUP($A605,NYMEX!$A$2:$AK$709,'Socal Index'!AB$2)</f>
        <v>#N/A</v>
      </c>
      <c r="AC605" s="32" t="n">
        <f aca="false">VLOOKUP($A605,Socal!$A$2:$AK$709,'Socal Index'!AC$2)+VLOOKUP($A605,NYMEX!$A$2:$AK$709,'Socal Index'!AC$2)</f>
        <v>2.6735</v>
      </c>
      <c r="AD605" s="32" t="n">
        <f aca="false">VLOOKUP($A605,Socal!$A$2:$AK$709,'Socal Index'!AD$2)+VLOOKUP($A605,NYMEX!$A$2:$AK$709,'Socal Index'!AD$2)</f>
        <v>2.695</v>
      </c>
      <c r="AE605" s="32" t="n">
        <f aca="false">VLOOKUP($A605,Socal!$A$2:$AK$709,'Socal Index'!AE$2)+VLOOKUP($A605,NYMEX!$A$2:$AK$709,'Socal Index'!AE$2)</f>
        <v>2.735</v>
      </c>
      <c r="AF605" s="32" t="n">
        <f aca="false">VLOOKUP($A605,Socal!$A$2:$AK$709,'Socal Index'!AF$2)+VLOOKUP($A605,NYMEX!$A$2:$AK$709,'Socal Index'!AF$2)</f>
        <v>2.875</v>
      </c>
      <c r="AG605" s="32" t="n">
        <f aca="false">VLOOKUP($A605,Socal!$A$2:$AK$709,'Socal Index'!AG$2)+VLOOKUP($A605,NYMEX!$A$2:$AK$709,'Socal Index'!AG$2)</f>
        <v>2.915</v>
      </c>
      <c r="AH605" s="32" t="n">
        <f aca="false">VLOOKUP($A605,Socal!$A$2:$AK$709,'Socal Index'!AH$2)+VLOOKUP($A605,NYMEX!$A$2:$AK$709,'Socal Index'!AH$2)</f>
        <v>2.9055</v>
      </c>
      <c r="AI605" s="32" t="n">
        <f aca="false">VLOOKUP($A605,Socal!$A$2:$AK$709,'Socal Index'!AI$2)+VLOOKUP($A605,NYMEX!$A$2:$AK$709,'Socal Index'!AI$2)</f>
        <v>2.8575</v>
      </c>
      <c r="AJ605" s="32" t="n">
        <f aca="false">VLOOKUP($A605,Socal!$A$2:$AK$709,'Socal Index'!AJ$2)+VLOOKUP($A605,NYMEX!$A$2:$AK$709,'Socal Index'!AJ$2)</f>
        <v>2.938</v>
      </c>
      <c r="AK605" s="32" t="n">
        <f aca="false">VLOOKUP($A605,Socal!$A$2:$AK$709,'Socal Index'!AK$2)+VLOOKUP($A605,NYMEX!$A$2:$AK$709,'Socal Index'!AK$2)</f>
        <v>3.045</v>
      </c>
    </row>
    <row r="606" customFormat="false" ht="12.75" hidden="false" customHeight="false" outlineLevel="0" collapsed="false">
      <c r="A606" s="31" t="n">
        <v>36585</v>
      </c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 t="e">
        <f aca="false">VLOOKUP($A606,Socal!$A$2:$AK$709,'Socal Index'!Z$2)+VLOOKUP($A606,NYMEX!$A$2:$AK$709,'Socal Index'!Z$2)</f>
        <v>#N/A</v>
      </c>
      <c r="AA606" s="32" t="e">
        <f aca="false">VLOOKUP($A606,Socal!$A$2:$AK$709,'Socal Index'!AA$2)+VLOOKUP($A606,NYMEX!$A$2:$AK$709,'Socal Index'!AA$2)</f>
        <v>#N/A</v>
      </c>
      <c r="AB606" s="32" t="e">
        <f aca="false">VLOOKUP($A606,Socal!$A$2:$AK$709,'Socal Index'!AB$2)+VLOOKUP($A606,NYMEX!$A$2:$AK$709,'Socal Index'!AB$2)</f>
        <v>#N/A</v>
      </c>
      <c r="AC606" s="32" t="n">
        <f aca="false">VLOOKUP($A606,Socal!$A$2:$AK$709,'Socal Index'!AC$2)+VLOOKUP($A606,NYMEX!$A$2:$AK$709,'Socal Index'!AC$2)</f>
        <v>2.7385</v>
      </c>
      <c r="AD606" s="32" t="n">
        <f aca="false">VLOOKUP($A606,Socal!$A$2:$AK$709,'Socal Index'!AD$2)+VLOOKUP($A606,NYMEX!$A$2:$AK$709,'Socal Index'!AD$2)</f>
        <v>2.766</v>
      </c>
      <c r="AE606" s="32" t="n">
        <f aca="false">VLOOKUP($A606,Socal!$A$2:$AK$709,'Socal Index'!AE$2)+VLOOKUP($A606,NYMEX!$A$2:$AK$709,'Socal Index'!AE$2)</f>
        <v>2.801</v>
      </c>
      <c r="AF606" s="32" t="n">
        <f aca="false">VLOOKUP($A606,Socal!$A$2:$AK$709,'Socal Index'!AF$2)+VLOOKUP($A606,NYMEX!$A$2:$AK$709,'Socal Index'!AF$2)</f>
        <v>2.9335</v>
      </c>
      <c r="AG606" s="32" t="n">
        <f aca="false">VLOOKUP($A606,Socal!$A$2:$AK$709,'Socal Index'!AG$2)+VLOOKUP($A606,NYMEX!$A$2:$AK$709,'Socal Index'!AG$2)</f>
        <v>2.9665</v>
      </c>
      <c r="AH606" s="32" t="n">
        <f aca="false">VLOOKUP($A606,Socal!$A$2:$AK$709,'Socal Index'!AH$2)+VLOOKUP($A606,NYMEX!$A$2:$AK$709,'Socal Index'!AH$2)</f>
        <v>2.956</v>
      </c>
      <c r="AI606" s="32" t="n">
        <f aca="false">VLOOKUP($A606,Socal!$A$2:$AK$709,'Socal Index'!AI$2)+VLOOKUP($A606,NYMEX!$A$2:$AK$709,'Socal Index'!AI$2)</f>
        <v>2.9055</v>
      </c>
      <c r="AJ606" s="32" t="n">
        <f aca="false">VLOOKUP($A606,Socal!$A$2:$AK$709,'Socal Index'!AJ$2)+VLOOKUP($A606,NYMEX!$A$2:$AK$709,'Socal Index'!AJ$2)</f>
        <v>2.976</v>
      </c>
      <c r="AK606" s="32" t="n">
        <f aca="false">VLOOKUP($A606,Socal!$A$2:$AK$709,'Socal Index'!AK$2)+VLOOKUP($A606,NYMEX!$A$2:$AK$709,'Socal Index'!AK$2)</f>
        <v>3.078</v>
      </c>
    </row>
    <row r="607" customFormat="false" ht="12.75" hidden="false" customHeight="false" outlineLevel="0" collapsed="false">
      <c r="A607" s="31" t="n">
        <v>36586</v>
      </c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 t="e">
        <f aca="false">VLOOKUP($A607,Socal!$A$2:$AK$709,'Socal Index'!Z$2)+VLOOKUP($A607,NYMEX!$A$2:$AK$709,'Socal Index'!Z$2)</f>
        <v>#N/A</v>
      </c>
      <c r="AA607" s="32" t="e">
        <f aca="false">VLOOKUP($A607,Socal!$A$2:$AK$709,'Socal Index'!AA$2)+VLOOKUP($A607,NYMEX!$A$2:$AK$709,'Socal Index'!AA$2)</f>
        <v>#N/A</v>
      </c>
      <c r="AB607" s="32" t="e">
        <f aca="false">VLOOKUP($A607,Socal!$A$2:$AK$709,'Socal Index'!AB$2)+VLOOKUP($A607,NYMEX!$A$2:$AK$709,'Socal Index'!AB$2)</f>
        <v>#N/A</v>
      </c>
      <c r="AC607" s="32" t="n">
        <f aca="false">VLOOKUP($A607,Socal!$A$2:$AK$709,'Socal Index'!AC$2)+VLOOKUP($A607,NYMEX!$A$2:$AK$709,'Socal Index'!AC$2)</f>
        <v>2.795</v>
      </c>
      <c r="AD607" s="32" t="n">
        <f aca="false">VLOOKUP($A607,Socal!$A$2:$AK$709,'Socal Index'!AD$2)+VLOOKUP($A607,NYMEX!$A$2:$AK$709,'Socal Index'!AD$2)</f>
        <v>2.8115</v>
      </c>
      <c r="AE607" s="32" t="n">
        <f aca="false">VLOOKUP($A607,Socal!$A$2:$AK$709,'Socal Index'!AE$2)+VLOOKUP($A607,NYMEX!$A$2:$AK$709,'Socal Index'!AE$2)</f>
        <v>2.8475</v>
      </c>
      <c r="AF607" s="32" t="n">
        <f aca="false">VLOOKUP($A607,Socal!$A$2:$AK$709,'Socal Index'!AF$2)+VLOOKUP($A607,NYMEX!$A$2:$AK$709,'Socal Index'!AF$2)</f>
        <v>2.975</v>
      </c>
      <c r="AG607" s="32" t="n">
        <f aca="false">VLOOKUP($A607,Socal!$A$2:$AK$709,'Socal Index'!AG$2)+VLOOKUP($A607,NYMEX!$A$2:$AK$709,'Socal Index'!AG$2)</f>
        <v>3.01</v>
      </c>
      <c r="AH607" s="32" t="n">
        <f aca="false">VLOOKUP($A607,Socal!$A$2:$AK$709,'Socal Index'!AH$2)+VLOOKUP($A607,NYMEX!$A$2:$AK$709,'Socal Index'!AH$2)</f>
        <v>3.0025</v>
      </c>
      <c r="AI607" s="32" t="n">
        <f aca="false">VLOOKUP($A607,Socal!$A$2:$AK$709,'Socal Index'!AI$2)+VLOOKUP($A607,NYMEX!$A$2:$AK$709,'Socal Index'!AI$2)</f>
        <v>2.965</v>
      </c>
      <c r="AJ607" s="32" t="n">
        <f aca="false">VLOOKUP($A607,Socal!$A$2:$AK$709,'Socal Index'!AJ$2)+VLOOKUP($A607,NYMEX!$A$2:$AK$709,'Socal Index'!AJ$2)</f>
        <v>3.03</v>
      </c>
      <c r="AK607" s="32" t="n">
        <f aca="false">VLOOKUP($A607,Socal!$A$2:$AK$709,'Socal Index'!AK$2)+VLOOKUP($A607,NYMEX!$A$2:$AK$709,'Socal Index'!AK$2)</f>
        <v>3.13</v>
      </c>
    </row>
    <row r="608" customFormat="false" ht="12.75" hidden="false" customHeight="false" outlineLevel="0" collapsed="false">
      <c r="A608" s="31" t="n">
        <v>36587</v>
      </c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 t="e">
        <f aca="false">VLOOKUP($A608,Socal!$A$2:$AK$709,'Socal Index'!Z$2)+VLOOKUP($A608,NYMEX!$A$2:$AK$709,'Socal Index'!Z$2)</f>
        <v>#N/A</v>
      </c>
      <c r="AA608" s="32" t="e">
        <f aca="false">VLOOKUP($A608,Socal!$A$2:$AK$709,'Socal Index'!AA$2)+VLOOKUP($A608,NYMEX!$A$2:$AK$709,'Socal Index'!AA$2)</f>
        <v>#N/A</v>
      </c>
      <c r="AB608" s="32" t="e">
        <f aca="false">VLOOKUP($A608,Socal!$A$2:$AK$709,'Socal Index'!AB$2)+VLOOKUP($A608,NYMEX!$A$2:$AK$709,'Socal Index'!AB$2)</f>
        <v>#N/A</v>
      </c>
      <c r="AC608" s="32" t="n">
        <f aca="false">VLOOKUP($A608,Socal!$A$2:$AK$709,'Socal Index'!AC$2)+VLOOKUP($A608,NYMEX!$A$2:$AK$709,'Socal Index'!AC$2)</f>
        <v>2.783</v>
      </c>
      <c r="AD608" s="32" t="n">
        <f aca="false">VLOOKUP($A608,Socal!$A$2:$AK$709,'Socal Index'!AD$2)+VLOOKUP($A608,NYMEX!$A$2:$AK$709,'Socal Index'!AD$2)</f>
        <v>2.794</v>
      </c>
      <c r="AE608" s="32" t="n">
        <f aca="false">VLOOKUP($A608,Socal!$A$2:$AK$709,'Socal Index'!AE$2)+VLOOKUP($A608,NYMEX!$A$2:$AK$709,'Socal Index'!AE$2)</f>
        <v>2.84</v>
      </c>
      <c r="AF608" s="32" t="n">
        <f aca="false">VLOOKUP($A608,Socal!$A$2:$AK$709,'Socal Index'!AF$2)+VLOOKUP($A608,NYMEX!$A$2:$AK$709,'Socal Index'!AF$2)</f>
        <v>2.977</v>
      </c>
      <c r="AG608" s="32" t="n">
        <f aca="false">VLOOKUP($A608,Socal!$A$2:$AK$709,'Socal Index'!AG$2)+VLOOKUP($A608,NYMEX!$A$2:$AK$709,'Socal Index'!AG$2)</f>
        <v>3.0125</v>
      </c>
      <c r="AH608" s="32" t="n">
        <f aca="false">VLOOKUP($A608,Socal!$A$2:$AK$709,'Socal Index'!AH$2)+VLOOKUP($A608,NYMEX!$A$2:$AK$709,'Socal Index'!AH$2)</f>
        <v>3.0075</v>
      </c>
      <c r="AI608" s="32" t="n">
        <f aca="false">VLOOKUP($A608,Socal!$A$2:$AK$709,'Socal Index'!AI$2)+VLOOKUP($A608,NYMEX!$A$2:$AK$709,'Socal Index'!AI$2)</f>
        <v>2.9625</v>
      </c>
      <c r="AJ608" s="32" t="n">
        <f aca="false">VLOOKUP($A608,Socal!$A$2:$AK$709,'Socal Index'!AJ$2)+VLOOKUP($A608,NYMEX!$A$2:$AK$709,'Socal Index'!AJ$2)</f>
        <v>3.0355</v>
      </c>
      <c r="AK608" s="32" t="n">
        <f aca="false">VLOOKUP($A608,Socal!$A$2:$AK$709,'Socal Index'!AK$2)+VLOOKUP($A608,NYMEX!$A$2:$AK$709,'Socal Index'!AK$2)</f>
        <v>3.1375</v>
      </c>
    </row>
    <row r="609" customFormat="false" ht="12.75" hidden="false" customHeight="false" outlineLevel="0" collapsed="false">
      <c r="A609" s="31" t="n">
        <v>36588</v>
      </c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 t="e">
        <f aca="false">VLOOKUP($A609,Socal!$A$2:$AK$709,'Socal Index'!Z$2)+VLOOKUP($A609,NYMEX!$A$2:$AK$709,'Socal Index'!Z$2)</f>
        <v>#N/A</v>
      </c>
      <c r="AA609" s="32" t="e">
        <f aca="false">VLOOKUP($A609,Socal!$A$2:$AK$709,'Socal Index'!AA$2)+VLOOKUP($A609,NYMEX!$A$2:$AK$709,'Socal Index'!AA$2)</f>
        <v>#N/A</v>
      </c>
      <c r="AB609" s="32" t="e">
        <f aca="false">VLOOKUP($A609,Socal!$A$2:$AK$709,'Socal Index'!AB$2)+VLOOKUP($A609,NYMEX!$A$2:$AK$709,'Socal Index'!AB$2)</f>
        <v>#N/A</v>
      </c>
      <c r="AC609" s="32" t="n">
        <f aca="false">VLOOKUP($A609,Socal!$A$2:$AK$709,'Socal Index'!AC$2)+VLOOKUP($A609,NYMEX!$A$2:$AK$709,'Socal Index'!AC$2)</f>
        <v>2.825</v>
      </c>
      <c r="AD609" s="32" t="n">
        <f aca="false">VLOOKUP($A609,Socal!$A$2:$AK$709,'Socal Index'!AD$2)+VLOOKUP($A609,NYMEX!$A$2:$AK$709,'Socal Index'!AD$2)</f>
        <v>2.8495</v>
      </c>
      <c r="AE609" s="32" t="n">
        <f aca="false">VLOOKUP($A609,Socal!$A$2:$AK$709,'Socal Index'!AE$2)+VLOOKUP($A609,NYMEX!$A$2:$AK$709,'Socal Index'!AE$2)</f>
        <v>2.8945</v>
      </c>
      <c r="AF609" s="32" t="n">
        <f aca="false">VLOOKUP($A609,Socal!$A$2:$AK$709,'Socal Index'!AF$2)+VLOOKUP($A609,NYMEX!$A$2:$AK$709,'Socal Index'!AF$2)</f>
        <v>3.0145</v>
      </c>
      <c r="AG609" s="32" t="n">
        <f aca="false">VLOOKUP($A609,Socal!$A$2:$AK$709,'Socal Index'!AG$2)+VLOOKUP($A609,NYMEX!$A$2:$AK$709,'Socal Index'!AG$2)</f>
        <v>3.047</v>
      </c>
      <c r="AH609" s="32" t="n">
        <f aca="false">VLOOKUP($A609,Socal!$A$2:$AK$709,'Socal Index'!AH$2)+VLOOKUP($A609,NYMEX!$A$2:$AK$709,'Socal Index'!AH$2)</f>
        <v>3.04</v>
      </c>
      <c r="AI609" s="32" t="n">
        <f aca="false">VLOOKUP($A609,Socal!$A$2:$AK$709,'Socal Index'!AI$2)+VLOOKUP($A609,NYMEX!$A$2:$AK$709,'Socal Index'!AI$2)</f>
        <v>2.9925</v>
      </c>
      <c r="AJ609" s="32" t="n">
        <f aca="false">VLOOKUP($A609,Socal!$A$2:$AK$709,'Socal Index'!AJ$2)+VLOOKUP($A609,NYMEX!$A$2:$AK$709,'Socal Index'!AJ$2)</f>
        <v>3.0625</v>
      </c>
      <c r="AK609" s="32" t="n">
        <f aca="false">VLOOKUP($A609,Socal!$A$2:$AK$709,'Socal Index'!AK$2)+VLOOKUP($A609,NYMEX!$A$2:$AK$709,'Socal Index'!AK$2)</f>
        <v>3.1625</v>
      </c>
    </row>
    <row r="610" customFormat="false" ht="12.75" hidden="false" customHeight="false" outlineLevel="0" collapsed="false">
      <c r="A610" s="31" t="n">
        <v>36591</v>
      </c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 t="e">
        <f aca="false">VLOOKUP($A610,Socal!$A$2:$AK$709,'Socal Index'!Z$2)+VLOOKUP($A610,NYMEX!$A$2:$AK$709,'Socal Index'!Z$2)</f>
        <v>#N/A</v>
      </c>
      <c r="AA610" s="32" t="e">
        <f aca="false">VLOOKUP($A610,Socal!$A$2:$AK$709,'Socal Index'!AA$2)+VLOOKUP($A610,NYMEX!$A$2:$AK$709,'Socal Index'!AA$2)</f>
        <v>#N/A</v>
      </c>
      <c r="AB610" s="32" t="e">
        <f aca="false">VLOOKUP($A610,Socal!$A$2:$AK$709,'Socal Index'!AB$2)+VLOOKUP($A610,NYMEX!$A$2:$AK$709,'Socal Index'!AB$2)</f>
        <v>#N/A</v>
      </c>
      <c r="AC610" s="32" t="n">
        <f aca="false">VLOOKUP($A610,Socal!$A$2:$AK$709,'Socal Index'!AC$2)+VLOOKUP($A610,NYMEX!$A$2:$AK$709,'Socal Index'!AC$2)</f>
        <v>2.8675</v>
      </c>
      <c r="AD610" s="32" t="n">
        <f aca="false">VLOOKUP($A610,Socal!$A$2:$AK$709,'Socal Index'!AD$2)+VLOOKUP($A610,NYMEX!$A$2:$AK$709,'Socal Index'!AD$2)</f>
        <v>2.902</v>
      </c>
      <c r="AE610" s="32" t="n">
        <f aca="false">VLOOKUP($A610,Socal!$A$2:$AK$709,'Socal Index'!AE$2)+VLOOKUP($A610,NYMEX!$A$2:$AK$709,'Socal Index'!AE$2)</f>
        <v>2.9395</v>
      </c>
      <c r="AF610" s="32" t="n">
        <f aca="false">VLOOKUP($A610,Socal!$A$2:$AK$709,'Socal Index'!AF$2)+VLOOKUP($A610,NYMEX!$A$2:$AK$709,'Socal Index'!AF$2)</f>
        <v>3.0495</v>
      </c>
      <c r="AG610" s="32" t="n">
        <f aca="false">VLOOKUP($A610,Socal!$A$2:$AK$709,'Socal Index'!AG$2)+VLOOKUP($A610,NYMEX!$A$2:$AK$709,'Socal Index'!AG$2)</f>
        <v>3.082</v>
      </c>
      <c r="AH610" s="32" t="n">
        <f aca="false">VLOOKUP($A610,Socal!$A$2:$AK$709,'Socal Index'!AH$2)+VLOOKUP($A610,NYMEX!$A$2:$AK$709,'Socal Index'!AH$2)</f>
        <v>3.077</v>
      </c>
      <c r="AI610" s="32" t="n">
        <f aca="false">VLOOKUP($A610,Socal!$A$2:$AK$709,'Socal Index'!AI$2)+VLOOKUP($A610,NYMEX!$A$2:$AK$709,'Socal Index'!AI$2)</f>
        <v>3.0445</v>
      </c>
      <c r="AJ610" s="32" t="n">
        <f aca="false">VLOOKUP($A610,Socal!$A$2:$AK$709,'Socal Index'!AJ$2)+VLOOKUP($A610,NYMEX!$A$2:$AK$709,'Socal Index'!AJ$2)</f>
        <v>3.1085</v>
      </c>
      <c r="AK610" s="32" t="n">
        <f aca="false">VLOOKUP($A610,Socal!$A$2:$AK$709,'Socal Index'!AK$2)+VLOOKUP($A610,NYMEX!$A$2:$AK$709,'Socal Index'!AK$2)</f>
        <v>3.2065</v>
      </c>
    </row>
    <row r="611" customFormat="false" ht="12.75" hidden="false" customHeight="false" outlineLevel="0" collapsed="false">
      <c r="A611" s="31" t="n">
        <v>36592</v>
      </c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 t="e">
        <f aca="false">VLOOKUP($A611,Socal!$A$2:$AK$709,'Socal Index'!Z$2)+VLOOKUP($A611,NYMEX!$A$2:$AK$709,'Socal Index'!Z$2)</f>
        <v>#N/A</v>
      </c>
      <c r="AA611" s="32" t="e">
        <f aca="false">VLOOKUP($A611,Socal!$A$2:$AK$709,'Socal Index'!AA$2)+VLOOKUP($A611,NYMEX!$A$2:$AK$709,'Socal Index'!AA$2)</f>
        <v>#N/A</v>
      </c>
      <c r="AB611" s="32" t="e">
        <f aca="false">VLOOKUP($A611,Socal!$A$2:$AK$709,'Socal Index'!AB$2)+VLOOKUP($A611,NYMEX!$A$2:$AK$709,'Socal Index'!AB$2)</f>
        <v>#N/A</v>
      </c>
      <c r="AC611" s="32" t="n">
        <f aca="false">VLOOKUP($A611,Socal!$A$2:$AK$709,'Socal Index'!AC$2)+VLOOKUP($A611,NYMEX!$A$2:$AK$709,'Socal Index'!AC$2)</f>
        <v>2.8365</v>
      </c>
      <c r="AD611" s="32" t="n">
        <f aca="false">VLOOKUP($A611,Socal!$A$2:$AK$709,'Socal Index'!AD$2)+VLOOKUP($A611,NYMEX!$A$2:$AK$709,'Socal Index'!AD$2)</f>
        <v>2.8595</v>
      </c>
      <c r="AE611" s="32" t="n">
        <f aca="false">VLOOKUP($A611,Socal!$A$2:$AK$709,'Socal Index'!AE$2)+VLOOKUP($A611,NYMEX!$A$2:$AK$709,'Socal Index'!AE$2)</f>
        <v>2.902</v>
      </c>
      <c r="AF611" s="32" t="n">
        <f aca="false">VLOOKUP($A611,Socal!$A$2:$AK$709,'Socal Index'!AF$2)+VLOOKUP($A611,NYMEX!$A$2:$AK$709,'Socal Index'!AF$2)</f>
        <v>3.0195</v>
      </c>
      <c r="AG611" s="32" t="n">
        <f aca="false">VLOOKUP($A611,Socal!$A$2:$AK$709,'Socal Index'!AG$2)+VLOOKUP($A611,NYMEX!$A$2:$AK$709,'Socal Index'!AG$2)</f>
        <v>3.0675</v>
      </c>
      <c r="AH611" s="32" t="n">
        <f aca="false">VLOOKUP($A611,Socal!$A$2:$AK$709,'Socal Index'!AH$2)+VLOOKUP($A611,NYMEX!$A$2:$AK$709,'Socal Index'!AH$2)</f>
        <v>3.0625</v>
      </c>
      <c r="AI611" s="32" t="n">
        <f aca="false">VLOOKUP($A611,Socal!$A$2:$AK$709,'Socal Index'!AI$2)+VLOOKUP($A611,NYMEX!$A$2:$AK$709,'Socal Index'!AI$2)</f>
        <v>3.035</v>
      </c>
      <c r="AJ611" s="32" t="n">
        <f aca="false">VLOOKUP($A611,Socal!$A$2:$AK$709,'Socal Index'!AJ$2)+VLOOKUP($A611,NYMEX!$A$2:$AK$709,'Socal Index'!AJ$2)</f>
        <v>3.0825</v>
      </c>
      <c r="AK611" s="32" t="n">
        <f aca="false">VLOOKUP($A611,Socal!$A$2:$AK$709,'Socal Index'!AK$2)+VLOOKUP($A611,NYMEX!$A$2:$AK$709,'Socal Index'!AK$2)</f>
        <v>3.1825</v>
      </c>
    </row>
    <row r="612" customFormat="false" ht="12.75" hidden="false" customHeight="false" outlineLevel="0" collapsed="false">
      <c r="A612" s="31" t="n">
        <v>36593</v>
      </c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 t="e">
        <f aca="false">VLOOKUP($A612,Socal!$A$2:$AK$709,'Socal Index'!Z$2)+VLOOKUP($A612,NYMEX!$A$2:$AK$709,'Socal Index'!Z$2)</f>
        <v>#N/A</v>
      </c>
      <c r="AA612" s="32" t="e">
        <f aca="false">VLOOKUP($A612,Socal!$A$2:$AK$709,'Socal Index'!AA$2)+VLOOKUP($A612,NYMEX!$A$2:$AK$709,'Socal Index'!AA$2)</f>
        <v>#N/A</v>
      </c>
      <c r="AB612" s="32" t="e">
        <f aca="false">VLOOKUP($A612,Socal!$A$2:$AK$709,'Socal Index'!AB$2)+VLOOKUP($A612,NYMEX!$A$2:$AK$709,'Socal Index'!AB$2)</f>
        <v>#N/A</v>
      </c>
      <c r="AC612" s="32" t="n">
        <f aca="false">VLOOKUP($A612,Socal!$A$2:$AK$709,'Socal Index'!AC$2)+VLOOKUP($A612,NYMEX!$A$2:$AK$709,'Socal Index'!AC$2)</f>
        <v>2.7575</v>
      </c>
      <c r="AD612" s="32" t="n">
        <f aca="false">VLOOKUP($A612,Socal!$A$2:$AK$709,'Socal Index'!AD$2)+VLOOKUP($A612,NYMEX!$A$2:$AK$709,'Socal Index'!AD$2)</f>
        <v>2.772</v>
      </c>
      <c r="AE612" s="32" t="n">
        <f aca="false">VLOOKUP($A612,Socal!$A$2:$AK$709,'Socal Index'!AE$2)+VLOOKUP($A612,NYMEX!$A$2:$AK$709,'Socal Index'!AE$2)</f>
        <v>2.8225</v>
      </c>
      <c r="AF612" s="32" t="n">
        <f aca="false">VLOOKUP($A612,Socal!$A$2:$AK$709,'Socal Index'!AF$2)+VLOOKUP($A612,NYMEX!$A$2:$AK$709,'Socal Index'!AF$2)</f>
        <v>2.944</v>
      </c>
      <c r="AG612" s="32" t="n">
        <f aca="false">VLOOKUP($A612,Socal!$A$2:$AK$709,'Socal Index'!AG$2)+VLOOKUP($A612,NYMEX!$A$2:$AK$709,'Socal Index'!AG$2)</f>
        <v>2.999</v>
      </c>
      <c r="AH612" s="32" t="n">
        <f aca="false">VLOOKUP($A612,Socal!$A$2:$AK$709,'Socal Index'!AH$2)+VLOOKUP($A612,NYMEX!$A$2:$AK$709,'Socal Index'!AH$2)</f>
        <v>2.997</v>
      </c>
      <c r="AI612" s="32" t="n">
        <f aca="false">VLOOKUP($A612,Socal!$A$2:$AK$709,'Socal Index'!AI$2)+VLOOKUP($A612,NYMEX!$A$2:$AK$709,'Socal Index'!AI$2)</f>
        <v>2.9715</v>
      </c>
      <c r="AJ612" s="32" t="n">
        <f aca="false">VLOOKUP($A612,Socal!$A$2:$AK$709,'Socal Index'!AJ$2)+VLOOKUP($A612,NYMEX!$A$2:$AK$709,'Socal Index'!AJ$2)</f>
        <v>3.0245</v>
      </c>
      <c r="AK612" s="32" t="n">
        <f aca="false">VLOOKUP($A612,Socal!$A$2:$AK$709,'Socal Index'!AK$2)+VLOOKUP($A612,NYMEX!$A$2:$AK$709,'Socal Index'!AK$2)</f>
        <v>3.1295</v>
      </c>
    </row>
    <row r="613" customFormat="false" ht="12.75" hidden="false" customHeight="false" outlineLevel="0" collapsed="false">
      <c r="A613" s="31" t="n">
        <v>36594</v>
      </c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 t="e">
        <f aca="false">VLOOKUP($A613,Socal!$A$2:$AK$709,'Socal Index'!Z$2)+VLOOKUP($A613,NYMEX!$A$2:$AK$709,'Socal Index'!Z$2)</f>
        <v>#N/A</v>
      </c>
      <c r="AA613" s="32" t="e">
        <f aca="false">VLOOKUP($A613,Socal!$A$2:$AK$709,'Socal Index'!AA$2)+VLOOKUP($A613,NYMEX!$A$2:$AK$709,'Socal Index'!AA$2)</f>
        <v>#N/A</v>
      </c>
      <c r="AB613" s="32" t="e">
        <f aca="false">VLOOKUP($A613,Socal!$A$2:$AK$709,'Socal Index'!AB$2)+VLOOKUP($A613,NYMEX!$A$2:$AK$709,'Socal Index'!AB$2)</f>
        <v>#N/A</v>
      </c>
      <c r="AC613" s="32" t="n">
        <f aca="false">VLOOKUP($A613,Socal!$A$2:$AK$709,'Socal Index'!AC$2)+VLOOKUP($A613,NYMEX!$A$2:$AK$709,'Socal Index'!AC$2)</f>
        <v>2.8135</v>
      </c>
      <c r="AD613" s="32" t="n">
        <f aca="false">VLOOKUP($A613,Socal!$A$2:$AK$709,'Socal Index'!AD$2)+VLOOKUP($A613,NYMEX!$A$2:$AK$709,'Socal Index'!AD$2)</f>
        <v>2.836</v>
      </c>
      <c r="AE613" s="32" t="n">
        <f aca="false">VLOOKUP($A613,Socal!$A$2:$AK$709,'Socal Index'!AE$2)+VLOOKUP($A613,NYMEX!$A$2:$AK$709,'Socal Index'!AE$2)</f>
        <v>2.8805</v>
      </c>
      <c r="AF613" s="32" t="n">
        <f aca="false">VLOOKUP($A613,Socal!$A$2:$AK$709,'Socal Index'!AF$2)+VLOOKUP($A613,NYMEX!$A$2:$AK$709,'Socal Index'!AF$2)</f>
        <v>2.996</v>
      </c>
      <c r="AG613" s="32" t="n">
        <f aca="false">VLOOKUP($A613,Socal!$A$2:$AK$709,'Socal Index'!AG$2)+VLOOKUP($A613,NYMEX!$A$2:$AK$709,'Socal Index'!AG$2)</f>
        <v>3.044</v>
      </c>
      <c r="AH613" s="32" t="n">
        <f aca="false">VLOOKUP($A613,Socal!$A$2:$AK$709,'Socal Index'!AH$2)+VLOOKUP($A613,NYMEX!$A$2:$AK$709,'Socal Index'!AH$2)</f>
        <v>3.036</v>
      </c>
      <c r="AI613" s="32" t="n">
        <f aca="false">VLOOKUP($A613,Socal!$A$2:$AK$709,'Socal Index'!AI$2)+VLOOKUP($A613,NYMEX!$A$2:$AK$709,'Socal Index'!AI$2)</f>
        <v>3.0075</v>
      </c>
      <c r="AJ613" s="32" t="n">
        <f aca="false">VLOOKUP($A613,Socal!$A$2:$AK$709,'Socal Index'!AJ$2)+VLOOKUP($A613,NYMEX!$A$2:$AK$709,'Socal Index'!AJ$2)</f>
        <v>3.056</v>
      </c>
      <c r="AK613" s="32" t="n">
        <f aca="false">VLOOKUP($A613,Socal!$A$2:$AK$709,'Socal Index'!AK$2)+VLOOKUP($A613,NYMEX!$A$2:$AK$709,'Socal Index'!AK$2)</f>
        <v>3.16</v>
      </c>
    </row>
    <row r="614" customFormat="false" ht="12.75" hidden="false" customHeight="false" outlineLevel="0" collapsed="false">
      <c r="A614" s="31" t="n">
        <v>36595</v>
      </c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 t="e">
        <f aca="false">VLOOKUP($A614,Socal!$A$2:$AK$709,'Socal Index'!Z$2)+VLOOKUP($A614,NYMEX!$A$2:$AK$709,'Socal Index'!Z$2)</f>
        <v>#N/A</v>
      </c>
      <c r="AA614" s="32" t="e">
        <f aca="false">VLOOKUP($A614,Socal!$A$2:$AK$709,'Socal Index'!AA$2)+VLOOKUP($A614,NYMEX!$A$2:$AK$709,'Socal Index'!AA$2)</f>
        <v>#N/A</v>
      </c>
      <c r="AB614" s="32" t="e">
        <f aca="false">VLOOKUP($A614,Socal!$A$2:$AK$709,'Socal Index'!AB$2)+VLOOKUP($A614,NYMEX!$A$2:$AK$709,'Socal Index'!AB$2)</f>
        <v>#N/A</v>
      </c>
      <c r="AC614" s="32" t="n">
        <f aca="false">VLOOKUP($A614,Socal!$A$2:$AK$709,'Socal Index'!AC$2)+VLOOKUP($A614,NYMEX!$A$2:$AK$709,'Socal Index'!AC$2)</f>
        <v>2.8165</v>
      </c>
      <c r="AD614" s="32" t="n">
        <f aca="false">VLOOKUP($A614,Socal!$A$2:$AK$709,'Socal Index'!AD$2)+VLOOKUP($A614,NYMEX!$A$2:$AK$709,'Socal Index'!AD$2)</f>
        <v>2.8265</v>
      </c>
      <c r="AE614" s="32" t="n">
        <f aca="false">VLOOKUP($A614,Socal!$A$2:$AK$709,'Socal Index'!AE$2)+VLOOKUP($A614,NYMEX!$A$2:$AK$709,'Socal Index'!AE$2)</f>
        <v>2.87</v>
      </c>
      <c r="AF614" s="32" t="n">
        <f aca="false">VLOOKUP($A614,Socal!$A$2:$AK$709,'Socal Index'!AF$2)+VLOOKUP($A614,NYMEX!$A$2:$AK$709,'Socal Index'!AF$2)</f>
        <v>2.9935</v>
      </c>
      <c r="AG614" s="32" t="n">
        <f aca="false">VLOOKUP($A614,Socal!$A$2:$AK$709,'Socal Index'!AG$2)+VLOOKUP($A614,NYMEX!$A$2:$AK$709,'Socal Index'!AG$2)</f>
        <v>3.0445</v>
      </c>
      <c r="AH614" s="32" t="n">
        <f aca="false">VLOOKUP($A614,Socal!$A$2:$AK$709,'Socal Index'!AH$2)+VLOOKUP($A614,NYMEX!$A$2:$AK$709,'Socal Index'!AH$2)</f>
        <v>3.0365</v>
      </c>
      <c r="AI614" s="32" t="n">
        <f aca="false">VLOOKUP($A614,Socal!$A$2:$AK$709,'Socal Index'!AI$2)+VLOOKUP($A614,NYMEX!$A$2:$AK$709,'Socal Index'!AI$2)</f>
        <v>2.9995</v>
      </c>
      <c r="AJ614" s="32" t="n">
        <f aca="false">VLOOKUP($A614,Socal!$A$2:$AK$709,'Socal Index'!AJ$2)+VLOOKUP($A614,NYMEX!$A$2:$AK$709,'Socal Index'!AJ$2)</f>
        <v>3.0565</v>
      </c>
      <c r="AK614" s="32" t="n">
        <f aca="false">VLOOKUP($A614,Socal!$A$2:$AK$709,'Socal Index'!AK$2)+VLOOKUP($A614,NYMEX!$A$2:$AK$709,'Socal Index'!AK$2)</f>
        <v>3.1635</v>
      </c>
    </row>
    <row r="615" customFormat="false" ht="12.75" hidden="false" customHeight="false" outlineLevel="0" collapsed="false">
      <c r="A615" s="31" t="n">
        <v>36598</v>
      </c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 t="e">
        <f aca="false">VLOOKUP($A615,Socal!$A$2:$AK$709,'Socal Index'!Z$2)+VLOOKUP($A615,NYMEX!$A$2:$AK$709,'Socal Index'!Z$2)</f>
        <v>#N/A</v>
      </c>
      <c r="AA615" s="32" t="e">
        <f aca="false">VLOOKUP($A615,Socal!$A$2:$AK$709,'Socal Index'!AA$2)+VLOOKUP($A615,NYMEX!$A$2:$AK$709,'Socal Index'!AA$2)</f>
        <v>#N/A</v>
      </c>
      <c r="AB615" s="32" t="e">
        <f aca="false">VLOOKUP($A615,Socal!$A$2:$AK$709,'Socal Index'!AB$2)+VLOOKUP($A615,NYMEX!$A$2:$AK$709,'Socal Index'!AB$2)</f>
        <v>#N/A</v>
      </c>
      <c r="AC615" s="32" t="n">
        <f aca="false">VLOOKUP($A615,Socal!$A$2:$AK$709,'Socal Index'!AC$2)+VLOOKUP($A615,NYMEX!$A$2:$AK$709,'Socal Index'!AC$2)</f>
        <v>2.8775</v>
      </c>
      <c r="AD615" s="32" t="n">
        <f aca="false">VLOOKUP($A615,Socal!$A$2:$AK$709,'Socal Index'!AD$2)+VLOOKUP($A615,NYMEX!$A$2:$AK$709,'Socal Index'!AD$2)</f>
        <v>2.8945</v>
      </c>
      <c r="AE615" s="32" t="n">
        <f aca="false">VLOOKUP($A615,Socal!$A$2:$AK$709,'Socal Index'!AE$2)+VLOOKUP($A615,NYMEX!$A$2:$AK$709,'Socal Index'!AE$2)</f>
        <v>2.932</v>
      </c>
      <c r="AF615" s="32" t="n">
        <f aca="false">VLOOKUP($A615,Socal!$A$2:$AK$709,'Socal Index'!AF$2)+VLOOKUP($A615,NYMEX!$A$2:$AK$709,'Socal Index'!AF$2)</f>
        <v>3.0495</v>
      </c>
      <c r="AG615" s="32" t="n">
        <f aca="false">VLOOKUP($A615,Socal!$A$2:$AK$709,'Socal Index'!AG$2)+VLOOKUP($A615,NYMEX!$A$2:$AK$709,'Socal Index'!AG$2)</f>
        <v>3.0945</v>
      </c>
      <c r="AH615" s="32" t="n">
        <f aca="false">VLOOKUP($A615,Socal!$A$2:$AK$709,'Socal Index'!AH$2)+VLOOKUP($A615,NYMEX!$A$2:$AK$709,'Socal Index'!AH$2)</f>
        <v>3.0845</v>
      </c>
      <c r="AI615" s="32" t="n">
        <f aca="false">VLOOKUP($A615,Socal!$A$2:$AK$709,'Socal Index'!AI$2)+VLOOKUP($A615,NYMEX!$A$2:$AK$709,'Socal Index'!AI$2)</f>
        <v>3.0445</v>
      </c>
      <c r="AJ615" s="32" t="n">
        <f aca="false">VLOOKUP($A615,Socal!$A$2:$AK$709,'Socal Index'!AJ$2)+VLOOKUP($A615,NYMEX!$A$2:$AK$709,'Socal Index'!AJ$2)</f>
        <v>3.0985</v>
      </c>
      <c r="AK615" s="32" t="n">
        <f aca="false">VLOOKUP($A615,Socal!$A$2:$AK$709,'Socal Index'!AK$2)+VLOOKUP($A615,NYMEX!$A$2:$AK$709,'Socal Index'!AK$2)</f>
        <v>3.1975</v>
      </c>
    </row>
    <row r="616" customFormat="false" ht="12.75" hidden="false" customHeight="false" outlineLevel="0" collapsed="false">
      <c r="A616" s="31" t="n">
        <v>36599</v>
      </c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 t="e">
        <f aca="false">VLOOKUP($A616,Socal!$A$2:$AK$709,'Socal Index'!Z$2)+VLOOKUP($A616,NYMEX!$A$2:$AK$709,'Socal Index'!Z$2)</f>
        <v>#N/A</v>
      </c>
      <c r="AA616" s="32" t="e">
        <f aca="false">VLOOKUP($A616,Socal!$A$2:$AK$709,'Socal Index'!AA$2)+VLOOKUP($A616,NYMEX!$A$2:$AK$709,'Socal Index'!AA$2)</f>
        <v>#N/A</v>
      </c>
      <c r="AB616" s="32" t="e">
        <f aca="false">VLOOKUP($A616,Socal!$A$2:$AK$709,'Socal Index'!AB$2)+VLOOKUP($A616,NYMEX!$A$2:$AK$709,'Socal Index'!AB$2)</f>
        <v>#N/A</v>
      </c>
      <c r="AC616" s="32" t="n">
        <f aca="false">VLOOKUP($A616,Socal!$A$2:$AK$709,'Socal Index'!AC$2)+VLOOKUP($A616,NYMEX!$A$2:$AK$709,'Socal Index'!AC$2)</f>
        <v>2.8415</v>
      </c>
      <c r="AD616" s="32" t="n">
        <f aca="false">VLOOKUP($A616,Socal!$A$2:$AK$709,'Socal Index'!AD$2)+VLOOKUP($A616,NYMEX!$A$2:$AK$709,'Socal Index'!AD$2)</f>
        <v>2.859</v>
      </c>
      <c r="AE616" s="32" t="n">
        <f aca="false">VLOOKUP($A616,Socal!$A$2:$AK$709,'Socal Index'!AE$2)+VLOOKUP($A616,NYMEX!$A$2:$AK$709,'Socal Index'!AE$2)</f>
        <v>2.9045</v>
      </c>
      <c r="AF616" s="32" t="n">
        <f aca="false">VLOOKUP($A616,Socal!$A$2:$AK$709,'Socal Index'!AF$2)+VLOOKUP($A616,NYMEX!$A$2:$AK$709,'Socal Index'!AF$2)</f>
        <v>3.0325</v>
      </c>
      <c r="AG616" s="32" t="n">
        <f aca="false">VLOOKUP($A616,Socal!$A$2:$AK$709,'Socal Index'!AG$2)+VLOOKUP($A616,NYMEX!$A$2:$AK$709,'Socal Index'!AG$2)</f>
        <v>3.0845</v>
      </c>
      <c r="AH616" s="32" t="n">
        <f aca="false">VLOOKUP($A616,Socal!$A$2:$AK$709,'Socal Index'!AH$2)+VLOOKUP($A616,NYMEX!$A$2:$AK$709,'Socal Index'!AH$2)</f>
        <v>3.0775</v>
      </c>
      <c r="AI616" s="32" t="n">
        <f aca="false">VLOOKUP($A616,Socal!$A$2:$AK$709,'Socal Index'!AI$2)+VLOOKUP($A616,NYMEX!$A$2:$AK$709,'Socal Index'!AI$2)</f>
        <v>3.0505</v>
      </c>
      <c r="AJ616" s="32" t="n">
        <f aca="false">VLOOKUP($A616,Socal!$A$2:$AK$709,'Socal Index'!AJ$2)+VLOOKUP($A616,NYMEX!$A$2:$AK$709,'Socal Index'!AJ$2)</f>
        <v>3.09</v>
      </c>
      <c r="AK616" s="32" t="n">
        <f aca="false">VLOOKUP($A616,Socal!$A$2:$AK$709,'Socal Index'!AK$2)+VLOOKUP($A616,NYMEX!$A$2:$AK$709,'Socal Index'!AK$2)</f>
        <v>3.19</v>
      </c>
    </row>
    <row r="617" customFormat="false" ht="12.75" hidden="false" customHeight="false" outlineLevel="0" collapsed="false">
      <c r="A617" s="31" t="n">
        <v>36600</v>
      </c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 t="e">
        <f aca="false">VLOOKUP($A617,Socal!$A$2:$AK$709,'Socal Index'!Z$2)+VLOOKUP($A617,NYMEX!$A$2:$AK$709,'Socal Index'!Z$2)</f>
        <v>#N/A</v>
      </c>
      <c r="AA617" s="32" t="e">
        <f aca="false">VLOOKUP($A617,Socal!$A$2:$AK$709,'Socal Index'!AA$2)+VLOOKUP($A617,NYMEX!$A$2:$AK$709,'Socal Index'!AA$2)</f>
        <v>#N/A</v>
      </c>
      <c r="AB617" s="32" t="e">
        <f aca="false">VLOOKUP($A617,Socal!$A$2:$AK$709,'Socal Index'!AB$2)+VLOOKUP($A617,NYMEX!$A$2:$AK$709,'Socal Index'!AB$2)</f>
        <v>#N/A</v>
      </c>
      <c r="AC617" s="32" t="n">
        <f aca="false">VLOOKUP($A617,Socal!$A$2:$AK$709,'Socal Index'!AC$2)+VLOOKUP($A617,NYMEX!$A$2:$AK$709,'Socal Index'!AC$2)</f>
        <v>2.896</v>
      </c>
      <c r="AD617" s="32" t="n">
        <f aca="false">VLOOKUP($A617,Socal!$A$2:$AK$709,'Socal Index'!AD$2)+VLOOKUP($A617,NYMEX!$A$2:$AK$709,'Socal Index'!AD$2)</f>
        <v>2.9135</v>
      </c>
      <c r="AE617" s="32" t="n">
        <f aca="false">VLOOKUP($A617,Socal!$A$2:$AK$709,'Socal Index'!AE$2)+VLOOKUP($A617,NYMEX!$A$2:$AK$709,'Socal Index'!AE$2)</f>
        <v>2.956</v>
      </c>
      <c r="AF617" s="32" t="n">
        <f aca="false">VLOOKUP($A617,Socal!$A$2:$AK$709,'Socal Index'!AF$2)+VLOOKUP($A617,NYMEX!$A$2:$AK$709,'Socal Index'!AF$2)</f>
        <v>3.06</v>
      </c>
      <c r="AG617" s="32" t="n">
        <f aca="false">VLOOKUP($A617,Socal!$A$2:$AK$709,'Socal Index'!AG$2)+VLOOKUP($A617,NYMEX!$A$2:$AK$709,'Socal Index'!AG$2)</f>
        <v>3.1385</v>
      </c>
      <c r="AH617" s="32" t="n">
        <f aca="false">VLOOKUP($A617,Socal!$A$2:$AK$709,'Socal Index'!AH$2)+VLOOKUP($A617,NYMEX!$A$2:$AK$709,'Socal Index'!AH$2)</f>
        <v>3.0995</v>
      </c>
      <c r="AI617" s="32" t="n">
        <f aca="false">VLOOKUP($A617,Socal!$A$2:$AK$709,'Socal Index'!AI$2)+VLOOKUP($A617,NYMEX!$A$2:$AK$709,'Socal Index'!AI$2)</f>
        <v>3.077</v>
      </c>
      <c r="AJ617" s="32" t="n">
        <f aca="false">VLOOKUP($A617,Socal!$A$2:$AK$709,'Socal Index'!AJ$2)+VLOOKUP($A617,NYMEX!$A$2:$AK$709,'Socal Index'!AJ$2)</f>
        <v>3.1125</v>
      </c>
      <c r="AK617" s="32" t="n">
        <f aca="false">VLOOKUP($A617,Socal!$A$2:$AK$709,'Socal Index'!AK$2)+VLOOKUP($A617,NYMEX!$A$2:$AK$709,'Socal Index'!AK$2)</f>
        <v>3.212</v>
      </c>
    </row>
    <row r="618" customFormat="false" ht="12.75" hidden="false" customHeight="false" outlineLevel="0" collapsed="false">
      <c r="A618" s="31" t="n">
        <v>36601</v>
      </c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 t="e">
        <f aca="false">VLOOKUP($A618,Socal!$A$2:$AK$709,'Socal Index'!Z$2)+VLOOKUP($A618,NYMEX!$A$2:$AK$709,'Socal Index'!Z$2)</f>
        <v>#N/A</v>
      </c>
      <c r="AA618" s="32" t="e">
        <f aca="false">VLOOKUP($A618,Socal!$A$2:$AK$709,'Socal Index'!AA$2)+VLOOKUP($A618,NYMEX!$A$2:$AK$709,'Socal Index'!AA$2)</f>
        <v>#N/A</v>
      </c>
      <c r="AB618" s="32" t="e">
        <f aca="false">VLOOKUP($A618,Socal!$A$2:$AK$709,'Socal Index'!AB$2)+VLOOKUP($A618,NYMEX!$A$2:$AK$709,'Socal Index'!AB$2)</f>
        <v>#N/A</v>
      </c>
      <c r="AC618" s="32" t="n">
        <f aca="false">VLOOKUP($A618,Socal!$A$2:$AK$709,'Socal Index'!AC$2)+VLOOKUP($A618,NYMEX!$A$2:$AK$709,'Socal Index'!AC$2)</f>
        <v>2.876</v>
      </c>
      <c r="AD618" s="32" t="n">
        <f aca="false">VLOOKUP($A618,Socal!$A$2:$AK$709,'Socal Index'!AD$2)+VLOOKUP($A618,NYMEX!$A$2:$AK$709,'Socal Index'!AD$2)</f>
        <v>2.9035</v>
      </c>
      <c r="AE618" s="32" t="n">
        <f aca="false">VLOOKUP($A618,Socal!$A$2:$AK$709,'Socal Index'!AE$2)+VLOOKUP($A618,NYMEX!$A$2:$AK$709,'Socal Index'!AE$2)</f>
        <v>2.939</v>
      </c>
      <c r="AF618" s="32" t="n">
        <f aca="false">VLOOKUP($A618,Socal!$A$2:$AK$709,'Socal Index'!AF$2)+VLOOKUP($A618,NYMEX!$A$2:$AK$709,'Socal Index'!AF$2)</f>
        <v>3.052</v>
      </c>
      <c r="AG618" s="32" t="n">
        <f aca="false">VLOOKUP($A618,Socal!$A$2:$AK$709,'Socal Index'!AG$2)+VLOOKUP($A618,NYMEX!$A$2:$AK$709,'Socal Index'!AG$2)</f>
        <v>3.1295</v>
      </c>
      <c r="AH618" s="32" t="n">
        <f aca="false">VLOOKUP($A618,Socal!$A$2:$AK$709,'Socal Index'!AH$2)+VLOOKUP($A618,NYMEX!$A$2:$AK$709,'Socal Index'!AH$2)</f>
        <v>3.0875</v>
      </c>
      <c r="AI618" s="32" t="n">
        <f aca="false">VLOOKUP($A618,Socal!$A$2:$AK$709,'Socal Index'!AI$2)+VLOOKUP($A618,NYMEX!$A$2:$AK$709,'Socal Index'!AI$2)</f>
        <v>3.065</v>
      </c>
      <c r="AJ618" s="32" t="n">
        <f aca="false">VLOOKUP($A618,Socal!$A$2:$AK$709,'Socal Index'!AJ$2)+VLOOKUP($A618,NYMEX!$A$2:$AK$709,'Socal Index'!AJ$2)</f>
        <v>3.1075</v>
      </c>
      <c r="AK618" s="32" t="n">
        <f aca="false">VLOOKUP($A618,Socal!$A$2:$AK$709,'Socal Index'!AK$2)+VLOOKUP($A618,NYMEX!$A$2:$AK$709,'Socal Index'!AK$2)</f>
        <v>3.207</v>
      </c>
    </row>
    <row r="619" customFormat="false" ht="12.75" hidden="false" customHeight="false" outlineLevel="0" collapsed="false">
      <c r="A619" s="31" t="n">
        <v>36602</v>
      </c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 t="e">
        <f aca="false">VLOOKUP($A619,Socal!$A$2:$AK$709,'Socal Index'!Z$2)+VLOOKUP($A619,NYMEX!$A$2:$AK$709,'Socal Index'!Z$2)</f>
        <v>#N/A</v>
      </c>
      <c r="AA619" s="32" t="e">
        <f aca="false">VLOOKUP($A619,Socal!$A$2:$AK$709,'Socal Index'!AA$2)+VLOOKUP($A619,NYMEX!$A$2:$AK$709,'Socal Index'!AA$2)</f>
        <v>#N/A</v>
      </c>
      <c r="AB619" s="32" t="e">
        <f aca="false">VLOOKUP($A619,Socal!$A$2:$AK$709,'Socal Index'!AB$2)+VLOOKUP($A619,NYMEX!$A$2:$AK$709,'Socal Index'!AB$2)</f>
        <v>#N/A</v>
      </c>
      <c r="AC619" s="32" t="n">
        <f aca="false">VLOOKUP($A619,Socal!$A$2:$AK$709,'Socal Index'!AC$2)+VLOOKUP($A619,NYMEX!$A$2:$AK$709,'Socal Index'!AC$2)</f>
        <v>2.83</v>
      </c>
      <c r="AD619" s="32" t="n">
        <f aca="false">VLOOKUP($A619,Socal!$A$2:$AK$709,'Socal Index'!AD$2)+VLOOKUP($A619,NYMEX!$A$2:$AK$709,'Socal Index'!AD$2)</f>
        <v>2.8575</v>
      </c>
      <c r="AE619" s="32" t="n">
        <f aca="false">VLOOKUP($A619,Socal!$A$2:$AK$709,'Socal Index'!AE$2)+VLOOKUP($A619,NYMEX!$A$2:$AK$709,'Socal Index'!AE$2)</f>
        <v>2.9</v>
      </c>
      <c r="AF619" s="32" t="n">
        <f aca="false">VLOOKUP($A619,Socal!$A$2:$AK$709,'Socal Index'!AF$2)+VLOOKUP($A619,NYMEX!$A$2:$AK$709,'Socal Index'!AF$2)</f>
        <v>3.005</v>
      </c>
      <c r="AG619" s="32" t="n">
        <f aca="false">VLOOKUP($A619,Socal!$A$2:$AK$709,'Socal Index'!AG$2)+VLOOKUP($A619,NYMEX!$A$2:$AK$709,'Socal Index'!AG$2)</f>
        <v>3.0855</v>
      </c>
      <c r="AH619" s="32" t="n">
        <f aca="false">VLOOKUP($A619,Socal!$A$2:$AK$709,'Socal Index'!AH$2)+VLOOKUP($A619,NYMEX!$A$2:$AK$709,'Socal Index'!AH$2)</f>
        <v>3.05</v>
      </c>
      <c r="AI619" s="32" t="n">
        <f aca="false">VLOOKUP($A619,Socal!$A$2:$AK$709,'Socal Index'!AI$2)+VLOOKUP($A619,NYMEX!$A$2:$AK$709,'Socal Index'!AI$2)</f>
        <v>3.032</v>
      </c>
      <c r="AJ619" s="32" t="n">
        <f aca="false">VLOOKUP($A619,Socal!$A$2:$AK$709,'Socal Index'!AJ$2)+VLOOKUP($A619,NYMEX!$A$2:$AK$709,'Socal Index'!AJ$2)</f>
        <v>3.0725</v>
      </c>
      <c r="AK619" s="32" t="n">
        <f aca="false">VLOOKUP($A619,Socal!$A$2:$AK$709,'Socal Index'!AK$2)+VLOOKUP($A619,NYMEX!$A$2:$AK$709,'Socal Index'!AK$2)</f>
        <v>3.174</v>
      </c>
    </row>
    <row r="620" customFormat="false" ht="12.75" hidden="false" customHeight="false" outlineLevel="0" collapsed="false">
      <c r="A620" s="31" t="n">
        <v>36605</v>
      </c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 t="e">
        <f aca="false">VLOOKUP($A620,Socal!$A$2:$AK$709,'Socal Index'!Z$2)+VLOOKUP($A620,NYMEX!$A$2:$AK$709,'Socal Index'!Z$2)</f>
        <v>#N/A</v>
      </c>
      <c r="AA620" s="32" t="e">
        <f aca="false">VLOOKUP($A620,Socal!$A$2:$AK$709,'Socal Index'!AA$2)+VLOOKUP($A620,NYMEX!$A$2:$AK$709,'Socal Index'!AA$2)</f>
        <v>#N/A</v>
      </c>
      <c r="AB620" s="32" t="e">
        <f aca="false">VLOOKUP($A620,Socal!$A$2:$AK$709,'Socal Index'!AB$2)+VLOOKUP($A620,NYMEX!$A$2:$AK$709,'Socal Index'!AB$2)</f>
        <v>#N/A</v>
      </c>
      <c r="AC620" s="32" t="n">
        <f aca="false">VLOOKUP($A620,Socal!$A$2:$AK$709,'Socal Index'!AC$2)+VLOOKUP($A620,NYMEX!$A$2:$AK$709,'Socal Index'!AC$2)</f>
        <v>2.7665</v>
      </c>
      <c r="AD620" s="32" t="n">
        <f aca="false">VLOOKUP($A620,Socal!$A$2:$AK$709,'Socal Index'!AD$2)+VLOOKUP($A620,NYMEX!$A$2:$AK$709,'Socal Index'!AD$2)</f>
        <v>2.7815</v>
      </c>
      <c r="AE620" s="32" t="n">
        <f aca="false">VLOOKUP($A620,Socal!$A$2:$AK$709,'Socal Index'!AE$2)+VLOOKUP($A620,NYMEX!$A$2:$AK$709,'Socal Index'!AE$2)</f>
        <v>2.831</v>
      </c>
      <c r="AF620" s="32" t="n">
        <f aca="false">VLOOKUP($A620,Socal!$A$2:$AK$709,'Socal Index'!AF$2)+VLOOKUP($A620,NYMEX!$A$2:$AK$709,'Socal Index'!AF$2)</f>
        <v>2.943</v>
      </c>
      <c r="AG620" s="32" t="n">
        <f aca="false">VLOOKUP($A620,Socal!$A$2:$AK$709,'Socal Index'!AG$2)+VLOOKUP($A620,NYMEX!$A$2:$AK$709,'Socal Index'!AG$2)</f>
        <v>3.0285</v>
      </c>
      <c r="AH620" s="32" t="n">
        <f aca="false">VLOOKUP($A620,Socal!$A$2:$AK$709,'Socal Index'!AH$2)+VLOOKUP($A620,NYMEX!$A$2:$AK$709,'Socal Index'!AH$2)</f>
        <v>2.998</v>
      </c>
      <c r="AI620" s="32" t="n">
        <f aca="false">VLOOKUP($A620,Socal!$A$2:$AK$709,'Socal Index'!AI$2)+VLOOKUP($A620,NYMEX!$A$2:$AK$709,'Socal Index'!AI$2)</f>
        <v>2.98</v>
      </c>
      <c r="AJ620" s="32" t="n">
        <f aca="false">VLOOKUP($A620,Socal!$A$2:$AK$709,'Socal Index'!AJ$2)+VLOOKUP($A620,NYMEX!$A$2:$AK$709,'Socal Index'!AJ$2)</f>
        <v>3.0325</v>
      </c>
      <c r="AK620" s="32" t="n">
        <f aca="false">VLOOKUP($A620,Socal!$A$2:$AK$709,'Socal Index'!AK$2)+VLOOKUP($A620,NYMEX!$A$2:$AK$709,'Socal Index'!AK$2)</f>
        <v>3.12</v>
      </c>
    </row>
    <row r="621" customFormat="false" ht="12.75" hidden="false" customHeight="false" outlineLevel="0" collapsed="false">
      <c r="A621" s="31" t="n">
        <v>36606</v>
      </c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 t="e">
        <f aca="false">VLOOKUP($A621,Socal!$A$2:$AK$709,'Socal Index'!Z$2)+VLOOKUP($A621,NYMEX!$A$2:$AK$709,'Socal Index'!Z$2)</f>
        <v>#N/A</v>
      </c>
      <c r="AA621" s="32" t="e">
        <f aca="false">VLOOKUP($A621,Socal!$A$2:$AK$709,'Socal Index'!AA$2)+VLOOKUP($A621,NYMEX!$A$2:$AK$709,'Socal Index'!AA$2)</f>
        <v>#N/A</v>
      </c>
      <c r="AB621" s="32" t="e">
        <f aca="false">VLOOKUP($A621,Socal!$A$2:$AK$709,'Socal Index'!AB$2)+VLOOKUP($A621,NYMEX!$A$2:$AK$709,'Socal Index'!AB$2)</f>
        <v>#N/A</v>
      </c>
      <c r="AC621" s="32" t="n">
        <f aca="false">VLOOKUP($A621,Socal!$A$2:$AK$709,'Socal Index'!AC$2)+VLOOKUP($A621,NYMEX!$A$2:$AK$709,'Socal Index'!AC$2)</f>
        <v>2.8035</v>
      </c>
      <c r="AD621" s="32" t="n">
        <f aca="false">VLOOKUP($A621,Socal!$A$2:$AK$709,'Socal Index'!AD$2)+VLOOKUP($A621,NYMEX!$A$2:$AK$709,'Socal Index'!AD$2)</f>
        <v>2.8185</v>
      </c>
      <c r="AE621" s="32" t="n">
        <f aca="false">VLOOKUP($A621,Socal!$A$2:$AK$709,'Socal Index'!AE$2)+VLOOKUP($A621,NYMEX!$A$2:$AK$709,'Socal Index'!AE$2)</f>
        <v>2.8655</v>
      </c>
      <c r="AF621" s="32" t="n">
        <f aca="false">VLOOKUP($A621,Socal!$A$2:$AK$709,'Socal Index'!AF$2)+VLOOKUP($A621,NYMEX!$A$2:$AK$709,'Socal Index'!AF$2)</f>
        <v>2.973</v>
      </c>
      <c r="AG621" s="32" t="n">
        <f aca="false">VLOOKUP($A621,Socal!$A$2:$AK$709,'Socal Index'!AG$2)+VLOOKUP($A621,NYMEX!$A$2:$AK$709,'Socal Index'!AG$2)</f>
        <v>3.05</v>
      </c>
      <c r="AH621" s="32" t="n">
        <f aca="false">VLOOKUP($A621,Socal!$A$2:$AK$709,'Socal Index'!AH$2)+VLOOKUP($A621,NYMEX!$A$2:$AK$709,'Socal Index'!AH$2)</f>
        <v>3.024</v>
      </c>
      <c r="AI621" s="32" t="n">
        <f aca="false">VLOOKUP($A621,Socal!$A$2:$AK$709,'Socal Index'!AI$2)+VLOOKUP($A621,NYMEX!$A$2:$AK$709,'Socal Index'!AI$2)</f>
        <v>2.999</v>
      </c>
      <c r="AJ621" s="32" t="n">
        <f aca="false">VLOOKUP($A621,Socal!$A$2:$AK$709,'Socal Index'!AJ$2)+VLOOKUP($A621,NYMEX!$A$2:$AK$709,'Socal Index'!AJ$2)</f>
        <v>3.0445</v>
      </c>
      <c r="AK621" s="32" t="n">
        <f aca="false">VLOOKUP($A621,Socal!$A$2:$AK$709,'Socal Index'!AK$2)+VLOOKUP($A621,NYMEX!$A$2:$AK$709,'Socal Index'!AK$2)</f>
        <v>3.1465</v>
      </c>
    </row>
    <row r="622" customFormat="false" ht="12.75" hidden="false" customHeight="false" outlineLevel="0" collapsed="false">
      <c r="A622" s="31" t="n">
        <v>36607</v>
      </c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 t="e">
        <f aca="false">VLOOKUP($A622,Socal!$A$2:$AK$709,'Socal Index'!Z$2)+VLOOKUP($A622,NYMEX!$A$2:$AK$709,'Socal Index'!Z$2)</f>
        <v>#N/A</v>
      </c>
      <c r="AA622" s="32" t="e">
        <f aca="false">VLOOKUP($A622,Socal!$A$2:$AK$709,'Socal Index'!AA$2)+VLOOKUP($A622,NYMEX!$A$2:$AK$709,'Socal Index'!AA$2)</f>
        <v>#N/A</v>
      </c>
      <c r="AB622" s="32" t="e">
        <f aca="false">VLOOKUP($A622,Socal!$A$2:$AK$709,'Socal Index'!AB$2)+VLOOKUP($A622,NYMEX!$A$2:$AK$709,'Socal Index'!AB$2)</f>
        <v>#N/A</v>
      </c>
      <c r="AC622" s="32" t="n">
        <f aca="false">VLOOKUP($A622,Socal!$A$2:$AK$709,'Socal Index'!AC$2)+VLOOKUP($A622,NYMEX!$A$2:$AK$709,'Socal Index'!AC$2)</f>
        <v>2.8565</v>
      </c>
      <c r="AD622" s="32" t="n">
        <f aca="false">VLOOKUP($A622,Socal!$A$2:$AK$709,'Socal Index'!AD$2)+VLOOKUP($A622,NYMEX!$A$2:$AK$709,'Socal Index'!AD$2)</f>
        <v>2.8725</v>
      </c>
      <c r="AE622" s="32" t="n">
        <f aca="false">VLOOKUP($A622,Socal!$A$2:$AK$709,'Socal Index'!AE$2)+VLOOKUP($A622,NYMEX!$A$2:$AK$709,'Socal Index'!AE$2)</f>
        <v>2.913</v>
      </c>
      <c r="AF622" s="32" t="n">
        <f aca="false">VLOOKUP($A622,Socal!$A$2:$AK$709,'Socal Index'!AF$2)+VLOOKUP($A622,NYMEX!$A$2:$AK$709,'Socal Index'!AF$2)</f>
        <v>3.0145</v>
      </c>
      <c r="AG622" s="32" t="n">
        <f aca="false">VLOOKUP($A622,Socal!$A$2:$AK$709,'Socal Index'!AG$2)+VLOOKUP($A622,NYMEX!$A$2:$AK$709,'Socal Index'!AG$2)</f>
        <v>3.0875</v>
      </c>
      <c r="AH622" s="32" t="n">
        <f aca="false">VLOOKUP($A622,Socal!$A$2:$AK$709,'Socal Index'!AH$2)+VLOOKUP($A622,NYMEX!$A$2:$AK$709,'Socal Index'!AH$2)</f>
        <v>3.0575</v>
      </c>
      <c r="AI622" s="32" t="n">
        <f aca="false">VLOOKUP($A622,Socal!$A$2:$AK$709,'Socal Index'!AI$2)+VLOOKUP($A622,NYMEX!$A$2:$AK$709,'Socal Index'!AI$2)</f>
        <v>3.028</v>
      </c>
      <c r="AJ622" s="32" t="n">
        <f aca="false">VLOOKUP($A622,Socal!$A$2:$AK$709,'Socal Index'!AJ$2)+VLOOKUP($A622,NYMEX!$A$2:$AK$709,'Socal Index'!AJ$2)</f>
        <v>3.0705</v>
      </c>
      <c r="AK622" s="32" t="n">
        <f aca="false">VLOOKUP($A622,Socal!$A$2:$AK$709,'Socal Index'!AK$2)+VLOOKUP($A622,NYMEX!$A$2:$AK$709,'Socal Index'!AK$2)</f>
        <v>3.1675</v>
      </c>
    </row>
    <row r="623" customFormat="false" ht="12.75" hidden="false" customHeight="false" outlineLevel="0" collapsed="false">
      <c r="A623" s="31" t="n">
        <v>36608</v>
      </c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 t="e">
        <f aca="false">VLOOKUP($A623,Socal!$A$2:$AK$709,'Socal Index'!Z$2)+VLOOKUP($A623,NYMEX!$A$2:$AK$709,'Socal Index'!Z$2)</f>
        <v>#N/A</v>
      </c>
      <c r="AA623" s="32" t="e">
        <f aca="false">VLOOKUP($A623,Socal!$A$2:$AK$709,'Socal Index'!AA$2)+VLOOKUP($A623,NYMEX!$A$2:$AK$709,'Socal Index'!AA$2)</f>
        <v>#N/A</v>
      </c>
      <c r="AB623" s="32" t="e">
        <f aca="false">VLOOKUP($A623,Socal!$A$2:$AK$709,'Socal Index'!AB$2)+VLOOKUP($A623,NYMEX!$A$2:$AK$709,'Socal Index'!AB$2)</f>
        <v>#N/A</v>
      </c>
      <c r="AC623" s="32" t="n">
        <f aca="false">VLOOKUP($A623,Socal!$A$2:$AK$709,'Socal Index'!AC$2)+VLOOKUP($A623,NYMEX!$A$2:$AK$709,'Socal Index'!AC$2)</f>
        <v>2.912</v>
      </c>
      <c r="AD623" s="32" t="n">
        <f aca="false">VLOOKUP($A623,Socal!$A$2:$AK$709,'Socal Index'!AD$2)+VLOOKUP($A623,NYMEX!$A$2:$AK$709,'Socal Index'!AD$2)</f>
        <v>2.9335</v>
      </c>
      <c r="AE623" s="32" t="n">
        <f aca="false">VLOOKUP($A623,Socal!$A$2:$AK$709,'Socal Index'!AE$2)+VLOOKUP($A623,NYMEX!$A$2:$AK$709,'Socal Index'!AE$2)</f>
        <v>2.972</v>
      </c>
      <c r="AF623" s="32" t="n">
        <f aca="false">VLOOKUP($A623,Socal!$A$2:$AK$709,'Socal Index'!AF$2)+VLOOKUP($A623,NYMEX!$A$2:$AK$709,'Socal Index'!AF$2)</f>
        <v>3.058</v>
      </c>
      <c r="AG623" s="32" t="n">
        <f aca="false">VLOOKUP($A623,Socal!$A$2:$AK$709,'Socal Index'!AG$2)+VLOOKUP($A623,NYMEX!$A$2:$AK$709,'Socal Index'!AG$2)</f>
        <v>3.125</v>
      </c>
      <c r="AH623" s="32" t="n">
        <f aca="false">VLOOKUP($A623,Socal!$A$2:$AK$709,'Socal Index'!AH$2)+VLOOKUP($A623,NYMEX!$A$2:$AK$709,'Socal Index'!AH$2)</f>
        <v>3.095</v>
      </c>
      <c r="AI623" s="32" t="n">
        <f aca="false">VLOOKUP($A623,Socal!$A$2:$AK$709,'Socal Index'!AI$2)+VLOOKUP($A623,NYMEX!$A$2:$AK$709,'Socal Index'!AI$2)</f>
        <v>3.065</v>
      </c>
      <c r="AJ623" s="32" t="n">
        <f aca="false">VLOOKUP($A623,Socal!$A$2:$AK$709,'Socal Index'!AJ$2)+VLOOKUP($A623,NYMEX!$A$2:$AK$709,'Socal Index'!AJ$2)</f>
        <v>3.109</v>
      </c>
      <c r="AK623" s="32" t="n">
        <f aca="false">VLOOKUP($A623,Socal!$A$2:$AK$709,'Socal Index'!AK$2)+VLOOKUP($A623,NYMEX!$A$2:$AK$709,'Socal Index'!AK$2)</f>
        <v>3.1925</v>
      </c>
    </row>
    <row r="624" customFormat="false" ht="12.75" hidden="false" customHeight="false" outlineLevel="0" collapsed="false">
      <c r="A624" s="31" t="n">
        <v>36609</v>
      </c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 t="e">
        <f aca="false">VLOOKUP($A624,Socal!$A$2:$AK$709,'Socal Index'!Z$2)+VLOOKUP($A624,NYMEX!$A$2:$AK$709,'Socal Index'!Z$2)</f>
        <v>#N/A</v>
      </c>
      <c r="AA624" s="32" t="e">
        <f aca="false">VLOOKUP($A624,Socal!$A$2:$AK$709,'Socal Index'!AA$2)+VLOOKUP($A624,NYMEX!$A$2:$AK$709,'Socal Index'!AA$2)</f>
        <v>#N/A</v>
      </c>
      <c r="AB624" s="32" t="e">
        <f aca="false">VLOOKUP($A624,Socal!$A$2:$AK$709,'Socal Index'!AB$2)+VLOOKUP($A624,NYMEX!$A$2:$AK$709,'Socal Index'!AB$2)</f>
        <v>#N/A</v>
      </c>
      <c r="AC624" s="32" t="n">
        <f aca="false">VLOOKUP($A624,Socal!$A$2:$AK$709,'Socal Index'!AC$2)+VLOOKUP($A624,NYMEX!$A$2:$AK$709,'Socal Index'!AC$2)</f>
        <v>2.8985</v>
      </c>
      <c r="AD624" s="32" t="n">
        <f aca="false">VLOOKUP($A624,Socal!$A$2:$AK$709,'Socal Index'!AD$2)+VLOOKUP($A624,NYMEX!$A$2:$AK$709,'Socal Index'!AD$2)</f>
        <v>2.917</v>
      </c>
      <c r="AE624" s="32" t="n">
        <f aca="false">VLOOKUP($A624,Socal!$A$2:$AK$709,'Socal Index'!AE$2)+VLOOKUP($A624,NYMEX!$A$2:$AK$709,'Socal Index'!AE$2)</f>
        <v>2.9575</v>
      </c>
      <c r="AF624" s="32" t="n">
        <f aca="false">VLOOKUP($A624,Socal!$A$2:$AK$709,'Socal Index'!AF$2)+VLOOKUP($A624,NYMEX!$A$2:$AK$709,'Socal Index'!AF$2)</f>
        <v>3.0425</v>
      </c>
      <c r="AG624" s="32" t="n">
        <f aca="false">VLOOKUP($A624,Socal!$A$2:$AK$709,'Socal Index'!AG$2)+VLOOKUP($A624,NYMEX!$A$2:$AK$709,'Socal Index'!AG$2)</f>
        <v>3.1095</v>
      </c>
      <c r="AH624" s="32" t="n">
        <f aca="false">VLOOKUP($A624,Socal!$A$2:$AK$709,'Socal Index'!AH$2)+VLOOKUP($A624,NYMEX!$A$2:$AK$709,'Socal Index'!AH$2)</f>
        <v>3.0785</v>
      </c>
      <c r="AI624" s="32" t="n">
        <f aca="false">VLOOKUP($A624,Socal!$A$2:$AK$709,'Socal Index'!AI$2)+VLOOKUP($A624,NYMEX!$A$2:$AK$709,'Socal Index'!AI$2)</f>
        <v>3.0475</v>
      </c>
      <c r="AJ624" s="32" t="n">
        <f aca="false">VLOOKUP($A624,Socal!$A$2:$AK$709,'Socal Index'!AJ$2)+VLOOKUP($A624,NYMEX!$A$2:$AK$709,'Socal Index'!AJ$2)</f>
        <v>3.092</v>
      </c>
      <c r="AK624" s="32" t="n">
        <f aca="false">VLOOKUP($A624,Socal!$A$2:$AK$709,'Socal Index'!AK$2)+VLOOKUP($A624,NYMEX!$A$2:$AK$709,'Socal Index'!AK$2)</f>
        <v>3.1765</v>
      </c>
    </row>
    <row r="625" customFormat="false" ht="12.75" hidden="false" customHeight="false" outlineLevel="0" collapsed="false">
      <c r="A625" s="31" t="n">
        <v>36612</v>
      </c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 t="e">
        <f aca="false">VLOOKUP($A625,Socal!$A$2:$AK$709,'Socal Index'!Z$2)+VLOOKUP($A625,NYMEX!$A$2:$AK$709,'Socal Index'!Z$2)</f>
        <v>#N/A</v>
      </c>
      <c r="AA625" s="32" t="e">
        <f aca="false">VLOOKUP($A625,Socal!$A$2:$AK$709,'Socal Index'!AA$2)+VLOOKUP($A625,NYMEX!$A$2:$AK$709,'Socal Index'!AA$2)</f>
        <v>#N/A</v>
      </c>
      <c r="AB625" s="32" t="e">
        <f aca="false">VLOOKUP($A625,Socal!$A$2:$AK$709,'Socal Index'!AB$2)+VLOOKUP($A625,NYMEX!$A$2:$AK$709,'Socal Index'!AB$2)</f>
        <v>#N/A</v>
      </c>
      <c r="AC625" s="32" t="n">
        <f aca="false">VLOOKUP($A625,Socal!$A$2:$AK$709,'Socal Index'!AC$2)+VLOOKUP($A625,NYMEX!$A$2:$AK$709,'Socal Index'!AC$2)</f>
        <v>2.974</v>
      </c>
      <c r="AD625" s="32" t="n">
        <f aca="false">VLOOKUP($A625,Socal!$A$2:$AK$709,'Socal Index'!AD$2)+VLOOKUP($A625,NYMEX!$A$2:$AK$709,'Socal Index'!AD$2)</f>
        <v>2.988</v>
      </c>
      <c r="AE625" s="32" t="n">
        <f aca="false">VLOOKUP($A625,Socal!$A$2:$AK$709,'Socal Index'!AE$2)+VLOOKUP($A625,NYMEX!$A$2:$AK$709,'Socal Index'!AE$2)</f>
        <v>3.0255</v>
      </c>
      <c r="AF625" s="32" t="n">
        <f aca="false">VLOOKUP($A625,Socal!$A$2:$AK$709,'Socal Index'!AF$2)+VLOOKUP($A625,NYMEX!$A$2:$AK$709,'Socal Index'!AF$2)</f>
        <v>3.1075</v>
      </c>
      <c r="AG625" s="32" t="n">
        <f aca="false">VLOOKUP($A625,Socal!$A$2:$AK$709,'Socal Index'!AG$2)+VLOOKUP($A625,NYMEX!$A$2:$AK$709,'Socal Index'!AG$2)</f>
        <v>3.1705</v>
      </c>
      <c r="AH625" s="32" t="n">
        <f aca="false">VLOOKUP($A625,Socal!$A$2:$AK$709,'Socal Index'!AH$2)+VLOOKUP($A625,NYMEX!$A$2:$AK$709,'Socal Index'!AH$2)</f>
        <v>3.1355</v>
      </c>
      <c r="AI625" s="32" t="n">
        <f aca="false">VLOOKUP($A625,Socal!$A$2:$AK$709,'Socal Index'!AI$2)+VLOOKUP($A625,NYMEX!$A$2:$AK$709,'Socal Index'!AI$2)</f>
        <v>3.1005</v>
      </c>
      <c r="AJ625" s="32" t="n">
        <f aca="false">VLOOKUP($A625,Socal!$A$2:$AK$709,'Socal Index'!AJ$2)+VLOOKUP($A625,NYMEX!$A$2:$AK$709,'Socal Index'!AJ$2)</f>
        <v>3.1405</v>
      </c>
      <c r="AK625" s="32" t="n">
        <f aca="false">VLOOKUP($A625,Socal!$A$2:$AK$709,'Socal Index'!AK$2)+VLOOKUP($A625,NYMEX!$A$2:$AK$709,'Socal Index'!AK$2)</f>
        <v>3.218</v>
      </c>
    </row>
    <row r="626" customFormat="false" ht="12.75" hidden="false" customHeight="false" outlineLevel="0" collapsed="false">
      <c r="A626" s="31" t="n">
        <v>36613</v>
      </c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 t="e">
        <f aca="false">VLOOKUP($A626,Socal!$A$2:$AK$709,'Socal Index'!Z$2)+VLOOKUP($A626,NYMEX!$A$2:$AK$709,'Socal Index'!Z$2)</f>
        <v>#N/A</v>
      </c>
      <c r="AA626" s="32" t="e">
        <f aca="false">VLOOKUP($A626,Socal!$A$2:$AK$709,'Socal Index'!AA$2)+VLOOKUP($A626,NYMEX!$A$2:$AK$709,'Socal Index'!AA$2)</f>
        <v>#N/A</v>
      </c>
      <c r="AB626" s="32" t="e">
        <f aca="false">VLOOKUP($A626,Socal!$A$2:$AK$709,'Socal Index'!AB$2)+VLOOKUP($A626,NYMEX!$A$2:$AK$709,'Socal Index'!AB$2)</f>
        <v>#N/A</v>
      </c>
      <c r="AC626" s="32" t="n">
        <f aca="false">VLOOKUP($A626,Socal!$A$2:$AK$709,'Socal Index'!AC$2)+VLOOKUP($A626,NYMEX!$A$2:$AK$709,'Socal Index'!AC$2)</f>
        <v>3.0305</v>
      </c>
      <c r="AD626" s="32" t="n">
        <f aca="false">VLOOKUP($A626,Socal!$A$2:$AK$709,'Socal Index'!AD$2)+VLOOKUP($A626,NYMEX!$A$2:$AK$709,'Socal Index'!AD$2)</f>
        <v>3.0285</v>
      </c>
      <c r="AE626" s="32" t="n">
        <f aca="false">VLOOKUP($A626,Socal!$A$2:$AK$709,'Socal Index'!AE$2)+VLOOKUP($A626,NYMEX!$A$2:$AK$709,'Socal Index'!AE$2)</f>
        <v>3.061</v>
      </c>
      <c r="AF626" s="32" t="n">
        <f aca="false">VLOOKUP($A626,Socal!$A$2:$AK$709,'Socal Index'!AF$2)+VLOOKUP($A626,NYMEX!$A$2:$AK$709,'Socal Index'!AF$2)</f>
        <v>3.153</v>
      </c>
      <c r="AG626" s="32" t="n">
        <f aca="false">VLOOKUP($A626,Socal!$A$2:$AK$709,'Socal Index'!AG$2)+VLOOKUP($A626,NYMEX!$A$2:$AK$709,'Socal Index'!AG$2)</f>
        <v>3.216</v>
      </c>
      <c r="AH626" s="32" t="n">
        <f aca="false">VLOOKUP($A626,Socal!$A$2:$AK$709,'Socal Index'!AH$2)+VLOOKUP($A626,NYMEX!$A$2:$AK$709,'Socal Index'!AH$2)</f>
        <v>3.18</v>
      </c>
      <c r="AI626" s="32" t="n">
        <f aca="false">VLOOKUP($A626,Socal!$A$2:$AK$709,'Socal Index'!AI$2)+VLOOKUP($A626,NYMEX!$A$2:$AK$709,'Socal Index'!AI$2)</f>
        <v>3.1375</v>
      </c>
      <c r="AJ626" s="32" t="n">
        <f aca="false">VLOOKUP($A626,Socal!$A$2:$AK$709,'Socal Index'!AJ$2)+VLOOKUP($A626,NYMEX!$A$2:$AK$709,'Socal Index'!AJ$2)</f>
        <v>3.165</v>
      </c>
      <c r="AK626" s="32" t="n">
        <f aca="false">VLOOKUP($A626,Socal!$A$2:$AK$709,'Socal Index'!AK$2)+VLOOKUP($A626,NYMEX!$A$2:$AK$709,'Socal Index'!AK$2)</f>
        <v>3.2375</v>
      </c>
    </row>
    <row r="627" customFormat="false" ht="12.75" hidden="false" customHeight="false" outlineLevel="0" collapsed="false">
      <c r="A627" s="31" t="n">
        <v>36614</v>
      </c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 t="e">
        <f aca="false">VLOOKUP($A627,Socal!$A$2:$AK$709,'Socal Index'!Z$2)+VLOOKUP($A627,NYMEX!$A$2:$AK$709,'Socal Index'!Z$2)</f>
        <v>#N/A</v>
      </c>
      <c r="AA627" s="32" t="e">
        <f aca="false">VLOOKUP($A627,Socal!$A$2:$AK$709,'Socal Index'!AA$2)+VLOOKUP($A627,NYMEX!$A$2:$AK$709,'Socal Index'!AA$2)</f>
        <v>#N/A</v>
      </c>
      <c r="AB627" s="32" t="e">
        <f aca="false">VLOOKUP($A627,Socal!$A$2:$AK$709,'Socal Index'!AB$2)+VLOOKUP($A627,NYMEX!$A$2:$AK$709,'Socal Index'!AB$2)</f>
        <v>#N/A</v>
      </c>
      <c r="AC627" s="32" t="n">
        <f aca="false">VLOOKUP($A627,Socal!$A$2:$AK$709,'Socal Index'!AC$2)+VLOOKUP($A627,NYMEX!$A$2:$AK$709,'Socal Index'!AC$2)</f>
        <v>3.02</v>
      </c>
      <c r="AD627" s="32" t="n">
        <f aca="false">VLOOKUP($A627,Socal!$A$2:$AK$709,'Socal Index'!AD$2)+VLOOKUP($A627,NYMEX!$A$2:$AK$709,'Socal Index'!AD$2)</f>
        <v>2.968</v>
      </c>
      <c r="AE627" s="32" t="n">
        <f aca="false">VLOOKUP($A627,Socal!$A$2:$AK$709,'Socal Index'!AE$2)+VLOOKUP($A627,NYMEX!$A$2:$AK$709,'Socal Index'!AE$2)</f>
        <v>3.0055</v>
      </c>
      <c r="AF627" s="32" t="n">
        <f aca="false">VLOOKUP($A627,Socal!$A$2:$AK$709,'Socal Index'!AF$2)+VLOOKUP($A627,NYMEX!$A$2:$AK$709,'Socal Index'!AF$2)</f>
        <v>3.1005</v>
      </c>
      <c r="AG627" s="32" t="n">
        <f aca="false">VLOOKUP($A627,Socal!$A$2:$AK$709,'Socal Index'!AG$2)+VLOOKUP($A627,NYMEX!$A$2:$AK$709,'Socal Index'!AG$2)</f>
        <v>3.1705</v>
      </c>
      <c r="AH627" s="32" t="n">
        <f aca="false">VLOOKUP($A627,Socal!$A$2:$AK$709,'Socal Index'!AH$2)+VLOOKUP($A627,NYMEX!$A$2:$AK$709,'Socal Index'!AH$2)</f>
        <v>3.1385</v>
      </c>
      <c r="AI627" s="32" t="n">
        <f aca="false">VLOOKUP($A627,Socal!$A$2:$AK$709,'Socal Index'!AI$2)+VLOOKUP($A627,NYMEX!$A$2:$AK$709,'Socal Index'!AI$2)</f>
        <v>3.101</v>
      </c>
      <c r="AJ627" s="32" t="n">
        <f aca="false">VLOOKUP($A627,Socal!$A$2:$AK$709,'Socal Index'!AJ$2)+VLOOKUP($A627,NYMEX!$A$2:$AK$709,'Socal Index'!AJ$2)</f>
        <v>3.1335</v>
      </c>
      <c r="AK627" s="32" t="n">
        <f aca="false">VLOOKUP($A627,Socal!$A$2:$AK$709,'Socal Index'!AK$2)+VLOOKUP($A627,NYMEX!$A$2:$AK$709,'Socal Index'!AK$2)</f>
        <v>3.208</v>
      </c>
    </row>
    <row r="628" customFormat="false" ht="12.75" hidden="false" customHeight="false" outlineLevel="0" collapsed="false">
      <c r="A628" s="31" t="n">
        <v>36615</v>
      </c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 t="e">
        <f aca="false">VLOOKUP($A628,Socal!$A$2:$AK$709,'Socal Index'!Z$2)+VLOOKUP($A628,NYMEX!$A$2:$AK$709,'Socal Index'!Z$2)</f>
        <v>#N/A</v>
      </c>
      <c r="AA628" s="32" t="e">
        <f aca="false">VLOOKUP($A628,Socal!$A$2:$AK$709,'Socal Index'!AA$2)+VLOOKUP($A628,NYMEX!$A$2:$AK$709,'Socal Index'!AA$2)</f>
        <v>#N/A</v>
      </c>
      <c r="AB628" s="32" t="e">
        <f aca="false">VLOOKUP($A628,Socal!$A$2:$AK$709,'Socal Index'!AB$2)+VLOOKUP($A628,NYMEX!$A$2:$AK$709,'Socal Index'!AB$2)</f>
        <v>#N/A</v>
      </c>
      <c r="AC628" s="32" t="e">
        <f aca="false">VLOOKUP($A628,Socal!$A$2:$AK$709,'Socal Index'!AC$2)+VLOOKUP($A628,NYMEX!$A$2:$AK$709,'Socal Index'!AC$2)</f>
        <v>#N/A</v>
      </c>
      <c r="AD628" s="32" t="n">
        <f aca="false">VLOOKUP($A628,Socal!$A$2:$AK$709,'Socal Index'!AD$2)+VLOOKUP($A628,NYMEX!$A$2:$AK$709,'Socal Index'!AD$2)</f>
        <v>2.978</v>
      </c>
      <c r="AE628" s="32" t="n">
        <f aca="false">VLOOKUP($A628,Socal!$A$2:$AK$709,'Socal Index'!AE$2)+VLOOKUP($A628,NYMEX!$A$2:$AK$709,'Socal Index'!AE$2)</f>
        <v>3</v>
      </c>
      <c r="AF628" s="32" t="n">
        <f aca="false">VLOOKUP($A628,Socal!$A$2:$AK$709,'Socal Index'!AF$2)+VLOOKUP($A628,NYMEX!$A$2:$AK$709,'Socal Index'!AF$2)</f>
        <v>3.0585</v>
      </c>
      <c r="AG628" s="32" t="n">
        <f aca="false">VLOOKUP($A628,Socal!$A$2:$AK$709,'Socal Index'!AG$2)+VLOOKUP($A628,NYMEX!$A$2:$AK$709,'Socal Index'!AG$2)</f>
        <v>3.1335</v>
      </c>
      <c r="AH628" s="32" t="n">
        <f aca="false">VLOOKUP($A628,Socal!$A$2:$AK$709,'Socal Index'!AH$2)+VLOOKUP($A628,NYMEX!$A$2:$AK$709,'Socal Index'!AH$2)</f>
        <v>3.1025</v>
      </c>
      <c r="AI628" s="32" t="n">
        <f aca="false">VLOOKUP($A628,Socal!$A$2:$AK$709,'Socal Index'!AI$2)+VLOOKUP($A628,NYMEX!$A$2:$AK$709,'Socal Index'!AI$2)</f>
        <v>3.067</v>
      </c>
      <c r="AJ628" s="32" t="n">
        <f aca="false">VLOOKUP($A628,Socal!$A$2:$AK$709,'Socal Index'!AJ$2)+VLOOKUP($A628,NYMEX!$A$2:$AK$709,'Socal Index'!AJ$2)</f>
        <v>3.1055</v>
      </c>
      <c r="AK628" s="32" t="n">
        <f aca="false">VLOOKUP($A628,Socal!$A$2:$AK$709,'Socal Index'!AK$2)+VLOOKUP($A628,NYMEX!$A$2:$AK$709,'Socal Index'!AK$2)</f>
        <v>3.18</v>
      </c>
    </row>
    <row r="629" customFormat="false" ht="12.75" hidden="false" customHeight="false" outlineLevel="0" collapsed="false">
      <c r="A629" s="31" t="n">
        <v>36616</v>
      </c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 t="e">
        <f aca="false">VLOOKUP($A629,Socal!$A$2:$AK$709,'Socal Index'!Z$2)+VLOOKUP($A629,NYMEX!$A$2:$AK$709,'Socal Index'!Z$2)</f>
        <v>#N/A</v>
      </c>
      <c r="AA629" s="32" t="e">
        <f aca="false">VLOOKUP($A629,Socal!$A$2:$AK$709,'Socal Index'!AA$2)+VLOOKUP($A629,NYMEX!$A$2:$AK$709,'Socal Index'!AA$2)</f>
        <v>#N/A</v>
      </c>
      <c r="AB629" s="32" t="e">
        <f aca="false">VLOOKUP($A629,Socal!$A$2:$AK$709,'Socal Index'!AB$2)+VLOOKUP($A629,NYMEX!$A$2:$AK$709,'Socal Index'!AB$2)</f>
        <v>#N/A</v>
      </c>
      <c r="AC629" s="32" t="e">
        <f aca="false">VLOOKUP($A629,Socal!$A$2:$AK$709,'Socal Index'!AC$2)+VLOOKUP($A629,NYMEX!$A$2:$AK$709,'Socal Index'!AC$2)</f>
        <v>#N/A</v>
      </c>
      <c r="AD629" s="32" t="n">
        <f aca="false">VLOOKUP($A629,Socal!$A$2:$AK$709,'Socal Index'!AD$2)+VLOOKUP($A629,NYMEX!$A$2:$AK$709,'Socal Index'!AD$2)</f>
        <v>3.035</v>
      </c>
      <c r="AE629" s="32" t="n">
        <f aca="false">VLOOKUP($A629,Socal!$A$2:$AK$709,'Socal Index'!AE$2)+VLOOKUP($A629,NYMEX!$A$2:$AK$709,'Socal Index'!AE$2)</f>
        <v>3.0575</v>
      </c>
      <c r="AF629" s="32" t="n">
        <f aca="false">VLOOKUP($A629,Socal!$A$2:$AK$709,'Socal Index'!AF$2)+VLOOKUP($A629,NYMEX!$A$2:$AK$709,'Socal Index'!AF$2)</f>
        <v>3.111</v>
      </c>
      <c r="AG629" s="32" t="n">
        <f aca="false">VLOOKUP($A629,Socal!$A$2:$AK$709,'Socal Index'!AG$2)+VLOOKUP($A629,NYMEX!$A$2:$AK$709,'Socal Index'!AG$2)</f>
        <v>3.183</v>
      </c>
      <c r="AH629" s="32" t="n">
        <f aca="false">VLOOKUP($A629,Socal!$A$2:$AK$709,'Socal Index'!AH$2)+VLOOKUP($A629,NYMEX!$A$2:$AK$709,'Socal Index'!AH$2)</f>
        <v>3.152</v>
      </c>
      <c r="AI629" s="32" t="n">
        <f aca="false">VLOOKUP($A629,Socal!$A$2:$AK$709,'Socal Index'!AI$2)+VLOOKUP($A629,NYMEX!$A$2:$AK$709,'Socal Index'!AI$2)</f>
        <v>3.1145</v>
      </c>
      <c r="AJ629" s="32" t="n">
        <f aca="false">VLOOKUP($A629,Socal!$A$2:$AK$709,'Socal Index'!AJ$2)+VLOOKUP($A629,NYMEX!$A$2:$AK$709,'Socal Index'!AJ$2)</f>
        <v>3.1475</v>
      </c>
      <c r="AK629" s="32" t="n">
        <f aca="false">VLOOKUP($A629,Socal!$A$2:$AK$709,'Socal Index'!AK$2)+VLOOKUP($A629,NYMEX!$A$2:$AK$709,'Socal Index'!AK$2)</f>
        <v>3.222</v>
      </c>
    </row>
    <row r="630" customFormat="false" ht="12.75" hidden="false" customHeight="false" outlineLevel="0" collapsed="false">
      <c r="A630" s="31" t="n">
        <v>36619</v>
      </c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 t="e">
        <f aca="false">VLOOKUP($A630,Socal!$A$2:$AK$709,'Socal Index'!Z$2)+VLOOKUP($A630,NYMEX!$A$2:$AK$709,'Socal Index'!Z$2)</f>
        <v>#N/A</v>
      </c>
      <c r="AA630" s="32" t="e">
        <f aca="false">VLOOKUP($A630,Socal!$A$2:$AK$709,'Socal Index'!AA$2)+VLOOKUP($A630,NYMEX!$A$2:$AK$709,'Socal Index'!AA$2)</f>
        <v>#N/A</v>
      </c>
      <c r="AB630" s="32" t="e">
        <f aca="false">VLOOKUP($A630,Socal!$A$2:$AK$709,'Socal Index'!AB$2)+VLOOKUP($A630,NYMEX!$A$2:$AK$709,'Socal Index'!AB$2)</f>
        <v>#N/A</v>
      </c>
      <c r="AC630" s="32" t="e">
        <f aca="false">VLOOKUP($A630,Socal!$A$2:$AK$709,'Socal Index'!AC$2)+VLOOKUP($A630,NYMEX!$A$2:$AK$709,'Socal Index'!AC$2)</f>
        <v>#N/A</v>
      </c>
      <c r="AD630" s="32" t="n">
        <f aca="false">VLOOKUP($A630,Socal!$A$2:$AK$709,'Socal Index'!AD$2)+VLOOKUP($A630,NYMEX!$A$2:$AK$709,'Socal Index'!AD$2)</f>
        <v>2.979</v>
      </c>
      <c r="AE630" s="32" t="n">
        <f aca="false">VLOOKUP($A630,Socal!$A$2:$AK$709,'Socal Index'!AE$2)+VLOOKUP($A630,NYMEX!$A$2:$AK$709,'Socal Index'!AE$2)</f>
        <v>3.0085</v>
      </c>
      <c r="AF630" s="32" t="n">
        <f aca="false">VLOOKUP($A630,Socal!$A$2:$AK$709,'Socal Index'!AF$2)+VLOOKUP($A630,NYMEX!$A$2:$AK$709,'Socal Index'!AF$2)</f>
        <v>3.075</v>
      </c>
      <c r="AG630" s="32" t="n">
        <f aca="false">VLOOKUP($A630,Socal!$A$2:$AK$709,'Socal Index'!AG$2)+VLOOKUP($A630,NYMEX!$A$2:$AK$709,'Socal Index'!AG$2)</f>
        <v>3.148</v>
      </c>
      <c r="AH630" s="32" t="n">
        <f aca="false">VLOOKUP($A630,Socal!$A$2:$AK$709,'Socal Index'!AH$2)+VLOOKUP($A630,NYMEX!$A$2:$AK$709,'Socal Index'!AH$2)</f>
        <v>3.118</v>
      </c>
      <c r="AI630" s="32" t="n">
        <f aca="false">VLOOKUP($A630,Socal!$A$2:$AK$709,'Socal Index'!AI$2)+VLOOKUP($A630,NYMEX!$A$2:$AK$709,'Socal Index'!AI$2)</f>
        <v>3.083</v>
      </c>
      <c r="AJ630" s="32" t="n">
        <f aca="false">VLOOKUP($A630,Socal!$A$2:$AK$709,'Socal Index'!AJ$2)+VLOOKUP($A630,NYMEX!$A$2:$AK$709,'Socal Index'!AJ$2)</f>
        <v>3.1205</v>
      </c>
      <c r="AK630" s="32" t="n">
        <f aca="false">VLOOKUP($A630,Socal!$A$2:$AK$709,'Socal Index'!AK$2)+VLOOKUP($A630,NYMEX!$A$2:$AK$709,'Socal Index'!AK$2)</f>
        <v>3.198</v>
      </c>
    </row>
    <row r="631" customFormat="false" ht="12.75" hidden="false" customHeight="false" outlineLevel="0" collapsed="false">
      <c r="A631" s="31" t="n">
        <v>36620</v>
      </c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 t="e">
        <f aca="false">VLOOKUP($A631,Socal!$A$2:$AK$709,'Socal Index'!Z$2)+VLOOKUP($A631,NYMEX!$A$2:$AK$709,'Socal Index'!Z$2)</f>
        <v>#N/A</v>
      </c>
      <c r="AA631" s="32" t="e">
        <f aca="false">VLOOKUP($A631,Socal!$A$2:$AK$709,'Socal Index'!AA$2)+VLOOKUP($A631,NYMEX!$A$2:$AK$709,'Socal Index'!AA$2)</f>
        <v>#N/A</v>
      </c>
      <c r="AB631" s="32" t="e">
        <f aca="false">VLOOKUP($A631,Socal!$A$2:$AK$709,'Socal Index'!AB$2)+VLOOKUP($A631,NYMEX!$A$2:$AK$709,'Socal Index'!AB$2)</f>
        <v>#N/A</v>
      </c>
      <c r="AC631" s="32" t="e">
        <f aca="false">VLOOKUP($A631,Socal!$A$2:$AK$709,'Socal Index'!AC$2)+VLOOKUP($A631,NYMEX!$A$2:$AK$709,'Socal Index'!AC$2)</f>
        <v>#N/A</v>
      </c>
      <c r="AD631" s="32" t="n">
        <f aca="false">VLOOKUP($A631,Socal!$A$2:$AK$709,'Socal Index'!AD$2)+VLOOKUP($A631,NYMEX!$A$2:$AK$709,'Socal Index'!AD$2)</f>
        <v>2.917</v>
      </c>
      <c r="AE631" s="32" t="n">
        <f aca="false">VLOOKUP($A631,Socal!$A$2:$AK$709,'Socal Index'!AE$2)+VLOOKUP($A631,NYMEX!$A$2:$AK$709,'Socal Index'!AE$2)</f>
        <v>2.939</v>
      </c>
      <c r="AF631" s="32" t="n">
        <f aca="false">VLOOKUP($A631,Socal!$A$2:$AK$709,'Socal Index'!AF$2)+VLOOKUP($A631,NYMEX!$A$2:$AK$709,'Socal Index'!AF$2)</f>
        <v>3.0095</v>
      </c>
      <c r="AG631" s="32" t="n">
        <f aca="false">VLOOKUP($A631,Socal!$A$2:$AK$709,'Socal Index'!AG$2)+VLOOKUP($A631,NYMEX!$A$2:$AK$709,'Socal Index'!AG$2)</f>
        <v>3.0845</v>
      </c>
      <c r="AH631" s="32" t="n">
        <f aca="false">VLOOKUP($A631,Socal!$A$2:$AK$709,'Socal Index'!AH$2)+VLOOKUP($A631,NYMEX!$A$2:$AK$709,'Socal Index'!AH$2)</f>
        <v>3.0565</v>
      </c>
      <c r="AI631" s="32" t="n">
        <f aca="false">VLOOKUP($A631,Socal!$A$2:$AK$709,'Socal Index'!AI$2)+VLOOKUP($A631,NYMEX!$A$2:$AK$709,'Socal Index'!AI$2)</f>
        <v>3.024</v>
      </c>
      <c r="AJ631" s="32" t="n">
        <f aca="false">VLOOKUP($A631,Socal!$A$2:$AK$709,'Socal Index'!AJ$2)+VLOOKUP($A631,NYMEX!$A$2:$AK$709,'Socal Index'!AJ$2)</f>
        <v>3.0715</v>
      </c>
      <c r="AK631" s="32" t="n">
        <f aca="false">VLOOKUP($A631,Socal!$A$2:$AK$709,'Socal Index'!AK$2)+VLOOKUP($A631,NYMEX!$A$2:$AK$709,'Socal Index'!AK$2)</f>
        <v>3.154</v>
      </c>
    </row>
    <row r="632" customFormat="false" ht="12.75" hidden="false" customHeight="false" outlineLevel="0" collapsed="false">
      <c r="A632" s="31" t="n">
        <v>36621</v>
      </c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 t="e">
        <f aca="false">VLOOKUP($A632,Socal!$A$2:$AK$709,'Socal Index'!Z$2)+VLOOKUP($A632,NYMEX!$A$2:$AK$709,'Socal Index'!Z$2)</f>
        <v>#N/A</v>
      </c>
      <c r="AA632" s="32" t="e">
        <f aca="false">VLOOKUP($A632,Socal!$A$2:$AK$709,'Socal Index'!AA$2)+VLOOKUP($A632,NYMEX!$A$2:$AK$709,'Socal Index'!AA$2)</f>
        <v>#N/A</v>
      </c>
      <c r="AB632" s="32" t="e">
        <f aca="false">VLOOKUP($A632,Socal!$A$2:$AK$709,'Socal Index'!AB$2)+VLOOKUP($A632,NYMEX!$A$2:$AK$709,'Socal Index'!AB$2)</f>
        <v>#N/A</v>
      </c>
      <c r="AC632" s="32" t="e">
        <f aca="false">VLOOKUP($A632,Socal!$A$2:$AK$709,'Socal Index'!AC$2)+VLOOKUP($A632,NYMEX!$A$2:$AK$709,'Socal Index'!AC$2)</f>
        <v>#N/A</v>
      </c>
      <c r="AD632" s="32" t="n">
        <f aca="false">VLOOKUP($A632,Socal!$A$2:$AK$709,'Socal Index'!AD$2)+VLOOKUP($A632,NYMEX!$A$2:$AK$709,'Socal Index'!AD$2)</f>
        <v>2.958</v>
      </c>
      <c r="AE632" s="32" t="n">
        <f aca="false">VLOOKUP($A632,Socal!$A$2:$AK$709,'Socal Index'!AE$2)+VLOOKUP($A632,NYMEX!$A$2:$AK$709,'Socal Index'!AE$2)</f>
        <v>2.99</v>
      </c>
      <c r="AF632" s="32" t="n">
        <f aca="false">VLOOKUP($A632,Socal!$A$2:$AK$709,'Socal Index'!AF$2)+VLOOKUP($A632,NYMEX!$A$2:$AK$709,'Socal Index'!AF$2)</f>
        <v>3.0585</v>
      </c>
      <c r="AG632" s="32" t="n">
        <f aca="false">VLOOKUP($A632,Socal!$A$2:$AK$709,'Socal Index'!AG$2)+VLOOKUP($A632,NYMEX!$A$2:$AK$709,'Socal Index'!AG$2)</f>
        <v>3.1285</v>
      </c>
      <c r="AH632" s="32" t="n">
        <f aca="false">VLOOKUP($A632,Socal!$A$2:$AK$709,'Socal Index'!AH$2)+VLOOKUP($A632,NYMEX!$A$2:$AK$709,'Socal Index'!AH$2)</f>
        <v>3.0975</v>
      </c>
      <c r="AI632" s="32" t="n">
        <f aca="false">VLOOKUP($A632,Socal!$A$2:$AK$709,'Socal Index'!AI$2)+VLOOKUP($A632,NYMEX!$A$2:$AK$709,'Socal Index'!AI$2)</f>
        <v>3.063</v>
      </c>
      <c r="AJ632" s="32" t="n">
        <f aca="false">VLOOKUP($A632,Socal!$A$2:$AK$709,'Socal Index'!AJ$2)+VLOOKUP($A632,NYMEX!$A$2:$AK$709,'Socal Index'!AJ$2)</f>
        <v>3.1205</v>
      </c>
      <c r="AK632" s="32" t="n">
        <f aca="false">VLOOKUP($A632,Socal!$A$2:$AK$709,'Socal Index'!AK$2)+VLOOKUP($A632,NYMEX!$A$2:$AK$709,'Socal Index'!AK$2)</f>
        <v>3.195</v>
      </c>
    </row>
    <row r="633" customFormat="false" ht="12.75" hidden="false" customHeight="false" outlineLevel="0" collapsed="false">
      <c r="A633" s="31" t="n">
        <v>36622</v>
      </c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 t="e">
        <f aca="false">VLOOKUP($A633,Socal!$A$2:$AK$709,'Socal Index'!Z$2)+VLOOKUP($A633,NYMEX!$A$2:$AK$709,'Socal Index'!Z$2)</f>
        <v>#N/A</v>
      </c>
      <c r="AA633" s="32" t="e">
        <f aca="false">VLOOKUP($A633,Socal!$A$2:$AK$709,'Socal Index'!AA$2)+VLOOKUP($A633,NYMEX!$A$2:$AK$709,'Socal Index'!AA$2)</f>
        <v>#N/A</v>
      </c>
      <c r="AB633" s="32" t="e">
        <f aca="false">VLOOKUP($A633,Socal!$A$2:$AK$709,'Socal Index'!AB$2)+VLOOKUP($A633,NYMEX!$A$2:$AK$709,'Socal Index'!AB$2)</f>
        <v>#N/A</v>
      </c>
      <c r="AC633" s="32" t="e">
        <f aca="false">VLOOKUP($A633,Socal!$A$2:$AK$709,'Socal Index'!AC$2)+VLOOKUP($A633,NYMEX!$A$2:$AK$709,'Socal Index'!AC$2)</f>
        <v>#N/A</v>
      </c>
      <c r="AD633" s="32" t="n">
        <f aca="false">VLOOKUP($A633,Socal!$A$2:$AK$709,'Socal Index'!AD$2)+VLOOKUP($A633,NYMEX!$A$2:$AK$709,'Socal Index'!AD$2)</f>
        <v>3.011</v>
      </c>
      <c r="AE633" s="32" t="n">
        <f aca="false">VLOOKUP($A633,Socal!$A$2:$AK$709,'Socal Index'!AE$2)+VLOOKUP($A633,NYMEX!$A$2:$AK$709,'Socal Index'!AE$2)</f>
        <v>3.0375</v>
      </c>
      <c r="AF633" s="32" t="n">
        <f aca="false">VLOOKUP($A633,Socal!$A$2:$AK$709,'Socal Index'!AF$2)+VLOOKUP($A633,NYMEX!$A$2:$AK$709,'Socal Index'!AF$2)</f>
        <v>3.103</v>
      </c>
      <c r="AG633" s="32" t="n">
        <f aca="false">VLOOKUP($A633,Socal!$A$2:$AK$709,'Socal Index'!AG$2)+VLOOKUP($A633,NYMEX!$A$2:$AK$709,'Socal Index'!AG$2)</f>
        <v>3.168</v>
      </c>
      <c r="AH633" s="32" t="n">
        <f aca="false">VLOOKUP($A633,Socal!$A$2:$AK$709,'Socal Index'!AH$2)+VLOOKUP($A633,NYMEX!$A$2:$AK$709,'Socal Index'!AH$2)</f>
        <v>3.134</v>
      </c>
      <c r="AI633" s="32" t="n">
        <f aca="false">VLOOKUP($A633,Socal!$A$2:$AK$709,'Socal Index'!AI$2)+VLOOKUP($A633,NYMEX!$A$2:$AK$709,'Socal Index'!AI$2)</f>
        <v>3.0955</v>
      </c>
      <c r="AJ633" s="32" t="n">
        <f aca="false">VLOOKUP($A633,Socal!$A$2:$AK$709,'Socal Index'!AJ$2)+VLOOKUP($A633,NYMEX!$A$2:$AK$709,'Socal Index'!AJ$2)</f>
        <v>3.153</v>
      </c>
      <c r="AK633" s="32" t="n">
        <f aca="false">VLOOKUP($A633,Socal!$A$2:$AK$709,'Socal Index'!AK$2)+VLOOKUP($A633,NYMEX!$A$2:$AK$709,'Socal Index'!AK$2)</f>
        <v>3.2255</v>
      </c>
    </row>
    <row r="634" customFormat="false" ht="12.75" hidden="false" customHeight="false" outlineLevel="0" collapsed="false">
      <c r="A634" s="31" t="n">
        <v>36623</v>
      </c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 t="e">
        <f aca="false">VLOOKUP($A634,Socal!$A$2:$AK$709,'Socal Index'!Z$2)+VLOOKUP($A634,NYMEX!$A$2:$AK$709,'Socal Index'!Z$2)</f>
        <v>#N/A</v>
      </c>
      <c r="AA634" s="32" t="e">
        <f aca="false">VLOOKUP($A634,Socal!$A$2:$AK$709,'Socal Index'!AA$2)+VLOOKUP($A634,NYMEX!$A$2:$AK$709,'Socal Index'!AA$2)</f>
        <v>#N/A</v>
      </c>
      <c r="AB634" s="32" t="e">
        <f aca="false">VLOOKUP($A634,Socal!$A$2:$AK$709,'Socal Index'!AB$2)+VLOOKUP($A634,NYMEX!$A$2:$AK$709,'Socal Index'!AB$2)</f>
        <v>#N/A</v>
      </c>
      <c r="AC634" s="32" t="e">
        <f aca="false">VLOOKUP($A634,Socal!$A$2:$AK$709,'Socal Index'!AC$2)+VLOOKUP($A634,NYMEX!$A$2:$AK$709,'Socal Index'!AC$2)</f>
        <v>#N/A</v>
      </c>
      <c r="AD634" s="32" t="n">
        <f aca="false">VLOOKUP($A634,Socal!$A$2:$AK$709,'Socal Index'!AD$2)+VLOOKUP($A634,NYMEX!$A$2:$AK$709,'Socal Index'!AD$2)</f>
        <v>3.0235</v>
      </c>
      <c r="AE634" s="32" t="n">
        <f aca="false">VLOOKUP($A634,Socal!$A$2:$AK$709,'Socal Index'!AE$2)+VLOOKUP($A634,NYMEX!$A$2:$AK$709,'Socal Index'!AE$2)</f>
        <v>3.052</v>
      </c>
      <c r="AF634" s="32" t="n">
        <f aca="false">VLOOKUP($A634,Socal!$A$2:$AK$709,'Socal Index'!AF$2)+VLOOKUP($A634,NYMEX!$A$2:$AK$709,'Socal Index'!AF$2)</f>
        <v>3.122</v>
      </c>
      <c r="AG634" s="32" t="n">
        <f aca="false">VLOOKUP($A634,Socal!$A$2:$AK$709,'Socal Index'!AG$2)+VLOOKUP($A634,NYMEX!$A$2:$AK$709,'Socal Index'!AG$2)</f>
        <v>3.1805</v>
      </c>
      <c r="AH634" s="32" t="n">
        <f aca="false">VLOOKUP($A634,Socal!$A$2:$AK$709,'Socal Index'!AH$2)+VLOOKUP($A634,NYMEX!$A$2:$AK$709,'Socal Index'!AH$2)</f>
        <v>3.153</v>
      </c>
      <c r="AI634" s="32" t="n">
        <f aca="false">VLOOKUP($A634,Socal!$A$2:$AK$709,'Socal Index'!AI$2)+VLOOKUP($A634,NYMEX!$A$2:$AK$709,'Socal Index'!AI$2)</f>
        <v>3.111</v>
      </c>
      <c r="AJ634" s="32" t="n">
        <f aca="false">VLOOKUP($A634,Socal!$A$2:$AK$709,'Socal Index'!AJ$2)+VLOOKUP($A634,NYMEX!$A$2:$AK$709,'Socal Index'!AJ$2)</f>
        <v>3.173</v>
      </c>
      <c r="AK634" s="32" t="n">
        <f aca="false">VLOOKUP($A634,Socal!$A$2:$AK$709,'Socal Index'!AK$2)+VLOOKUP($A634,NYMEX!$A$2:$AK$709,'Socal Index'!AK$2)</f>
        <v>3.2425</v>
      </c>
    </row>
    <row r="635" customFormat="false" ht="12.75" hidden="false" customHeight="false" outlineLevel="0" collapsed="false">
      <c r="A635" s="31" t="n">
        <v>36626</v>
      </c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 t="e">
        <f aca="false">VLOOKUP($A635,Socal!$A$2:$AK$709,'Socal Index'!Z$2)+VLOOKUP($A635,NYMEX!$A$2:$AK$709,'Socal Index'!Z$2)</f>
        <v>#N/A</v>
      </c>
      <c r="AA635" s="32" t="e">
        <f aca="false">VLOOKUP($A635,Socal!$A$2:$AK$709,'Socal Index'!AA$2)+VLOOKUP($A635,NYMEX!$A$2:$AK$709,'Socal Index'!AA$2)</f>
        <v>#N/A</v>
      </c>
      <c r="AB635" s="32" t="e">
        <f aca="false">VLOOKUP($A635,Socal!$A$2:$AK$709,'Socal Index'!AB$2)+VLOOKUP($A635,NYMEX!$A$2:$AK$709,'Socal Index'!AB$2)</f>
        <v>#N/A</v>
      </c>
      <c r="AC635" s="32" t="e">
        <f aca="false">VLOOKUP($A635,Socal!$A$2:$AK$709,'Socal Index'!AC$2)+VLOOKUP($A635,NYMEX!$A$2:$AK$709,'Socal Index'!AC$2)</f>
        <v>#N/A</v>
      </c>
      <c r="AD635" s="32" t="n">
        <f aca="false">VLOOKUP($A635,Socal!$A$2:$AK$709,'Socal Index'!AD$2)+VLOOKUP($A635,NYMEX!$A$2:$AK$709,'Socal Index'!AD$2)</f>
        <v>3.0235</v>
      </c>
      <c r="AE635" s="32" t="n">
        <f aca="false">VLOOKUP($A635,Socal!$A$2:$AK$709,'Socal Index'!AE$2)+VLOOKUP($A635,NYMEX!$A$2:$AK$709,'Socal Index'!AE$2)</f>
        <v>3.0455</v>
      </c>
      <c r="AF635" s="32" t="n">
        <f aca="false">VLOOKUP($A635,Socal!$A$2:$AK$709,'Socal Index'!AF$2)+VLOOKUP($A635,NYMEX!$A$2:$AK$709,'Socal Index'!AF$2)</f>
        <v>3.1155</v>
      </c>
      <c r="AG635" s="32" t="n">
        <f aca="false">VLOOKUP($A635,Socal!$A$2:$AK$709,'Socal Index'!AG$2)+VLOOKUP($A635,NYMEX!$A$2:$AK$709,'Socal Index'!AG$2)</f>
        <v>3.176</v>
      </c>
      <c r="AH635" s="32" t="n">
        <f aca="false">VLOOKUP($A635,Socal!$A$2:$AK$709,'Socal Index'!AH$2)+VLOOKUP($A635,NYMEX!$A$2:$AK$709,'Socal Index'!AH$2)</f>
        <v>3.1485</v>
      </c>
      <c r="AI635" s="32" t="n">
        <f aca="false">VLOOKUP($A635,Socal!$A$2:$AK$709,'Socal Index'!AI$2)+VLOOKUP($A635,NYMEX!$A$2:$AK$709,'Socal Index'!AI$2)</f>
        <v>3.1045</v>
      </c>
      <c r="AJ635" s="32" t="n">
        <f aca="false">VLOOKUP($A635,Socal!$A$2:$AK$709,'Socal Index'!AJ$2)+VLOOKUP($A635,NYMEX!$A$2:$AK$709,'Socal Index'!AJ$2)</f>
        <v>3.177</v>
      </c>
      <c r="AK635" s="32" t="n">
        <f aca="false">VLOOKUP($A635,Socal!$A$2:$AK$709,'Socal Index'!AK$2)+VLOOKUP($A635,NYMEX!$A$2:$AK$709,'Socal Index'!AK$2)</f>
        <v>3.2525</v>
      </c>
    </row>
    <row r="636" customFormat="false" ht="12.75" hidden="false" customHeight="false" outlineLevel="0" collapsed="false">
      <c r="A636" s="31" t="n">
        <v>36627</v>
      </c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 t="e">
        <f aca="false">VLOOKUP($A636,Socal!$A$2:$AK$709,'Socal Index'!Z$2)+VLOOKUP($A636,NYMEX!$A$2:$AK$709,'Socal Index'!Z$2)</f>
        <v>#N/A</v>
      </c>
      <c r="AA636" s="32" t="e">
        <f aca="false">VLOOKUP($A636,Socal!$A$2:$AK$709,'Socal Index'!AA$2)+VLOOKUP($A636,NYMEX!$A$2:$AK$709,'Socal Index'!AA$2)</f>
        <v>#N/A</v>
      </c>
      <c r="AB636" s="32" t="e">
        <f aca="false">VLOOKUP($A636,Socal!$A$2:$AK$709,'Socal Index'!AB$2)+VLOOKUP($A636,NYMEX!$A$2:$AK$709,'Socal Index'!AB$2)</f>
        <v>#N/A</v>
      </c>
      <c r="AC636" s="32" t="e">
        <f aca="false">VLOOKUP($A636,Socal!$A$2:$AK$709,'Socal Index'!AC$2)+VLOOKUP($A636,NYMEX!$A$2:$AK$709,'Socal Index'!AC$2)</f>
        <v>#N/A</v>
      </c>
      <c r="AD636" s="32" t="n">
        <f aca="false">VLOOKUP($A636,Socal!$A$2:$AK$709,'Socal Index'!AD$2)+VLOOKUP($A636,NYMEX!$A$2:$AK$709,'Socal Index'!AD$2)</f>
        <v>2.989</v>
      </c>
      <c r="AE636" s="32" t="n">
        <f aca="false">VLOOKUP($A636,Socal!$A$2:$AK$709,'Socal Index'!AE$2)+VLOOKUP($A636,NYMEX!$A$2:$AK$709,'Socal Index'!AE$2)</f>
        <v>3.0235</v>
      </c>
      <c r="AF636" s="32" t="n">
        <f aca="false">VLOOKUP($A636,Socal!$A$2:$AK$709,'Socal Index'!AF$2)+VLOOKUP($A636,NYMEX!$A$2:$AK$709,'Socal Index'!AF$2)</f>
        <v>3.1035</v>
      </c>
      <c r="AG636" s="32" t="n">
        <f aca="false">VLOOKUP($A636,Socal!$A$2:$AK$709,'Socal Index'!AG$2)+VLOOKUP($A636,NYMEX!$A$2:$AK$709,'Socal Index'!AG$2)</f>
        <v>3.1575</v>
      </c>
      <c r="AH636" s="32" t="n">
        <f aca="false">VLOOKUP($A636,Socal!$A$2:$AK$709,'Socal Index'!AH$2)+VLOOKUP($A636,NYMEX!$A$2:$AK$709,'Socal Index'!AH$2)</f>
        <v>3.13</v>
      </c>
      <c r="AI636" s="32" t="n">
        <f aca="false">VLOOKUP($A636,Socal!$A$2:$AK$709,'Socal Index'!AI$2)+VLOOKUP($A636,NYMEX!$A$2:$AK$709,'Socal Index'!AI$2)</f>
        <v>3.09</v>
      </c>
      <c r="AJ636" s="32" t="n">
        <f aca="false">VLOOKUP($A636,Socal!$A$2:$AK$709,'Socal Index'!AJ$2)+VLOOKUP($A636,NYMEX!$A$2:$AK$709,'Socal Index'!AJ$2)</f>
        <v>3.165</v>
      </c>
      <c r="AK636" s="32" t="n">
        <f aca="false">VLOOKUP($A636,Socal!$A$2:$AK$709,'Socal Index'!AK$2)+VLOOKUP($A636,NYMEX!$A$2:$AK$709,'Socal Index'!AK$2)</f>
        <v>3.2425</v>
      </c>
    </row>
    <row r="637" customFormat="false" ht="12.75" hidden="false" customHeight="false" outlineLevel="0" collapsed="false">
      <c r="A637" s="31" t="n">
        <v>36628</v>
      </c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 t="e">
        <f aca="false">VLOOKUP($A637,Socal!$A$2:$AK$709,'Socal Index'!Z$2)+VLOOKUP($A637,NYMEX!$A$2:$AK$709,'Socal Index'!Z$2)</f>
        <v>#N/A</v>
      </c>
      <c r="AA637" s="32" t="e">
        <f aca="false">VLOOKUP($A637,Socal!$A$2:$AK$709,'Socal Index'!AA$2)+VLOOKUP($A637,NYMEX!$A$2:$AK$709,'Socal Index'!AA$2)</f>
        <v>#N/A</v>
      </c>
      <c r="AB637" s="32" t="e">
        <f aca="false">VLOOKUP($A637,Socal!$A$2:$AK$709,'Socal Index'!AB$2)+VLOOKUP($A637,NYMEX!$A$2:$AK$709,'Socal Index'!AB$2)</f>
        <v>#N/A</v>
      </c>
      <c r="AC637" s="32" t="e">
        <f aca="false">VLOOKUP($A637,Socal!$A$2:$AK$709,'Socal Index'!AC$2)+VLOOKUP($A637,NYMEX!$A$2:$AK$709,'Socal Index'!AC$2)</f>
        <v>#N/A</v>
      </c>
      <c r="AD637" s="32" t="n">
        <f aca="false">VLOOKUP($A637,Socal!$A$2:$AK$709,'Socal Index'!AD$2)+VLOOKUP($A637,NYMEX!$A$2:$AK$709,'Socal Index'!AD$2)</f>
        <v>3.041</v>
      </c>
      <c r="AE637" s="32" t="n">
        <f aca="false">VLOOKUP($A637,Socal!$A$2:$AK$709,'Socal Index'!AE$2)+VLOOKUP($A637,NYMEX!$A$2:$AK$709,'Socal Index'!AE$2)</f>
        <v>3.0655</v>
      </c>
      <c r="AF637" s="32" t="n">
        <f aca="false">VLOOKUP($A637,Socal!$A$2:$AK$709,'Socal Index'!AF$2)+VLOOKUP($A637,NYMEX!$A$2:$AK$709,'Socal Index'!AF$2)</f>
        <v>3.154</v>
      </c>
      <c r="AG637" s="32" t="n">
        <f aca="false">VLOOKUP($A637,Socal!$A$2:$AK$709,'Socal Index'!AG$2)+VLOOKUP($A637,NYMEX!$A$2:$AK$709,'Socal Index'!AG$2)</f>
        <v>3.201</v>
      </c>
      <c r="AH637" s="32" t="n">
        <f aca="false">VLOOKUP($A637,Socal!$A$2:$AK$709,'Socal Index'!AH$2)+VLOOKUP($A637,NYMEX!$A$2:$AK$709,'Socal Index'!AH$2)</f>
        <v>3.1705</v>
      </c>
      <c r="AI637" s="32" t="n">
        <f aca="false">VLOOKUP($A637,Socal!$A$2:$AK$709,'Socal Index'!AI$2)+VLOOKUP($A637,NYMEX!$A$2:$AK$709,'Socal Index'!AI$2)</f>
        <v>3.127</v>
      </c>
      <c r="AJ637" s="32" t="n">
        <f aca="false">VLOOKUP($A637,Socal!$A$2:$AK$709,'Socal Index'!AJ$2)+VLOOKUP($A637,NYMEX!$A$2:$AK$709,'Socal Index'!AJ$2)</f>
        <v>3.2</v>
      </c>
      <c r="AK637" s="32" t="n">
        <f aca="false">VLOOKUP($A637,Socal!$A$2:$AK$709,'Socal Index'!AK$2)+VLOOKUP($A637,NYMEX!$A$2:$AK$709,'Socal Index'!AK$2)</f>
        <v>3.2745</v>
      </c>
    </row>
    <row r="638" customFormat="false" ht="12.75" hidden="false" customHeight="false" outlineLevel="0" collapsed="false">
      <c r="A638" s="31" t="n">
        <v>36629</v>
      </c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 t="e">
        <f aca="false">VLOOKUP($A638,Socal!$A$2:$AK$709,'Socal Index'!Z$2)+VLOOKUP($A638,NYMEX!$A$2:$AK$709,'Socal Index'!Z$2)</f>
        <v>#N/A</v>
      </c>
      <c r="AA638" s="32" t="e">
        <f aca="false">VLOOKUP($A638,Socal!$A$2:$AK$709,'Socal Index'!AA$2)+VLOOKUP($A638,NYMEX!$A$2:$AK$709,'Socal Index'!AA$2)</f>
        <v>#N/A</v>
      </c>
      <c r="AB638" s="32" t="e">
        <f aca="false">VLOOKUP($A638,Socal!$A$2:$AK$709,'Socal Index'!AB$2)+VLOOKUP($A638,NYMEX!$A$2:$AK$709,'Socal Index'!AB$2)</f>
        <v>#N/A</v>
      </c>
      <c r="AC638" s="32" t="e">
        <f aca="false">VLOOKUP($A638,Socal!$A$2:$AK$709,'Socal Index'!AC$2)+VLOOKUP($A638,NYMEX!$A$2:$AK$709,'Socal Index'!AC$2)</f>
        <v>#N/A</v>
      </c>
      <c r="AD638" s="32" t="n">
        <f aca="false">VLOOKUP($A638,Socal!$A$2:$AK$709,'Socal Index'!AD$2)+VLOOKUP($A638,NYMEX!$A$2:$AK$709,'Socal Index'!AD$2)</f>
        <v>3.087</v>
      </c>
      <c r="AE638" s="32" t="n">
        <f aca="false">VLOOKUP($A638,Socal!$A$2:$AK$709,'Socal Index'!AE$2)+VLOOKUP($A638,NYMEX!$A$2:$AK$709,'Socal Index'!AE$2)</f>
        <v>3.117</v>
      </c>
      <c r="AF638" s="32" t="n">
        <f aca="false">VLOOKUP($A638,Socal!$A$2:$AK$709,'Socal Index'!AF$2)+VLOOKUP($A638,NYMEX!$A$2:$AK$709,'Socal Index'!AF$2)</f>
        <v>3.2065</v>
      </c>
      <c r="AG638" s="32" t="n">
        <f aca="false">VLOOKUP($A638,Socal!$A$2:$AK$709,'Socal Index'!AG$2)+VLOOKUP($A638,NYMEX!$A$2:$AK$709,'Socal Index'!AG$2)</f>
        <v>3.2515</v>
      </c>
      <c r="AH638" s="32" t="n">
        <f aca="false">VLOOKUP($A638,Socal!$A$2:$AK$709,'Socal Index'!AH$2)+VLOOKUP($A638,NYMEX!$A$2:$AK$709,'Socal Index'!AH$2)</f>
        <v>3.22</v>
      </c>
      <c r="AI638" s="32" t="n">
        <f aca="false">VLOOKUP($A638,Socal!$A$2:$AK$709,'Socal Index'!AI$2)+VLOOKUP($A638,NYMEX!$A$2:$AK$709,'Socal Index'!AI$2)</f>
        <v>3.1765</v>
      </c>
      <c r="AJ638" s="32" t="n">
        <f aca="false">VLOOKUP($A638,Socal!$A$2:$AK$709,'Socal Index'!AJ$2)+VLOOKUP($A638,NYMEX!$A$2:$AK$709,'Socal Index'!AJ$2)</f>
        <v>3.2515</v>
      </c>
      <c r="AK638" s="32" t="n">
        <f aca="false">VLOOKUP($A638,Socal!$A$2:$AK$709,'Socal Index'!AK$2)+VLOOKUP($A638,NYMEX!$A$2:$AK$709,'Socal Index'!AK$2)</f>
        <v>3.331</v>
      </c>
    </row>
    <row r="639" customFormat="false" ht="12.75" hidden="false" customHeight="false" outlineLevel="0" collapsed="false">
      <c r="A639" s="31" t="n">
        <v>36630</v>
      </c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 t="e">
        <f aca="false">VLOOKUP($A639,Socal!$A$2:$AK$709,'Socal Index'!Z$2)+VLOOKUP($A639,NYMEX!$A$2:$AK$709,'Socal Index'!Z$2)</f>
        <v>#N/A</v>
      </c>
      <c r="AA639" s="32" t="e">
        <f aca="false">VLOOKUP($A639,Socal!$A$2:$AK$709,'Socal Index'!AA$2)+VLOOKUP($A639,NYMEX!$A$2:$AK$709,'Socal Index'!AA$2)</f>
        <v>#N/A</v>
      </c>
      <c r="AB639" s="32" t="e">
        <f aca="false">VLOOKUP($A639,Socal!$A$2:$AK$709,'Socal Index'!AB$2)+VLOOKUP($A639,NYMEX!$A$2:$AK$709,'Socal Index'!AB$2)</f>
        <v>#N/A</v>
      </c>
      <c r="AC639" s="32" t="e">
        <f aca="false">VLOOKUP($A639,Socal!$A$2:$AK$709,'Socal Index'!AC$2)+VLOOKUP($A639,NYMEX!$A$2:$AK$709,'Socal Index'!AC$2)</f>
        <v>#N/A</v>
      </c>
      <c r="AD639" s="32" t="n">
        <f aca="false">VLOOKUP($A639,Socal!$A$2:$AK$709,'Socal Index'!AD$2)+VLOOKUP($A639,NYMEX!$A$2:$AK$709,'Socal Index'!AD$2)</f>
        <v>3.058</v>
      </c>
      <c r="AE639" s="32" t="n">
        <f aca="false">VLOOKUP($A639,Socal!$A$2:$AK$709,'Socal Index'!AE$2)+VLOOKUP($A639,NYMEX!$A$2:$AK$709,'Socal Index'!AE$2)</f>
        <v>3.089</v>
      </c>
      <c r="AF639" s="32" t="n">
        <f aca="false">VLOOKUP($A639,Socal!$A$2:$AK$709,'Socal Index'!AF$2)+VLOOKUP($A639,NYMEX!$A$2:$AK$709,'Socal Index'!AF$2)</f>
        <v>3.192</v>
      </c>
      <c r="AG639" s="32" t="n">
        <f aca="false">VLOOKUP($A639,Socal!$A$2:$AK$709,'Socal Index'!AG$2)+VLOOKUP($A639,NYMEX!$A$2:$AK$709,'Socal Index'!AG$2)</f>
        <v>3.24</v>
      </c>
      <c r="AH639" s="32" t="n">
        <f aca="false">VLOOKUP($A639,Socal!$A$2:$AK$709,'Socal Index'!AH$2)+VLOOKUP($A639,NYMEX!$A$2:$AK$709,'Socal Index'!AH$2)</f>
        <v>3.2085</v>
      </c>
      <c r="AI639" s="32" t="n">
        <f aca="false">VLOOKUP($A639,Socal!$A$2:$AK$709,'Socal Index'!AI$2)+VLOOKUP($A639,NYMEX!$A$2:$AK$709,'Socal Index'!AI$2)</f>
        <v>3.166</v>
      </c>
      <c r="AJ639" s="32" t="n">
        <f aca="false">VLOOKUP($A639,Socal!$A$2:$AK$709,'Socal Index'!AJ$2)+VLOOKUP($A639,NYMEX!$A$2:$AK$709,'Socal Index'!AJ$2)</f>
        <v>3.2465</v>
      </c>
      <c r="AK639" s="32" t="n">
        <f aca="false">VLOOKUP($A639,Socal!$A$2:$AK$709,'Socal Index'!AK$2)+VLOOKUP($A639,NYMEX!$A$2:$AK$709,'Socal Index'!AK$2)</f>
        <v>3.328</v>
      </c>
    </row>
    <row r="640" customFormat="false" ht="12.75" hidden="false" customHeight="false" outlineLevel="0" collapsed="false">
      <c r="A640" s="31" t="n">
        <v>36633</v>
      </c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 t="e">
        <f aca="false">VLOOKUP($A640,Socal!$A$2:$AK$709,'Socal Index'!Z$2)+VLOOKUP($A640,NYMEX!$A$2:$AK$709,'Socal Index'!Z$2)</f>
        <v>#N/A</v>
      </c>
      <c r="AA640" s="32" t="e">
        <f aca="false">VLOOKUP($A640,Socal!$A$2:$AK$709,'Socal Index'!AA$2)+VLOOKUP($A640,NYMEX!$A$2:$AK$709,'Socal Index'!AA$2)</f>
        <v>#N/A</v>
      </c>
      <c r="AB640" s="32" t="e">
        <f aca="false">VLOOKUP($A640,Socal!$A$2:$AK$709,'Socal Index'!AB$2)+VLOOKUP($A640,NYMEX!$A$2:$AK$709,'Socal Index'!AB$2)</f>
        <v>#N/A</v>
      </c>
      <c r="AC640" s="32" t="e">
        <f aca="false">VLOOKUP($A640,Socal!$A$2:$AK$709,'Socal Index'!AC$2)+VLOOKUP($A640,NYMEX!$A$2:$AK$709,'Socal Index'!AC$2)</f>
        <v>#N/A</v>
      </c>
      <c r="AD640" s="32" t="n">
        <f aca="false">VLOOKUP($A640,Socal!$A$2:$AK$709,'Socal Index'!AD$2)+VLOOKUP($A640,NYMEX!$A$2:$AK$709,'Socal Index'!AD$2)</f>
        <v>3.0955</v>
      </c>
      <c r="AE640" s="32" t="n">
        <f aca="false">VLOOKUP($A640,Socal!$A$2:$AK$709,'Socal Index'!AE$2)+VLOOKUP($A640,NYMEX!$A$2:$AK$709,'Socal Index'!AE$2)</f>
        <v>3.127</v>
      </c>
      <c r="AF640" s="32" t="n">
        <f aca="false">VLOOKUP($A640,Socal!$A$2:$AK$709,'Socal Index'!AF$2)+VLOOKUP($A640,NYMEX!$A$2:$AK$709,'Socal Index'!AF$2)</f>
        <v>3.246</v>
      </c>
      <c r="AG640" s="32" t="n">
        <f aca="false">VLOOKUP($A640,Socal!$A$2:$AK$709,'Socal Index'!AG$2)+VLOOKUP($A640,NYMEX!$A$2:$AK$709,'Socal Index'!AG$2)</f>
        <v>3.293</v>
      </c>
      <c r="AH640" s="32" t="n">
        <f aca="false">VLOOKUP($A640,Socal!$A$2:$AK$709,'Socal Index'!AH$2)+VLOOKUP($A640,NYMEX!$A$2:$AK$709,'Socal Index'!AH$2)</f>
        <v>3.2605</v>
      </c>
      <c r="AI640" s="32" t="n">
        <f aca="false">VLOOKUP($A640,Socal!$A$2:$AK$709,'Socal Index'!AI$2)+VLOOKUP($A640,NYMEX!$A$2:$AK$709,'Socal Index'!AI$2)</f>
        <v>3.2075</v>
      </c>
      <c r="AJ640" s="32" t="n">
        <f aca="false">VLOOKUP($A640,Socal!$A$2:$AK$709,'Socal Index'!AJ$2)+VLOOKUP($A640,NYMEX!$A$2:$AK$709,'Socal Index'!AJ$2)</f>
        <v>3.2925</v>
      </c>
      <c r="AK640" s="32" t="n">
        <f aca="false">VLOOKUP($A640,Socal!$A$2:$AK$709,'Socal Index'!AK$2)+VLOOKUP($A640,NYMEX!$A$2:$AK$709,'Socal Index'!AK$2)</f>
        <v>3.367</v>
      </c>
    </row>
    <row r="641" customFormat="false" ht="12.75" hidden="false" customHeight="false" outlineLevel="0" collapsed="false">
      <c r="A641" s="31" t="n">
        <v>36634</v>
      </c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 t="e">
        <f aca="false">VLOOKUP($A641,Socal!$A$2:$AK$709,'Socal Index'!Z$2)+VLOOKUP($A641,NYMEX!$A$2:$AK$709,'Socal Index'!Z$2)</f>
        <v>#N/A</v>
      </c>
      <c r="AA641" s="32" t="e">
        <f aca="false">VLOOKUP($A641,Socal!$A$2:$AK$709,'Socal Index'!AA$2)+VLOOKUP($A641,NYMEX!$A$2:$AK$709,'Socal Index'!AA$2)</f>
        <v>#N/A</v>
      </c>
      <c r="AB641" s="32" t="e">
        <f aca="false">VLOOKUP($A641,Socal!$A$2:$AK$709,'Socal Index'!AB$2)+VLOOKUP($A641,NYMEX!$A$2:$AK$709,'Socal Index'!AB$2)</f>
        <v>#N/A</v>
      </c>
      <c r="AC641" s="32" t="e">
        <f aca="false">VLOOKUP($A641,Socal!$A$2:$AK$709,'Socal Index'!AC$2)+VLOOKUP($A641,NYMEX!$A$2:$AK$709,'Socal Index'!AC$2)</f>
        <v>#N/A</v>
      </c>
      <c r="AD641" s="32" t="n">
        <f aca="false">VLOOKUP($A641,Socal!$A$2:$AK$709,'Socal Index'!AD$2)+VLOOKUP($A641,NYMEX!$A$2:$AK$709,'Socal Index'!AD$2)</f>
        <v>3.058</v>
      </c>
      <c r="AE641" s="32" t="n">
        <f aca="false">VLOOKUP($A641,Socal!$A$2:$AK$709,'Socal Index'!AE$2)+VLOOKUP($A641,NYMEX!$A$2:$AK$709,'Socal Index'!AE$2)</f>
        <v>3.113</v>
      </c>
      <c r="AF641" s="32" t="n">
        <f aca="false">VLOOKUP($A641,Socal!$A$2:$AK$709,'Socal Index'!AF$2)+VLOOKUP($A641,NYMEX!$A$2:$AK$709,'Socal Index'!AF$2)</f>
        <v>3.235</v>
      </c>
      <c r="AG641" s="32" t="n">
        <f aca="false">VLOOKUP($A641,Socal!$A$2:$AK$709,'Socal Index'!AG$2)+VLOOKUP($A641,NYMEX!$A$2:$AK$709,'Socal Index'!AG$2)</f>
        <v>3.287</v>
      </c>
      <c r="AH641" s="32" t="n">
        <f aca="false">VLOOKUP($A641,Socal!$A$2:$AK$709,'Socal Index'!AH$2)+VLOOKUP($A641,NYMEX!$A$2:$AK$709,'Socal Index'!AH$2)</f>
        <v>3.2555</v>
      </c>
      <c r="AI641" s="32" t="n">
        <f aca="false">VLOOKUP($A641,Socal!$A$2:$AK$709,'Socal Index'!AI$2)+VLOOKUP($A641,NYMEX!$A$2:$AK$709,'Socal Index'!AI$2)</f>
        <v>3.2055</v>
      </c>
      <c r="AJ641" s="32" t="n">
        <f aca="false">VLOOKUP($A641,Socal!$A$2:$AK$709,'Socal Index'!AJ$2)+VLOOKUP($A641,NYMEX!$A$2:$AK$709,'Socal Index'!AJ$2)</f>
        <v>3.2825</v>
      </c>
      <c r="AK641" s="32" t="n">
        <f aca="false">VLOOKUP($A641,Socal!$A$2:$AK$709,'Socal Index'!AK$2)+VLOOKUP($A641,NYMEX!$A$2:$AK$709,'Socal Index'!AK$2)</f>
        <v>3.365</v>
      </c>
    </row>
    <row r="642" customFormat="false" ht="12.75" hidden="false" customHeight="false" outlineLevel="0" collapsed="false">
      <c r="A642" s="31" t="n">
        <v>36635</v>
      </c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 t="e">
        <f aca="false">VLOOKUP($A642,Socal!$A$2:$AK$709,'Socal Index'!Z$2)+VLOOKUP($A642,NYMEX!$A$2:$AK$709,'Socal Index'!Z$2)</f>
        <v>#N/A</v>
      </c>
      <c r="AA642" s="32" t="e">
        <f aca="false">VLOOKUP($A642,Socal!$A$2:$AK$709,'Socal Index'!AA$2)+VLOOKUP($A642,NYMEX!$A$2:$AK$709,'Socal Index'!AA$2)</f>
        <v>#N/A</v>
      </c>
      <c r="AB642" s="32" t="e">
        <f aca="false">VLOOKUP($A642,Socal!$A$2:$AK$709,'Socal Index'!AB$2)+VLOOKUP($A642,NYMEX!$A$2:$AK$709,'Socal Index'!AB$2)</f>
        <v>#N/A</v>
      </c>
      <c r="AC642" s="32" t="e">
        <f aca="false">VLOOKUP($A642,Socal!$A$2:$AK$709,'Socal Index'!AC$2)+VLOOKUP($A642,NYMEX!$A$2:$AK$709,'Socal Index'!AC$2)</f>
        <v>#N/A</v>
      </c>
      <c r="AD642" s="32" t="n">
        <f aca="false">VLOOKUP($A642,Socal!$A$2:$AK$709,'Socal Index'!AD$2)+VLOOKUP($A642,NYMEX!$A$2:$AK$709,'Socal Index'!AD$2)</f>
        <v>3.0275</v>
      </c>
      <c r="AE642" s="32" t="n">
        <f aca="false">VLOOKUP($A642,Socal!$A$2:$AK$709,'Socal Index'!AE$2)+VLOOKUP($A642,NYMEX!$A$2:$AK$709,'Socal Index'!AE$2)</f>
        <v>3.06</v>
      </c>
      <c r="AF642" s="32" t="n">
        <f aca="false">VLOOKUP($A642,Socal!$A$2:$AK$709,'Socal Index'!AF$2)+VLOOKUP($A642,NYMEX!$A$2:$AK$709,'Socal Index'!AF$2)</f>
        <v>3.2</v>
      </c>
      <c r="AG642" s="32" t="n">
        <f aca="false">VLOOKUP($A642,Socal!$A$2:$AK$709,'Socal Index'!AG$2)+VLOOKUP($A642,NYMEX!$A$2:$AK$709,'Socal Index'!AG$2)</f>
        <v>3.257</v>
      </c>
      <c r="AH642" s="32" t="n">
        <f aca="false">VLOOKUP($A642,Socal!$A$2:$AK$709,'Socal Index'!AH$2)+VLOOKUP($A642,NYMEX!$A$2:$AK$709,'Socal Index'!AH$2)</f>
        <v>3.2295</v>
      </c>
      <c r="AI642" s="32" t="n">
        <f aca="false">VLOOKUP($A642,Socal!$A$2:$AK$709,'Socal Index'!AI$2)+VLOOKUP($A642,NYMEX!$A$2:$AK$709,'Socal Index'!AI$2)</f>
        <v>3.1785</v>
      </c>
      <c r="AJ642" s="32" t="n">
        <f aca="false">VLOOKUP($A642,Socal!$A$2:$AK$709,'Socal Index'!AJ$2)+VLOOKUP($A642,NYMEX!$A$2:$AK$709,'Socal Index'!AJ$2)</f>
        <v>3.256</v>
      </c>
      <c r="AK642" s="32" t="n">
        <f aca="false">VLOOKUP($A642,Socal!$A$2:$AK$709,'Socal Index'!AK$2)+VLOOKUP($A642,NYMEX!$A$2:$AK$709,'Socal Index'!AK$2)</f>
        <v>3.3425</v>
      </c>
    </row>
    <row r="643" customFormat="false" ht="12.75" hidden="false" customHeight="false" outlineLevel="0" collapsed="false">
      <c r="A643" s="31" t="n">
        <v>36636</v>
      </c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 t="e">
        <f aca="false">VLOOKUP($A643,Socal!$A$2:$AK$709,'Socal Index'!Z$2)+VLOOKUP($A643,NYMEX!$A$2:$AK$709,'Socal Index'!Z$2)</f>
        <v>#N/A</v>
      </c>
      <c r="AA643" s="32" t="e">
        <f aca="false">VLOOKUP($A643,Socal!$A$2:$AK$709,'Socal Index'!AA$2)+VLOOKUP($A643,NYMEX!$A$2:$AK$709,'Socal Index'!AA$2)</f>
        <v>#N/A</v>
      </c>
      <c r="AB643" s="32" t="e">
        <f aca="false">VLOOKUP($A643,Socal!$A$2:$AK$709,'Socal Index'!AB$2)+VLOOKUP($A643,NYMEX!$A$2:$AK$709,'Socal Index'!AB$2)</f>
        <v>#N/A</v>
      </c>
      <c r="AC643" s="32" t="e">
        <f aca="false">VLOOKUP($A643,Socal!$A$2:$AK$709,'Socal Index'!AC$2)+VLOOKUP($A643,NYMEX!$A$2:$AK$709,'Socal Index'!AC$2)</f>
        <v>#N/A</v>
      </c>
      <c r="AD643" s="32" t="n">
        <f aca="false">VLOOKUP($A643,Socal!$A$2:$AK$709,'Socal Index'!AD$2)+VLOOKUP($A643,NYMEX!$A$2:$AK$709,'Socal Index'!AD$2)</f>
        <v>3.023</v>
      </c>
      <c r="AE643" s="32" t="n">
        <f aca="false">VLOOKUP($A643,Socal!$A$2:$AK$709,'Socal Index'!AE$2)+VLOOKUP($A643,NYMEX!$A$2:$AK$709,'Socal Index'!AE$2)</f>
        <v>3.048</v>
      </c>
      <c r="AF643" s="32" t="n">
        <f aca="false">VLOOKUP($A643,Socal!$A$2:$AK$709,'Socal Index'!AF$2)+VLOOKUP($A643,NYMEX!$A$2:$AK$709,'Socal Index'!AF$2)</f>
        <v>3.197</v>
      </c>
      <c r="AG643" s="32" t="n">
        <f aca="false">VLOOKUP($A643,Socal!$A$2:$AK$709,'Socal Index'!AG$2)+VLOOKUP($A643,NYMEX!$A$2:$AK$709,'Socal Index'!AG$2)</f>
        <v>3.255</v>
      </c>
      <c r="AH643" s="32" t="n">
        <f aca="false">VLOOKUP($A643,Socal!$A$2:$AK$709,'Socal Index'!AH$2)+VLOOKUP($A643,NYMEX!$A$2:$AK$709,'Socal Index'!AH$2)</f>
        <v>3.2285</v>
      </c>
      <c r="AI643" s="32" t="n">
        <f aca="false">VLOOKUP($A643,Socal!$A$2:$AK$709,'Socal Index'!AI$2)+VLOOKUP($A643,NYMEX!$A$2:$AK$709,'Socal Index'!AI$2)</f>
        <v>3.1765</v>
      </c>
      <c r="AJ643" s="32" t="n">
        <f aca="false">VLOOKUP($A643,Socal!$A$2:$AK$709,'Socal Index'!AJ$2)+VLOOKUP($A643,NYMEX!$A$2:$AK$709,'Socal Index'!AJ$2)</f>
        <v>3.2615</v>
      </c>
      <c r="AK643" s="32" t="n">
        <f aca="false">VLOOKUP($A643,Socal!$A$2:$AK$709,'Socal Index'!AK$2)+VLOOKUP($A643,NYMEX!$A$2:$AK$709,'Socal Index'!AK$2)</f>
        <v>3.344</v>
      </c>
    </row>
    <row r="644" customFormat="false" ht="12.75" hidden="false" customHeight="false" outlineLevel="0" collapsed="false">
      <c r="A644" s="31" t="n">
        <v>36640</v>
      </c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 t="e">
        <f aca="false">VLOOKUP($A644,Socal!$A$2:$AK$709,'Socal Index'!Z$2)+VLOOKUP($A644,NYMEX!$A$2:$AK$709,'Socal Index'!Z$2)</f>
        <v>#N/A</v>
      </c>
      <c r="AA644" s="32" t="e">
        <f aca="false">VLOOKUP($A644,Socal!$A$2:$AK$709,'Socal Index'!AA$2)+VLOOKUP($A644,NYMEX!$A$2:$AK$709,'Socal Index'!AA$2)</f>
        <v>#N/A</v>
      </c>
      <c r="AB644" s="32" t="e">
        <f aca="false">VLOOKUP($A644,Socal!$A$2:$AK$709,'Socal Index'!AB$2)+VLOOKUP($A644,NYMEX!$A$2:$AK$709,'Socal Index'!AB$2)</f>
        <v>#N/A</v>
      </c>
      <c r="AC644" s="32" t="e">
        <f aca="false">VLOOKUP($A644,Socal!$A$2:$AK$709,'Socal Index'!AC$2)+VLOOKUP($A644,NYMEX!$A$2:$AK$709,'Socal Index'!AC$2)</f>
        <v>#N/A</v>
      </c>
      <c r="AD644" s="32" t="n">
        <f aca="false">VLOOKUP($A644,Socal!$A$2:$AK$709,'Socal Index'!AD$2)+VLOOKUP($A644,NYMEX!$A$2:$AK$709,'Socal Index'!AD$2)</f>
        <v>3.067</v>
      </c>
      <c r="AE644" s="32" t="n">
        <f aca="false">VLOOKUP($A644,Socal!$A$2:$AK$709,'Socal Index'!AE$2)+VLOOKUP($A644,NYMEX!$A$2:$AK$709,'Socal Index'!AE$2)</f>
        <v>3.091</v>
      </c>
      <c r="AF644" s="32" t="n">
        <f aca="false">VLOOKUP($A644,Socal!$A$2:$AK$709,'Socal Index'!AF$2)+VLOOKUP($A644,NYMEX!$A$2:$AK$709,'Socal Index'!AF$2)</f>
        <v>3.241</v>
      </c>
      <c r="AG644" s="32" t="n">
        <f aca="false">VLOOKUP($A644,Socal!$A$2:$AK$709,'Socal Index'!AG$2)+VLOOKUP($A644,NYMEX!$A$2:$AK$709,'Socal Index'!AG$2)</f>
        <v>3.293</v>
      </c>
      <c r="AH644" s="32" t="n">
        <f aca="false">VLOOKUP($A644,Socal!$A$2:$AK$709,'Socal Index'!AH$2)+VLOOKUP($A644,NYMEX!$A$2:$AK$709,'Socal Index'!AH$2)</f>
        <v>3.2625</v>
      </c>
      <c r="AI644" s="32" t="n">
        <f aca="false">VLOOKUP($A644,Socal!$A$2:$AK$709,'Socal Index'!AI$2)+VLOOKUP($A644,NYMEX!$A$2:$AK$709,'Socal Index'!AI$2)</f>
        <v>3.2055</v>
      </c>
      <c r="AJ644" s="32" t="n">
        <f aca="false">VLOOKUP($A644,Socal!$A$2:$AK$709,'Socal Index'!AJ$2)+VLOOKUP($A644,NYMEX!$A$2:$AK$709,'Socal Index'!AJ$2)</f>
        <v>3.293</v>
      </c>
      <c r="AK644" s="32" t="n">
        <f aca="false">VLOOKUP($A644,Socal!$A$2:$AK$709,'Socal Index'!AK$2)+VLOOKUP($A644,NYMEX!$A$2:$AK$709,'Socal Index'!AK$2)</f>
        <v>3.3705</v>
      </c>
    </row>
    <row r="645" customFormat="false" ht="12.75" hidden="false" customHeight="false" outlineLevel="0" collapsed="false">
      <c r="A645" s="31" t="n">
        <v>36641</v>
      </c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 t="e">
        <f aca="false">VLOOKUP($A645,Socal!$A$2:$AK$709,'Socal Index'!Z$2)+VLOOKUP($A645,NYMEX!$A$2:$AK$709,'Socal Index'!Z$2)</f>
        <v>#N/A</v>
      </c>
      <c r="AA645" s="32" t="e">
        <f aca="false">VLOOKUP($A645,Socal!$A$2:$AK$709,'Socal Index'!AA$2)+VLOOKUP($A645,NYMEX!$A$2:$AK$709,'Socal Index'!AA$2)</f>
        <v>#N/A</v>
      </c>
      <c r="AB645" s="32" t="e">
        <f aca="false">VLOOKUP($A645,Socal!$A$2:$AK$709,'Socal Index'!AB$2)+VLOOKUP($A645,NYMEX!$A$2:$AK$709,'Socal Index'!AB$2)</f>
        <v>#N/A</v>
      </c>
      <c r="AC645" s="32" t="e">
        <f aca="false">VLOOKUP($A645,Socal!$A$2:$AK$709,'Socal Index'!AC$2)+VLOOKUP($A645,NYMEX!$A$2:$AK$709,'Socal Index'!AC$2)</f>
        <v>#N/A</v>
      </c>
      <c r="AD645" s="32" t="n">
        <f aca="false">VLOOKUP($A645,Socal!$A$2:$AK$709,'Socal Index'!AD$2)+VLOOKUP($A645,NYMEX!$A$2:$AK$709,'Socal Index'!AD$2)</f>
        <v>3.035</v>
      </c>
      <c r="AE645" s="32" t="n">
        <f aca="false">VLOOKUP($A645,Socal!$A$2:$AK$709,'Socal Index'!AE$2)+VLOOKUP($A645,NYMEX!$A$2:$AK$709,'Socal Index'!AE$2)</f>
        <v>3.0615</v>
      </c>
      <c r="AF645" s="32" t="n">
        <f aca="false">VLOOKUP($A645,Socal!$A$2:$AK$709,'Socal Index'!AF$2)+VLOOKUP($A645,NYMEX!$A$2:$AK$709,'Socal Index'!AF$2)</f>
        <v>3.2155</v>
      </c>
      <c r="AG645" s="32" t="n">
        <f aca="false">VLOOKUP($A645,Socal!$A$2:$AK$709,'Socal Index'!AG$2)+VLOOKUP($A645,NYMEX!$A$2:$AK$709,'Socal Index'!AG$2)</f>
        <v>3.2625</v>
      </c>
      <c r="AH645" s="32" t="n">
        <f aca="false">VLOOKUP($A645,Socal!$A$2:$AK$709,'Socal Index'!AH$2)+VLOOKUP($A645,NYMEX!$A$2:$AK$709,'Socal Index'!AH$2)</f>
        <v>3.234</v>
      </c>
      <c r="AI645" s="32" t="n">
        <f aca="false">VLOOKUP($A645,Socal!$A$2:$AK$709,'Socal Index'!AI$2)+VLOOKUP($A645,NYMEX!$A$2:$AK$709,'Socal Index'!AI$2)</f>
        <v>3.179</v>
      </c>
      <c r="AJ645" s="32" t="n">
        <f aca="false">VLOOKUP($A645,Socal!$A$2:$AK$709,'Socal Index'!AJ$2)+VLOOKUP($A645,NYMEX!$A$2:$AK$709,'Socal Index'!AJ$2)</f>
        <v>3.2785</v>
      </c>
      <c r="AK645" s="32" t="n">
        <f aca="false">VLOOKUP($A645,Socal!$A$2:$AK$709,'Socal Index'!AK$2)+VLOOKUP($A645,NYMEX!$A$2:$AK$709,'Socal Index'!AK$2)</f>
        <v>3.36</v>
      </c>
    </row>
    <row r="646" customFormat="false" ht="12.75" hidden="false" customHeight="false" outlineLevel="0" collapsed="false">
      <c r="A646" s="31" t="n">
        <v>36642</v>
      </c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 t="e">
        <f aca="false">VLOOKUP($A646,Socal!$A$2:$AK$709,'Socal Index'!Z$2)+VLOOKUP($A646,NYMEX!$A$2:$AK$709,'Socal Index'!Z$2)</f>
        <v>#N/A</v>
      </c>
      <c r="AA646" s="32" t="e">
        <f aca="false">VLOOKUP($A646,Socal!$A$2:$AK$709,'Socal Index'!AA$2)+VLOOKUP($A646,NYMEX!$A$2:$AK$709,'Socal Index'!AA$2)</f>
        <v>#N/A</v>
      </c>
      <c r="AB646" s="32" t="e">
        <f aca="false">VLOOKUP($A646,Socal!$A$2:$AK$709,'Socal Index'!AB$2)+VLOOKUP($A646,NYMEX!$A$2:$AK$709,'Socal Index'!AB$2)</f>
        <v>#N/A</v>
      </c>
      <c r="AC646" s="32" t="e">
        <f aca="false">VLOOKUP($A646,Socal!$A$2:$AK$709,'Socal Index'!AC$2)+VLOOKUP($A646,NYMEX!$A$2:$AK$709,'Socal Index'!AC$2)</f>
        <v>#N/A</v>
      </c>
      <c r="AD646" s="32" t="n">
        <f aca="false">VLOOKUP($A646,Socal!$A$2:$AK$709,'Socal Index'!AD$2)+VLOOKUP($A646,NYMEX!$A$2:$AK$709,'Socal Index'!AD$2)</f>
        <v>3.04</v>
      </c>
      <c r="AE646" s="32" t="n">
        <f aca="false">VLOOKUP($A646,Socal!$A$2:$AK$709,'Socal Index'!AE$2)+VLOOKUP($A646,NYMEX!$A$2:$AK$709,'Socal Index'!AE$2)</f>
        <v>3.04</v>
      </c>
      <c r="AF646" s="32" t="n">
        <f aca="false">VLOOKUP($A646,Socal!$A$2:$AK$709,'Socal Index'!AF$2)+VLOOKUP($A646,NYMEX!$A$2:$AK$709,'Socal Index'!AF$2)</f>
        <v>3.1725</v>
      </c>
      <c r="AG646" s="32" t="n">
        <f aca="false">VLOOKUP($A646,Socal!$A$2:$AK$709,'Socal Index'!AG$2)+VLOOKUP($A646,NYMEX!$A$2:$AK$709,'Socal Index'!AG$2)</f>
        <v>3.252</v>
      </c>
      <c r="AH646" s="32" t="n">
        <f aca="false">VLOOKUP($A646,Socal!$A$2:$AK$709,'Socal Index'!AH$2)+VLOOKUP($A646,NYMEX!$A$2:$AK$709,'Socal Index'!AH$2)</f>
        <v>3.213</v>
      </c>
      <c r="AI646" s="32" t="n">
        <f aca="false">VLOOKUP($A646,Socal!$A$2:$AK$709,'Socal Index'!AI$2)+VLOOKUP($A646,NYMEX!$A$2:$AK$709,'Socal Index'!AI$2)</f>
        <v>3.146</v>
      </c>
      <c r="AJ646" s="32" t="n">
        <f aca="false">VLOOKUP($A646,Socal!$A$2:$AK$709,'Socal Index'!AJ$2)+VLOOKUP($A646,NYMEX!$A$2:$AK$709,'Socal Index'!AJ$2)</f>
        <v>3.259</v>
      </c>
      <c r="AK646" s="32" t="n">
        <f aca="false">VLOOKUP($A646,Socal!$A$2:$AK$709,'Socal Index'!AK$2)+VLOOKUP($A646,NYMEX!$A$2:$AK$709,'Socal Index'!AK$2)</f>
        <v>3.3405</v>
      </c>
    </row>
    <row r="647" customFormat="false" ht="12.75" hidden="false" customHeight="false" outlineLevel="0" collapsed="false">
      <c r="A647" s="31" t="n">
        <v>36643</v>
      </c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 t="e">
        <f aca="false">VLOOKUP($A647,Socal!$A$2:$AK$709,'Socal Index'!Z$2)+VLOOKUP($A647,NYMEX!$A$2:$AK$709,'Socal Index'!Z$2)</f>
        <v>#N/A</v>
      </c>
      <c r="AA647" s="32" t="e">
        <f aca="false">VLOOKUP($A647,Socal!$A$2:$AK$709,'Socal Index'!AA$2)+VLOOKUP($A647,NYMEX!$A$2:$AK$709,'Socal Index'!AA$2)</f>
        <v>#N/A</v>
      </c>
      <c r="AB647" s="32" t="e">
        <f aca="false">VLOOKUP($A647,Socal!$A$2:$AK$709,'Socal Index'!AB$2)+VLOOKUP($A647,NYMEX!$A$2:$AK$709,'Socal Index'!AB$2)</f>
        <v>#N/A</v>
      </c>
      <c r="AC647" s="32" t="e">
        <f aca="false">VLOOKUP($A647,Socal!$A$2:$AK$709,'Socal Index'!AC$2)+VLOOKUP($A647,NYMEX!$A$2:$AK$709,'Socal Index'!AC$2)</f>
        <v>#N/A</v>
      </c>
      <c r="AD647" s="32" t="e">
        <f aca="false">VLOOKUP($A647,Socal!$A$2:$AK$709,'Socal Index'!AD$2)+VLOOKUP($A647,NYMEX!$A$2:$AK$709,'Socal Index'!AD$2)</f>
        <v>#N/A</v>
      </c>
      <c r="AE647" s="32" t="n">
        <f aca="false">VLOOKUP($A647,Socal!$A$2:$AK$709,'Socal Index'!AE$2)+VLOOKUP($A647,NYMEX!$A$2:$AK$709,'Socal Index'!AE$2)</f>
        <v>3.0225</v>
      </c>
      <c r="AF647" s="32" t="n">
        <f aca="false">VLOOKUP($A647,Socal!$A$2:$AK$709,'Socal Index'!AF$2)+VLOOKUP($A647,NYMEX!$A$2:$AK$709,'Socal Index'!AF$2)</f>
        <v>3.149</v>
      </c>
      <c r="AG647" s="32" t="n">
        <f aca="false">VLOOKUP($A647,Socal!$A$2:$AK$709,'Socal Index'!AG$2)+VLOOKUP($A647,NYMEX!$A$2:$AK$709,'Socal Index'!AG$2)</f>
        <v>3.223</v>
      </c>
      <c r="AH647" s="32" t="n">
        <f aca="false">VLOOKUP($A647,Socal!$A$2:$AK$709,'Socal Index'!AH$2)+VLOOKUP($A647,NYMEX!$A$2:$AK$709,'Socal Index'!AH$2)</f>
        <v>3.185</v>
      </c>
      <c r="AI647" s="32" t="n">
        <f aca="false">VLOOKUP($A647,Socal!$A$2:$AK$709,'Socal Index'!AI$2)+VLOOKUP($A647,NYMEX!$A$2:$AK$709,'Socal Index'!AI$2)</f>
        <v>3.119</v>
      </c>
      <c r="AJ647" s="32" t="n">
        <f aca="false">VLOOKUP($A647,Socal!$A$2:$AK$709,'Socal Index'!AJ$2)+VLOOKUP($A647,NYMEX!$A$2:$AK$709,'Socal Index'!AJ$2)</f>
        <v>3.231</v>
      </c>
      <c r="AK647" s="32" t="n">
        <f aca="false">VLOOKUP($A647,Socal!$A$2:$AK$709,'Socal Index'!AK$2)+VLOOKUP($A647,NYMEX!$A$2:$AK$709,'Socal Index'!AK$2)</f>
        <v>3.3155</v>
      </c>
    </row>
    <row r="648" customFormat="false" ht="12.75" hidden="false" customHeight="false" outlineLevel="0" collapsed="false">
      <c r="A648" s="31" t="n">
        <v>36644</v>
      </c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 t="e">
        <f aca="false">VLOOKUP($A648,Socal!$A$2:$AK$709,'Socal Index'!Z$2)+VLOOKUP($A648,NYMEX!$A$2:$AK$709,'Socal Index'!Z$2)</f>
        <v>#N/A</v>
      </c>
      <c r="AA648" s="32" t="e">
        <f aca="false">VLOOKUP($A648,Socal!$A$2:$AK$709,'Socal Index'!AA$2)+VLOOKUP($A648,NYMEX!$A$2:$AK$709,'Socal Index'!AA$2)</f>
        <v>#N/A</v>
      </c>
      <c r="AB648" s="32" t="e">
        <f aca="false">VLOOKUP($A648,Socal!$A$2:$AK$709,'Socal Index'!AB$2)+VLOOKUP($A648,NYMEX!$A$2:$AK$709,'Socal Index'!AB$2)</f>
        <v>#N/A</v>
      </c>
      <c r="AC648" s="32" t="e">
        <f aca="false">VLOOKUP($A648,Socal!$A$2:$AK$709,'Socal Index'!AC$2)+VLOOKUP($A648,NYMEX!$A$2:$AK$709,'Socal Index'!AC$2)</f>
        <v>#N/A</v>
      </c>
      <c r="AD648" s="32" t="e">
        <f aca="false">VLOOKUP($A648,Socal!$A$2:$AK$709,'Socal Index'!AD$2)+VLOOKUP($A648,NYMEX!$A$2:$AK$709,'Socal Index'!AD$2)</f>
        <v>#N/A</v>
      </c>
      <c r="AE648" s="32" t="n">
        <f aca="false">VLOOKUP($A648,Socal!$A$2:$AK$709,'Socal Index'!AE$2)+VLOOKUP($A648,NYMEX!$A$2:$AK$709,'Socal Index'!AE$2)</f>
        <v>3.0685</v>
      </c>
      <c r="AF648" s="32" t="n">
        <f aca="false">VLOOKUP($A648,Socal!$A$2:$AK$709,'Socal Index'!AF$2)+VLOOKUP($A648,NYMEX!$A$2:$AK$709,'Socal Index'!AF$2)</f>
        <v>3.2155</v>
      </c>
      <c r="AG648" s="32" t="n">
        <f aca="false">VLOOKUP($A648,Socal!$A$2:$AK$709,'Socal Index'!AG$2)+VLOOKUP($A648,NYMEX!$A$2:$AK$709,'Socal Index'!AG$2)</f>
        <v>3.2835</v>
      </c>
      <c r="AH648" s="32" t="n">
        <f aca="false">VLOOKUP($A648,Socal!$A$2:$AK$709,'Socal Index'!AH$2)+VLOOKUP($A648,NYMEX!$A$2:$AK$709,'Socal Index'!AH$2)</f>
        <v>3.2425</v>
      </c>
      <c r="AI648" s="32" t="n">
        <f aca="false">VLOOKUP($A648,Socal!$A$2:$AK$709,'Socal Index'!AI$2)+VLOOKUP($A648,NYMEX!$A$2:$AK$709,'Socal Index'!AI$2)</f>
        <v>3.1725</v>
      </c>
      <c r="AJ648" s="32" t="n">
        <f aca="false">VLOOKUP($A648,Socal!$A$2:$AK$709,'Socal Index'!AJ$2)+VLOOKUP($A648,NYMEX!$A$2:$AK$709,'Socal Index'!AJ$2)</f>
        <v>3.285</v>
      </c>
      <c r="AK648" s="32" t="n">
        <f aca="false">VLOOKUP($A648,Socal!$A$2:$AK$709,'Socal Index'!AK$2)+VLOOKUP($A648,NYMEX!$A$2:$AK$709,'Socal Index'!AK$2)</f>
        <v>3.3635</v>
      </c>
    </row>
    <row r="649" customFormat="false" ht="12.75" hidden="false" customHeight="false" outlineLevel="0" collapsed="false">
      <c r="A649" s="31" t="n">
        <v>36647</v>
      </c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 t="e">
        <f aca="false">VLOOKUP($A649,Socal!$A$2:$AK$709,'Socal Index'!Z$2)+VLOOKUP($A649,NYMEX!$A$2:$AK$709,'Socal Index'!Z$2)</f>
        <v>#N/A</v>
      </c>
      <c r="AA649" s="32" t="e">
        <f aca="false">VLOOKUP($A649,Socal!$A$2:$AK$709,'Socal Index'!AA$2)+VLOOKUP($A649,NYMEX!$A$2:$AK$709,'Socal Index'!AA$2)</f>
        <v>#N/A</v>
      </c>
      <c r="AB649" s="32" t="e">
        <f aca="false">VLOOKUP($A649,Socal!$A$2:$AK$709,'Socal Index'!AB$2)+VLOOKUP($A649,NYMEX!$A$2:$AK$709,'Socal Index'!AB$2)</f>
        <v>#N/A</v>
      </c>
      <c r="AC649" s="32" t="e">
        <f aca="false">VLOOKUP($A649,Socal!$A$2:$AK$709,'Socal Index'!AC$2)+VLOOKUP($A649,NYMEX!$A$2:$AK$709,'Socal Index'!AC$2)</f>
        <v>#N/A</v>
      </c>
      <c r="AD649" s="32" t="e">
        <f aca="false">VLOOKUP($A649,Socal!$A$2:$AK$709,'Socal Index'!AD$2)+VLOOKUP($A649,NYMEX!$A$2:$AK$709,'Socal Index'!AD$2)</f>
        <v>#N/A</v>
      </c>
      <c r="AE649" s="32" t="n">
        <f aca="false">VLOOKUP($A649,Socal!$A$2:$AK$709,'Socal Index'!AE$2)+VLOOKUP($A649,NYMEX!$A$2:$AK$709,'Socal Index'!AE$2)</f>
        <v>3.1785</v>
      </c>
      <c r="AF649" s="32" t="n">
        <f aca="false">VLOOKUP($A649,Socal!$A$2:$AK$709,'Socal Index'!AF$2)+VLOOKUP($A649,NYMEX!$A$2:$AK$709,'Socal Index'!AF$2)</f>
        <v>3.321</v>
      </c>
      <c r="AG649" s="32" t="n">
        <f aca="false">VLOOKUP($A649,Socal!$A$2:$AK$709,'Socal Index'!AG$2)+VLOOKUP($A649,NYMEX!$A$2:$AK$709,'Socal Index'!AG$2)</f>
        <v>3.388</v>
      </c>
      <c r="AH649" s="32" t="n">
        <f aca="false">VLOOKUP($A649,Socal!$A$2:$AK$709,'Socal Index'!AH$2)+VLOOKUP($A649,NYMEX!$A$2:$AK$709,'Socal Index'!AH$2)</f>
        <v>3.346</v>
      </c>
      <c r="AI649" s="32" t="n">
        <f aca="false">VLOOKUP($A649,Socal!$A$2:$AK$709,'Socal Index'!AI$2)+VLOOKUP($A649,NYMEX!$A$2:$AK$709,'Socal Index'!AI$2)</f>
        <v>3.275</v>
      </c>
      <c r="AJ649" s="32" t="n">
        <f aca="false">VLOOKUP($A649,Socal!$A$2:$AK$709,'Socal Index'!AJ$2)+VLOOKUP($A649,NYMEX!$A$2:$AK$709,'Socal Index'!AJ$2)</f>
        <v>3.3555</v>
      </c>
      <c r="AK649" s="32" t="n">
        <f aca="false">VLOOKUP($A649,Socal!$A$2:$AK$709,'Socal Index'!AK$2)+VLOOKUP($A649,NYMEX!$A$2:$AK$709,'Socal Index'!AK$2)</f>
        <v>3.43</v>
      </c>
    </row>
    <row r="650" customFormat="false" ht="12.75" hidden="false" customHeight="false" outlineLevel="0" collapsed="false">
      <c r="A650" s="31" t="n">
        <v>36648</v>
      </c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 t="e">
        <f aca="false">VLOOKUP($A650,Socal!$A$2:$AK$709,'Socal Index'!Z$2)+VLOOKUP($A650,NYMEX!$A$2:$AK$709,'Socal Index'!Z$2)</f>
        <v>#N/A</v>
      </c>
      <c r="AA650" s="32" t="e">
        <f aca="false">VLOOKUP($A650,Socal!$A$2:$AK$709,'Socal Index'!AA$2)+VLOOKUP($A650,NYMEX!$A$2:$AK$709,'Socal Index'!AA$2)</f>
        <v>#N/A</v>
      </c>
      <c r="AB650" s="32" t="e">
        <f aca="false">VLOOKUP($A650,Socal!$A$2:$AK$709,'Socal Index'!AB$2)+VLOOKUP($A650,NYMEX!$A$2:$AK$709,'Socal Index'!AB$2)</f>
        <v>#N/A</v>
      </c>
      <c r="AC650" s="32" t="e">
        <f aca="false">VLOOKUP($A650,Socal!$A$2:$AK$709,'Socal Index'!AC$2)+VLOOKUP($A650,NYMEX!$A$2:$AK$709,'Socal Index'!AC$2)</f>
        <v>#N/A</v>
      </c>
      <c r="AD650" s="32" t="e">
        <f aca="false">VLOOKUP($A650,Socal!$A$2:$AK$709,'Socal Index'!AD$2)+VLOOKUP($A650,NYMEX!$A$2:$AK$709,'Socal Index'!AD$2)</f>
        <v>#N/A</v>
      </c>
      <c r="AE650" s="32" t="n">
        <f aca="false">VLOOKUP($A650,Socal!$A$2:$AK$709,'Socal Index'!AE$2)+VLOOKUP($A650,NYMEX!$A$2:$AK$709,'Socal Index'!AE$2)</f>
        <v>3.212</v>
      </c>
      <c r="AF650" s="32" t="n">
        <f aca="false">VLOOKUP($A650,Socal!$A$2:$AK$709,'Socal Index'!AF$2)+VLOOKUP($A650,NYMEX!$A$2:$AK$709,'Socal Index'!AF$2)</f>
        <v>3.3275</v>
      </c>
      <c r="AG650" s="32" t="n">
        <f aca="false">VLOOKUP($A650,Socal!$A$2:$AK$709,'Socal Index'!AG$2)+VLOOKUP($A650,NYMEX!$A$2:$AK$709,'Socal Index'!AG$2)</f>
        <v>3.409</v>
      </c>
      <c r="AH650" s="32" t="n">
        <f aca="false">VLOOKUP($A650,Socal!$A$2:$AK$709,'Socal Index'!AH$2)+VLOOKUP($A650,NYMEX!$A$2:$AK$709,'Socal Index'!AH$2)</f>
        <v>3.369</v>
      </c>
      <c r="AI650" s="32" t="n">
        <f aca="false">VLOOKUP($A650,Socal!$A$2:$AK$709,'Socal Index'!AI$2)+VLOOKUP($A650,NYMEX!$A$2:$AK$709,'Socal Index'!AI$2)</f>
        <v>3.289</v>
      </c>
      <c r="AJ650" s="32" t="n">
        <f aca="false">VLOOKUP($A650,Socal!$A$2:$AK$709,'Socal Index'!AJ$2)+VLOOKUP($A650,NYMEX!$A$2:$AK$709,'Socal Index'!AJ$2)</f>
        <v>3.377</v>
      </c>
      <c r="AK650" s="32" t="n">
        <f aca="false">VLOOKUP($A650,Socal!$A$2:$AK$709,'Socal Index'!AK$2)+VLOOKUP($A650,NYMEX!$A$2:$AK$709,'Socal Index'!AK$2)</f>
        <v>3.4545</v>
      </c>
    </row>
    <row r="651" customFormat="false" ht="12.75" hidden="false" customHeight="false" outlineLevel="0" collapsed="false">
      <c r="A651" s="31" t="n">
        <v>36649</v>
      </c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 t="e">
        <f aca="false">VLOOKUP($A651,Socal!$A$2:$AK$709,'Socal Index'!Z$2)+VLOOKUP($A651,NYMEX!$A$2:$AK$709,'Socal Index'!Z$2)</f>
        <v>#N/A</v>
      </c>
      <c r="AA651" s="32" t="e">
        <f aca="false">VLOOKUP($A651,Socal!$A$2:$AK$709,'Socal Index'!AA$2)+VLOOKUP($A651,NYMEX!$A$2:$AK$709,'Socal Index'!AA$2)</f>
        <v>#N/A</v>
      </c>
      <c r="AB651" s="32" t="e">
        <f aca="false">VLOOKUP($A651,Socal!$A$2:$AK$709,'Socal Index'!AB$2)+VLOOKUP($A651,NYMEX!$A$2:$AK$709,'Socal Index'!AB$2)</f>
        <v>#N/A</v>
      </c>
      <c r="AC651" s="32" t="e">
        <f aca="false">VLOOKUP($A651,Socal!$A$2:$AK$709,'Socal Index'!AC$2)+VLOOKUP($A651,NYMEX!$A$2:$AK$709,'Socal Index'!AC$2)</f>
        <v>#N/A</v>
      </c>
      <c r="AD651" s="32" t="e">
        <f aca="false">VLOOKUP($A651,Socal!$A$2:$AK$709,'Socal Index'!AD$2)+VLOOKUP($A651,NYMEX!$A$2:$AK$709,'Socal Index'!AD$2)</f>
        <v>#N/A</v>
      </c>
      <c r="AE651" s="32" t="n">
        <f aca="false">VLOOKUP($A651,Socal!$A$2:$AK$709,'Socal Index'!AE$2)+VLOOKUP($A651,NYMEX!$A$2:$AK$709,'Socal Index'!AE$2)</f>
        <v>3.1235</v>
      </c>
      <c r="AF651" s="32" t="n">
        <f aca="false">VLOOKUP($A651,Socal!$A$2:$AK$709,'Socal Index'!AF$2)+VLOOKUP($A651,NYMEX!$A$2:$AK$709,'Socal Index'!AF$2)</f>
        <v>3.2465</v>
      </c>
      <c r="AG651" s="32" t="n">
        <f aca="false">VLOOKUP($A651,Socal!$A$2:$AK$709,'Socal Index'!AG$2)+VLOOKUP($A651,NYMEX!$A$2:$AK$709,'Socal Index'!AG$2)</f>
        <v>3.334</v>
      </c>
      <c r="AH651" s="32" t="n">
        <f aca="false">VLOOKUP($A651,Socal!$A$2:$AK$709,'Socal Index'!AH$2)+VLOOKUP($A651,NYMEX!$A$2:$AK$709,'Socal Index'!AH$2)</f>
        <v>3.299</v>
      </c>
      <c r="AI651" s="32" t="n">
        <f aca="false">VLOOKUP($A651,Socal!$A$2:$AK$709,'Socal Index'!AI$2)+VLOOKUP($A651,NYMEX!$A$2:$AK$709,'Socal Index'!AI$2)</f>
        <v>3.224</v>
      </c>
      <c r="AJ651" s="32" t="n">
        <f aca="false">VLOOKUP($A651,Socal!$A$2:$AK$709,'Socal Index'!AJ$2)+VLOOKUP($A651,NYMEX!$A$2:$AK$709,'Socal Index'!AJ$2)</f>
        <v>3.3215</v>
      </c>
      <c r="AK651" s="32" t="n">
        <f aca="false">VLOOKUP($A651,Socal!$A$2:$AK$709,'Socal Index'!AK$2)+VLOOKUP($A651,NYMEX!$A$2:$AK$709,'Socal Index'!AK$2)</f>
        <v>3.409</v>
      </c>
    </row>
    <row r="652" customFormat="false" ht="12.75" hidden="false" customHeight="false" outlineLevel="0" collapsed="false">
      <c r="A652" s="31" t="n">
        <v>36650</v>
      </c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 t="e">
        <f aca="false">VLOOKUP($A652,Socal!$A$2:$AK$709,'Socal Index'!Z$2)+VLOOKUP($A652,NYMEX!$A$2:$AK$709,'Socal Index'!Z$2)</f>
        <v>#N/A</v>
      </c>
      <c r="AA652" s="32" t="e">
        <f aca="false">VLOOKUP($A652,Socal!$A$2:$AK$709,'Socal Index'!AA$2)+VLOOKUP($A652,NYMEX!$A$2:$AK$709,'Socal Index'!AA$2)</f>
        <v>#N/A</v>
      </c>
      <c r="AB652" s="32" t="e">
        <f aca="false">VLOOKUP($A652,Socal!$A$2:$AK$709,'Socal Index'!AB$2)+VLOOKUP($A652,NYMEX!$A$2:$AK$709,'Socal Index'!AB$2)</f>
        <v>#N/A</v>
      </c>
      <c r="AC652" s="32" t="e">
        <f aca="false">VLOOKUP($A652,Socal!$A$2:$AK$709,'Socal Index'!AC$2)+VLOOKUP($A652,NYMEX!$A$2:$AK$709,'Socal Index'!AC$2)</f>
        <v>#N/A</v>
      </c>
      <c r="AD652" s="32" t="e">
        <f aca="false">VLOOKUP($A652,Socal!$A$2:$AK$709,'Socal Index'!AD$2)+VLOOKUP($A652,NYMEX!$A$2:$AK$709,'Socal Index'!AD$2)</f>
        <v>#N/A</v>
      </c>
      <c r="AE652" s="32" t="n">
        <f aca="false">VLOOKUP($A652,Socal!$A$2:$AK$709,'Socal Index'!AE$2)+VLOOKUP($A652,NYMEX!$A$2:$AK$709,'Socal Index'!AE$2)</f>
        <v>3.1195</v>
      </c>
      <c r="AF652" s="32" t="n">
        <f aca="false">VLOOKUP($A652,Socal!$A$2:$AK$709,'Socal Index'!AF$2)+VLOOKUP($A652,NYMEX!$A$2:$AK$709,'Socal Index'!AF$2)</f>
        <v>3.22</v>
      </c>
      <c r="AG652" s="32" t="n">
        <f aca="false">VLOOKUP($A652,Socal!$A$2:$AK$709,'Socal Index'!AG$2)+VLOOKUP($A652,NYMEX!$A$2:$AK$709,'Socal Index'!AG$2)</f>
        <v>3.3075</v>
      </c>
      <c r="AH652" s="32" t="n">
        <f aca="false">VLOOKUP($A652,Socal!$A$2:$AK$709,'Socal Index'!AH$2)+VLOOKUP($A652,NYMEX!$A$2:$AK$709,'Socal Index'!AH$2)</f>
        <v>3.2725</v>
      </c>
      <c r="AI652" s="32" t="n">
        <f aca="false">VLOOKUP($A652,Socal!$A$2:$AK$709,'Socal Index'!AI$2)+VLOOKUP($A652,NYMEX!$A$2:$AK$709,'Socal Index'!AI$2)</f>
        <v>3.1955</v>
      </c>
      <c r="AJ652" s="32" t="n">
        <f aca="false">VLOOKUP($A652,Socal!$A$2:$AK$709,'Socal Index'!AJ$2)+VLOOKUP($A652,NYMEX!$A$2:$AK$709,'Socal Index'!AJ$2)</f>
        <v>3.2905</v>
      </c>
      <c r="AK652" s="32" t="n">
        <f aca="false">VLOOKUP($A652,Socal!$A$2:$AK$709,'Socal Index'!AK$2)+VLOOKUP($A652,NYMEX!$A$2:$AK$709,'Socal Index'!AK$2)</f>
        <v>3.378</v>
      </c>
    </row>
    <row r="653" customFormat="false" ht="12.75" hidden="false" customHeight="false" outlineLevel="0" collapsed="false">
      <c r="A653" s="31" t="n">
        <v>36651</v>
      </c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 t="e">
        <f aca="false">VLOOKUP($A653,Socal!$A$2:$AK$709,'Socal Index'!Z$2)+VLOOKUP($A653,NYMEX!$A$2:$AK$709,'Socal Index'!Z$2)</f>
        <v>#N/A</v>
      </c>
      <c r="AA653" s="32" t="e">
        <f aca="false">VLOOKUP($A653,Socal!$A$2:$AK$709,'Socal Index'!AA$2)+VLOOKUP($A653,NYMEX!$A$2:$AK$709,'Socal Index'!AA$2)</f>
        <v>#N/A</v>
      </c>
      <c r="AB653" s="32" t="e">
        <f aca="false">VLOOKUP($A653,Socal!$A$2:$AK$709,'Socal Index'!AB$2)+VLOOKUP($A653,NYMEX!$A$2:$AK$709,'Socal Index'!AB$2)</f>
        <v>#N/A</v>
      </c>
      <c r="AC653" s="32" t="e">
        <f aca="false">VLOOKUP($A653,Socal!$A$2:$AK$709,'Socal Index'!AC$2)+VLOOKUP($A653,NYMEX!$A$2:$AK$709,'Socal Index'!AC$2)</f>
        <v>#N/A</v>
      </c>
      <c r="AD653" s="32" t="e">
        <f aca="false">VLOOKUP($A653,Socal!$A$2:$AK$709,'Socal Index'!AD$2)+VLOOKUP($A653,NYMEX!$A$2:$AK$709,'Socal Index'!AD$2)</f>
        <v>#N/A</v>
      </c>
      <c r="AE653" s="32" t="n">
        <f aca="false">VLOOKUP($A653,Socal!$A$2:$AK$709,'Socal Index'!AE$2)+VLOOKUP($A653,NYMEX!$A$2:$AK$709,'Socal Index'!AE$2)</f>
        <v>3.0275</v>
      </c>
      <c r="AF653" s="32" t="n">
        <f aca="false">VLOOKUP($A653,Socal!$A$2:$AK$709,'Socal Index'!AF$2)+VLOOKUP($A653,NYMEX!$A$2:$AK$709,'Socal Index'!AF$2)</f>
        <v>3.1235</v>
      </c>
      <c r="AG653" s="32" t="n">
        <f aca="false">VLOOKUP($A653,Socal!$A$2:$AK$709,'Socal Index'!AG$2)+VLOOKUP($A653,NYMEX!$A$2:$AK$709,'Socal Index'!AG$2)</f>
        <v>3.214</v>
      </c>
      <c r="AH653" s="32" t="n">
        <f aca="false">VLOOKUP($A653,Socal!$A$2:$AK$709,'Socal Index'!AH$2)+VLOOKUP($A653,NYMEX!$A$2:$AK$709,'Socal Index'!AH$2)</f>
        <v>3.181</v>
      </c>
      <c r="AI653" s="32" t="n">
        <f aca="false">VLOOKUP($A653,Socal!$A$2:$AK$709,'Socal Index'!AI$2)+VLOOKUP($A653,NYMEX!$A$2:$AK$709,'Socal Index'!AI$2)</f>
        <v>3.109</v>
      </c>
      <c r="AJ653" s="32" t="n">
        <f aca="false">VLOOKUP($A653,Socal!$A$2:$AK$709,'Socal Index'!AJ$2)+VLOOKUP($A653,NYMEX!$A$2:$AK$709,'Socal Index'!AJ$2)</f>
        <v>3.212</v>
      </c>
      <c r="AK653" s="32" t="n">
        <f aca="false">VLOOKUP($A653,Socal!$A$2:$AK$709,'Socal Index'!AK$2)+VLOOKUP($A653,NYMEX!$A$2:$AK$709,'Socal Index'!AK$2)</f>
        <v>3.315</v>
      </c>
    </row>
    <row r="654" customFormat="false" ht="12.75" hidden="false" customHeight="false" outlineLevel="0" collapsed="false">
      <c r="A654" s="31" t="n">
        <v>36654</v>
      </c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 t="e">
        <f aca="false">VLOOKUP($A654,Socal!$A$2:$AK$709,'Socal Index'!Z$2)+VLOOKUP($A654,NYMEX!$A$2:$AK$709,'Socal Index'!Z$2)</f>
        <v>#N/A</v>
      </c>
      <c r="AA654" s="32" t="e">
        <f aca="false">VLOOKUP($A654,Socal!$A$2:$AK$709,'Socal Index'!AA$2)+VLOOKUP($A654,NYMEX!$A$2:$AK$709,'Socal Index'!AA$2)</f>
        <v>#N/A</v>
      </c>
      <c r="AB654" s="32" t="e">
        <f aca="false">VLOOKUP($A654,Socal!$A$2:$AK$709,'Socal Index'!AB$2)+VLOOKUP($A654,NYMEX!$A$2:$AK$709,'Socal Index'!AB$2)</f>
        <v>#N/A</v>
      </c>
      <c r="AC654" s="32" t="e">
        <f aca="false">VLOOKUP($A654,Socal!$A$2:$AK$709,'Socal Index'!AC$2)+VLOOKUP($A654,NYMEX!$A$2:$AK$709,'Socal Index'!AC$2)</f>
        <v>#N/A</v>
      </c>
      <c r="AD654" s="32" t="e">
        <f aca="false">VLOOKUP($A654,Socal!$A$2:$AK$709,'Socal Index'!AD$2)+VLOOKUP($A654,NYMEX!$A$2:$AK$709,'Socal Index'!AD$2)</f>
        <v>#N/A</v>
      </c>
      <c r="AE654" s="32" t="n">
        <f aca="false">VLOOKUP($A654,Socal!$A$2:$AK$709,'Socal Index'!AE$2)+VLOOKUP($A654,NYMEX!$A$2:$AK$709,'Socal Index'!AE$2)</f>
        <v>3.1325</v>
      </c>
      <c r="AF654" s="32" t="n">
        <f aca="false">VLOOKUP($A654,Socal!$A$2:$AK$709,'Socal Index'!AF$2)+VLOOKUP($A654,NYMEX!$A$2:$AK$709,'Socal Index'!AF$2)</f>
        <v>3.223</v>
      </c>
      <c r="AG654" s="32" t="n">
        <f aca="false">VLOOKUP($A654,Socal!$A$2:$AK$709,'Socal Index'!AG$2)+VLOOKUP($A654,NYMEX!$A$2:$AK$709,'Socal Index'!AG$2)</f>
        <v>3.3055</v>
      </c>
      <c r="AH654" s="32" t="n">
        <f aca="false">VLOOKUP($A654,Socal!$A$2:$AK$709,'Socal Index'!AH$2)+VLOOKUP($A654,NYMEX!$A$2:$AK$709,'Socal Index'!AH$2)</f>
        <v>3.2635</v>
      </c>
      <c r="AI654" s="32" t="n">
        <f aca="false">VLOOKUP($A654,Socal!$A$2:$AK$709,'Socal Index'!AI$2)+VLOOKUP($A654,NYMEX!$A$2:$AK$709,'Socal Index'!AI$2)</f>
        <v>3.198</v>
      </c>
      <c r="AJ654" s="32" t="n">
        <f aca="false">VLOOKUP($A654,Socal!$A$2:$AK$709,'Socal Index'!AJ$2)+VLOOKUP($A654,NYMEX!$A$2:$AK$709,'Socal Index'!AJ$2)</f>
        <v>3.2825</v>
      </c>
      <c r="AK654" s="32" t="n">
        <f aca="false">VLOOKUP($A654,Socal!$A$2:$AK$709,'Socal Index'!AK$2)+VLOOKUP($A654,NYMEX!$A$2:$AK$709,'Socal Index'!AK$2)</f>
        <v>3.3735</v>
      </c>
    </row>
    <row r="655" customFormat="false" ht="12.75" hidden="false" customHeight="false" outlineLevel="0" collapsed="false">
      <c r="A655" s="31" t="n">
        <v>36655</v>
      </c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 t="e">
        <f aca="false">VLOOKUP($A655,Socal!$A$2:$AK$709,'Socal Index'!Z$2)+VLOOKUP($A655,NYMEX!$A$2:$AK$709,'Socal Index'!Z$2)</f>
        <v>#N/A</v>
      </c>
      <c r="AA655" s="32" t="e">
        <f aca="false">VLOOKUP($A655,Socal!$A$2:$AK$709,'Socal Index'!AA$2)+VLOOKUP($A655,NYMEX!$A$2:$AK$709,'Socal Index'!AA$2)</f>
        <v>#N/A</v>
      </c>
      <c r="AB655" s="32" t="e">
        <f aca="false">VLOOKUP($A655,Socal!$A$2:$AK$709,'Socal Index'!AB$2)+VLOOKUP($A655,NYMEX!$A$2:$AK$709,'Socal Index'!AB$2)</f>
        <v>#N/A</v>
      </c>
      <c r="AC655" s="32" t="e">
        <f aca="false">VLOOKUP($A655,Socal!$A$2:$AK$709,'Socal Index'!AC$2)+VLOOKUP($A655,NYMEX!$A$2:$AK$709,'Socal Index'!AC$2)</f>
        <v>#N/A</v>
      </c>
      <c r="AD655" s="32" t="e">
        <f aca="false">VLOOKUP($A655,Socal!$A$2:$AK$709,'Socal Index'!AD$2)+VLOOKUP($A655,NYMEX!$A$2:$AK$709,'Socal Index'!AD$2)</f>
        <v>#N/A</v>
      </c>
      <c r="AE655" s="32" t="n">
        <f aca="false">VLOOKUP($A655,Socal!$A$2:$AK$709,'Socal Index'!AE$2)+VLOOKUP($A655,NYMEX!$A$2:$AK$709,'Socal Index'!AE$2)</f>
        <v>3.143</v>
      </c>
      <c r="AF655" s="32" t="n">
        <f aca="false">VLOOKUP($A655,Socal!$A$2:$AK$709,'Socal Index'!AF$2)+VLOOKUP($A655,NYMEX!$A$2:$AK$709,'Socal Index'!AF$2)</f>
        <v>3.2385</v>
      </c>
      <c r="AG655" s="32" t="n">
        <f aca="false">VLOOKUP($A655,Socal!$A$2:$AK$709,'Socal Index'!AG$2)+VLOOKUP($A655,NYMEX!$A$2:$AK$709,'Socal Index'!AG$2)</f>
        <v>3.322</v>
      </c>
      <c r="AH655" s="32" t="n">
        <f aca="false">VLOOKUP($A655,Socal!$A$2:$AK$709,'Socal Index'!AH$2)+VLOOKUP($A655,NYMEX!$A$2:$AK$709,'Socal Index'!AH$2)</f>
        <v>3.28</v>
      </c>
      <c r="AI655" s="32" t="n">
        <f aca="false">VLOOKUP($A655,Socal!$A$2:$AK$709,'Socal Index'!AI$2)+VLOOKUP($A655,NYMEX!$A$2:$AK$709,'Socal Index'!AI$2)</f>
        <v>3.2145</v>
      </c>
      <c r="AJ655" s="32" t="n">
        <f aca="false">VLOOKUP($A655,Socal!$A$2:$AK$709,'Socal Index'!AJ$2)+VLOOKUP($A655,NYMEX!$A$2:$AK$709,'Socal Index'!AJ$2)</f>
        <v>3.295</v>
      </c>
      <c r="AK655" s="32" t="n">
        <f aca="false">VLOOKUP($A655,Socal!$A$2:$AK$709,'Socal Index'!AK$2)+VLOOKUP($A655,NYMEX!$A$2:$AK$709,'Socal Index'!AK$2)</f>
        <v>3.388</v>
      </c>
    </row>
    <row r="656" customFormat="false" ht="12.75" hidden="false" customHeight="false" outlineLevel="0" collapsed="false">
      <c r="A656" s="31" t="n">
        <v>36656</v>
      </c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 t="e">
        <f aca="false">VLOOKUP($A656,Socal!$A$2:$AK$709,'Socal Index'!Z$2)+VLOOKUP($A656,NYMEX!$A$2:$AK$709,'Socal Index'!Z$2)</f>
        <v>#N/A</v>
      </c>
      <c r="AA656" s="32" t="e">
        <f aca="false">VLOOKUP($A656,Socal!$A$2:$AK$709,'Socal Index'!AA$2)+VLOOKUP($A656,NYMEX!$A$2:$AK$709,'Socal Index'!AA$2)</f>
        <v>#N/A</v>
      </c>
      <c r="AB656" s="32" t="e">
        <f aca="false">VLOOKUP($A656,Socal!$A$2:$AK$709,'Socal Index'!AB$2)+VLOOKUP($A656,NYMEX!$A$2:$AK$709,'Socal Index'!AB$2)</f>
        <v>#N/A</v>
      </c>
      <c r="AC656" s="32" t="e">
        <f aca="false">VLOOKUP($A656,Socal!$A$2:$AK$709,'Socal Index'!AC$2)+VLOOKUP($A656,NYMEX!$A$2:$AK$709,'Socal Index'!AC$2)</f>
        <v>#N/A</v>
      </c>
      <c r="AD656" s="32" t="e">
        <f aca="false">VLOOKUP($A656,Socal!$A$2:$AK$709,'Socal Index'!AD$2)+VLOOKUP($A656,NYMEX!$A$2:$AK$709,'Socal Index'!AD$2)</f>
        <v>#N/A</v>
      </c>
      <c r="AE656" s="32" t="n">
        <f aca="false">VLOOKUP($A656,Socal!$A$2:$AK$709,'Socal Index'!AE$2)+VLOOKUP($A656,NYMEX!$A$2:$AK$709,'Socal Index'!AE$2)</f>
        <v>3.2445</v>
      </c>
      <c r="AF656" s="32" t="n">
        <f aca="false">VLOOKUP($A656,Socal!$A$2:$AK$709,'Socal Index'!AF$2)+VLOOKUP($A656,NYMEX!$A$2:$AK$709,'Socal Index'!AF$2)</f>
        <v>3.358</v>
      </c>
      <c r="AG656" s="32" t="n">
        <f aca="false">VLOOKUP($A656,Socal!$A$2:$AK$709,'Socal Index'!AG$2)+VLOOKUP($A656,NYMEX!$A$2:$AK$709,'Socal Index'!AG$2)</f>
        <v>3.4355</v>
      </c>
      <c r="AH656" s="32" t="n">
        <f aca="false">VLOOKUP($A656,Socal!$A$2:$AK$709,'Socal Index'!AH$2)+VLOOKUP($A656,NYMEX!$A$2:$AK$709,'Socal Index'!AH$2)</f>
        <v>3.3905</v>
      </c>
      <c r="AI656" s="32" t="n">
        <f aca="false">VLOOKUP($A656,Socal!$A$2:$AK$709,'Socal Index'!AI$2)+VLOOKUP($A656,NYMEX!$A$2:$AK$709,'Socal Index'!AI$2)</f>
        <v>3.323</v>
      </c>
      <c r="AJ656" s="32" t="n">
        <f aca="false">VLOOKUP($A656,Socal!$A$2:$AK$709,'Socal Index'!AJ$2)+VLOOKUP($A656,NYMEX!$A$2:$AK$709,'Socal Index'!AJ$2)</f>
        <v>3.39</v>
      </c>
      <c r="AK656" s="32" t="n">
        <f aca="false">VLOOKUP($A656,Socal!$A$2:$AK$709,'Socal Index'!AK$2)+VLOOKUP($A656,NYMEX!$A$2:$AK$709,'Socal Index'!AK$2)</f>
        <v>3.481</v>
      </c>
    </row>
    <row r="657" customFormat="false" ht="12.75" hidden="false" customHeight="false" outlineLevel="0" collapsed="false">
      <c r="A657" s="31" t="n">
        <v>36657</v>
      </c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 t="e">
        <f aca="false">VLOOKUP($A657,Socal!$A$2:$AK$709,'Socal Index'!Z$2)+VLOOKUP($A657,NYMEX!$A$2:$AK$709,'Socal Index'!Z$2)</f>
        <v>#N/A</v>
      </c>
      <c r="AA657" s="32" t="e">
        <f aca="false">VLOOKUP($A657,Socal!$A$2:$AK$709,'Socal Index'!AA$2)+VLOOKUP($A657,NYMEX!$A$2:$AK$709,'Socal Index'!AA$2)</f>
        <v>#N/A</v>
      </c>
      <c r="AB657" s="32" t="e">
        <f aca="false">VLOOKUP($A657,Socal!$A$2:$AK$709,'Socal Index'!AB$2)+VLOOKUP($A657,NYMEX!$A$2:$AK$709,'Socal Index'!AB$2)</f>
        <v>#N/A</v>
      </c>
      <c r="AC657" s="32" t="e">
        <f aca="false">VLOOKUP($A657,Socal!$A$2:$AK$709,'Socal Index'!AC$2)+VLOOKUP($A657,NYMEX!$A$2:$AK$709,'Socal Index'!AC$2)</f>
        <v>#N/A</v>
      </c>
      <c r="AD657" s="32" t="e">
        <f aca="false">VLOOKUP($A657,Socal!$A$2:$AK$709,'Socal Index'!AD$2)+VLOOKUP($A657,NYMEX!$A$2:$AK$709,'Socal Index'!AD$2)</f>
        <v>#N/A</v>
      </c>
      <c r="AE657" s="32" t="n">
        <f aca="false">VLOOKUP($A657,Socal!$A$2:$AK$709,'Socal Index'!AE$2)+VLOOKUP($A657,NYMEX!$A$2:$AK$709,'Socal Index'!AE$2)</f>
        <v>3.2445</v>
      </c>
      <c r="AF657" s="32" t="n">
        <f aca="false">VLOOKUP($A657,Socal!$A$2:$AK$709,'Socal Index'!AF$2)+VLOOKUP($A657,NYMEX!$A$2:$AK$709,'Socal Index'!AF$2)</f>
        <v>3.3765</v>
      </c>
      <c r="AG657" s="32" t="n">
        <f aca="false">VLOOKUP($A657,Socal!$A$2:$AK$709,'Socal Index'!AG$2)+VLOOKUP($A657,NYMEX!$A$2:$AK$709,'Socal Index'!AG$2)</f>
        <v>3.462</v>
      </c>
      <c r="AH657" s="32" t="n">
        <f aca="false">VLOOKUP($A657,Socal!$A$2:$AK$709,'Socal Index'!AH$2)+VLOOKUP($A657,NYMEX!$A$2:$AK$709,'Socal Index'!AH$2)</f>
        <v>3.42</v>
      </c>
      <c r="AI657" s="32" t="n">
        <f aca="false">VLOOKUP($A657,Socal!$A$2:$AK$709,'Socal Index'!AI$2)+VLOOKUP($A657,NYMEX!$A$2:$AK$709,'Socal Index'!AI$2)</f>
        <v>3.3535</v>
      </c>
      <c r="AJ657" s="32" t="n">
        <f aca="false">VLOOKUP($A657,Socal!$A$2:$AK$709,'Socal Index'!AJ$2)+VLOOKUP($A657,NYMEX!$A$2:$AK$709,'Socal Index'!AJ$2)</f>
        <v>3.414</v>
      </c>
      <c r="AK657" s="32" t="n">
        <f aca="false">VLOOKUP($A657,Socal!$A$2:$AK$709,'Socal Index'!AK$2)+VLOOKUP($A657,NYMEX!$A$2:$AK$709,'Socal Index'!AK$2)</f>
        <v>3.505</v>
      </c>
    </row>
    <row r="658" customFormat="false" ht="12.75" hidden="false" customHeight="false" outlineLevel="0" collapsed="false">
      <c r="A658" s="31" t="n">
        <v>36658</v>
      </c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 t="e">
        <f aca="false">VLOOKUP($A658,Socal!$A$2:$AK$709,'Socal Index'!Z$2)+VLOOKUP($A658,NYMEX!$A$2:$AK$709,'Socal Index'!Z$2)</f>
        <v>#N/A</v>
      </c>
      <c r="AA658" s="32" t="e">
        <f aca="false">VLOOKUP($A658,Socal!$A$2:$AK$709,'Socal Index'!AA$2)+VLOOKUP($A658,NYMEX!$A$2:$AK$709,'Socal Index'!AA$2)</f>
        <v>#N/A</v>
      </c>
      <c r="AB658" s="32" t="e">
        <f aca="false">VLOOKUP($A658,Socal!$A$2:$AK$709,'Socal Index'!AB$2)+VLOOKUP($A658,NYMEX!$A$2:$AK$709,'Socal Index'!AB$2)</f>
        <v>#N/A</v>
      </c>
      <c r="AC658" s="32" t="e">
        <f aca="false">VLOOKUP($A658,Socal!$A$2:$AK$709,'Socal Index'!AC$2)+VLOOKUP($A658,NYMEX!$A$2:$AK$709,'Socal Index'!AC$2)</f>
        <v>#N/A</v>
      </c>
      <c r="AD658" s="32" t="e">
        <f aca="false">VLOOKUP($A658,Socal!$A$2:$AK$709,'Socal Index'!AD$2)+VLOOKUP($A658,NYMEX!$A$2:$AK$709,'Socal Index'!AD$2)</f>
        <v>#N/A</v>
      </c>
      <c r="AE658" s="32" t="n">
        <f aca="false">VLOOKUP($A658,Socal!$A$2:$AK$709,'Socal Index'!AE$2)+VLOOKUP($A658,NYMEX!$A$2:$AK$709,'Socal Index'!AE$2)</f>
        <v>3.2715</v>
      </c>
      <c r="AF658" s="32" t="n">
        <f aca="false">VLOOKUP($A658,Socal!$A$2:$AK$709,'Socal Index'!AF$2)+VLOOKUP($A658,NYMEX!$A$2:$AK$709,'Socal Index'!AF$2)</f>
        <v>3.418</v>
      </c>
      <c r="AG658" s="32" t="n">
        <f aca="false">VLOOKUP($A658,Socal!$A$2:$AK$709,'Socal Index'!AG$2)+VLOOKUP($A658,NYMEX!$A$2:$AK$709,'Socal Index'!AG$2)</f>
        <v>3.5065</v>
      </c>
      <c r="AH658" s="32" t="n">
        <f aca="false">VLOOKUP($A658,Socal!$A$2:$AK$709,'Socal Index'!AH$2)+VLOOKUP($A658,NYMEX!$A$2:$AK$709,'Socal Index'!AH$2)</f>
        <v>3.4655</v>
      </c>
      <c r="AI658" s="32" t="n">
        <f aca="false">VLOOKUP($A658,Socal!$A$2:$AK$709,'Socal Index'!AI$2)+VLOOKUP($A658,NYMEX!$A$2:$AK$709,'Socal Index'!AI$2)</f>
        <v>3.403</v>
      </c>
      <c r="AJ658" s="32" t="n">
        <f aca="false">VLOOKUP($A658,Socal!$A$2:$AK$709,'Socal Index'!AJ$2)+VLOOKUP($A658,NYMEX!$A$2:$AK$709,'Socal Index'!AJ$2)</f>
        <v>3.473</v>
      </c>
      <c r="AK658" s="32" t="n">
        <f aca="false">VLOOKUP($A658,Socal!$A$2:$AK$709,'Socal Index'!AK$2)+VLOOKUP($A658,NYMEX!$A$2:$AK$709,'Socal Index'!AK$2)</f>
        <v>3.568</v>
      </c>
    </row>
    <row r="659" customFormat="false" ht="12.75" hidden="false" customHeight="false" outlineLevel="0" collapsed="false">
      <c r="A659" s="31" t="n">
        <v>36661</v>
      </c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 t="e">
        <f aca="false">VLOOKUP($A659,Socal!$A$2:$AK$709,'Socal Index'!Z$2)+VLOOKUP($A659,NYMEX!$A$2:$AK$709,'Socal Index'!Z$2)</f>
        <v>#N/A</v>
      </c>
      <c r="AA659" s="32" t="e">
        <f aca="false">VLOOKUP($A659,Socal!$A$2:$AK$709,'Socal Index'!AA$2)+VLOOKUP($A659,NYMEX!$A$2:$AK$709,'Socal Index'!AA$2)</f>
        <v>#N/A</v>
      </c>
      <c r="AB659" s="32" t="e">
        <f aca="false">VLOOKUP($A659,Socal!$A$2:$AK$709,'Socal Index'!AB$2)+VLOOKUP($A659,NYMEX!$A$2:$AK$709,'Socal Index'!AB$2)</f>
        <v>#N/A</v>
      </c>
      <c r="AC659" s="32" t="e">
        <f aca="false">VLOOKUP($A659,Socal!$A$2:$AK$709,'Socal Index'!AC$2)+VLOOKUP($A659,NYMEX!$A$2:$AK$709,'Socal Index'!AC$2)</f>
        <v>#N/A</v>
      </c>
      <c r="AD659" s="32" t="e">
        <f aca="false">VLOOKUP($A659,Socal!$A$2:$AK$709,'Socal Index'!AD$2)+VLOOKUP($A659,NYMEX!$A$2:$AK$709,'Socal Index'!AD$2)</f>
        <v>#N/A</v>
      </c>
      <c r="AE659" s="32" t="n">
        <f aca="false">VLOOKUP($A659,Socal!$A$2:$AK$709,'Socal Index'!AE$2)+VLOOKUP($A659,NYMEX!$A$2:$AK$709,'Socal Index'!AE$2)</f>
        <v>3.341</v>
      </c>
      <c r="AF659" s="32" t="n">
        <f aca="false">VLOOKUP($A659,Socal!$A$2:$AK$709,'Socal Index'!AF$2)+VLOOKUP($A659,NYMEX!$A$2:$AK$709,'Socal Index'!AF$2)</f>
        <v>3.4665</v>
      </c>
      <c r="AG659" s="32" t="n">
        <f aca="false">VLOOKUP($A659,Socal!$A$2:$AK$709,'Socal Index'!AG$2)+VLOOKUP($A659,NYMEX!$A$2:$AK$709,'Socal Index'!AG$2)</f>
        <v>3.558</v>
      </c>
      <c r="AH659" s="32" t="n">
        <f aca="false">VLOOKUP($A659,Socal!$A$2:$AK$709,'Socal Index'!AH$2)+VLOOKUP($A659,NYMEX!$A$2:$AK$709,'Socal Index'!AH$2)</f>
        <v>3.518</v>
      </c>
      <c r="AI659" s="32" t="n">
        <f aca="false">VLOOKUP($A659,Socal!$A$2:$AK$709,'Socal Index'!AI$2)+VLOOKUP($A659,NYMEX!$A$2:$AK$709,'Socal Index'!AI$2)</f>
        <v>3.4565</v>
      </c>
      <c r="AJ659" s="32" t="n">
        <f aca="false">VLOOKUP($A659,Socal!$A$2:$AK$709,'Socal Index'!AJ$2)+VLOOKUP($A659,NYMEX!$A$2:$AK$709,'Socal Index'!AJ$2)</f>
        <v>3.538</v>
      </c>
      <c r="AK659" s="32" t="n">
        <f aca="false">VLOOKUP($A659,Socal!$A$2:$AK$709,'Socal Index'!AK$2)+VLOOKUP($A659,NYMEX!$A$2:$AK$709,'Socal Index'!AK$2)</f>
        <v>3.6275</v>
      </c>
    </row>
    <row r="660" customFormat="false" ht="12.75" hidden="false" customHeight="false" outlineLevel="0" collapsed="false">
      <c r="A660" s="31" t="n">
        <v>36662</v>
      </c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 t="e">
        <f aca="false">VLOOKUP($A660,Socal!$A$2:$AK$709,'Socal Index'!Z$2)+VLOOKUP($A660,NYMEX!$A$2:$AK$709,'Socal Index'!Z$2)</f>
        <v>#N/A</v>
      </c>
      <c r="AA660" s="32" t="e">
        <f aca="false">VLOOKUP($A660,Socal!$A$2:$AK$709,'Socal Index'!AA$2)+VLOOKUP($A660,NYMEX!$A$2:$AK$709,'Socal Index'!AA$2)</f>
        <v>#N/A</v>
      </c>
      <c r="AB660" s="32" t="e">
        <f aca="false">VLOOKUP($A660,Socal!$A$2:$AK$709,'Socal Index'!AB$2)+VLOOKUP($A660,NYMEX!$A$2:$AK$709,'Socal Index'!AB$2)</f>
        <v>#N/A</v>
      </c>
      <c r="AC660" s="32" t="e">
        <f aca="false">VLOOKUP($A660,Socal!$A$2:$AK$709,'Socal Index'!AC$2)+VLOOKUP($A660,NYMEX!$A$2:$AK$709,'Socal Index'!AC$2)</f>
        <v>#N/A</v>
      </c>
      <c r="AD660" s="32" t="e">
        <f aca="false">VLOOKUP($A660,Socal!$A$2:$AK$709,'Socal Index'!AD$2)+VLOOKUP($A660,NYMEX!$A$2:$AK$709,'Socal Index'!AD$2)</f>
        <v>#N/A</v>
      </c>
      <c r="AE660" s="32" t="n">
        <f aca="false">VLOOKUP($A660,Socal!$A$2:$AK$709,'Socal Index'!AE$2)+VLOOKUP($A660,NYMEX!$A$2:$AK$709,'Socal Index'!AE$2)</f>
        <v>3.443</v>
      </c>
      <c r="AF660" s="32" t="n">
        <f aca="false">VLOOKUP($A660,Socal!$A$2:$AK$709,'Socal Index'!AF$2)+VLOOKUP($A660,NYMEX!$A$2:$AK$709,'Socal Index'!AF$2)</f>
        <v>3.56</v>
      </c>
      <c r="AG660" s="32" t="n">
        <f aca="false">VLOOKUP($A660,Socal!$A$2:$AK$709,'Socal Index'!AG$2)+VLOOKUP($A660,NYMEX!$A$2:$AK$709,'Socal Index'!AG$2)</f>
        <v>3.6545</v>
      </c>
      <c r="AH660" s="32" t="n">
        <f aca="false">VLOOKUP($A660,Socal!$A$2:$AK$709,'Socal Index'!AH$2)+VLOOKUP($A660,NYMEX!$A$2:$AK$709,'Socal Index'!AH$2)</f>
        <v>3.6175</v>
      </c>
      <c r="AI660" s="32" t="n">
        <f aca="false">VLOOKUP($A660,Socal!$A$2:$AK$709,'Socal Index'!AI$2)+VLOOKUP($A660,NYMEX!$A$2:$AK$709,'Socal Index'!AI$2)</f>
        <v>3.561</v>
      </c>
      <c r="AJ660" s="32" t="n">
        <f aca="false">VLOOKUP($A660,Socal!$A$2:$AK$709,'Socal Index'!AJ$2)+VLOOKUP($A660,NYMEX!$A$2:$AK$709,'Socal Index'!AJ$2)</f>
        <v>3.627</v>
      </c>
      <c r="AK660" s="32" t="n">
        <f aca="false">VLOOKUP($A660,Socal!$A$2:$AK$709,'Socal Index'!AK$2)+VLOOKUP($A660,NYMEX!$A$2:$AK$709,'Socal Index'!AK$2)</f>
        <v>3.7205</v>
      </c>
    </row>
    <row r="661" customFormat="false" ht="12.75" hidden="false" customHeight="false" outlineLevel="0" collapsed="false">
      <c r="A661" s="31" t="n">
        <v>36663</v>
      </c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 t="e">
        <f aca="false">VLOOKUP($A661,Socal!$A$2:$AK$709,'Socal Index'!Z$2)+VLOOKUP($A661,NYMEX!$A$2:$AK$709,'Socal Index'!Z$2)</f>
        <v>#N/A</v>
      </c>
      <c r="AA661" s="32" t="e">
        <f aca="false">VLOOKUP($A661,Socal!$A$2:$AK$709,'Socal Index'!AA$2)+VLOOKUP($A661,NYMEX!$A$2:$AK$709,'Socal Index'!AA$2)</f>
        <v>#N/A</v>
      </c>
      <c r="AB661" s="32" t="e">
        <f aca="false">VLOOKUP($A661,Socal!$A$2:$AK$709,'Socal Index'!AB$2)+VLOOKUP($A661,NYMEX!$A$2:$AK$709,'Socal Index'!AB$2)</f>
        <v>#N/A</v>
      </c>
      <c r="AC661" s="32" t="e">
        <f aca="false">VLOOKUP($A661,Socal!$A$2:$AK$709,'Socal Index'!AC$2)+VLOOKUP($A661,NYMEX!$A$2:$AK$709,'Socal Index'!AC$2)</f>
        <v>#N/A</v>
      </c>
      <c r="AD661" s="32" t="e">
        <f aca="false">VLOOKUP($A661,Socal!$A$2:$AK$709,'Socal Index'!AD$2)+VLOOKUP($A661,NYMEX!$A$2:$AK$709,'Socal Index'!AD$2)</f>
        <v>#N/A</v>
      </c>
      <c r="AE661" s="32" t="n">
        <f aca="false">VLOOKUP($A661,Socal!$A$2:$AK$709,'Socal Index'!AE$2)+VLOOKUP($A661,NYMEX!$A$2:$AK$709,'Socal Index'!AE$2)</f>
        <v>3.714</v>
      </c>
      <c r="AF661" s="32" t="n">
        <f aca="false">VLOOKUP($A661,Socal!$A$2:$AK$709,'Socal Index'!AF$2)+VLOOKUP($A661,NYMEX!$A$2:$AK$709,'Socal Index'!AF$2)</f>
        <v>3.8085</v>
      </c>
      <c r="AG661" s="32" t="n">
        <f aca="false">VLOOKUP($A661,Socal!$A$2:$AK$709,'Socal Index'!AG$2)+VLOOKUP($A661,NYMEX!$A$2:$AK$709,'Socal Index'!AG$2)</f>
        <v>3.895</v>
      </c>
      <c r="AH661" s="32" t="n">
        <f aca="false">VLOOKUP($A661,Socal!$A$2:$AK$709,'Socal Index'!AH$2)+VLOOKUP($A661,NYMEX!$A$2:$AK$709,'Socal Index'!AH$2)</f>
        <v>3.853</v>
      </c>
      <c r="AI661" s="32" t="n">
        <f aca="false">VLOOKUP($A661,Socal!$A$2:$AK$709,'Socal Index'!AI$2)+VLOOKUP($A661,NYMEX!$A$2:$AK$709,'Socal Index'!AI$2)</f>
        <v>3.7955</v>
      </c>
      <c r="AJ661" s="32" t="n">
        <f aca="false">VLOOKUP($A661,Socal!$A$2:$AK$709,'Socal Index'!AJ$2)+VLOOKUP($A661,NYMEX!$A$2:$AK$709,'Socal Index'!AJ$2)</f>
        <v>3.8285</v>
      </c>
      <c r="AK661" s="32" t="n">
        <f aca="false">VLOOKUP($A661,Socal!$A$2:$AK$709,'Socal Index'!AK$2)+VLOOKUP($A661,NYMEX!$A$2:$AK$709,'Socal Index'!AK$2)</f>
        <v>3.918</v>
      </c>
    </row>
    <row r="662" customFormat="false" ht="12.75" hidden="false" customHeight="false" outlineLevel="0" collapsed="false">
      <c r="A662" s="31" t="n">
        <v>36664</v>
      </c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 t="e">
        <f aca="false">VLOOKUP($A662,Socal!$A$2:$AK$709,'Socal Index'!Z$2)+VLOOKUP($A662,NYMEX!$A$2:$AK$709,'Socal Index'!Z$2)</f>
        <v>#N/A</v>
      </c>
      <c r="AA662" s="32" t="e">
        <f aca="false">VLOOKUP($A662,Socal!$A$2:$AK$709,'Socal Index'!AA$2)+VLOOKUP($A662,NYMEX!$A$2:$AK$709,'Socal Index'!AA$2)</f>
        <v>#N/A</v>
      </c>
      <c r="AB662" s="32" t="e">
        <f aca="false">VLOOKUP($A662,Socal!$A$2:$AK$709,'Socal Index'!AB$2)+VLOOKUP($A662,NYMEX!$A$2:$AK$709,'Socal Index'!AB$2)</f>
        <v>#N/A</v>
      </c>
      <c r="AC662" s="32" t="e">
        <f aca="false">VLOOKUP($A662,Socal!$A$2:$AK$709,'Socal Index'!AC$2)+VLOOKUP($A662,NYMEX!$A$2:$AK$709,'Socal Index'!AC$2)</f>
        <v>#N/A</v>
      </c>
      <c r="AD662" s="32" t="e">
        <f aca="false">VLOOKUP($A662,Socal!$A$2:$AK$709,'Socal Index'!AD$2)+VLOOKUP($A662,NYMEX!$A$2:$AK$709,'Socal Index'!AD$2)</f>
        <v>#N/A</v>
      </c>
      <c r="AE662" s="32" t="n">
        <f aca="false">VLOOKUP($A662,Socal!$A$2:$AK$709,'Socal Index'!AE$2)+VLOOKUP($A662,NYMEX!$A$2:$AK$709,'Socal Index'!AE$2)</f>
        <v>3.865</v>
      </c>
      <c r="AF662" s="32" t="n">
        <f aca="false">VLOOKUP($A662,Socal!$A$2:$AK$709,'Socal Index'!AF$2)+VLOOKUP($A662,NYMEX!$A$2:$AK$709,'Socal Index'!AF$2)</f>
        <v>3.928</v>
      </c>
      <c r="AG662" s="32" t="n">
        <f aca="false">VLOOKUP($A662,Socal!$A$2:$AK$709,'Socal Index'!AG$2)+VLOOKUP($A662,NYMEX!$A$2:$AK$709,'Socal Index'!AG$2)</f>
        <v>4.0105</v>
      </c>
      <c r="AH662" s="32" t="n">
        <f aca="false">VLOOKUP($A662,Socal!$A$2:$AK$709,'Socal Index'!AH$2)+VLOOKUP($A662,NYMEX!$A$2:$AK$709,'Socal Index'!AH$2)</f>
        <v>3.9675</v>
      </c>
      <c r="AI662" s="32" t="n">
        <f aca="false">VLOOKUP($A662,Socal!$A$2:$AK$709,'Socal Index'!AI$2)+VLOOKUP($A662,NYMEX!$A$2:$AK$709,'Socal Index'!AI$2)</f>
        <v>3.912</v>
      </c>
      <c r="AJ662" s="32" t="n">
        <f aca="false">VLOOKUP($A662,Socal!$A$2:$AK$709,'Socal Index'!AJ$2)+VLOOKUP($A662,NYMEX!$A$2:$AK$709,'Socal Index'!AJ$2)</f>
        <v>3.929</v>
      </c>
      <c r="AK662" s="32" t="n">
        <f aca="false">VLOOKUP($A662,Socal!$A$2:$AK$709,'Socal Index'!AK$2)+VLOOKUP($A662,NYMEX!$A$2:$AK$709,'Socal Index'!AK$2)</f>
        <v>4.0175</v>
      </c>
    </row>
    <row r="663" customFormat="false" ht="12.75" hidden="false" customHeight="false" outlineLevel="0" collapsed="false">
      <c r="A663" s="31" t="n">
        <v>36665</v>
      </c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 t="e">
        <f aca="false">VLOOKUP($A663,Socal!$A$2:$AK$709,'Socal Index'!Z$2)+VLOOKUP($A663,NYMEX!$A$2:$AK$709,'Socal Index'!Z$2)</f>
        <v>#N/A</v>
      </c>
      <c r="AA663" s="32" t="e">
        <f aca="false">VLOOKUP($A663,Socal!$A$2:$AK$709,'Socal Index'!AA$2)+VLOOKUP($A663,NYMEX!$A$2:$AK$709,'Socal Index'!AA$2)</f>
        <v>#N/A</v>
      </c>
      <c r="AB663" s="32" t="e">
        <f aca="false">VLOOKUP($A663,Socal!$A$2:$AK$709,'Socal Index'!AB$2)+VLOOKUP($A663,NYMEX!$A$2:$AK$709,'Socal Index'!AB$2)</f>
        <v>#N/A</v>
      </c>
      <c r="AC663" s="32" t="e">
        <f aca="false">VLOOKUP($A663,Socal!$A$2:$AK$709,'Socal Index'!AC$2)+VLOOKUP($A663,NYMEX!$A$2:$AK$709,'Socal Index'!AC$2)</f>
        <v>#N/A</v>
      </c>
      <c r="AD663" s="32" t="e">
        <f aca="false">VLOOKUP($A663,Socal!$A$2:$AK$709,'Socal Index'!AD$2)+VLOOKUP($A663,NYMEX!$A$2:$AK$709,'Socal Index'!AD$2)</f>
        <v>#N/A</v>
      </c>
      <c r="AE663" s="32" t="n">
        <f aca="false">VLOOKUP($A663,Socal!$A$2:$AK$709,'Socal Index'!AE$2)+VLOOKUP($A663,NYMEX!$A$2:$AK$709,'Socal Index'!AE$2)</f>
        <v>3.9875</v>
      </c>
      <c r="AF663" s="32" t="n">
        <f aca="false">VLOOKUP($A663,Socal!$A$2:$AK$709,'Socal Index'!AF$2)+VLOOKUP($A663,NYMEX!$A$2:$AK$709,'Socal Index'!AF$2)</f>
        <v>4.0435</v>
      </c>
      <c r="AG663" s="32" t="n">
        <f aca="false">VLOOKUP($A663,Socal!$A$2:$AK$709,'Socal Index'!AG$2)+VLOOKUP($A663,NYMEX!$A$2:$AK$709,'Socal Index'!AG$2)</f>
        <v>4.121</v>
      </c>
      <c r="AH663" s="32" t="n">
        <f aca="false">VLOOKUP($A663,Socal!$A$2:$AK$709,'Socal Index'!AH$2)+VLOOKUP($A663,NYMEX!$A$2:$AK$709,'Socal Index'!AH$2)</f>
        <v>4.076</v>
      </c>
      <c r="AI663" s="32" t="n">
        <f aca="false">VLOOKUP($A663,Socal!$A$2:$AK$709,'Socal Index'!AI$2)+VLOOKUP($A663,NYMEX!$A$2:$AK$709,'Socal Index'!AI$2)</f>
        <v>4.0135</v>
      </c>
      <c r="AJ663" s="32" t="n">
        <f aca="false">VLOOKUP($A663,Socal!$A$2:$AK$709,'Socal Index'!AJ$2)+VLOOKUP($A663,NYMEX!$A$2:$AK$709,'Socal Index'!AJ$2)</f>
        <v>4.024</v>
      </c>
      <c r="AK663" s="32" t="n">
        <f aca="false">VLOOKUP($A663,Socal!$A$2:$AK$709,'Socal Index'!AK$2)+VLOOKUP($A663,NYMEX!$A$2:$AK$709,'Socal Index'!AK$2)</f>
        <v>4.1085</v>
      </c>
    </row>
    <row r="664" customFormat="false" ht="12.75" hidden="false" customHeight="false" outlineLevel="0" collapsed="false">
      <c r="A664" s="31" t="n">
        <v>36668</v>
      </c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 t="e">
        <f aca="false">VLOOKUP($A664,Socal!$A$2:$AK$709,'Socal Index'!Z$2)+VLOOKUP($A664,NYMEX!$A$2:$AK$709,'Socal Index'!Z$2)</f>
        <v>#N/A</v>
      </c>
      <c r="AA664" s="32" t="e">
        <f aca="false">VLOOKUP($A664,Socal!$A$2:$AK$709,'Socal Index'!AA$2)+VLOOKUP($A664,NYMEX!$A$2:$AK$709,'Socal Index'!AA$2)</f>
        <v>#N/A</v>
      </c>
      <c r="AB664" s="32" t="e">
        <f aca="false">VLOOKUP($A664,Socal!$A$2:$AK$709,'Socal Index'!AB$2)+VLOOKUP($A664,NYMEX!$A$2:$AK$709,'Socal Index'!AB$2)</f>
        <v>#N/A</v>
      </c>
      <c r="AC664" s="32" t="e">
        <f aca="false">VLOOKUP($A664,Socal!$A$2:$AK$709,'Socal Index'!AC$2)+VLOOKUP($A664,NYMEX!$A$2:$AK$709,'Socal Index'!AC$2)</f>
        <v>#N/A</v>
      </c>
      <c r="AD664" s="32" t="e">
        <f aca="false">VLOOKUP($A664,Socal!$A$2:$AK$709,'Socal Index'!AD$2)+VLOOKUP($A664,NYMEX!$A$2:$AK$709,'Socal Index'!AD$2)</f>
        <v>#N/A</v>
      </c>
      <c r="AE664" s="32" t="n">
        <f aca="false">VLOOKUP($A664,Socal!$A$2:$AK$709,'Socal Index'!AE$2)+VLOOKUP($A664,NYMEX!$A$2:$AK$709,'Socal Index'!AE$2)</f>
        <v>4.0795</v>
      </c>
      <c r="AF664" s="32" t="n">
        <f aca="false">VLOOKUP($A664,Socal!$A$2:$AK$709,'Socal Index'!AF$2)+VLOOKUP($A664,NYMEX!$A$2:$AK$709,'Socal Index'!AF$2)</f>
        <v>4.0815</v>
      </c>
      <c r="AG664" s="32" t="n">
        <f aca="false">VLOOKUP($A664,Socal!$A$2:$AK$709,'Socal Index'!AG$2)+VLOOKUP($A664,NYMEX!$A$2:$AK$709,'Socal Index'!AG$2)</f>
        <v>4.168</v>
      </c>
      <c r="AH664" s="32" t="n">
        <f aca="false">VLOOKUP($A664,Socal!$A$2:$AK$709,'Socal Index'!AH$2)+VLOOKUP($A664,NYMEX!$A$2:$AK$709,'Socal Index'!AH$2)</f>
        <v>4.125</v>
      </c>
      <c r="AI664" s="32" t="n">
        <f aca="false">VLOOKUP($A664,Socal!$A$2:$AK$709,'Socal Index'!AI$2)+VLOOKUP($A664,NYMEX!$A$2:$AK$709,'Socal Index'!AI$2)</f>
        <v>4.0265</v>
      </c>
      <c r="AJ664" s="32" t="n">
        <f aca="false">VLOOKUP($A664,Socal!$A$2:$AK$709,'Socal Index'!AJ$2)+VLOOKUP($A664,NYMEX!$A$2:$AK$709,'Socal Index'!AJ$2)</f>
        <v>4</v>
      </c>
      <c r="AK664" s="32" t="n">
        <f aca="false">VLOOKUP($A664,Socal!$A$2:$AK$709,'Socal Index'!AK$2)+VLOOKUP($A664,NYMEX!$A$2:$AK$709,'Socal Index'!AK$2)</f>
        <v>4.0925</v>
      </c>
    </row>
    <row r="665" customFormat="false" ht="12.75" hidden="false" customHeight="false" outlineLevel="0" collapsed="false">
      <c r="A665" s="31" t="n">
        <v>36669</v>
      </c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 t="e">
        <f aca="false">VLOOKUP($A665,Socal!$A$2:$AK$709,'Socal Index'!Z$2)+VLOOKUP($A665,NYMEX!$A$2:$AK$709,'Socal Index'!Z$2)</f>
        <v>#N/A</v>
      </c>
      <c r="AA665" s="32" t="e">
        <f aca="false">VLOOKUP($A665,Socal!$A$2:$AK$709,'Socal Index'!AA$2)+VLOOKUP($A665,NYMEX!$A$2:$AK$709,'Socal Index'!AA$2)</f>
        <v>#N/A</v>
      </c>
      <c r="AB665" s="32" t="e">
        <f aca="false">VLOOKUP($A665,Socal!$A$2:$AK$709,'Socal Index'!AB$2)+VLOOKUP($A665,NYMEX!$A$2:$AK$709,'Socal Index'!AB$2)</f>
        <v>#N/A</v>
      </c>
      <c r="AC665" s="32" t="e">
        <f aca="false">VLOOKUP($A665,Socal!$A$2:$AK$709,'Socal Index'!AC$2)+VLOOKUP($A665,NYMEX!$A$2:$AK$709,'Socal Index'!AC$2)</f>
        <v>#N/A</v>
      </c>
      <c r="AD665" s="32" t="e">
        <f aca="false">VLOOKUP($A665,Socal!$A$2:$AK$709,'Socal Index'!AD$2)+VLOOKUP($A665,NYMEX!$A$2:$AK$709,'Socal Index'!AD$2)</f>
        <v>#N/A</v>
      </c>
      <c r="AE665" s="32" t="n">
        <f aca="false">VLOOKUP($A665,Socal!$A$2:$AK$709,'Socal Index'!AE$2)+VLOOKUP($A665,NYMEX!$A$2:$AK$709,'Socal Index'!AE$2)</f>
        <v>4.004</v>
      </c>
      <c r="AF665" s="32" t="n">
        <f aca="false">VLOOKUP($A665,Socal!$A$2:$AK$709,'Socal Index'!AF$2)+VLOOKUP($A665,NYMEX!$A$2:$AK$709,'Socal Index'!AF$2)</f>
        <v>4.0675</v>
      </c>
      <c r="AG665" s="32" t="n">
        <f aca="false">VLOOKUP($A665,Socal!$A$2:$AK$709,'Socal Index'!AG$2)+VLOOKUP($A665,NYMEX!$A$2:$AK$709,'Socal Index'!AG$2)</f>
        <v>4.148</v>
      </c>
      <c r="AH665" s="32" t="n">
        <f aca="false">VLOOKUP($A665,Socal!$A$2:$AK$709,'Socal Index'!AH$2)+VLOOKUP($A665,NYMEX!$A$2:$AK$709,'Socal Index'!AH$2)</f>
        <v>4.103</v>
      </c>
      <c r="AI665" s="32" t="n">
        <f aca="false">VLOOKUP($A665,Socal!$A$2:$AK$709,'Socal Index'!AI$2)+VLOOKUP($A665,NYMEX!$A$2:$AK$709,'Socal Index'!AI$2)</f>
        <v>4.0005</v>
      </c>
      <c r="AJ665" s="32" t="n">
        <f aca="false">VLOOKUP($A665,Socal!$A$2:$AK$709,'Socal Index'!AJ$2)+VLOOKUP($A665,NYMEX!$A$2:$AK$709,'Socal Index'!AJ$2)</f>
        <v>4.003</v>
      </c>
      <c r="AK665" s="32" t="n">
        <f aca="false">VLOOKUP($A665,Socal!$A$2:$AK$709,'Socal Index'!AK$2)+VLOOKUP($A665,NYMEX!$A$2:$AK$709,'Socal Index'!AK$2)</f>
        <v>4.0945</v>
      </c>
    </row>
    <row r="666" customFormat="false" ht="12.75" hidden="false" customHeight="false" outlineLevel="0" collapsed="false">
      <c r="A666" s="31" t="n">
        <v>36670</v>
      </c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 t="e">
        <f aca="false">VLOOKUP($A666,Socal!$A$2:$AK$709,'Socal Index'!Z$2)+VLOOKUP($A666,NYMEX!$A$2:$AK$709,'Socal Index'!Z$2)</f>
        <v>#N/A</v>
      </c>
      <c r="AA666" s="32" t="e">
        <f aca="false">VLOOKUP($A666,Socal!$A$2:$AK$709,'Socal Index'!AA$2)+VLOOKUP($A666,NYMEX!$A$2:$AK$709,'Socal Index'!AA$2)</f>
        <v>#N/A</v>
      </c>
      <c r="AB666" s="32" t="e">
        <f aca="false">VLOOKUP($A666,Socal!$A$2:$AK$709,'Socal Index'!AB$2)+VLOOKUP($A666,NYMEX!$A$2:$AK$709,'Socal Index'!AB$2)</f>
        <v>#N/A</v>
      </c>
      <c r="AC666" s="32" t="e">
        <f aca="false">VLOOKUP($A666,Socal!$A$2:$AK$709,'Socal Index'!AC$2)+VLOOKUP($A666,NYMEX!$A$2:$AK$709,'Socal Index'!AC$2)</f>
        <v>#N/A</v>
      </c>
      <c r="AD666" s="32" t="e">
        <f aca="false">VLOOKUP($A666,Socal!$A$2:$AK$709,'Socal Index'!AD$2)+VLOOKUP($A666,NYMEX!$A$2:$AK$709,'Socal Index'!AD$2)</f>
        <v>#N/A</v>
      </c>
      <c r="AE666" s="32" t="n">
        <f aca="false">VLOOKUP($A666,Socal!$A$2:$AK$709,'Socal Index'!AE$2)+VLOOKUP($A666,NYMEX!$A$2:$AK$709,'Socal Index'!AE$2)</f>
        <v>4.128</v>
      </c>
      <c r="AF666" s="32" t="n">
        <f aca="false">VLOOKUP($A666,Socal!$A$2:$AK$709,'Socal Index'!AF$2)+VLOOKUP($A666,NYMEX!$A$2:$AK$709,'Socal Index'!AF$2)</f>
        <v>4.2545</v>
      </c>
      <c r="AG666" s="32" t="n">
        <f aca="false">VLOOKUP($A666,Socal!$A$2:$AK$709,'Socal Index'!AG$2)+VLOOKUP($A666,NYMEX!$A$2:$AK$709,'Socal Index'!AG$2)</f>
        <v>4.332</v>
      </c>
      <c r="AH666" s="32" t="n">
        <f aca="false">VLOOKUP($A666,Socal!$A$2:$AK$709,'Socal Index'!AH$2)+VLOOKUP($A666,NYMEX!$A$2:$AK$709,'Socal Index'!AH$2)</f>
        <v>4.28</v>
      </c>
      <c r="AI666" s="32" t="n">
        <f aca="false">VLOOKUP($A666,Socal!$A$2:$AK$709,'Socal Index'!AI$2)+VLOOKUP($A666,NYMEX!$A$2:$AK$709,'Socal Index'!AI$2)</f>
        <v>4.1745</v>
      </c>
      <c r="AJ666" s="32" t="n">
        <f aca="false">VLOOKUP($A666,Socal!$A$2:$AK$709,'Socal Index'!AJ$2)+VLOOKUP($A666,NYMEX!$A$2:$AK$709,'Socal Index'!AJ$2)</f>
        <v>4.195</v>
      </c>
      <c r="AK666" s="32" t="n">
        <f aca="false">VLOOKUP($A666,Socal!$A$2:$AK$709,'Socal Index'!AK$2)+VLOOKUP($A666,NYMEX!$A$2:$AK$709,'Socal Index'!AK$2)</f>
        <v>4.2775</v>
      </c>
    </row>
    <row r="667" customFormat="false" ht="12.75" hidden="false" customHeight="false" outlineLevel="0" collapsed="false">
      <c r="A667" s="31" t="n">
        <v>36671</v>
      </c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 t="e">
        <f aca="false">VLOOKUP($A667,Socal!$A$2:$AK$709,'Socal Index'!Z$2)+VLOOKUP($A667,NYMEX!$A$2:$AK$709,'Socal Index'!Z$2)</f>
        <v>#N/A</v>
      </c>
      <c r="AA667" s="32" t="e">
        <f aca="false">VLOOKUP($A667,Socal!$A$2:$AK$709,'Socal Index'!AA$2)+VLOOKUP($A667,NYMEX!$A$2:$AK$709,'Socal Index'!AA$2)</f>
        <v>#N/A</v>
      </c>
      <c r="AB667" s="32" t="e">
        <f aca="false">VLOOKUP($A667,Socal!$A$2:$AK$709,'Socal Index'!AB$2)+VLOOKUP($A667,NYMEX!$A$2:$AK$709,'Socal Index'!AB$2)</f>
        <v>#N/A</v>
      </c>
      <c r="AC667" s="32" t="e">
        <f aca="false">VLOOKUP($A667,Socal!$A$2:$AK$709,'Socal Index'!AC$2)+VLOOKUP($A667,NYMEX!$A$2:$AK$709,'Socal Index'!AC$2)</f>
        <v>#N/A</v>
      </c>
      <c r="AD667" s="32" t="e">
        <f aca="false">VLOOKUP($A667,Socal!$A$2:$AK$709,'Socal Index'!AD$2)+VLOOKUP($A667,NYMEX!$A$2:$AK$709,'Socal Index'!AD$2)</f>
        <v>#N/A</v>
      </c>
      <c r="AE667" s="32" t="n">
        <f aca="false">VLOOKUP($A667,Socal!$A$2:$AK$709,'Socal Index'!AE$2)+VLOOKUP($A667,NYMEX!$A$2:$AK$709,'Socal Index'!AE$2)</f>
        <v>4.301</v>
      </c>
      <c r="AF667" s="32" t="n">
        <f aca="false">VLOOKUP($A667,Socal!$A$2:$AK$709,'Socal Index'!AF$2)+VLOOKUP($A667,NYMEX!$A$2:$AK$709,'Socal Index'!AF$2)</f>
        <v>4.438</v>
      </c>
      <c r="AG667" s="32" t="n">
        <f aca="false">VLOOKUP($A667,Socal!$A$2:$AK$709,'Socal Index'!AG$2)+VLOOKUP($A667,NYMEX!$A$2:$AK$709,'Socal Index'!AG$2)</f>
        <v>4.5105</v>
      </c>
      <c r="AH667" s="32" t="n">
        <f aca="false">VLOOKUP($A667,Socal!$A$2:$AK$709,'Socal Index'!AH$2)+VLOOKUP($A667,NYMEX!$A$2:$AK$709,'Socal Index'!AH$2)</f>
        <v>4.4555</v>
      </c>
      <c r="AI667" s="32" t="n">
        <f aca="false">VLOOKUP($A667,Socal!$A$2:$AK$709,'Socal Index'!AI$2)+VLOOKUP($A667,NYMEX!$A$2:$AK$709,'Socal Index'!AI$2)</f>
        <v>4.35</v>
      </c>
      <c r="AJ667" s="32" t="n">
        <f aca="false">VLOOKUP($A667,Socal!$A$2:$AK$709,'Socal Index'!AJ$2)+VLOOKUP($A667,NYMEX!$A$2:$AK$709,'Socal Index'!AJ$2)</f>
        <v>4.343</v>
      </c>
      <c r="AK667" s="32" t="n">
        <f aca="false">VLOOKUP($A667,Socal!$A$2:$AK$709,'Socal Index'!AK$2)+VLOOKUP($A667,NYMEX!$A$2:$AK$709,'Socal Index'!AK$2)</f>
        <v>4.4275</v>
      </c>
    </row>
    <row r="668" customFormat="false" ht="12.75" hidden="false" customHeight="false" outlineLevel="0" collapsed="false">
      <c r="A668" s="31" t="n">
        <v>36672</v>
      </c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 t="e">
        <f aca="false">VLOOKUP($A668,Socal!$A$2:$AK$709,'Socal Index'!Z$2)+VLOOKUP($A668,NYMEX!$A$2:$AK$709,'Socal Index'!Z$2)</f>
        <v>#N/A</v>
      </c>
      <c r="AA668" s="32" t="e">
        <f aca="false">VLOOKUP($A668,Socal!$A$2:$AK$709,'Socal Index'!AA$2)+VLOOKUP($A668,NYMEX!$A$2:$AK$709,'Socal Index'!AA$2)</f>
        <v>#N/A</v>
      </c>
      <c r="AB668" s="32" t="e">
        <f aca="false">VLOOKUP($A668,Socal!$A$2:$AK$709,'Socal Index'!AB$2)+VLOOKUP($A668,NYMEX!$A$2:$AK$709,'Socal Index'!AB$2)</f>
        <v>#N/A</v>
      </c>
      <c r="AC668" s="32" t="e">
        <f aca="false">VLOOKUP($A668,Socal!$A$2:$AK$709,'Socal Index'!AC$2)+VLOOKUP($A668,NYMEX!$A$2:$AK$709,'Socal Index'!AC$2)</f>
        <v>#N/A</v>
      </c>
      <c r="AD668" s="32" t="e">
        <f aca="false">VLOOKUP($A668,Socal!$A$2:$AK$709,'Socal Index'!AD$2)+VLOOKUP($A668,NYMEX!$A$2:$AK$709,'Socal Index'!AD$2)</f>
        <v>#N/A</v>
      </c>
      <c r="AE668" s="32" t="n">
        <f aca="false">VLOOKUP($A668,Socal!$A$2:$AK$709,'Socal Index'!AE$2)+VLOOKUP($A668,NYMEX!$A$2:$AK$709,'Socal Index'!AE$2)</f>
        <v>4.34</v>
      </c>
      <c r="AF668" s="32" t="n">
        <f aca="false">VLOOKUP($A668,Socal!$A$2:$AK$709,'Socal Index'!AF$2)+VLOOKUP($A668,NYMEX!$A$2:$AK$709,'Socal Index'!AF$2)</f>
        <v>4.473</v>
      </c>
      <c r="AG668" s="32" t="n">
        <f aca="false">VLOOKUP($A668,Socal!$A$2:$AK$709,'Socal Index'!AG$2)+VLOOKUP($A668,NYMEX!$A$2:$AK$709,'Socal Index'!AG$2)</f>
        <v>4.5455</v>
      </c>
      <c r="AH668" s="32" t="n">
        <f aca="false">VLOOKUP($A668,Socal!$A$2:$AK$709,'Socal Index'!AH$2)+VLOOKUP($A668,NYMEX!$A$2:$AK$709,'Socal Index'!AH$2)</f>
        <v>4.4925</v>
      </c>
      <c r="AI668" s="32" t="n">
        <f aca="false">VLOOKUP($A668,Socal!$A$2:$AK$709,'Socal Index'!AI$2)+VLOOKUP($A668,NYMEX!$A$2:$AK$709,'Socal Index'!AI$2)</f>
        <v>4.39</v>
      </c>
      <c r="AJ668" s="32" t="n">
        <f aca="false">VLOOKUP($A668,Socal!$A$2:$AK$709,'Socal Index'!AJ$2)+VLOOKUP($A668,NYMEX!$A$2:$AK$709,'Socal Index'!AJ$2)</f>
        <v>4.3975</v>
      </c>
      <c r="AK668" s="32" t="n">
        <f aca="false">VLOOKUP($A668,Socal!$A$2:$AK$709,'Socal Index'!AK$2)+VLOOKUP($A668,NYMEX!$A$2:$AK$709,'Socal Index'!AK$2)</f>
        <v>4.485</v>
      </c>
    </row>
    <row r="669" customFormat="false" ht="12.75" hidden="false" customHeight="false" outlineLevel="0" collapsed="false">
      <c r="A669" s="31" t="n">
        <v>36676</v>
      </c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 t="e">
        <f aca="false">VLOOKUP($A669,Socal!$A$2:$AK$709,'Socal Index'!Z$2)+VLOOKUP($A669,NYMEX!$A$2:$AK$709,'Socal Index'!Z$2)</f>
        <v>#N/A</v>
      </c>
      <c r="AA669" s="32" t="e">
        <f aca="false">VLOOKUP($A669,Socal!$A$2:$AK$709,'Socal Index'!AA$2)+VLOOKUP($A669,NYMEX!$A$2:$AK$709,'Socal Index'!AA$2)</f>
        <v>#N/A</v>
      </c>
      <c r="AB669" s="32" t="e">
        <f aca="false">VLOOKUP($A669,Socal!$A$2:$AK$709,'Socal Index'!AB$2)+VLOOKUP($A669,NYMEX!$A$2:$AK$709,'Socal Index'!AB$2)</f>
        <v>#N/A</v>
      </c>
      <c r="AC669" s="32" t="e">
        <f aca="false">VLOOKUP($A669,Socal!$A$2:$AK$709,'Socal Index'!AC$2)+VLOOKUP($A669,NYMEX!$A$2:$AK$709,'Socal Index'!AC$2)</f>
        <v>#N/A</v>
      </c>
      <c r="AD669" s="32" t="e">
        <f aca="false">VLOOKUP($A669,Socal!$A$2:$AK$709,'Socal Index'!AD$2)+VLOOKUP($A669,NYMEX!$A$2:$AK$709,'Socal Index'!AD$2)</f>
        <v>#N/A</v>
      </c>
      <c r="AE669" s="32" t="e">
        <f aca="false">VLOOKUP($A669,Socal!$A$2:$AK$709,'Socal Index'!AE$2)+VLOOKUP($A669,NYMEX!$A$2:$AK$709,'Socal Index'!AE$2)</f>
        <v>#N/A</v>
      </c>
      <c r="AF669" s="32" t="n">
        <f aca="false">VLOOKUP($A669,Socal!$A$2:$AK$709,'Socal Index'!AF$2)+VLOOKUP($A669,NYMEX!$A$2:$AK$709,'Socal Index'!AF$2)</f>
        <v>4.684</v>
      </c>
      <c r="AG669" s="32" t="n">
        <f aca="false">VLOOKUP($A669,Socal!$A$2:$AK$709,'Socal Index'!AG$2)+VLOOKUP($A669,NYMEX!$A$2:$AK$709,'Socal Index'!AG$2)</f>
        <v>4.7125</v>
      </c>
      <c r="AH669" s="32" t="n">
        <f aca="false">VLOOKUP($A669,Socal!$A$2:$AK$709,'Socal Index'!AH$2)+VLOOKUP($A669,NYMEX!$A$2:$AK$709,'Socal Index'!AH$2)</f>
        <v>4.6575</v>
      </c>
      <c r="AI669" s="32" t="n">
        <f aca="false">VLOOKUP($A669,Socal!$A$2:$AK$709,'Socal Index'!AI$2)+VLOOKUP($A669,NYMEX!$A$2:$AK$709,'Socal Index'!AI$2)</f>
        <v>4.565</v>
      </c>
      <c r="AJ669" s="32" t="n">
        <f aca="false">VLOOKUP($A669,Socal!$A$2:$AK$709,'Socal Index'!AJ$2)+VLOOKUP($A669,NYMEX!$A$2:$AK$709,'Socal Index'!AJ$2)</f>
        <v>4.494</v>
      </c>
      <c r="AK669" s="32" t="n">
        <f aca="false">VLOOKUP($A669,Socal!$A$2:$AK$709,'Socal Index'!AK$2)+VLOOKUP($A669,NYMEX!$A$2:$AK$709,'Socal Index'!AK$2)</f>
        <v>4.5805</v>
      </c>
    </row>
    <row r="670" customFormat="false" ht="12.75" hidden="false" customHeight="false" outlineLevel="0" collapsed="false">
      <c r="A670" s="31" t="n">
        <v>36677</v>
      </c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 t="e">
        <f aca="false">VLOOKUP($A670,Socal!$A$2:$AK$709,'Socal Index'!Z$2)+VLOOKUP($A670,NYMEX!$A$2:$AK$709,'Socal Index'!Z$2)</f>
        <v>#N/A</v>
      </c>
      <c r="AA670" s="32" t="e">
        <f aca="false">VLOOKUP($A670,Socal!$A$2:$AK$709,'Socal Index'!AA$2)+VLOOKUP($A670,NYMEX!$A$2:$AK$709,'Socal Index'!AA$2)</f>
        <v>#N/A</v>
      </c>
      <c r="AB670" s="32" t="e">
        <f aca="false">VLOOKUP($A670,Socal!$A$2:$AK$709,'Socal Index'!AB$2)+VLOOKUP($A670,NYMEX!$A$2:$AK$709,'Socal Index'!AB$2)</f>
        <v>#N/A</v>
      </c>
      <c r="AC670" s="32" t="e">
        <f aca="false">VLOOKUP($A670,Socal!$A$2:$AK$709,'Socal Index'!AC$2)+VLOOKUP($A670,NYMEX!$A$2:$AK$709,'Socal Index'!AC$2)</f>
        <v>#N/A</v>
      </c>
      <c r="AD670" s="32" t="e">
        <f aca="false">VLOOKUP($A670,Socal!$A$2:$AK$709,'Socal Index'!AD$2)+VLOOKUP($A670,NYMEX!$A$2:$AK$709,'Socal Index'!AD$2)</f>
        <v>#N/A</v>
      </c>
      <c r="AE670" s="32" t="e">
        <f aca="false">VLOOKUP($A670,Socal!$A$2:$AK$709,'Socal Index'!AE$2)+VLOOKUP($A670,NYMEX!$A$2:$AK$709,'Socal Index'!AE$2)</f>
        <v>#N/A</v>
      </c>
      <c r="AF670" s="32" t="n">
        <f aca="false">VLOOKUP($A670,Socal!$A$2:$AK$709,'Socal Index'!AF$2)+VLOOKUP($A670,NYMEX!$A$2:$AK$709,'Socal Index'!AF$2)</f>
        <v>4.686</v>
      </c>
      <c r="AG670" s="32" t="n">
        <f aca="false">VLOOKUP($A670,Socal!$A$2:$AK$709,'Socal Index'!AG$2)+VLOOKUP($A670,NYMEX!$A$2:$AK$709,'Socal Index'!AG$2)</f>
        <v>4.7205</v>
      </c>
      <c r="AH670" s="32" t="n">
        <f aca="false">VLOOKUP($A670,Socal!$A$2:$AK$709,'Socal Index'!AH$2)+VLOOKUP($A670,NYMEX!$A$2:$AK$709,'Socal Index'!AH$2)</f>
        <v>4.6705</v>
      </c>
      <c r="AI670" s="32" t="n">
        <f aca="false">VLOOKUP($A670,Socal!$A$2:$AK$709,'Socal Index'!AI$2)+VLOOKUP($A670,NYMEX!$A$2:$AK$709,'Socal Index'!AI$2)</f>
        <v>4.578</v>
      </c>
      <c r="AJ670" s="32" t="n">
        <f aca="false">VLOOKUP($A670,Socal!$A$2:$AK$709,'Socal Index'!AJ$2)+VLOOKUP($A670,NYMEX!$A$2:$AK$709,'Socal Index'!AJ$2)</f>
        <v>4.5255</v>
      </c>
      <c r="AK670" s="32" t="n">
        <f aca="false">VLOOKUP($A670,Socal!$A$2:$AK$709,'Socal Index'!AK$2)+VLOOKUP($A670,NYMEX!$A$2:$AK$709,'Socal Index'!AK$2)</f>
        <v>4.613</v>
      </c>
    </row>
    <row r="671" customFormat="false" ht="12.75" hidden="false" customHeight="false" outlineLevel="0" collapsed="false">
      <c r="A671" s="31" t="n">
        <v>36678</v>
      </c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 t="e">
        <f aca="false">VLOOKUP($A671,Socal!$A$2:$AK$709,'Socal Index'!Z$2)+VLOOKUP($A671,NYMEX!$A$2:$AK$709,'Socal Index'!Z$2)</f>
        <v>#N/A</v>
      </c>
      <c r="AA671" s="32" t="e">
        <f aca="false">VLOOKUP($A671,Socal!$A$2:$AK$709,'Socal Index'!AA$2)+VLOOKUP($A671,NYMEX!$A$2:$AK$709,'Socal Index'!AA$2)</f>
        <v>#N/A</v>
      </c>
      <c r="AB671" s="32" t="e">
        <f aca="false">VLOOKUP($A671,Socal!$A$2:$AK$709,'Socal Index'!AB$2)+VLOOKUP($A671,NYMEX!$A$2:$AK$709,'Socal Index'!AB$2)</f>
        <v>#N/A</v>
      </c>
      <c r="AC671" s="32" t="e">
        <f aca="false">VLOOKUP($A671,Socal!$A$2:$AK$709,'Socal Index'!AC$2)+VLOOKUP($A671,NYMEX!$A$2:$AK$709,'Socal Index'!AC$2)</f>
        <v>#N/A</v>
      </c>
      <c r="AD671" s="32" t="e">
        <f aca="false">VLOOKUP($A671,Socal!$A$2:$AK$709,'Socal Index'!AD$2)+VLOOKUP($A671,NYMEX!$A$2:$AK$709,'Socal Index'!AD$2)</f>
        <v>#N/A</v>
      </c>
      <c r="AE671" s="32" t="e">
        <f aca="false">VLOOKUP($A671,Socal!$A$2:$AK$709,'Socal Index'!AE$2)+VLOOKUP($A671,NYMEX!$A$2:$AK$709,'Socal Index'!AE$2)</f>
        <v>#N/A</v>
      </c>
      <c r="AF671" s="32" t="n">
        <f aca="false">VLOOKUP($A671,Socal!$A$2:$AK$709,'Socal Index'!AF$2)+VLOOKUP($A671,NYMEX!$A$2:$AK$709,'Socal Index'!AF$2)</f>
        <v>4.384</v>
      </c>
      <c r="AG671" s="32" t="n">
        <f aca="false">VLOOKUP($A671,Socal!$A$2:$AK$709,'Socal Index'!AG$2)+VLOOKUP($A671,NYMEX!$A$2:$AK$709,'Socal Index'!AG$2)</f>
        <v>4.4105</v>
      </c>
      <c r="AH671" s="32" t="n">
        <f aca="false">VLOOKUP($A671,Socal!$A$2:$AK$709,'Socal Index'!AH$2)+VLOOKUP($A671,NYMEX!$A$2:$AK$709,'Socal Index'!AH$2)</f>
        <v>4.3655</v>
      </c>
      <c r="AI671" s="32" t="n">
        <f aca="false">VLOOKUP($A671,Socal!$A$2:$AK$709,'Socal Index'!AI$2)+VLOOKUP($A671,NYMEX!$A$2:$AK$709,'Socal Index'!AI$2)</f>
        <v>4.275</v>
      </c>
      <c r="AJ671" s="32" t="n">
        <f aca="false">VLOOKUP($A671,Socal!$A$2:$AK$709,'Socal Index'!AJ$2)+VLOOKUP($A671,NYMEX!$A$2:$AK$709,'Socal Index'!AJ$2)</f>
        <v>4.2325</v>
      </c>
      <c r="AK671" s="32" t="n">
        <f aca="false">VLOOKUP($A671,Socal!$A$2:$AK$709,'Socal Index'!AK$2)+VLOOKUP($A671,NYMEX!$A$2:$AK$709,'Socal Index'!AK$2)</f>
        <v>4.32</v>
      </c>
    </row>
    <row r="672" customFormat="false" ht="12.75" hidden="false" customHeight="false" outlineLevel="0" collapsed="false">
      <c r="A672" s="31" t="n">
        <v>36679</v>
      </c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 t="e">
        <f aca="false">VLOOKUP($A672,Socal!$A$2:$AK$709,'Socal Index'!Z$2)+VLOOKUP($A672,NYMEX!$A$2:$AK$709,'Socal Index'!Z$2)</f>
        <v>#N/A</v>
      </c>
      <c r="AA672" s="32" t="e">
        <f aca="false">VLOOKUP($A672,Socal!$A$2:$AK$709,'Socal Index'!AA$2)+VLOOKUP($A672,NYMEX!$A$2:$AK$709,'Socal Index'!AA$2)</f>
        <v>#N/A</v>
      </c>
      <c r="AB672" s="32" t="e">
        <f aca="false">VLOOKUP($A672,Socal!$A$2:$AK$709,'Socal Index'!AB$2)+VLOOKUP($A672,NYMEX!$A$2:$AK$709,'Socal Index'!AB$2)</f>
        <v>#N/A</v>
      </c>
      <c r="AC672" s="32" t="e">
        <f aca="false">VLOOKUP($A672,Socal!$A$2:$AK$709,'Socal Index'!AC$2)+VLOOKUP($A672,NYMEX!$A$2:$AK$709,'Socal Index'!AC$2)</f>
        <v>#N/A</v>
      </c>
      <c r="AD672" s="32" t="e">
        <f aca="false">VLOOKUP($A672,Socal!$A$2:$AK$709,'Socal Index'!AD$2)+VLOOKUP($A672,NYMEX!$A$2:$AK$709,'Socal Index'!AD$2)</f>
        <v>#N/A</v>
      </c>
      <c r="AE672" s="32" t="e">
        <f aca="false">VLOOKUP($A672,Socal!$A$2:$AK$709,'Socal Index'!AE$2)+VLOOKUP($A672,NYMEX!$A$2:$AK$709,'Socal Index'!AE$2)</f>
        <v>#N/A</v>
      </c>
      <c r="AF672" s="32" t="n">
        <f aca="false">VLOOKUP($A672,Socal!$A$2:$AK$709,'Socal Index'!AF$2)+VLOOKUP($A672,NYMEX!$A$2:$AK$709,'Socal Index'!AF$2)</f>
        <v>4.303</v>
      </c>
      <c r="AG672" s="32" t="n">
        <f aca="false">VLOOKUP($A672,Socal!$A$2:$AK$709,'Socal Index'!AG$2)+VLOOKUP($A672,NYMEX!$A$2:$AK$709,'Socal Index'!AG$2)</f>
        <v>4.337</v>
      </c>
      <c r="AH672" s="32" t="n">
        <f aca="false">VLOOKUP($A672,Socal!$A$2:$AK$709,'Socal Index'!AH$2)+VLOOKUP($A672,NYMEX!$A$2:$AK$709,'Socal Index'!AH$2)</f>
        <v>4.28</v>
      </c>
      <c r="AI672" s="32" t="n">
        <f aca="false">VLOOKUP($A672,Socal!$A$2:$AK$709,'Socal Index'!AI$2)+VLOOKUP($A672,NYMEX!$A$2:$AK$709,'Socal Index'!AI$2)</f>
        <v>4.1725</v>
      </c>
      <c r="AJ672" s="32" t="n">
        <f aca="false">VLOOKUP($A672,Socal!$A$2:$AK$709,'Socal Index'!AJ$2)+VLOOKUP($A672,NYMEX!$A$2:$AK$709,'Socal Index'!AJ$2)</f>
        <v>4.1595</v>
      </c>
      <c r="AK672" s="32" t="n">
        <f aca="false">VLOOKUP($A672,Socal!$A$2:$AK$709,'Socal Index'!AK$2)+VLOOKUP($A672,NYMEX!$A$2:$AK$709,'Socal Index'!AK$2)</f>
        <v>4.242</v>
      </c>
    </row>
    <row r="673" customFormat="false" ht="12.75" hidden="false" customHeight="false" outlineLevel="0" collapsed="false">
      <c r="A673" s="31" t="n">
        <v>36682</v>
      </c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 t="e">
        <f aca="false">VLOOKUP($A673,Socal!$A$2:$AK$709,'Socal Index'!Z$2)+VLOOKUP($A673,NYMEX!$A$2:$AK$709,'Socal Index'!Z$2)</f>
        <v>#N/A</v>
      </c>
      <c r="AA673" s="32" t="e">
        <f aca="false">VLOOKUP($A673,Socal!$A$2:$AK$709,'Socal Index'!AA$2)+VLOOKUP($A673,NYMEX!$A$2:$AK$709,'Socal Index'!AA$2)</f>
        <v>#N/A</v>
      </c>
      <c r="AB673" s="32" t="e">
        <f aca="false">VLOOKUP($A673,Socal!$A$2:$AK$709,'Socal Index'!AB$2)+VLOOKUP($A673,NYMEX!$A$2:$AK$709,'Socal Index'!AB$2)</f>
        <v>#N/A</v>
      </c>
      <c r="AC673" s="32" t="e">
        <f aca="false">VLOOKUP($A673,Socal!$A$2:$AK$709,'Socal Index'!AC$2)+VLOOKUP($A673,NYMEX!$A$2:$AK$709,'Socal Index'!AC$2)</f>
        <v>#N/A</v>
      </c>
      <c r="AD673" s="32" t="e">
        <f aca="false">VLOOKUP($A673,Socal!$A$2:$AK$709,'Socal Index'!AD$2)+VLOOKUP($A673,NYMEX!$A$2:$AK$709,'Socal Index'!AD$2)</f>
        <v>#N/A</v>
      </c>
      <c r="AE673" s="32" t="e">
        <f aca="false">VLOOKUP($A673,Socal!$A$2:$AK$709,'Socal Index'!AE$2)+VLOOKUP($A673,NYMEX!$A$2:$AK$709,'Socal Index'!AE$2)</f>
        <v>#N/A</v>
      </c>
      <c r="AF673" s="32" t="n">
        <f aca="false">VLOOKUP($A673,Socal!$A$2:$AK$709,'Socal Index'!AF$2)+VLOOKUP($A673,NYMEX!$A$2:$AK$709,'Socal Index'!AF$2)</f>
        <v>4.603</v>
      </c>
      <c r="AG673" s="32" t="n">
        <f aca="false">VLOOKUP($A673,Socal!$A$2:$AK$709,'Socal Index'!AG$2)+VLOOKUP($A673,NYMEX!$A$2:$AK$709,'Socal Index'!AG$2)</f>
        <v>4.63</v>
      </c>
      <c r="AH673" s="32" t="n">
        <f aca="false">VLOOKUP($A673,Socal!$A$2:$AK$709,'Socal Index'!AH$2)+VLOOKUP($A673,NYMEX!$A$2:$AK$709,'Socal Index'!AH$2)</f>
        <v>4.53</v>
      </c>
      <c r="AI673" s="32" t="n">
        <f aca="false">VLOOKUP($A673,Socal!$A$2:$AK$709,'Socal Index'!AI$2)+VLOOKUP($A673,NYMEX!$A$2:$AK$709,'Socal Index'!AI$2)</f>
        <v>4.4225</v>
      </c>
      <c r="AJ673" s="32" t="n">
        <f aca="false">VLOOKUP($A673,Socal!$A$2:$AK$709,'Socal Index'!AJ$2)+VLOOKUP($A673,NYMEX!$A$2:$AK$709,'Socal Index'!AJ$2)</f>
        <v>4.4705</v>
      </c>
      <c r="AK673" s="32" t="n">
        <f aca="false">VLOOKUP($A673,Socal!$A$2:$AK$709,'Socal Index'!AK$2)+VLOOKUP($A673,NYMEX!$A$2:$AK$709,'Socal Index'!AK$2)</f>
        <v>4.4975</v>
      </c>
    </row>
    <row r="674" customFormat="false" ht="12.75" hidden="false" customHeight="false" outlineLevel="0" collapsed="false">
      <c r="A674" s="31" t="n">
        <v>36683</v>
      </c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 t="e">
        <f aca="false">VLOOKUP($A674,Socal!$A$2:$AK$709,'Socal Index'!Z$2)+VLOOKUP($A674,NYMEX!$A$2:$AK$709,'Socal Index'!Z$2)</f>
        <v>#N/A</v>
      </c>
      <c r="AA674" s="32" t="e">
        <f aca="false">VLOOKUP($A674,Socal!$A$2:$AK$709,'Socal Index'!AA$2)+VLOOKUP($A674,NYMEX!$A$2:$AK$709,'Socal Index'!AA$2)</f>
        <v>#N/A</v>
      </c>
      <c r="AB674" s="32" t="e">
        <f aca="false">VLOOKUP($A674,Socal!$A$2:$AK$709,'Socal Index'!AB$2)+VLOOKUP($A674,NYMEX!$A$2:$AK$709,'Socal Index'!AB$2)</f>
        <v>#N/A</v>
      </c>
      <c r="AC674" s="32" t="e">
        <f aca="false">VLOOKUP($A674,Socal!$A$2:$AK$709,'Socal Index'!AC$2)+VLOOKUP($A674,NYMEX!$A$2:$AK$709,'Socal Index'!AC$2)</f>
        <v>#N/A</v>
      </c>
      <c r="AD674" s="32" t="e">
        <f aca="false">VLOOKUP($A674,Socal!$A$2:$AK$709,'Socal Index'!AD$2)+VLOOKUP($A674,NYMEX!$A$2:$AK$709,'Socal Index'!AD$2)</f>
        <v>#N/A</v>
      </c>
      <c r="AE674" s="32" t="e">
        <f aca="false">VLOOKUP($A674,Socal!$A$2:$AK$709,'Socal Index'!AE$2)+VLOOKUP($A674,NYMEX!$A$2:$AK$709,'Socal Index'!AE$2)</f>
        <v>#N/A</v>
      </c>
      <c r="AF674" s="32" t="n">
        <f aca="false">VLOOKUP($A674,Socal!$A$2:$AK$709,'Socal Index'!AF$2)+VLOOKUP($A674,NYMEX!$A$2:$AK$709,'Socal Index'!AF$2)</f>
        <v>4.464</v>
      </c>
      <c r="AG674" s="32" t="n">
        <f aca="false">VLOOKUP($A674,Socal!$A$2:$AK$709,'Socal Index'!AG$2)+VLOOKUP($A674,NYMEX!$A$2:$AK$709,'Socal Index'!AG$2)</f>
        <v>4.511</v>
      </c>
      <c r="AH674" s="32" t="n">
        <f aca="false">VLOOKUP($A674,Socal!$A$2:$AK$709,'Socal Index'!AH$2)+VLOOKUP($A674,NYMEX!$A$2:$AK$709,'Socal Index'!AH$2)</f>
        <v>4.441</v>
      </c>
      <c r="AI674" s="32" t="n">
        <f aca="false">VLOOKUP($A674,Socal!$A$2:$AK$709,'Socal Index'!AI$2)+VLOOKUP($A674,NYMEX!$A$2:$AK$709,'Socal Index'!AI$2)</f>
        <v>4.3225</v>
      </c>
      <c r="AJ674" s="32" t="n">
        <f aca="false">VLOOKUP($A674,Socal!$A$2:$AK$709,'Socal Index'!AJ$2)+VLOOKUP($A674,NYMEX!$A$2:$AK$709,'Socal Index'!AJ$2)</f>
        <v>4.3735</v>
      </c>
      <c r="AK674" s="32" t="n">
        <f aca="false">VLOOKUP($A674,Socal!$A$2:$AK$709,'Socal Index'!AK$2)+VLOOKUP($A674,NYMEX!$A$2:$AK$709,'Socal Index'!AK$2)</f>
        <v>4.3875</v>
      </c>
    </row>
    <row r="675" customFormat="false" ht="12.75" hidden="false" customHeight="false" outlineLevel="0" collapsed="false">
      <c r="A675" s="31" t="n">
        <v>36684</v>
      </c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 t="e">
        <f aca="false">VLOOKUP($A675,Socal!$A$2:$AK$709,'Socal Index'!Z$2)+VLOOKUP($A675,NYMEX!$A$2:$AK$709,'Socal Index'!Z$2)</f>
        <v>#N/A</v>
      </c>
      <c r="AA675" s="32" t="e">
        <f aca="false">VLOOKUP($A675,Socal!$A$2:$AK$709,'Socal Index'!AA$2)+VLOOKUP($A675,NYMEX!$A$2:$AK$709,'Socal Index'!AA$2)</f>
        <v>#N/A</v>
      </c>
      <c r="AB675" s="32" t="e">
        <f aca="false">VLOOKUP($A675,Socal!$A$2:$AK$709,'Socal Index'!AB$2)+VLOOKUP($A675,NYMEX!$A$2:$AK$709,'Socal Index'!AB$2)</f>
        <v>#N/A</v>
      </c>
      <c r="AC675" s="32" t="e">
        <f aca="false">VLOOKUP($A675,Socal!$A$2:$AK$709,'Socal Index'!AC$2)+VLOOKUP($A675,NYMEX!$A$2:$AK$709,'Socal Index'!AC$2)</f>
        <v>#N/A</v>
      </c>
      <c r="AD675" s="32" t="e">
        <f aca="false">VLOOKUP($A675,Socal!$A$2:$AK$709,'Socal Index'!AD$2)+VLOOKUP($A675,NYMEX!$A$2:$AK$709,'Socal Index'!AD$2)</f>
        <v>#N/A</v>
      </c>
      <c r="AE675" s="32" t="e">
        <f aca="false">VLOOKUP($A675,Socal!$A$2:$AK$709,'Socal Index'!AE$2)+VLOOKUP($A675,NYMEX!$A$2:$AK$709,'Socal Index'!AE$2)</f>
        <v>#N/A</v>
      </c>
      <c r="AF675" s="32" t="n">
        <f aca="false">VLOOKUP($A675,Socal!$A$2:$AK$709,'Socal Index'!AF$2)+VLOOKUP($A675,NYMEX!$A$2:$AK$709,'Socal Index'!AF$2)</f>
        <v>4.245</v>
      </c>
      <c r="AG675" s="32" t="n">
        <f aca="false">VLOOKUP($A675,Socal!$A$2:$AK$709,'Socal Index'!AG$2)+VLOOKUP($A675,NYMEX!$A$2:$AK$709,'Socal Index'!AG$2)</f>
        <v>4.289</v>
      </c>
      <c r="AH675" s="32" t="n">
        <f aca="false">VLOOKUP($A675,Socal!$A$2:$AK$709,'Socal Index'!AH$2)+VLOOKUP($A675,NYMEX!$A$2:$AK$709,'Socal Index'!AH$2)</f>
        <v>4.236</v>
      </c>
      <c r="AI675" s="32" t="n">
        <f aca="false">VLOOKUP($A675,Socal!$A$2:$AK$709,'Socal Index'!AI$2)+VLOOKUP($A675,NYMEX!$A$2:$AK$709,'Socal Index'!AI$2)</f>
        <v>4.1235</v>
      </c>
      <c r="AJ675" s="32" t="n">
        <f aca="false">VLOOKUP($A675,Socal!$A$2:$AK$709,'Socal Index'!AJ$2)+VLOOKUP($A675,NYMEX!$A$2:$AK$709,'Socal Index'!AJ$2)</f>
        <v>4.1055</v>
      </c>
      <c r="AK675" s="32" t="n">
        <f aca="false">VLOOKUP($A675,Socal!$A$2:$AK$709,'Socal Index'!AK$2)+VLOOKUP($A675,NYMEX!$A$2:$AK$709,'Socal Index'!AK$2)</f>
        <v>4.1375</v>
      </c>
    </row>
    <row r="676" customFormat="false" ht="12.75" hidden="false" customHeight="false" outlineLevel="0" collapsed="false">
      <c r="A676" s="31" t="n">
        <v>36685</v>
      </c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 t="e">
        <f aca="false">VLOOKUP($A676,Socal!$A$2:$AK$709,'Socal Index'!Z$2)+VLOOKUP($A676,NYMEX!$A$2:$AK$709,'Socal Index'!Z$2)</f>
        <v>#N/A</v>
      </c>
      <c r="AA676" s="32" t="e">
        <f aca="false">VLOOKUP($A676,Socal!$A$2:$AK$709,'Socal Index'!AA$2)+VLOOKUP($A676,NYMEX!$A$2:$AK$709,'Socal Index'!AA$2)</f>
        <v>#N/A</v>
      </c>
      <c r="AB676" s="32" t="e">
        <f aca="false">VLOOKUP($A676,Socal!$A$2:$AK$709,'Socal Index'!AB$2)+VLOOKUP($A676,NYMEX!$A$2:$AK$709,'Socal Index'!AB$2)</f>
        <v>#N/A</v>
      </c>
      <c r="AC676" s="32" t="e">
        <f aca="false">VLOOKUP($A676,Socal!$A$2:$AK$709,'Socal Index'!AC$2)+VLOOKUP($A676,NYMEX!$A$2:$AK$709,'Socal Index'!AC$2)</f>
        <v>#N/A</v>
      </c>
      <c r="AD676" s="32" t="e">
        <f aca="false">VLOOKUP($A676,Socal!$A$2:$AK$709,'Socal Index'!AD$2)+VLOOKUP($A676,NYMEX!$A$2:$AK$709,'Socal Index'!AD$2)</f>
        <v>#N/A</v>
      </c>
      <c r="AE676" s="32" t="e">
        <f aca="false">VLOOKUP($A676,Socal!$A$2:$AK$709,'Socal Index'!AE$2)+VLOOKUP($A676,NYMEX!$A$2:$AK$709,'Socal Index'!AE$2)</f>
        <v>#N/A</v>
      </c>
      <c r="AF676" s="32" t="n">
        <f aca="false">VLOOKUP($A676,Socal!$A$2:$AK$709,'Socal Index'!AF$2)+VLOOKUP($A676,NYMEX!$A$2:$AK$709,'Socal Index'!AF$2)</f>
        <v>4.508</v>
      </c>
      <c r="AG676" s="32" t="n">
        <f aca="false">VLOOKUP($A676,Socal!$A$2:$AK$709,'Socal Index'!AG$2)+VLOOKUP($A676,NYMEX!$A$2:$AK$709,'Socal Index'!AG$2)</f>
        <v>4.515</v>
      </c>
      <c r="AH676" s="32" t="n">
        <f aca="false">VLOOKUP($A676,Socal!$A$2:$AK$709,'Socal Index'!AH$2)+VLOOKUP($A676,NYMEX!$A$2:$AK$709,'Socal Index'!AH$2)</f>
        <v>4.46</v>
      </c>
      <c r="AI676" s="32" t="n">
        <f aca="false">VLOOKUP($A676,Socal!$A$2:$AK$709,'Socal Index'!AI$2)+VLOOKUP($A676,NYMEX!$A$2:$AK$709,'Socal Index'!AI$2)</f>
        <v>4.3425</v>
      </c>
      <c r="AJ676" s="32" t="n">
        <f aca="false">VLOOKUP($A676,Socal!$A$2:$AK$709,'Socal Index'!AJ$2)+VLOOKUP($A676,NYMEX!$A$2:$AK$709,'Socal Index'!AJ$2)</f>
        <v>4.2525</v>
      </c>
      <c r="AK676" s="32" t="n">
        <f aca="false">VLOOKUP($A676,Socal!$A$2:$AK$709,'Socal Index'!AK$2)+VLOOKUP($A676,NYMEX!$A$2:$AK$709,'Socal Index'!AK$2)</f>
        <v>4.2725</v>
      </c>
    </row>
    <row r="677" customFormat="false" ht="12.75" hidden="false" customHeight="false" outlineLevel="0" collapsed="false">
      <c r="A677" s="31" t="n">
        <v>36686</v>
      </c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 t="e">
        <f aca="false">VLOOKUP($A677,Socal!$A$2:$AK$709,'Socal Index'!Z$2)+VLOOKUP($A677,NYMEX!$A$2:$AK$709,'Socal Index'!Z$2)</f>
        <v>#N/A</v>
      </c>
      <c r="AA677" s="32" t="e">
        <f aca="false">VLOOKUP($A677,Socal!$A$2:$AK$709,'Socal Index'!AA$2)+VLOOKUP($A677,NYMEX!$A$2:$AK$709,'Socal Index'!AA$2)</f>
        <v>#N/A</v>
      </c>
      <c r="AB677" s="32" t="e">
        <f aca="false">VLOOKUP($A677,Socal!$A$2:$AK$709,'Socal Index'!AB$2)+VLOOKUP($A677,NYMEX!$A$2:$AK$709,'Socal Index'!AB$2)</f>
        <v>#N/A</v>
      </c>
      <c r="AC677" s="32" t="e">
        <f aca="false">VLOOKUP($A677,Socal!$A$2:$AK$709,'Socal Index'!AC$2)+VLOOKUP($A677,NYMEX!$A$2:$AK$709,'Socal Index'!AC$2)</f>
        <v>#N/A</v>
      </c>
      <c r="AD677" s="32" t="e">
        <f aca="false">VLOOKUP($A677,Socal!$A$2:$AK$709,'Socal Index'!AD$2)+VLOOKUP($A677,NYMEX!$A$2:$AK$709,'Socal Index'!AD$2)</f>
        <v>#N/A</v>
      </c>
      <c r="AE677" s="32" t="e">
        <f aca="false">VLOOKUP($A677,Socal!$A$2:$AK$709,'Socal Index'!AE$2)+VLOOKUP($A677,NYMEX!$A$2:$AK$709,'Socal Index'!AE$2)</f>
        <v>#N/A</v>
      </c>
      <c r="AF677" s="32" t="n">
        <f aca="false">VLOOKUP($A677,Socal!$A$2:$AK$709,'Socal Index'!AF$2)+VLOOKUP($A677,NYMEX!$A$2:$AK$709,'Socal Index'!AF$2)</f>
        <v>4.6</v>
      </c>
      <c r="AG677" s="32" t="n">
        <f aca="false">VLOOKUP($A677,Socal!$A$2:$AK$709,'Socal Index'!AG$2)+VLOOKUP($A677,NYMEX!$A$2:$AK$709,'Socal Index'!AG$2)</f>
        <v>4.61</v>
      </c>
      <c r="AH677" s="32" t="n">
        <f aca="false">VLOOKUP($A677,Socal!$A$2:$AK$709,'Socal Index'!AH$2)+VLOOKUP($A677,NYMEX!$A$2:$AK$709,'Socal Index'!AH$2)</f>
        <v>4.55</v>
      </c>
      <c r="AI677" s="32" t="n">
        <f aca="false">VLOOKUP($A677,Socal!$A$2:$AK$709,'Socal Index'!AI$2)+VLOOKUP($A677,NYMEX!$A$2:$AK$709,'Socal Index'!AI$2)</f>
        <v>4.4305</v>
      </c>
      <c r="AJ677" s="32" t="n">
        <f aca="false">VLOOKUP($A677,Socal!$A$2:$AK$709,'Socal Index'!AJ$2)+VLOOKUP($A677,NYMEX!$A$2:$AK$709,'Socal Index'!AJ$2)</f>
        <v>4.29</v>
      </c>
      <c r="AK677" s="32" t="n">
        <f aca="false">VLOOKUP($A677,Socal!$A$2:$AK$709,'Socal Index'!AK$2)+VLOOKUP($A677,NYMEX!$A$2:$AK$709,'Socal Index'!AK$2)</f>
        <v>4.3</v>
      </c>
    </row>
    <row r="678" customFormat="false" ht="12.75" hidden="false" customHeight="false" outlineLevel="0" collapsed="false">
      <c r="A678" s="31" t="n">
        <v>36689</v>
      </c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 t="e">
        <f aca="false">VLOOKUP($A678,Socal!$A$2:$AK$709,'Socal Index'!Z$2)+VLOOKUP($A678,NYMEX!$A$2:$AK$709,'Socal Index'!Z$2)</f>
        <v>#N/A</v>
      </c>
      <c r="AA678" s="32" t="e">
        <f aca="false">VLOOKUP($A678,Socal!$A$2:$AK$709,'Socal Index'!AA$2)+VLOOKUP($A678,NYMEX!$A$2:$AK$709,'Socal Index'!AA$2)</f>
        <v>#N/A</v>
      </c>
      <c r="AB678" s="32" t="e">
        <f aca="false">VLOOKUP($A678,Socal!$A$2:$AK$709,'Socal Index'!AB$2)+VLOOKUP($A678,NYMEX!$A$2:$AK$709,'Socal Index'!AB$2)</f>
        <v>#N/A</v>
      </c>
      <c r="AC678" s="32" t="e">
        <f aca="false">VLOOKUP($A678,Socal!$A$2:$AK$709,'Socal Index'!AC$2)+VLOOKUP($A678,NYMEX!$A$2:$AK$709,'Socal Index'!AC$2)</f>
        <v>#N/A</v>
      </c>
      <c r="AD678" s="32" t="e">
        <f aca="false">VLOOKUP($A678,Socal!$A$2:$AK$709,'Socal Index'!AD$2)+VLOOKUP($A678,NYMEX!$A$2:$AK$709,'Socal Index'!AD$2)</f>
        <v>#N/A</v>
      </c>
      <c r="AE678" s="32" t="e">
        <f aca="false">VLOOKUP($A678,Socal!$A$2:$AK$709,'Socal Index'!AE$2)+VLOOKUP($A678,NYMEX!$A$2:$AK$709,'Socal Index'!AE$2)</f>
        <v>#N/A</v>
      </c>
      <c r="AF678" s="32" t="n">
        <f aca="false">VLOOKUP($A678,Socal!$A$2:$AK$709,'Socal Index'!AF$2)+VLOOKUP($A678,NYMEX!$A$2:$AK$709,'Socal Index'!AF$2)</f>
        <v>4.672</v>
      </c>
      <c r="AG678" s="32" t="n">
        <f aca="false">VLOOKUP($A678,Socal!$A$2:$AK$709,'Socal Index'!AG$2)+VLOOKUP($A678,NYMEX!$A$2:$AK$709,'Socal Index'!AG$2)</f>
        <v>4.6955</v>
      </c>
      <c r="AH678" s="32" t="n">
        <f aca="false">VLOOKUP($A678,Socal!$A$2:$AK$709,'Socal Index'!AH$2)+VLOOKUP($A678,NYMEX!$A$2:$AK$709,'Socal Index'!AH$2)</f>
        <v>4.6355</v>
      </c>
      <c r="AI678" s="32" t="n">
        <f aca="false">VLOOKUP($A678,Socal!$A$2:$AK$709,'Socal Index'!AI$2)+VLOOKUP($A678,NYMEX!$A$2:$AK$709,'Socal Index'!AI$2)</f>
        <v>4.515</v>
      </c>
      <c r="AJ678" s="32" t="n">
        <f aca="false">VLOOKUP($A678,Socal!$A$2:$AK$709,'Socal Index'!AJ$2)+VLOOKUP($A678,NYMEX!$A$2:$AK$709,'Socal Index'!AJ$2)</f>
        <v>4.35</v>
      </c>
      <c r="AK678" s="32" t="n">
        <f aca="false">VLOOKUP($A678,Socal!$A$2:$AK$709,'Socal Index'!AK$2)+VLOOKUP($A678,NYMEX!$A$2:$AK$709,'Socal Index'!AK$2)</f>
        <v>4.36</v>
      </c>
    </row>
    <row r="679" customFormat="false" ht="12.75" hidden="false" customHeight="false" outlineLevel="0" collapsed="false">
      <c r="A679" s="31" t="n">
        <v>36690</v>
      </c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 t="e">
        <f aca="false">VLOOKUP($A679,Socal!$A$2:$AK$709,'Socal Index'!Z$2)+VLOOKUP($A679,NYMEX!$A$2:$AK$709,'Socal Index'!Z$2)</f>
        <v>#N/A</v>
      </c>
      <c r="AA679" s="32" t="e">
        <f aca="false">VLOOKUP($A679,Socal!$A$2:$AK$709,'Socal Index'!AA$2)+VLOOKUP($A679,NYMEX!$A$2:$AK$709,'Socal Index'!AA$2)</f>
        <v>#N/A</v>
      </c>
      <c r="AB679" s="32" t="e">
        <f aca="false">VLOOKUP($A679,Socal!$A$2:$AK$709,'Socal Index'!AB$2)+VLOOKUP($A679,NYMEX!$A$2:$AK$709,'Socal Index'!AB$2)</f>
        <v>#N/A</v>
      </c>
      <c r="AC679" s="32" t="e">
        <f aca="false">VLOOKUP($A679,Socal!$A$2:$AK$709,'Socal Index'!AC$2)+VLOOKUP($A679,NYMEX!$A$2:$AK$709,'Socal Index'!AC$2)</f>
        <v>#N/A</v>
      </c>
      <c r="AD679" s="32" t="e">
        <f aca="false">VLOOKUP($A679,Socal!$A$2:$AK$709,'Socal Index'!AD$2)+VLOOKUP($A679,NYMEX!$A$2:$AK$709,'Socal Index'!AD$2)</f>
        <v>#N/A</v>
      </c>
      <c r="AE679" s="32" t="e">
        <f aca="false">VLOOKUP($A679,Socal!$A$2:$AK$709,'Socal Index'!AE$2)+VLOOKUP($A679,NYMEX!$A$2:$AK$709,'Socal Index'!AE$2)</f>
        <v>#N/A</v>
      </c>
      <c r="AF679" s="32" t="n">
        <f aca="false">VLOOKUP($A679,Socal!$A$2:$AK$709,'Socal Index'!AF$2)+VLOOKUP($A679,NYMEX!$A$2:$AK$709,'Socal Index'!AF$2)</f>
        <v>4.618</v>
      </c>
      <c r="AG679" s="32" t="n">
        <f aca="false">VLOOKUP($A679,Socal!$A$2:$AK$709,'Socal Index'!AG$2)+VLOOKUP($A679,NYMEX!$A$2:$AK$709,'Socal Index'!AG$2)</f>
        <v>4.6395</v>
      </c>
      <c r="AH679" s="32" t="n">
        <f aca="false">VLOOKUP($A679,Socal!$A$2:$AK$709,'Socal Index'!AH$2)+VLOOKUP($A679,NYMEX!$A$2:$AK$709,'Socal Index'!AH$2)</f>
        <v>4.5825</v>
      </c>
      <c r="AI679" s="32" t="n">
        <f aca="false">VLOOKUP($A679,Socal!$A$2:$AK$709,'Socal Index'!AI$2)+VLOOKUP($A679,NYMEX!$A$2:$AK$709,'Socal Index'!AI$2)</f>
        <v>4.463</v>
      </c>
      <c r="AJ679" s="32" t="n">
        <f aca="false">VLOOKUP($A679,Socal!$A$2:$AK$709,'Socal Index'!AJ$2)+VLOOKUP($A679,NYMEX!$A$2:$AK$709,'Socal Index'!AJ$2)</f>
        <v>4.3055</v>
      </c>
      <c r="AK679" s="32" t="n">
        <f aca="false">VLOOKUP($A679,Socal!$A$2:$AK$709,'Socal Index'!AK$2)+VLOOKUP($A679,NYMEX!$A$2:$AK$709,'Socal Index'!AK$2)</f>
        <v>4.3225</v>
      </c>
    </row>
    <row r="680" customFormat="false" ht="12.75" hidden="false" customHeight="false" outlineLevel="0" collapsed="false">
      <c r="A680" s="31" t="n">
        <v>36691</v>
      </c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 t="e">
        <f aca="false">VLOOKUP($A680,Socal!$A$2:$AK$709,'Socal Index'!Z$2)+VLOOKUP($A680,NYMEX!$A$2:$AK$709,'Socal Index'!Z$2)</f>
        <v>#N/A</v>
      </c>
      <c r="AA680" s="32" t="e">
        <f aca="false">VLOOKUP($A680,Socal!$A$2:$AK$709,'Socal Index'!AA$2)+VLOOKUP($A680,NYMEX!$A$2:$AK$709,'Socal Index'!AA$2)</f>
        <v>#N/A</v>
      </c>
      <c r="AB680" s="32" t="e">
        <f aca="false">VLOOKUP($A680,Socal!$A$2:$AK$709,'Socal Index'!AB$2)+VLOOKUP($A680,NYMEX!$A$2:$AK$709,'Socal Index'!AB$2)</f>
        <v>#N/A</v>
      </c>
      <c r="AC680" s="32" t="e">
        <f aca="false">VLOOKUP($A680,Socal!$A$2:$AK$709,'Socal Index'!AC$2)+VLOOKUP($A680,NYMEX!$A$2:$AK$709,'Socal Index'!AC$2)</f>
        <v>#N/A</v>
      </c>
      <c r="AD680" s="32" t="e">
        <f aca="false">VLOOKUP($A680,Socal!$A$2:$AK$709,'Socal Index'!AD$2)+VLOOKUP($A680,NYMEX!$A$2:$AK$709,'Socal Index'!AD$2)</f>
        <v>#N/A</v>
      </c>
      <c r="AE680" s="32" t="e">
        <f aca="false">VLOOKUP($A680,Socal!$A$2:$AK$709,'Socal Index'!AE$2)+VLOOKUP($A680,NYMEX!$A$2:$AK$709,'Socal Index'!AE$2)</f>
        <v>#N/A</v>
      </c>
      <c r="AF680" s="32" t="n">
        <f aca="false">VLOOKUP($A680,Socal!$A$2:$AK$709,'Socal Index'!AF$2)+VLOOKUP($A680,NYMEX!$A$2:$AK$709,'Socal Index'!AF$2)</f>
        <v>4.6735</v>
      </c>
      <c r="AG680" s="32" t="n">
        <f aca="false">VLOOKUP($A680,Socal!$A$2:$AK$709,'Socal Index'!AG$2)+VLOOKUP($A680,NYMEX!$A$2:$AK$709,'Socal Index'!AG$2)</f>
        <v>4.719</v>
      </c>
      <c r="AH680" s="32" t="n">
        <f aca="false">VLOOKUP($A680,Socal!$A$2:$AK$709,'Socal Index'!AH$2)+VLOOKUP($A680,NYMEX!$A$2:$AK$709,'Socal Index'!AH$2)</f>
        <v>4.658</v>
      </c>
      <c r="AI680" s="32" t="n">
        <f aca="false">VLOOKUP($A680,Socal!$A$2:$AK$709,'Socal Index'!AI$2)+VLOOKUP($A680,NYMEX!$A$2:$AK$709,'Socal Index'!AI$2)</f>
        <v>4.496</v>
      </c>
      <c r="AJ680" s="32" t="n">
        <f aca="false">VLOOKUP($A680,Socal!$A$2:$AK$709,'Socal Index'!AJ$2)+VLOOKUP($A680,NYMEX!$A$2:$AK$709,'Socal Index'!AJ$2)</f>
        <v>4.375</v>
      </c>
      <c r="AK680" s="32" t="n">
        <f aca="false">VLOOKUP($A680,Socal!$A$2:$AK$709,'Socal Index'!AK$2)+VLOOKUP($A680,NYMEX!$A$2:$AK$709,'Socal Index'!AK$2)</f>
        <v>4.39</v>
      </c>
    </row>
    <row r="681" customFormat="false" ht="12.75" hidden="false" customHeight="false" outlineLevel="0" collapsed="false">
      <c r="A681" s="31" t="n">
        <v>36692</v>
      </c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 t="e">
        <f aca="false">VLOOKUP($A681,Socal!$A$2:$AK$709,'Socal Index'!Z$2)+VLOOKUP($A681,NYMEX!$A$2:$AK$709,'Socal Index'!Z$2)</f>
        <v>#N/A</v>
      </c>
      <c r="AA681" s="32" t="e">
        <f aca="false">VLOOKUP($A681,Socal!$A$2:$AK$709,'Socal Index'!AA$2)+VLOOKUP($A681,NYMEX!$A$2:$AK$709,'Socal Index'!AA$2)</f>
        <v>#N/A</v>
      </c>
      <c r="AB681" s="32" t="e">
        <f aca="false">VLOOKUP($A681,Socal!$A$2:$AK$709,'Socal Index'!AB$2)+VLOOKUP($A681,NYMEX!$A$2:$AK$709,'Socal Index'!AB$2)</f>
        <v>#N/A</v>
      </c>
      <c r="AC681" s="32" t="e">
        <f aca="false">VLOOKUP($A681,Socal!$A$2:$AK$709,'Socal Index'!AC$2)+VLOOKUP($A681,NYMEX!$A$2:$AK$709,'Socal Index'!AC$2)</f>
        <v>#N/A</v>
      </c>
      <c r="AD681" s="32" t="e">
        <f aca="false">VLOOKUP($A681,Socal!$A$2:$AK$709,'Socal Index'!AD$2)+VLOOKUP($A681,NYMEX!$A$2:$AK$709,'Socal Index'!AD$2)</f>
        <v>#N/A</v>
      </c>
      <c r="AE681" s="32" t="e">
        <f aca="false">VLOOKUP($A681,Socal!$A$2:$AK$709,'Socal Index'!AE$2)+VLOOKUP($A681,NYMEX!$A$2:$AK$709,'Socal Index'!AE$2)</f>
        <v>#N/A</v>
      </c>
      <c r="AF681" s="32" t="n">
        <f aca="false">VLOOKUP($A681,Socal!$A$2:$AK$709,'Socal Index'!AF$2)+VLOOKUP($A681,NYMEX!$A$2:$AK$709,'Socal Index'!AF$2)</f>
        <v>4.788</v>
      </c>
      <c r="AG681" s="32" t="n">
        <f aca="false">VLOOKUP($A681,Socal!$A$2:$AK$709,'Socal Index'!AG$2)+VLOOKUP($A681,NYMEX!$A$2:$AK$709,'Socal Index'!AG$2)</f>
        <v>4.827</v>
      </c>
      <c r="AH681" s="32" t="n">
        <f aca="false">VLOOKUP($A681,Socal!$A$2:$AK$709,'Socal Index'!AH$2)+VLOOKUP($A681,NYMEX!$A$2:$AK$709,'Socal Index'!AH$2)</f>
        <v>4.752</v>
      </c>
      <c r="AI681" s="32" t="n">
        <f aca="false">VLOOKUP($A681,Socal!$A$2:$AK$709,'Socal Index'!AI$2)+VLOOKUP($A681,NYMEX!$A$2:$AK$709,'Socal Index'!AI$2)</f>
        <v>4.579</v>
      </c>
      <c r="AJ681" s="32" t="n">
        <f aca="false">VLOOKUP($A681,Socal!$A$2:$AK$709,'Socal Index'!AJ$2)+VLOOKUP($A681,NYMEX!$A$2:$AK$709,'Socal Index'!AJ$2)</f>
        <v>4.524</v>
      </c>
      <c r="AK681" s="32" t="n">
        <f aca="false">VLOOKUP($A681,Socal!$A$2:$AK$709,'Socal Index'!AK$2)+VLOOKUP($A681,NYMEX!$A$2:$AK$709,'Socal Index'!AK$2)</f>
        <v>4.535</v>
      </c>
    </row>
    <row r="682" customFormat="false" ht="12.75" hidden="false" customHeight="false" outlineLevel="0" collapsed="false">
      <c r="A682" s="31" t="n">
        <v>36693</v>
      </c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 t="e">
        <f aca="false">VLOOKUP($A682,Socal!$A$2:$AK$709,'Socal Index'!Z$2)+VLOOKUP($A682,NYMEX!$A$2:$AK$709,'Socal Index'!Z$2)</f>
        <v>#N/A</v>
      </c>
      <c r="AA682" s="32" t="e">
        <f aca="false">VLOOKUP($A682,Socal!$A$2:$AK$709,'Socal Index'!AA$2)+VLOOKUP($A682,NYMEX!$A$2:$AK$709,'Socal Index'!AA$2)</f>
        <v>#N/A</v>
      </c>
      <c r="AB682" s="32" t="e">
        <f aca="false">VLOOKUP($A682,Socal!$A$2:$AK$709,'Socal Index'!AB$2)+VLOOKUP($A682,NYMEX!$A$2:$AK$709,'Socal Index'!AB$2)</f>
        <v>#N/A</v>
      </c>
      <c r="AC682" s="32" t="e">
        <f aca="false">VLOOKUP($A682,Socal!$A$2:$AK$709,'Socal Index'!AC$2)+VLOOKUP($A682,NYMEX!$A$2:$AK$709,'Socal Index'!AC$2)</f>
        <v>#N/A</v>
      </c>
      <c r="AD682" s="32" t="e">
        <f aca="false">VLOOKUP($A682,Socal!$A$2:$AK$709,'Socal Index'!AD$2)+VLOOKUP($A682,NYMEX!$A$2:$AK$709,'Socal Index'!AD$2)</f>
        <v>#N/A</v>
      </c>
      <c r="AE682" s="32" t="e">
        <f aca="false">VLOOKUP($A682,Socal!$A$2:$AK$709,'Socal Index'!AE$2)+VLOOKUP($A682,NYMEX!$A$2:$AK$709,'Socal Index'!AE$2)</f>
        <v>#N/A</v>
      </c>
      <c r="AF682" s="32" t="n">
        <f aca="false">VLOOKUP($A682,Socal!$A$2:$AK$709,'Socal Index'!AF$2)+VLOOKUP($A682,NYMEX!$A$2:$AK$709,'Socal Index'!AF$2)</f>
        <v>4.778</v>
      </c>
      <c r="AG682" s="32" t="n">
        <f aca="false">VLOOKUP($A682,Socal!$A$2:$AK$709,'Socal Index'!AG$2)+VLOOKUP($A682,NYMEX!$A$2:$AK$709,'Socal Index'!AG$2)</f>
        <v>4.8305</v>
      </c>
      <c r="AH682" s="32" t="n">
        <f aca="false">VLOOKUP($A682,Socal!$A$2:$AK$709,'Socal Index'!AH$2)+VLOOKUP($A682,NYMEX!$A$2:$AK$709,'Socal Index'!AH$2)</f>
        <v>4.7605</v>
      </c>
      <c r="AI682" s="32" t="n">
        <f aca="false">VLOOKUP($A682,Socal!$A$2:$AK$709,'Socal Index'!AI$2)+VLOOKUP($A682,NYMEX!$A$2:$AK$709,'Socal Index'!AI$2)</f>
        <v>4.5935</v>
      </c>
      <c r="AJ682" s="32" t="n">
        <f aca="false">VLOOKUP($A682,Socal!$A$2:$AK$709,'Socal Index'!AJ$2)+VLOOKUP($A682,NYMEX!$A$2:$AK$709,'Socal Index'!AJ$2)</f>
        <v>4.585</v>
      </c>
      <c r="AK682" s="32" t="n">
        <f aca="false">VLOOKUP($A682,Socal!$A$2:$AK$709,'Socal Index'!AK$2)+VLOOKUP($A682,NYMEX!$A$2:$AK$709,'Socal Index'!AK$2)</f>
        <v>4.605</v>
      </c>
    </row>
    <row r="683" customFormat="false" ht="12.75" hidden="false" customHeight="false" outlineLevel="0" collapsed="false">
      <c r="A683" s="31" t="n">
        <v>36696</v>
      </c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 t="e">
        <f aca="false">VLOOKUP($A683,Socal!$A$2:$AK$709,'Socal Index'!Z$2)+VLOOKUP($A683,NYMEX!$A$2:$AK$709,'Socal Index'!Z$2)</f>
        <v>#N/A</v>
      </c>
      <c r="AA683" s="32" t="e">
        <f aca="false">VLOOKUP($A683,Socal!$A$2:$AK$709,'Socal Index'!AA$2)+VLOOKUP($A683,NYMEX!$A$2:$AK$709,'Socal Index'!AA$2)</f>
        <v>#N/A</v>
      </c>
      <c r="AB683" s="32" t="e">
        <f aca="false">VLOOKUP($A683,Socal!$A$2:$AK$709,'Socal Index'!AB$2)+VLOOKUP($A683,NYMEX!$A$2:$AK$709,'Socal Index'!AB$2)</f>
        <v>#N/A</v>
      </c>
      <c r="AC683" s="32" t="e">
        <f aca="false">VLOOKUP($A683,Socal!$A$2:$AK$709,'Socal Index'!AC$2)+VLOOKUP($A683,NYMEX!$A$2:$AK$709,'Socal Index'!AC$2)</f>
        <v>#N/A</v>
      </c>
      <c r="AD683" s="32" t="e">
        <f aca="false">VLOOKUP($A683,Socal!$A$2:$AK$709,'Socal Index'!AD$2)+VLOOKUP($A683,NYMEX!$A$2:$AK$709,'Socal Index'!AD$2)</f>
        <v>#N/A</v>
      </c>
      <c r="AE683" s="32" t="e">
        <f aca="false">VLOOKUP($A683,Socal!$A$2:$AK$709,'Socal Index'!AE$2)+VLOOKUP($A683,NYMEX!$A$2:$AK$709,'Socal Index'!AE$2)</f>
        <v>#N/A</v>
      </c>
      <c r="AF683" s="32" t="n">
        <f aca="false">VLOOKUP($A683,Socal!$A$2:$AK$709,'Socal Index'!AF$2)+VLOOKUP($A683,NYMEX!$A$2:$AK$709,'Socal Index'!AF$2)</f>
        <v>4.358</v>
      </c>
      <c r="AG683" s="32" t="n">
        <f aca="false">VLOOKUP($A683,Socal!$A$2:$AK$709,'Socal Index'!AG$2)+VLOOKUP($A683,NYMEX!$A$2:$AK$709,'Socal Index'!AG$2)</f>
        <v>4.4105</v>
      </c>
      <c r="AH683" s="32" t="n">
        <f aca="false">VLOOKUP($A683,Socal!$A$2:$AK$709,'Socal Index'!AH$2)+VLOOKUP($A683,NYMEX!$A$2:$AK$709,'Socal Index'!AH$2)</f>
        <v>4.4505</v>
      </c>
      <c r="AI683" s="32" t="n">
        <f aca="false">VLOOKUP($A683,Socal!$A$2:$AK$709,'Socal Index'!AI$2)+VLOOKUP($A683,NYMEX!$A$2:$AK$709,'Socal Index'!AI$2)</f>
        <v>4.281</v>
      </c>
      <c r="AJ683" s="32" t="n">
        <f aca="false">VLOOKUP($A683,Socal!$A$2:$AK$709,'Socal Index'!AJ$2)+VLOOKUP($A683,NYMEX!$A$2:$AK$709,'Socal Index'!AJ$2)</f>
        <v>4.2775</v>
      </c>
      <c r="AK683" s="32" t="n">
        <f aca="false">VLOOKUP($A683,Socal!$A$2:$AK$709,'Socal Index'!AK$2)+VLOOKUP($A683,NYMEX!$A$2:$AK$709,'Socal Index'!AK$2)</f>
        <v>4.2975</v>
      </c>
    </row>
    <row r="684" customFormat="false" ht="12.75" hidden="false" customHeight="false" outlineLevel="0" collapsed="false">
      <c r="A684" s="31" t="n">
        <v>36697</v>
      </c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 t="e">
        <f aca="false">VLOOKUP($A684,Socal!$A$2:$AK$709,'Socal Index'!Z$2)+VLOOKUP($A684,NYMEX!$A$2:$AK$709,'Socal Index'!Z$2)</f>
        <v>#N/A</v>
      </c>
      <c r="AA684" s="32" t="e">
        <f aca="false">VLOOKUP($A684,Socal!$A$2:$AK$709,'Socal Index'!AA$2)+VLOOKUP($A684,NYMEX!$A$2:$AK$709,'Socal Index'!AA$2)</f>
        <v>#N/A</v>
      </c>
      <c r="AB684" s="32" t="e">
        <f aca="false">VLOOKUP($A684,Socal!$A$2:$AK$709,'Socal Index'!AB$2)+VLOOKUP($A684,NYMEX!$A$2:$AK$709,'Socal Index'!AB$2)</f>
        <v>#N/A</v>
      </c>
      <c r="AC684" s="32" t="e">
        <f aca="false">VLOOKUP($A684,Socal!$A$2:$AK$709,'Socal Index'!AC$2)+VLOOKUP($A684,NYMEX!$A$2:$AK$709,'Socal Index'!AC$2)</f>
        <v>#N/A</v>
      </c>
      <c r="AD684" s="32" t="e">
        <f aca="false">VLOOKUP($A684,Socal!$A$2:$AK$709,'Socal Index'!AD$2)+VLOOKUP($A684,NYMEX!$A$2:$AK$709,'Socal Index'!AD$2)</f>
        <v>#N/A</v>
      </c>
      <c r="AE684" s="32" t="e">
        <f aca="false">VLOOKUP($A684,Socal!$A$2:$AK$709,'Socal Index'!AE$2)+VLOOKUP($A684,NYMEX!$A$2:$AK$709,'Socal Index'!AE$2)</f>
        <v>#N/A</v>
      </c>
      <c r="AF684" s="32" t="n">
        <f aca="false">VLOOKUP($A684,Socal!$A$2:$AK$709,'Socal Index'!AF$2)+VLOOKUP($A684,NYMEX!$A$2:$AK$709,'Socal Index'!AF$2)</f>
        <v>4.412</v>
      </c>
      <c r="AG684" s="32" t="n">
        <f aca="false">VLOOKUP($A684,Socal!$A$2:$AK$709,'Socal Index'!AG$2)+VLOOKUP($A684,NYMEX!$A$2:$AK$709,'Socal Index'!AG$2)</f>
        <v>4.4805</v>
      </c>
      <c r="AH684" s="32" t="n">
        <f aca="false">VLOOKUP($A684,Socal!$A$2:$AK$709,'Socal Index'!AH$2)+VLOOKUP($A684,NYMEX!$A$2:$AK$709,'Socal Index'!AH$2)</f>
        <v>4.4505</v>
      </c>
      <c r="AI684" s="32" t="n">
        <f aca="false">VLOOKUP($A684,Socal!$A$2:$AK$709,'Socal Index'!AI$2)+VLOOKUP($A684,NYMEX!$A$2:$AK$709,'Socal Index'!AI$2)</f>
        <v>4.297</v>
      </c>
      <c r="AJ684" s="32" t="n">
        <f aca="false">VLOOKUP($A684,Socal!$A$2:$AK$709,'Socal Index'!AJ$2)+VLOOKUP($A684,NYMEX!$A$2:$AK$709,'Socal Index'!AJ$2)</f>
        <v>4.316</v>
      </c>
      <c r="AK684" s="32" t="n">
        <f aca="false">VLOOKUP($A684,Socal!$A$2:$AK$709,'Socal Index'!AK$2)+VLOOKUP($A684,NYMEX!$A$2:$AK$709,'Socal Index'!AK$2)</f>
        <v>4.36</v>
      </c>
    </row>
    <row r="685" customFormat="false" ht="12.75" hidden="false" customHeight="false" outlineLevel="0" collapsed="false">
      <c r="A685" s="31" t="n">
        <v>36698</v>
      </c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 t="e">
        <f aca="false">VLOOKUP($A685,Socal!$A$2:$AK$709,'Socal Index'!Z$2)+VLOOKUP($A685,NYMEX!$A$2:$AK$709,'Socal Index'!Z$2)</f>
        <v>#N/A</v>
      </c>
      <c r="AA685" s="32" t="e">
        <f aca="false">VLOOKUP($A685,Socal!$A$2:$AK$709,'Socal Index'!AA$2)+VLOOKUP($A685,NYMEX!$A$2:$AK$709,'Socal Index'!AA$2)</f>
        <v>#N/A</v>
      </c>
      <c r="AB685" s="32" t="e">
        <f aca="false">VLOOKUP($A685,Socal!$A$2:$AK$709,'Socal Index'!AB$2)+VLOOKUP($A685,NYMEX!$A$2:$AK$709,'Socal Index'!AB$2)</f>
        <v>#N/A</v>
      </c>
      <c r="AC685" s="32" t="e">
        <f aca="false">VLOOKUP($A685,Socal!$A$2:$AK$709,'Socal Index'!AC$2)+VLOOKUP($A685,NYMEX!$A$2:$AK$709,'Socal Index'!AC$2)</f>
        <v>#N/A</v>
      </c>
      <c r="AD685" s="32" t="e">
        <f aca="false">VLOOKUP($A685,Socal!$A$2:$AK$709,'Socal Index'!AD$2)+VLOOKUP($A685,NYMEX!$A$2:$AK$709,'Socal Index'!AD$2)</f>
        <v>#N/A</v>
      </c>
      <c r="AE685" s="32" t="e">
        <f aca="false">VLOOKUP($A685,Socal!$A$2:$AK$709,'Socal Index'!AE$2)+VLOOKUP($A685,NYMEX!$A$2:$AK$709,'Socal Index'!AE$2)</f>
        <v>#N/A</v>
      </c>
      <c r="AF685" s="32" t="n">
        <f aca="false">VLOOKUP($A685,Socal!$A$2:$AK$709,'Socal Index'!AF$2)+VLOOKUP($A685,NYMEX!$A$2:$AK$709,'Socal Index'!AF$2)</f>
        <v>4.6605</v>
      </c>
      <c r="AG685" s="32" t="n">
        <f aca="false">VLOOKUP($A685,Socal!$A$2:$AK$709,'Socal Index'!AG$2)+VLOOKUP($A685,NYMEX!$A$2:$AK$709,'Socal Index'!AG$2)</f>
        <v>4.7265</v>
      </c>
      <c r="AH685" s="32" t="n">
        <f aca="false">VLOOKUP($A685,Socal!$A$2:$AK$709,'Socal Index'!AH$2)+VLOOKUP($A685,NYMEX!$A$2:$AK$709,'Socal Index'!AH$2)</f>
        <v>4.6815</v>
      </c>
      <c r="AI685" s="32" t="n">
        <f aca="false">VLOOKUP($A685,Socal!$A$2:$AK$709,'Socal Index'!AI$2)+VLOOKUP($A685,NYMEX!$A$2:$AK$709,'Socal Index'!AI$2)</f>
        <v>4.517</v>
      </c>
      <c r="AJ685" s="32" t="n">
        <f aca="false">VLOOKUP($A685,Socal!$A$2:$AK$709,'Socal Index'!AJ$2)+VLOOKUP($A685,NYMEX!$A$2:$AK$709,'Socal Index'!AJ$2)</f>
        <v>4.543</v>
      </c>
      <c r="AK685" s="32" t="n">
        <f aca="false">VLOOKUP($A685,Socal!$A$2:$AK$709,'Socal Index'!AK$2)+VLOOKUP($A685,NYMEX!$A$2:$AK$709,'Socal Index'!AK$2)</f>
        <v>4.575</v>
      </c>
    </row>
    <row r="686" customFormat="false" ht="12.75" hidden="false" customHeight="false" outlineLevel="0" collapsed="false">
      <c r="A686" s="31" t="n">
        <v>36699</v>
      </c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 t="e">
        <f aca="false">VLOOKUP($A686,Socal!$A$2:$AK$709,'Socal Index'!Z$2)+VLOOKUP($A686,NYMEX!$A$2:$AK$709,'Socal Index'!Z$2)</f>
        <v>#N/A</v>
      </c>
      <c r="AA686" s="32" t="e">
        <f aca="false">VLOOKUP($A686,Socal!$A$2:$AK$709,'Socal Index'!AA$2)+VLOOKUP($A686,NYMEX!$A$2:$AK$709,'Socal Index'!AA$2)</f>
        <v>#N/A</v>
      </c>
      <c r="AB686" s="32" t="e">
        <f aca="false">VLOOKUP($A686,Socal!$A$2:$AK$709,'Socal Index'!AB$2)+VLOOKUP($A686,NYMEX!$A$2:$AK$709,'Socal Index'!AB$2)</f>
        <v>#N/A</v>
      </c>
      <c r="AC686" s="32" t="e">
        <f aca="false">VLOOKUP($A686,Socal!$A$2:$AK$709,'Socal Index'!AC$2)+VLOOKUP($A686,NYMEX!$A$2:$AK$709,'Socal Index'!AC$2)</f>
        <v>#N/A</v>
      </c>
      <c r="AD686" s="32" t="e">
        <f aca="false">VLOOKUP($A686,Socal!$A$2:$AK$709,'Socal Index'!AD$2)+VLOOKUP($A686,NYMEX!$A$2:$AK$709,'Socal Index'!AD$2)</f>
        <v>#N/A</v>
      </c>
      <c r="AE686" s="32" t="e">
        <f aca="false">VLOOKUP($A686,Socal!$A$2:$AK$709,'Socal Index'!AE$2)+VLOOKUP($A686,NYMEX!$A$2:$AK$709,'Socal Index'!AE$2)</f>
        <v>#N/A</v>
      </c>
      <c r="AF686" s="32" t="n">
        <f aca="false">VLOOKUP($A686,Socal!$A$2:$AK$709,'Socal Index'!AF$2)+VLOOKUP($A686,NYMEX!$A$2:$AK$709,'Socal Index'!AF$2)</f>
        <v>4.8685</v>
      </c>
      <c r="AG686" s="32" t="n">
        <f aca="false">VLOOKUP($A686,Socal!$A$2:$AK$709,'Socal Index'!AG$2)+VLOOKUP($A686,NYMEX!$A$2:$AK$709,'Socal Index'!AG$2)</f>
        <v>4.888</v>
      </c>
      <c r="AH686" s="32" t="n">
        <f aca="false">VLOOKUP($A686,Socal!$A$2:$AK$709,'Socal Index'!AH$2)+VLOOKUP($A686,NYMEX!$A$2:$AK$709,'Socal Index'!AH$2)</f>
        <v>4.838</v>
      </c>
      <c r="AI686" s="32" t="n">
        <f aca="false">VLOOKUP($A686,Socal!$A$2:$AK$709,'Socal Index'!AI$2)+VLOOKUP($A686,NYMEX!$A$2:$AK$709,'Socal Index'!AI$2)</f>
        <v>4.7155</v>
      </c>
      <c r="AJ686" s="32" t="n">
        <f aca="false">VLOOKUP($A686,Socal!$A$2:$AK$709,'Socal Index'!AJ$2)+VLOOKUP($A686,NYMEX!$A$2:$AK$709,'Socal Index'!AJ$2)</f>
        <v>4.6805</v>
      </c>
      <c r="AK686" s="32" t="n">
        <f aca="false">VLOOKUP($A686,Socal!$A$2:$AK$709,'Socal Index'!AK$2)+VLOOKUP($A686,NYMEX!$A$2:$AK$709,'Socal Index'!AK$2)</f>
        <v>4.7025</v>
      </c>
    </row>
    <row r="687" customFormat="false" ht="12.75" hidden="false" customHeight="false" outlineLevel="0" collapsed="false">
      <c r="A687" s="31" t="n">
        <v>36700</v>
      </c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 t="e">
        <f aca="false">VLOOKUP($A687,Socal!$A$2:$AK$709,'Socal Index'!Z$2)+VLOOKUP($A687,NYMEX!$A$2:$AK$709,'Socal Index'!Z$2)</f>
        <v>#N/A</v>
      </c>
      <c r="AA687" s="32" t="e">
        <f aca="false">VLOOKUP($A687,Socal!$A$2:$AK$709,'Socal Index'!AA$2)+VLOOKUP($A687,NYMEX!$A$2:$AK$709,'Socal Index'!AA$2)</f>
        <v>#N/A</v>
      </c>
      <c r="AB687" s="32" t="e">
        <f aca="false">VLOOKUP($A687,Socal!$A$2:$AK$709,'Socal Index'!AB$2)+VLOOKUP($A687,NYMEX!$A$2:$AK$709,'Socal Index'!AB$2)</f>
        <v>#N/A</v>
      </c>
      <c r="AC687" s="32" t="e">
        <f aca="false">VLOOKUP($A687,Socal!$A$2:$AK$709,'Socal Index'!AC$2)+VLOOKUP($A687,NYMEX!$A$2:$AK$709,'Socal Index'!AC$2)</f>
        <v>#N/A</v>
      </c>
      <c r="AD687" s="32" t="e">
        <f aca="false">VLOOKUP($A687,Socal!$A$2:$AK$709,'Socal Index'!AD$2)+VLOOKUP($A687,NYMEX!$A$2:$AK$709,'Socal Index'!AD$2)</f>
        <v>#N/A</v>
      </c>
      <c r="AE687" s="32" t="e">
        <f aca="false">VLOOKUP($A687,Socal!$A$2:$AK$709,'Socal Index'!AE$2)+VLOOKUP($A687,NYMEX!$A$2:$AK$709,'Socal Index'!AE$2)</f>
        <v>#N/A</v>
      </c>
      <c r="AF687" s="32" t="n">
        <f aca="false">VLOOKUP($A687,Socal!$A$2:$AK$709,'Socal Index'!AF$2)+VLOOKUP($A687,NYMEX!$A$2:$AK$709,'Socal Index'!AF$2)</f>
        <v>4.723</v>
      </c>
      <c r="AG687" s="32" t="n">
        <f aca="false">VLOOKUP($A687,Socal!$A$2:$AK$709,'Socal Index'!AG$2)+VLOOKUP($A687,NYMEX!$A$2:$AK$709,'Socal Index'!AG$2)</f>
        <v>4.7635</v>
      </c>
      <c r="AH687" s="32" t="n">
        <f aca="false">VLOOKUP($A687,Socal!$A$2:$AK$709,'Socal Index'!AH$2)+VLOOKUP($A687,NYMEX!$A$2:$AK$709,'Socal Index'!AH$2)</f>
        <v>4.7155</v>
      </c>
      <c r="AI687" s="32" t="n">
        <f aca="false">VLOOKUP($A687,Socal!$A$2:$AK$709,'Socal Index'!AI$2)+VLOOKUP($A687,NYMEX!$A$2:$AK$709,'Socal Index'!AI$2)</f>
        <v>4.6</v>
      </c>
      <c r="AJ687" s="32" t="n">
        <f aca="false">VLOOKUP($A687,Socal!$A$2:$AK$709,'Socal Index'!AJ$2)+VLOOKUP($A687,NYMEX!$A$2:$AK$709,'Socal Index'!AJ$2)</f>
        <v>4.5635</v>
      </c>
      <c r="AK687" s="32" t="n">
        <f aca="false">VLOOKUP($A687,Socal!$A$2:$AK$709,'Socal Index'!AK$2)+VLOOKUP($A687,NYMEX!$A$2:$AK$709,'Socal Index'!AK$2)</f>
        <v>4.6235</v>
      </c>
    </row>
    <row r="688" customFormat="false" ht="12.75" hidden="false" customHeight="false" outlineLevel="0" collapsed="false">
      <c r="A688" s="31" t="n">
        <v>36703</v>
      </c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 t="e">
        <f aca="false">VLOOKUP($A688,Socal!$A$2:$AK$709,'Socal Index'!Z$2)+VLOOKUP($A688,NYMEX!$A$2:$AK$709,'Socal Index'!Z$2)</f>
        <v>#N/A</v>
      </c>
      <c r="AA688" s="32" t="e">
        <f aca="false">VLOOKUP($A688,Socal!$A$2:$AK$709,'Socal Index'!AA$2)+VLOOKUP($A688,NYMEX!$A$2:$AK$709,'Socal Index'!AA$2)</f>
        <v>#N/A</v>
      </c>
      <c r="AB688" s="32" t="e">
        <f aca="false">VLOOKUP($A688,Socal!$A$2:$AK$709,'Socal Index'!AB$2)+VLOOKUP($A688,NYMEX!$A$2:$AK$709,'Socal Index'!AB$2)</f>
        <v>#N/A</v>
      </c>
      <c r="AC688" s="32" t="e">
        <f aca="false">VLOOKUP($A688,Socal!$A$2:$AK$709,'Socal Index'!AC$2)+VLOOKUP($A688,NYMEX!$A$2:$AK$709,'Socal Index'!AC$2)</f>
        <v>#N/A</v>
      </c>
      <c r="AD688" s="32" t="e">
        <f aca="false">VLOOKUP($A688,Socal!$A$2:$AK$709,'Socal Index'!AD$2)+VLOOKUP($A688,NYMEX!$A$2:$AK$709,'Socal Index'!AD$2)</f>
        <v>#N/A</v>
      </c>
      <c r="AE688" s="32" t="e">
        <f aca="false">VLOOKUP($A688,Socal!$A$2:$AK$709,'Socal Index'!AE$2)+VLOOKUP($A688,NYMEX!$A$2:$AK$709,'Socal Index'!AE$2)</f>
        <v>#N/A</v>
      </c>
      <c r="AF688" s="32" t="n">
        <f aca="false">VLOOKUP($A688,Socal!$A$2:$AK$709,'Socal Index'!AF$2)+VLOOKUP($A688,NYMEX!$A$2:$AK$709,'Socal Index'!AF$2)</f>
        <v>4.885</v>
      </c>
      <c r="AG688" s="32" t="n">
        <f aca="false">VLOOKUP($A688,Socal!$A$2:$AK$709,'Socal Index'!AG$2)+VLOOKUP($A688,NYMEX!$A$2:$AK$709,'Socal Index'!AG$2)</f>
        <v>4.895</v>
      </c>
      <c r="AH688" s="32" t="n">
        <f aca="false">VLOOKUP($A688,Socal!$A$2:$AK$709,'Socal Index'!AH$2)+VLOOKUP($A688,NYMEX!$A$2:$AK$709,'Socal Index'!AH$2)</f>
        <v>4.845</v>
      </c>
      <c r="AI688" s="32" t="n">
        <f aca="false">VLOOKUP($A688,Socal!$A$2:$AK$709,'Socal Index'!AI$2)+VLOOKUP($A688,NYMEX!$A$2:$AK$709,'Socal Index'!AI$2)</f>
        <v>4.7225</v>
      </c>
      <c r="AJ688" s="32" t="n">
        <f aca="false">VLOOKUP($A688,Socal!$A$2:$AK$709,'Socal Index'!AJ$2)+VLOOKUP($A688,NYMEX!$A$2:$AK$709,'Socal Index'!AJ$2)</f>
        <v>4.6375</v>
      </c>
      <c r="AK688" s="32" t="n">
        <f aca="false">VLOOKUP($A688,Socal!$A$2:$AK$709,'Socal Index'!AK$2)+VLOOKUP($A688,NYMEX!$A$2:$AK$709,'Socal Index'!AK$2)</f>
        <v>4.6925</v>
      </c>
    </row>
    <row r="689" customFormat="false" ht="12.75" hidden="false" customHeight="false" outlineLevel="0" collapsed="false">
      <c r="A689" s="31" t="n">
        <v>36704</v>
      </c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 t="e">
        <f aca="false">VLOOKUP($A689,Socal!$A$2:$AK$709,'Socal Index'!Z$2)+VLOOKUP($A689,NYMEX!$A$2:$AK$709,'Socal Index'!Z$2)</f>
        <v>#N/A</v>
      </c>
      <c r="AA689" s="32" t="e">
        <f aca="false">VLOOKUP($A689,Socal!$A$2:$AK$709,'Socal Index'!AA$2)+VLOOKUP($A689,NYMEX!$A$2:$AK$709,'Socal Index'!AA$2)</f>
        <v>#N/A</v>
      </c>
      <c r="AB689" s="32" t="e">
        <f aca="false">VLOOKUP($A689,Socal!$A$2:$AK$709,'Socal Index'!AB$2)+VLOOKUP($A689,NYMEX!$A$2:$AK$709,'Socal Index'!AB$2)</f>
        <v>#N/A</v>
      </c>
      <c r="AC689" s="32" t="e">
        <f aca="false">VLOOKUP($A689,Socal!$A$2:$AK$709,'Socal Index'!AC$2)+VLOOKUP($A689,NYMEX!$A$2:$AK$709,'Socal Index'!AC$2)</f>
        <v>#N/A</v>
      </c>
      <c r="AD689" s="32" t="e">
        <f aca="false">VLOOKUP($A689,Socal!$A$2:$AK$709,'Socal Index'!AD$2)+VLOOKUP($A689,NYMEX!$A$2:$AK$709,'Socal Index'!AD$2)</f>
        <v>#N/A</v>
      </c>
      <c r="AE689" s="32" t="e">
        <f aca="false">VLOOKUP($A689,Socal!$A$2:$AK$709,'Socal Index'!AE$2)+VLOOKUP($A689,NYMEX!$A$2:$AK$709,'Socal Index'!AE$2)</f>
        <v>#N/A</v>
      </c>
      <c r="AF689" s="32" t="n">
        <f aca="false">VLOOKUP($A689,Socal!$A$2:$AK$709,'Socal Index'!AF$2)+VLOOKUP($A689,NYMEX!$A$2:$AK$709,'Socal Index'!AF$2)</f>
        <v>5.016</v>
      </c>
      <c r="AG689" s="32" t="n">
        <f aca="false">VLOOKUP($A689,Socal!$A$2:$AK$709,'Socal Index'!AG$2)+VLOOKUP($A689,NYMEX!$A$2:$AK$709,'Socal Index'!AG$2)</f>
        <v>4.99</v>
      </c>
      <c r="AH689" s="32" t="n">
        <f aca="false">VLOOKUP($A689,Socal!$A$2:$AK$709,'Socal Index'!AH$2)+VLOOKUP($A689,NYMEX!$A$2:$AK$709,'Socal Index'!AH$2)</f>
        <v>4.935</v>
      </c>
      <c r="AI689" s="32" t="n">
        <f aca="false">VLOOKUP($A689,Socal!$A$2:$AK$709,'Socal Index'!AI$2)+VLOOKUP($A689,NYMEX!$A$2:$AK$709,'Socal Index'!AI$2)</f>
        <v>4.8075</v>
      </c>
      <c r="AJ689" s="32" t="n">
        <f aca="false">VLOOKUP($A689,Socal!$A$2:$AK$709,'Socal Index'!AJ$2)+VLOOKUP($A689,NYMEX!$A$2:$AK$709,'Socal Index'!AJ$2)</f>
        <v>4.715</v>
      </c>
      <c r="AK689" s="32" t="n">
        <f aca="false">VLOOKUP($A689,Socal!$A$2:$AK$709,'Socal Index'!AK$2)+VLOOKUP($A689,NYMEX!$A$2:$AK$709,'Socal Index'!AK$2)</f>
        <v>4.765</v>
      </c>
    </row>
    <row r="690" customFormat="false" ht="12.75" hidden="false" customHeight="false" outlineLevel="0" collapsed="false">
      <c r="A690" s="31" t="n">
        <v>36705</v>
      </c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 t="e">
        <f aca="false">VLOOKUP($A690,Socal!$A$2:$AK$709,'Socal Index'!Z$2)+VLOOKUP($A690,NYMEX!$A$2:$AK$709,'Socal Index'!Z$2)</f>
        <v>#N/A</v>
      </c>
      <c r="AA690" s="32" t="e">
        <f aca="false">VLOOKUP($A690,Socal!$A$2:$AK$709,'Socal Index'!AA$2)+VLOOKUP($A690,NYMEX!$A$2:$AK$709,'Socal Index'!AA$2)</f>
        <v>#N/A</v>
      </c>
      <c r="AB690" s="32" t="e">
        <f aca="false">VLOOKUP($A690,Socal!$A$2:$AK$709,'Socal Index'!AB$2)+VLOOKUP($A690,NYMEX!$A$2:$AK$709,'Socal Index'!AB$2)</f>
        <v>#N/A</v>
      </c>
      <c r="AC690" s="32" t="e">
        <f aca="false">VLOOKUP($A690,Socal!$A$2:$AK$709,'Socal Index'!AC$2)+VLOOKUP($A690,NYMEX!$A$2:$AK$709,'Socal Index'!AC$2)</f>
        <v>#N/A</v>
      </c>
      <c r="AD690" s="32" t="e">
        <f aca="false">VLOOKUP($A690,Socal!$A$2:$AK$709,'Socal Index'!AD$2)+VLOOKUP($A690,NYMEX!$A$2:$AK$709,'Socal Index'!AD$2)</f>
        <v>#N/A</v>
      </c>
      <c r="AE690" s="32" t="e">
        <f aca="false">VLOOKUP($A690,Socal!$A$2:$AK$709,'Socal Index'!AE$2)+VLOOKUP($A690,NYMEX!$A$2:$AK$709,'Socal Index'!AE$2)</f>
        <v>#N/A</v>
      </c>
      <c r="AF690" s="32" t="n">
        <f aca="false">VLOOKUP($A690,Socal!$A$2:$AK$709,'Socal Index'!AF$2)+VLOOKUP($A690,NYMEX!$A$2:$AK$709,'Socal Index'!AF$2)</f>
        <v>4.949</v>
      </c>
      <c r="AG690" s="32" t="n">
        <f aca="false">VLOOKUP($A690,Socal!$A$2:$AK$709,'Socal Index'!AG$2)+VLOOKUP($A690,NYMEX!$A$2:$AK$709,'Socal Index'!AG$2)</f>
        <v>4.8095</v>
      </c>
      <c r="AH690" s="32" t="n">
        <f aca="false">VLOOKUP($A690,Socal!$A$2:$AK$709,'Socal Index'!AH$2)+VLOOKUP($A690,NYMEX!$A$2:$AK$709,'Socal Index'!AH$2)</f>
        <v>4.7725</v>
      </c>
      <c r="AI690" s="32" t="n">
        <f aca="false">VLOOKUP($A690,Socal!$A$2:$AK$709,'Socal Index'!AI$2)+VLOOKUP($A690,NYMEX!$A$2:$AK$709,'Socal Index'!AI$2)</f>
        <v>4.655</v>
      </c>
      <c r="AJ690" s="32" t="n">
        <f aca="false">VLOOKUP($A690,Socal!$A$2:$AK$709,'Socal Index'!AJ$2)+VLOOKUP($A690,NYMEX!$A$2:$AK$709,'Socal Index'!AJ$2)</f>
        <v>4.53</v>
      </c>
      <c r="AK690" s="32" t="n">
        <f aca="false">VLOOKUP($A690,Socal!$A$2:$AK$709,'Socal Index'!AK$2)+VLOOKUP($A690,NYMEX!$A$2:$AK$709,'Socal Index'!AK$2)</f>
        <v>4.585</v>
      </c>
    </row>
    <row r="691" customFormat="false" ht="12.75" hidden="false" customHeight="false" outlineLevel="0" collapsed="false">
      <c r="A691" s="31" t="n">
        <v>36706</v>
      </c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 t="e">
        <f aca="false">VLOOKUP($A691,Socal!$A$2:$AK$709,'Socal Index'!Z$2)+VLOOKUP($A691,NYMEX!$A$2:$AK$709,'Socal Index'!Z$2)</f>
        <v>#N/A</v>
      </c>
      <c r="AA691" s="32" t="e">
        <f aca="false">VLOOKUP($A691,Socal!$A$2:$AK$709,'Socal Index'!AA$2)+VLOOKUP($A691,NYMEX!$A$2:$AK$709,'Socal Index'!AA$2)</f>
        <v>#N/A</v>
      </c>
      <c r="AB691" s="32" t="e">
        <f aca="false">VLOOKUP($A691,Socal!$A$2:$AK$709,'Socal Index'!AB$2)+VLOOKUP($A691,NYMEX!$A$2:$AK$709,'Socal Index'!AB$2)</f>
        <v>#N/A</v>
      </c>
      <c r="AC691" s="32" t="e">
        <f aca="false">VLOOKUP($A691,Socal!$A$2:$AK$709,'Socal Index'!AC$2)+VLOOKUP($A691,NYMEX!$A$2:$AK$709,'Socal Index'!AC$2)</f>
        <v>#N/A</v>
      </c>
      <c r="AD691" s="32" t="e">
        <f aca="false">VLOOKUP($A691,Socal!$A$2:$AK$709,'Socal Index'!AD$2)+VLOOKUP($A691,NYMEX!$A$2:$AK$709,'Socal Index'!AD$2)</f>
        <v>#N/A</v>
      </c>
      <c r="AE691" s="32" t="e">
        <f aca="false">VLOOKUP($A691,Socal!$A$2:$AK$709,'Socal Index'!AE$2)+VLOOKUP($A691,NYMEX!$A$2:$AK$709,'Socal Index'!AE$2)</f>
        <v>#N/A</v>
      </c>
      <c r="AF691" s="32" t="e">
        <f aca="false">VLOOKUP($A691,Socal!$A$2:$AK$709,'Socal Index'!AF$2)+VLOOKUP($A691,NYMEX!$A$2:$AK$709,'Socal Index'!AF$2)</f>
        <v>#N/A</v>
      </c>
      <c r="AG691" s="32" t="n">
        <f aca="false">VLOOKUP($A691,Socal!$A$2:$AK$709,'Socal Index'!AG$2)+VLOOKUP($A691,NYMEX!$A$2:$AK$709,'Socal Index'!AG$2)</f>
        <v>4.8155</v>
      </c>
      <c r="AH691" s="32" t="n">
        <f aca="false">VLOOKUP($A691,Socal!$A$2:$AK$709,'Socal Index'!AH$2)+VLOOKUP($A691,NYMEX!$A$2:$AK$709,'Socal Index'!AH$2)</f>
        <v>4.7375</v>
      </c>
      <c r="AI691" s="32" t="n">
        <f aca="false">VLOOKUP($A691,Socal!$A$2:$AK$709,'Socal Index'!AI$2)+VLOOKUP($A691,NYMEX!$A$2:$AK$709,'Socal Index'!AI$2)</f>
        <v>4.673</v>
      </c>
      <c r="AJ691" s="32" t="n">
        <f aca="false">VLOOKUP($A691,Socal!$A$2:$AK$709,'Socal Index'!AJ$2)+VLOOKUP($A691,NYMEX!$A$2:$AK$709,'Socal Index'!AJ$2)</f>
        <v>4.538</v>
      </c>
      <c r="AK691" s="32" t="n">
        <f aca="false">VLOOKUP($A691,Socal!$A$2:$AK$709,'Socal Index'!AK$2)+VLOOKUP($A691,NYMEX!$A$2:$AK$709,'Socal Index'!AK$2)</f>
        <v>4.593</v>
      </c>
    </row>
    <row r="692" customFormat="false" ht="12.75" hidden="false" customHeight="false" outlineLevel="0" collapsed="false">
      <c r="A692" s="31" t="n">
        <v>36707</v>
      </c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 t="e">
        <f aca="false">VLOOKUP($A692,Socal!$A$2:$AK$709,'Socal Index'!Z$2)+VLOOKUP($A692,NYMEX!$A$2:$AK$709,'Socal Index'!Z$2)</f>
        <v>#N/A</v>
      </c>
      <c r="AA692" s="32" t="e">
        <f aca="false">VLOOKUP($A692,Socal!$A$2:$AK$709,'Socal Index'!AA$2)+VLOOKUP($A692,NYMEX!$A$2:$AK$709,'Socal Index'!AA$2)</f>
        <v>#N/A</v>
      </c>
      <c r="AB692" s="32" t="e">
        <f aca="false">VLOOKUP($A692,Socal!$A$2:$AK$709,'Socal Index'!AB$2)+VLOOKUP($A692,NYMEX!$A$2:$AK$709,'Socal Index'!AB$2)</f>
        <v>#N/A</v>
      </c>
      <c r="AC692" s="32" t="e">
        <f aca="false">VLOOKUP($A692,Socal!$A$2:$AK$709,'Socal Index'!AC$2)+VLOOKUP($A692,NYMEX!$A$2:$AK$709,'Socal Index'!AC$2)</f>
        <v>#N/A</v>
      </c>
      <c r="AD692" s="32" t="e">
        <f aca="false">VLOOKUP($A692,Socal!$A$2:$AK$709,'Socal Index'!AD$2)+VLOOKUP($A692,NYMEX!$A$2:$AK$709,'Socal Index'!AD$2)</f>
        <v>#N/A</v>
      </c>
      <c r="AE692" s="32" t="e">
        <f aca="false">VLOOKUP($A692,Socal!$A$2:$AK$709,'Socal Index'!AE$2)+VLOOKUP($A692,NYMEX!$A$2:$AK$709,'Socal Index'!AE$2)</f>
        <v>#N/A</v>
      </c>
      <c r="AF692" s="32" t="e">
        <f aca="false">VLOOKUP($A692,Socal!$A$2:$AK$709,'Socal Index'!AF$2)+VLOOKUP($A692,NYMEX!$A$2:$AK$709,'Socal Index'!AF$2)</f>
        <v>#N/A</v>
      </c>
      <c r="AG692" s="32" t="n">
        <f aca="false">VLOOKUP($A692,Socal!$A$2:$AK$709,'Socal Index'!AG$2)+VLOOKUP($A692,NYMEX!$A$2:$AK$709,'Socal Index'!AG$2)</f>
        <v>4.9085</v>
      </c>
      <c r="AH692" s="32" t="n">
        <f aca="false">VLOOKUP($A692,Socal!$A$2:$AK$709,'Socal Index'!AH$2)+VLOOKUP($A692,NYMEX!$A$2:$AK$709,'Socal Index'!AH$2)</f>
        <v>4.8945</v>
      </c>
      <c r="AI692" s="32" t="n">
        <f aca="false">VLOOKUP($A692,Socal!$A$2:$AK$709,'Socal Index'!AI$2)+VLOOKUP($A692,NYMEX!$A$2:$AK$709,'Socal Index'!AI$2)</f>
        <v>4.771</v>
      </c>
      <c r="AJ692" s="32" t="n">
        <f aca="false">VLOOKUP($A692,Socal!$A$2:$AK$709,'Socal Index'!AJ$2)+VLOOKUP($A692,NYMEX!$A$2:$AK$709,'Socal Index'!AJ$2)</f>
        <v>4.606</v>
      </c>
      <c r="AK692" s="32" t="n">
        <f aca="false">VLOOKUP($A692,Socal!$A$2:$AK$709,'Socal Index'!AK$2)+VLOOKUP($A692,NYMEX!$A$2:$AK$709,'Socal Index'!AK$2)</f>
        <v>4.661</v>
      </c>
    </row>
    <row r="693" customFormat="false" ht="12.75" hidden="false" customHeight="false" outlineLevel="0" collapsed="false">
      <c r="A693" s="31" t="n">
        <v>36712</v>
      </c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 t="e">
        <f aca="false">VLOOKUP($A693,Socal!$A$2:$AK$709,'Socal Index'!Z$2)+VLOOKUP($A693,NYMEX!$A$2:$AK$709,'Socal Index'!Z$2)</f>
        <v>#N/A</v>
      </c>
      <c r="AA693" s="32" t="e">
        <f aca="false">VLOOKUP($A693,Socal!$A$2:$AK$709,'Socal Index'!AA$2)+VLOOKUP($A693,NYMEX!$A$2:$AK$709,'Socal Index'!AA$2)</f>
        <v>#N/A</v>
      </c>
      <c r="AB693" s="32" t="e">
        <f aca="false">VLOOKUP($A693,Socal!$A$2:$AK$709,'Socal Index'!AB$2)+VLOOKUP($A693,NYMEX!$A$2:$AK$709,'Socal Index'!AB$2)</f>
        <v>#N/A</v>
      </c>
      <c r="AC693" s="32" t="e">
        <f aca="false">VLOOKUP($A693,Socal!$A$2:$AK$709,'Socal Index'!AC$2)+VLOOKUP($A693,NYMEX!$A$2:$AK$709,'Socal Index'!AC$2)</f>
        <v>#N/A</v>
      </c>
      <c r="AD693" s="32" t="e">
        <f aca="false">VLOOKUP($A693,Socal!$A$2:$AK$709,'Socal Index'!AD$2)+VLOOKUP($A693,NYMEX!$A$2:$AK$709,'Socal Index'!AD$2)</f>
        <v>#N/A</v>
      </c>
      <c r="AE693" s="32" t="e">
        <f aca="false">VLOOKUP($A693,Socal!$A$2:$AK$709,'Socal Index'!AE$2)+VLOOKUP($A693,NYMEX!$A$2:$AK$709,'Socal Index'!AE$2)</f>
        <v>#N/A</v>
      </c>
      <c r="AF693" s="32" t="e">
        <f aca="false">VLOOKUP($A693,Socal!$A$2:$AK$709,'Socal Index'!AF$2)+VLOOKUP($A693,NYMEX!$A$2:$AK$709,'Socal Index'!AF$2)</f>
        <v>#N/A</v>
      </c>
      <c r="AG693" s="32" t="n">
        <f aca="false">VLOOKUP($A693,Socal!$A$2:$AK$709,'Socal Index'!AG$2)+VLOOKUP($A693,NYMEX!$A$2:$AK$709,'Socal Index'!AG$2)</f>
        <v>4.584</v>
      </c>
      <c r="AH693" s="32" t="n">
        <f aca="false">VLOOKUP($A693,Socal!$A$2:$AK$709,'Socal Index'!AH$2)+VLOOKUP($A693,NYMEX!$A$2:$AK$709,'Socal Index'!AH$2)</f>
        <v>4.551</v>
      </c>
      <c r="AI693" s="32" t="n">
        <f aca="false">VLOOKUP($A693,Socal!$A$2:$AK$709,'Socal Index'!AI$2)+VLOOKUP($A693,NYMEX!$A$2:$AK$709,'Socal Index'!AI$2)</f>
        <v>4.481</v>
      </c>
      <c r="AJ693" s="32" t="n">
        <f aca="false">VLOOKUP($A693,Socal!$A$2:$AK$709,'Socal Index'!AJ$2)+VLOOKUP($A693,NYMEX!$A$2:$AK$709,'Socal Index'!AJ$2)</f>
        <v>4.326</v>
      </c>
      <c r="AK693" s="32" t="n">
        <f aca="false">VLOOKUP($A693,Socal!$A$2:$AK$709,'Socal Index'!AK$2)+VLOOKUP($A693,NYMEX!$A$2:$AK$709,'Socal Index'!AK$2)</f>
        <v>4.381</v>
      </c>
    </row>
    <row r="694" customFormat="false" ht="12.75" hidden="false" customHeight="false" outlineLevel="0" collapsed="false">
      <c r="A694" s="31" t="n">
        <v>36713</v>
      </c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 t="e">
        <f aca="false">VLOOKUP($A694,Socal!$A$2:$AK$709,'Socal Index'!Z$2)+VLOOKUP($A694,NYMEX!$A$2:$AK$709,'Socal Index'!Z$2)</f>
        <v>#N/A</v>
      </c>
      <c r="AA694" s="32" t="e">
        <f aca="false">VLOOKUP($A694,Socal!$A$2:$AK$709,'Socal Index'!AA$2)+VLOOKUP($A694,NYMEX!$A$2:$AK$709,'Socal Index'!AA$2)</f>
        <v>#N/A</v>
      </c>
      <c r="AB694" s="32" t="e">
        <f aca="false">VLOOKUP($A694,Socal!$A$2:$AK$709,'Socal Index'!AB$2)+VLOOKUP($A694,NYMEX!$A$2:$AK$709,'Socal Index'!AB$2)</f>
        <v>#N/A</v>
      </c>
      <c r="AC694" s="32" t="e">
        <f aca="false">VLOOKUP($A694,Socal!$A$2:$AK$709,'Socal Index'!AC$2)+VLOOKUP($A694,NYMEX!$A$2:$AK$709,'Socal Index'!AC$2)</f>
        <v>#N/A</v>
      </c>
      <c r="AD694" s="32" t="e">
        <f aca="false">VLOOKUP($A694,Socal!$A$2:$AK$709,'Socal Index'!AD$2)+VLOOKUP($A694,NYMEX!$A$2:$AK$709,'Socal Index'!AD$2)</f>
        <v>#N/A</v>
      </c>
      <c r="AE694" s="32" t="e">
        <f aca="false">VLOOKUP($A694,Socal!$A$2:$AK$709,'Socal Index'!AE$2)+VLOOKUP($A694,NYMEX!$A$2:$AK$709,'Socal Index'!AE$2)</f>
        <v>#N/A</v>
      </c>
      <c r="AF694" s="32" t="e">
        <f aca="false">VLOOKUP($A694,Socal!$A$2:$AK$709,'Socal Index'!AF$2)+VLOOKUP($A694,NYMEX!$A$2:$AK$709,'Socal Index'!AF$2)</f>
        <v>#N/A</v>
      </c>
      <c r="AG694" s="32" t="n">
        <f aca="false">VLOOKUP($A694,Socal!$A$2:$AK$709,'Socal Index'!AG$2)+VLOOKUP($A694,NYMEX!$A$2:$AK$709,'Socal Index'!AG$2)</f>
        <v>4.5085</v>
      </c>
      <c r="AH694" s="32" t="n">
        <f aca="false">VLOOKUP($A694,Socal!$A$2:$AK$709,'Socal Index'!AH$2)+VLOOKUP($A694,NYMEX!$A$2:$AK$709,'Socal Index'!AH$2)</f>
        <v>4.485</v>
      </c>
      <c r="AI694" s="32" t="n">
        <f aca="false">VLOOKUP($A694,Socal!$A$2:$AK$709,'Socal Index'!AI$2)+VLOOKUP($A694,NYMEX!$A$2:$AK$709,'Socal Index'!AI$2)</f>
        <v>4.39</v>
      </c>
      <c r="AJ694" s="32" t="n">
        <f aca="false">VLOOKUP($A694,Socal!$A$2:$AK$709,'Socal Index'!AJ$2)+VLOOKUP($A694,NYMEX!$A$2:$AK$709,'Socal Index'!AJ$2)</f>
        <v>4.25</v>
      </c>
      <c r="AK694" s="32" t="n">
        <f aca="false">VLOOKUP($A694,Socal!$A$2:$AK$709,'Socal Index'!AK$2)+VLOOKUP($A694,NYMEX!$A$2:$AK$709,'Socal Index'!AK$2)</f>
        <v>4.32</v>
      </c>
    </row>
    <row r="695" customFormat="false" ht="12.75" hidden="false" customHeight="false" outlineLevel="0" collapsed="false">
      <c r="A695" s="31" t="n">
        <v>36714</v>
      </c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 t="e">
        <f aca="false">VLOOKUP($A695,Socal!$A$2:$AK$709,'Socal Index'!Z$2)+VLOOKUP($A695,NYMEX!$A$2:$AK$709,'Socal Index'!Z$2)</f>
        <v>#N/A</v>
      </c>
      <c r="AA695" s="32" t="e">
        <f aca="false">VLOOKUP($A695,Socal!$A$2:$AK$709,'Socal Index'!AA$2)+VLOOKUP($A695,NYMEX!$A$2:$AK$709,'Socal Index'!AA$2)</f>
        <v>#N/A</v>
      </c>
      <c r="AB695" s="32" t="e">
        <f aca="false">VLOOKUP($A695,Socal!$A$2:$AK$709,'Socal Index'!AB$2)+VLOOKUP($A695,NYMEX!$A$2:$AK$709,'Socal Index'!AB$2)</f>
        <v>#N/A</v>
      </c>
      <c r="AC695" s="32" t="e">
        <f aca="false">VLOOKUP($A695,Socal!$A$2:$AK$709,'Socal Index'!AC$2)+VLOOKUP($A695,NYMEX!$A$2:$AK$709,'Socal Index'!AC$2)</f>
        <v>#N/A</v>
      </c>
      <c r="AD695" s="32" t="e">
        <f aca="false">VLOOKUP($A695,Socal!$A$2:$AK$709,'Socal Index'!AD$2)+VLOOKUP($A695,NYMEX!$A$2:$AK$709,'Socal Index'!AD$2)</f>
        <v>#N/A</v>
      </c>
      <c r="AE695" s="32" t="e">
        <f aca="false">VLOOKUP($A695,Socal!$A$2:$AK$709,'Socal Index'!AE$2)+VLOOKUP($A695,NYMEX!$A$2:$AK$709,'Socal Index'!AE$2)</f>
        <v>#N/A</v>
      </c>
      <c r="AF695" s="32" t="e">
        <f aca="false">VLOOKUP($A695,Socal!$A$2:$AK$709,'Socal Index'!AF$2)+VLOOKUP($A695,NYMEX!$A$2:$AK$709,'Socal Index'!AF$2)</f>
        <v>#N/A</v>
      </c>
      <c r="AG695" s="32" t="n">
        <f aca="false">VLOOKUP($A695,Socal!$A$2:$AK$709,'Socal Index'!AG$2)+VLOOKUP($A695,NYMEX!$A$2:$AK$709,'Socal Index'!AG$2)</f>
        <v>4.6545</v>
      </c>
      <c r="AH695" s="32" t="n">
        <f aca="false">VLOOKUP($A695,Socal!$A$2:$AK$709,'Socal Index'!AH$2)+VLOOKUP($A695,NYMEX!$A$2:$AK$709,'Socal Index'!AH$2)</f>
        <v>4.6405</v>
      </c>
      <c r="AI695" s="32" t="n">
        <f aca="false">VLOOKUP($A695,Socal!$A$2:$AK$709,'Socal Index'!AI$2)+VLOOKUP($A695,NYMEX!$A$2:$AK$709,'Socal Index'!AI$2)</f>
        <v>4.545</v>
      </c>
      <c r="AJ695" s="32" t="n">
        <f aca="false">VLOOKUP($A695,Socal!$A$2:$AK$709,'Socal Index'!AJ$2)+VLOOKUP($A695,NYMEX!$A$2:$AK$709,'Socal Index'!AJ$2)</f>
        <v>4.432</v>
      </c>
      <c r="AK695" s="32" t="n">
        <f aca="false">VLOOKUP($A695,Socal!$A$2:$AK$709,'Socal Index'!AK$2)+VLOOKUP($A695,NYMEX!$A$2:$AK$709,'Socal Index'!AK$2)</f>
        <v>4.505</v>
      </c>
    </row>
    <row r="696" customFormat="false" ht="12.75" hidden="false" customHeight="false" outlineLevel="0" collapsed="false">
      <c r="A696" s="31" t="n">
        <v>36717</v>
      </c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 t="e">
        <f aca="false">VLOOKUP($A696,Socal!$A$2:$AK$709,'Socal Index'!Z$2)+VLOOKUP($A696,NYMEX!$A$2:$AK$709,'Socal Index'!Z$2)</f>
        <v>#N/A</v>
      </c>
      <c r="AA696" s="32" t="e">
        <f aca="false">VLOOKUP($A696,Socal!$A$2:$AK$709,'Socal Index'!AA$2)+VLOOKUP($A696,NYMEX!$A$2:$AK$709,'Socal Index'!AA$2)</f>
        <v>#N/A</v>
      </c>
      <c r="AB696" s="32" t="e">
        <f aca="false">VLOOKUP($A696,Socal!$A$2:$AK$709,'Socal Index'!AB$2)+VLOOKUP($A696,NYMEX!$A$2:$AK$709,'Socal Index'!AB$2)</f>
        <v>#N/A</v>
      </c>
      <c r="AC696" s="32" t="e">
        <f aca="false">VLOOKUP($A696,Socal!$A$2:$AK$709,'Socal Index'!AC$2)+VLOOKUP($A696,NYMEX!$A$2:$AK$709,'Socal Index'!AC$2)</f>
        <v>#N/A</v>
      </c>
      <c r="AD696" s="32" t="e">
        <f aca="false">VLOOKUP($A696,Socal!$A$2:$AK$709,'Socal Index'!AD$2)+VLOOKUP($A696,NYMEX!$A$2:$AK$709,'Socal Index'!AD$2)</f>
        <v>#N/A</v>
      </c>
      <c r="AE696" s="32" t="e">
        <f aca="false">VLOOKUP($A696,Socal!$A$2:$AK$709,'Socal Index'!AE$2)+VLOOKUP($A696,NYMEX!$A$2:$AK$709,'Socal Index'!AE$2)</f>
        <v>#N/A</v>
      </c>
      <c r="AF696" s="32" t="e">
        <f aca="false">VLOOKUP($A696,Socal!$A$2:$AK$709,'Socal Index'!AF$2)+VLOOKUP($A696,NYMEX!$A$2:$AK$709,'Socal Index'!AF$2)</f>
        <v>#N/A</v>
      </c>
      <c r="AG696" s="32" t="n">
        <f aca="false">VLOOKUP($A696,Socal!$A$2:$AK$709,'Socal Index'!AG$2)+VLOOKUP($A696,NYMEX!$A$2:$AK$709,'Socal Index'!AG$2)</f>
        <v>4.6455</v>
      </c>
      <c r="AH696" s="32" t="n">
        <f aca="false">VLOOKUP($A696,Socal!$A$2:$AK$709,'Socal Index'!AH$2)+VLOOKUP($A696,NYMEX!$A$2:$AK$709,'Socal Index'!AH$2)</f>
        <v>4.6195</v>
      </c>
      <c r="AI696" s="32" t="n">
        <f aca="false">VLOOKUP($A696,Socal!$A$2:$AK$709,'Socal Index'!AI$2)+VLOOKUP($A696,NYMEX!$A$2:$AK$709,'Socal Index'!AI$2)</f>
        <v>4.53</v>
      </c>
      <c r="AJ696" s="32" t="n">
        <f aca="false">VLOOKUP($A696,Socal!$A$2:$AK$709,'Socal Index'!AJ$2)+VLOOKUP($A696,NYMEX!$A$2:$AK$709,'Socal Index'!AJ$2)</f>
        <v>4.425</v>
      </c>
      <c r="AK696" s="32" t="n">
        <f aca="false">VLOOKUP($A696,Socal!$A$2:$AK$709,'Socal Index'!AK$2)+VLOOKUP($A696,NYMEX!$A$2:$AK$709,'Socal Index'!AK$2)</f>
        <v>4.505</v>
      </c>
    </row>
    <row r="697" customFormat="false" ht="12.75" hidden="false" customHeight="false" outlineLevel="0" collapsed="false">
      <c r="A697" s="31" t="n">
        <v>36718</v>
      </c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 t="e">
        <f aca="false">VLOOKUP($A697,Socal!$A$2:$AK$709,'Socal Index'!Z$2)+VLOOKUP($A697,NYMEX!$A$2:$AK$709,'Socal Index'!Z$2)</f>
        <v>#N/A</v>
      </c>
      <c r="AA697" s="32" t="e">
        <f aca="false">VLOOKUP($A697,Socal!$A$2:$AK$709,'Socal Index'!AA$2)+VLOOKUP($A697,NYMEX!$A$2:$AK$709,'Socal Index'!AA$2)</f>
        <v>#N/A</v>
      </c>
      <c r="AB697" s="32" t="e">
        <f aca="false">VLOOKUP($A697,Socal!$A$2:$AK$709,'Socal Index'!AB$2)+VLOOKUP($A697,NYMEX!$A$2:$AK$709,'Socal Index'!AB$2)</f>
        <v>#N/A</v>
      </c>
      <c r="AC697" s="32" t="e">
        <f aca="false">VLOOKUP($A697,Socal!$A$2:$AK$709,'Socal Index'!AC$2)+VLOOKUP($A697,NYMEX!$A$2:$AK$709,'Socal Index'!AC$2)</f>
        <v>#N/A</v>
      </c>
      <c r="AD697" s="32" t="e">
        <f aca="false">VLOOKUP($A697,Socal!$A$2:$AK$709,'Socal Index'!AD$2)+VLOOKUP($A697,NYMEX!$A$2:$AK$709,'Socal Index'!AD$2)</f>
        <v>#N/A</v>
      </c>
      <c r="AE697" s="32" t="e">
        <f aca="false">VLOOKUP($A697,Socal!$A$2:$AK$709,'Socal Index'!AE$2)+VLOOKUP($A697,NYMEX!$A$2:$AK$709,'Socal Index'!AE$2)</f>
        <v>#N/A</v>
      </c>
      <c r="AF697" s="32" t="e">
        <f aca="false">VLOOKUP($A697,Socal!$A$2:$AK$709,'Socal Index'!AF$2)+VLOOKUP($A697,NYMEX!$A$2:$AK$709,'Socal Index'!AF$2)</f>
        <v>#N/A</v>
      </c>
      <c r="AG697" s="32" t="n">
        <f aca="false">VLOOKUP($A697,Socal!$A$2:$AK$709,'Socal Index'!AG$2)+VLOOKUP($A697,NYMEX!$A$2:$AK$709,'Socal Index'!AG$2)</f>
        <v>4.6795</v>
      </c>
      <c r="AH697" s="32" t="n">
        <f aca="false">VLOOKUP($A697,Socal!$A$2:$AK$709,'Socal Index'!AH$2)+VLOOKUP($A697,NYMEX!$A$2:$AK$709,'Socal Index'!AH$2)</f>
        <v>4.6685</v>
      </c>
      <c r="AI697" s="32" t="n">
        <f aca="false">VLOOKUP($A697,Socal!$A$2:$AK$709,'Socal Index'!AI$2)+VLOOKUP($A697,NYMEX!$A$2:$AK$709,'Socal Index'!AI$2)</f>
        <v>4.576</v>
      </c>
      <c r="AJ697" s="32" t="n">
        <f aca="false">VLOOKUP($A697,Socal!$A$2:$AK$709,'Socal Index'!AJ$2)+VLOOKUP($A697,NYMEX!$A$2:$AK$709,'Socal Index'!AJ$2)</f>
        <v>4.4335</v>
      </c>
      <c r="AK697" s="32" t="n">
        <f aca="false">VLOOKUP($A697,Socal!$A$2:$AK$709,'Socal Index'!AK$2)+VLOOKUP($A697,NYMEX!$A$2:$AK$709,'Socal Index'!AK$2)</f>
        <v>4.5125</v>
      </c>
    </row>
    <row r="698" customFormat="false" ht="12.75" hidden="false" customHeight="false" outlineLevel="0" collapsed="false">
      <c r="A698" s="31" t="n">
        <v>36719</v>
      </c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 t="e">
        <f aca="false">VLOOKUP($A698,Socal!$A$2:$AK$709,'Socal Index'!Z$2)+VLOOKUP($A698,NYMEX!$A$2:$AK$709,'Socal Index'!Z$2)</f>
        <v>#N/A</v>
      </c>
      <c r="AA698" s="32" t="e">
        <f aca="false">VLOOKUP($A698,Socal!$A$2:$AK$709,'Socal Index'!AA$2)+VLOOKUP($A698,NYMEX!$A$2:$AK$709,'Socal Index'!AA$2)</f>
        <v>#N/A</v>
      </c>
      <c r="AB698" s="32" t="e">
        <f aca="false">VLOOKUP($A698,Socal!$A$2:$AK$709,'Socal Index'!AB$2)+VLOOKUP($A698,NYMEX!$A$2:$AK$709,'Socal Index'!AB$2)</f>
        <v>#N/A</v>
      </c>
      <c r="AC698" s="32" t="e">
        <f aca="false">VLOOKUP($A698,Socal!$A$2:$AK$709,'Socal Index'!AC$2)+VLOOKUP($A698,NYMEX!$A$2:$AK$709,'Socal Index'!AC$2)</f>
        <v>#N/A</v>
      </c>
      <c r="AD698" s="32" t="e">
        <f aca="false">VLOOKUP($A698,Socal!$A$2:$AK$709,'Socal Index'!AD$2)+VLOOKUP($A698,NYMEX!$A$2:$AK$709,'Socal Index'!AD$2)</f>
        <v>#N/A</v>
      </c>
      <c r="AE698" s="32" t="e">
        <f aca="false">VLOOKUP($A698,Socal!$A$2:$AK$709,'Socal Index'!AE$2)+VLOOKUP($A698,NYMEX!$A$2:$AK$709,'Socal Index'!AE$2)</f>
        <v>#N/A</v>
      </c>
      <c r="AF698" s="32" t="e">
        <f aca="false">VLOOKUP($A698,Socal!$A$2:$AK$709,'Socal Index'!AF$2)+VLOOKUP($A698,NYMEX!$A$2:$AK$709,'Socal Index'!AF$2)</f>
        <v>#N/A</v>
      </c>
      <c r="AG698" s="32" t="n">
        <f aca="false">VLOOKUP($A698,Socal!$A$2:$AK$709,'Socal Index'!AG$2)+VLOOKUP($A698,NYMEX!$A$2:$AK$709,'Socal Index'!AG$2)</f>
        <v>4.5085</v>
      </c>
      <c r="AH698" s="32" t="n">
        <f aca="false">VLOOKUP($A698,Socal!$A$2:$AK$709,'Socal Index'!AH$2)+VLOOKUP($A698,NYMEX!$A$2:$AK$709,'Socal Index'!AH$2)</f>
        <v>4.536</v>
      </c>
      <c r="AI698" s="32" t="n">
        <f aca="false">VLOOKUP($A698,Socal!$A$2:$AK$709,'Socal Index'!AI$2)+VLOOKUP($A698,NYMEX!$A$2:$AK$709,'Socal Index'!AI$2)</f>
        <v>4.4485</v>
      </c>
      <c r="AJ698" s="32" t="n">
        <f aca="false">VLOOKUP($A698,Socal!$A$2:$AK$709,'Socal Index'!AJ$2)+VLOOKUP($A698,NYMEX!$A$2:$AK$709,'Socal Index'!AJ$2)</f>
        <v>4.2485</v>
      </c>
      <c r="AK698" s="32" t="n">
        <f aca="false">VLOOKUP($A698,Socal!$A$2:$AK$709,'Socal Index'!AK$2)+VLOOKUP($A698,NYMEX!$A$2:$AK$709,'Socal Index'!AK$2)</f>
        <v>4.3275</v>
      </c>
    </row>
    <row r="699" customFormat="false" ht="12.75" hidden="false" customHeight="false" outlineLevel="0" collapsed="false">
      <c r="A699" s="31" t="n">
        <v>36720</v>
      </c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 t="e">
        <f aca="false">VLOOKUP($A699,Socal!$A$2:$AK$709,'Socal Index'!Z$2)+VLOOKUP($A699,NYMEX!$A$2:$AK$709,'Socal Index'!Z$2)</f>
        <v>#N/A</v>
      </c>
      <c r="AA699" s="32" t="e">
        <f aca="false">VLOOKUP($A699,Socal!$A$2:$AK$709,'Socal Index'!AA$2)+VLOOKUP($A699,NYMEX!$A$2:$AK$709,'Socal Index'!AA$2)</f>
        <v>#N/A</v>
      </c>
      <c r="AB699" s="32" t="e">
        <f aca="false">VLOOKUP($A699,Socal!$A$2:$AK$709,'Socal Index'!AB$2)+VLOOKUP($A699,NYMEX!$A$2:$AK$709,'Socal Index'!AB$2)</f>
        <v>#N/A</v>
      </c>
      <c r="AC699" s="32" t="e">
        <f aca="false">VLOOKUP($A699,Socal!$A$2:$AK$709,'Socal Index'!AC$2)+VLOOKUP($A699,NYMEX!$A$2:$AK$709,'Socal Index'!AC$2)</f>
        <v>#N/A</v>
      </c>
      <c r="AD699" s="32" t="e">
        <f aca="false">VLOOKUP($A699,Socal!$A$2:$AK$709,'Socal Index'!AD$2)+VLOOKUP($A699,NYMEX!$A$2:$AK$709,'Socal Index'!AD$2)</f>
        <v>#N/A</v>
      </c>
      <c r="AE699" s="32" t="e">
        <f aca="false">VLOOKUP($A699,Socal!$A$2:$AK$709,'Socal Index'!AE$2)+VLOOKUP($A699,NYMEX!$A$2:$AK$709,'Socal Index'!AE$2)</f>
        <v>#N/A</v>
      </c>
      <c r="AF699" s="32" t="e">
        <f aca="false">VLOOKUP($A699,Socal!$A$2:$AK$709,'Socal Index'!AF$2)+VLOOKUP($A699,NYMEX!$A$2:$AK$709,'Socal Index'!AF$2)</f>
        <v>#N/A</v>
      </c>
      <c r="AG699" s="32" t="n">
        <f aca="false">VLOOKUP($A699,Socal!$A$2:$AK$709,'Socal Index'!AG$2)+VLOOKUP($A699,NYMEX!$A$2:$AK$709,'Socal Index'!AG$2)</f>
        <v>4.6635</v>
      </c>
      <c r="AH699" s="32" t="n">
        <f aca="false">VLOOKUP($A699,Socal!$A$2:$AK$709,'Socal Index'!AH$2)+VLOOKUP($A699,NYMEX!$A$2:$AK$709,'Socal Index'!AH$2)</f>
        <v>4.652</v>
      </c>
      <c r="AI699" s="32" t="n">
        <f aca="false">VLOOKUP($A699,Socal!$A$2:$AK$709,'Socal Index'!AI$2)+VLOOKUP($A699,NYMEX!$A$2:$AK$709,'Socal Index'!AI$2)</f>
        <v>4.562</v>
      </c>
      <c r="AJ699" s="32" t="n">
        <f aca="false">VLOOKUP($A699,Socal!$A$2:$AK$709,'Socal Index'!AJ$2)+VLOOKUP($A699,NYMEX!$A$2:$AK$709,'Socal Index'!AJ$2)</f>
        <v>4.363</v>
      </c>
      <c r="AK699" s="32" t="n">
        <f aca="false">VLOOKUP($A699,Socal!$A$2:$AK$709,'Socal Index'!AK$2)+VLOOKUP($A699,NYMEX!$A$2:$AK$709,'Socal Index'!AK$2)</f>
        <v>4.435</v>
      </c>
    </row>
    <row r="700" customFormat="false" ht="12.75" hidden="false" customHeight="false" outlineLevel="0" collapsed="false">
      <c r="A700" s="31" t="n">
        <v>36721</v>
      </c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 t="e">
        <f aca="false">VLOOKUP($A700,Socal!$A$2:$AK$709,'Socal Index'!Z$2)+VLOOKUP($A700,NYMEX!$A$2:$AK$709,'Socal Index'!Z$2)</f>
        <v>#N/A</v>
      </c>
      <c r="AA700" s="32" t="e">
        <f aca="false">VLOOKUP($A700,Socal!$A$2:$AK$709,'Socal Index'!AA$2)+VLOOKUP($A700,NYMEX!$A$2:$AK$709,'Socal Index'!AA$2)</f>
        <v>#N/A</v>
      </c>
      <c r="AB700" s="32" t="e">
        <f aca="false">VLOOKUP($A700,Socal!$A$2:$AK$709,'Socal Index'!AB$2)+VLOOKUP($A700,NYMEX!$A$2:$AK$709,'Socal Index'!AB$2)</f>
        <v>#N/A</v>
      </c>
      <c r="AC700" s="32" t="e">
        <f aca="false">VLOOKUP($A700,Socal!$A$2:$AK$709,'Socal Index'!AC$2)+VLOOKUP($A700,NYMEX!$A$2:$AK$709,'Socal Index'!AC$2)</f>
        <v>#N/A</v>
      </c>
      <c r="AD700" s="32" t="e">
        <f aca="false">VLOOKUP($A700,Socal!$A$2:$AK$709,'Socal Index'!AD$2)+VLOOKUP($A700,NYMEX!$A$2:$AK$709,'Socal Index'!AD$2)</f>
        <v>#N/A</v>
      </c>
      <c r="AE700" s="32" t="e">
        <f aca="false">VLOOKUP($A700,Socal!$A$2:$AK$709,'Socal Index'!AE$2)+VLOOKUP($A700,NYMEX!$A$2:$AK$709,'Socal Index'!AE$2)</f>
        <v>#N/A</v>
      </c>
      <c r="AF700" s="32" t="e">
        <f aca="false">VLOOKUP($A700,Socal!$A$2:$AK$709,'Socal Index'!AF$2)+VLOOKUP($A700,NYMEX!$A$2:$AK$709,'Socal Index'!AF$2)</f>
        <v>#N/A</v>
      </c>
      <c r="AG700" s="32" t="n">
        <f aca="false">VLOOKUP($A700,Socal!$A$2:$AK$709,'Socal Index'!AG$2)+VLOOKUP($A700,NYMEX!$A$2:$AK$709,'Socal Index'!AG$2)</f>
        <v>4.6725</v>
      </c>
      <c r="AH700" s="32" t="n">
        <f aca="false">VLOOKUP($A700,Socal!$A$2:$AK$709,'Socal Index'!AH$2)+VLOOKUP($A700,NYMEX!$A$2:$AK$709,'Socal Index'!AH$2)</f>
        <v>4.665</v>
      </c>
      <c r="AI700" s="32" t="n">
        <f aca="false">VLOOKUP($A700,Socal!$A$2:$AK$709,'Socal Index'!AI$2)+VLOOKUP($A700,NYMEX!$A$2:$AK$709,'Socal Index'!AI$2)</f>
        <v>4.5975</v>
      </c>
      <c r="AJ700" s="32" t="n">
        <f aca="false">VLOOKUP($A700,Socal!$A$2:$AK$709,'Socal Index'!AJ$2)+VLOOKUP($A700,NYMEX!$A$2:$AK$709,'Socal Index'!AJ$2)</f>
        <v>4.3575</v>
      </c>
      <c r="AK700" s="32" t="n">
        <f aca="false">VLOOKUP($A700,Socal!$A$2:$AK$709,'Socal Index'!AK$2)+VLOOKUP($A700,NYMEX!$A$2:$AK$709,'Socal Index'!AK$2)</f>
        <v>4.4325</v>
      </c>
    </row>
    <row r="701" customFormat="false" ht="12.75" hidden="false" customHeight="false" outlineLevel="0" collapsed="false">
      <c r="A701" s="31" t="n">
        <v>36724</v>
      </c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 t="e">
        <f aca="false">VLOOKUP($A701,Socal!$A$2:$AK$709,'Socal Index'!Z$2)+VLOOKUP($A701,NYMEX!$A$2:$AK$709,'Socal Index'!Z$2)</f>
        <v>#N/A</v>
      </c>
      <c r="AA701" s="32" t="e">
        <f aca="false">VLOOKUP($A701,Socal!$A$2:$AK$709,'Socal Index'!AA$2)+VLOOKUP($A701,NYMEX!$A$2:$AK$709,'Socal Index'!AA$2)</f>
        <v>#N/A</v>
      </c>
      <c r="AB701" s="32" t="e">
        <f aca="false">VLOOKUP($A701,Socal!$A$2:$AK$709,'Socal Index'!AB$2)+VLOOKUP($A701,NYMEX!$A$2:$AK$709,'Socal Index'!AB$2)</f>
        <v>#N/A</v>
      </c>
      <c r="AC701" s="32" t="e">
        <f aca="false">VLOOKUP($A701,Socal!$A$2:$AK$709,'Socal Index'!AC$2)+VLOOKUP($A701,NYMEX!$A$2:$AK$709,'Socal Index'!AC$2)</f>
        <v>#N/A</v>
      </c>
      <c r="AD701" s="32" t="e">
        <f aca="false">VLOOKUP($A701,Socal!$A$2:$AK$709,'Socal Index'!AD$2)+VLOOKUP($A701,NYMEX!$A$2:$AK$709,'Socal Index'!AD$2)</f>
        <v>#N/A</v>
      </c>
      <c r="AE701" s="32" t="e">
        <f aca="false">VLOOKUP($A701,Socal!$A$2:$AK$709,'Socal Index'!AE$2)+VLOOKUP($A701,NYMEX!$A$2:$AK$709,'Socal Index'!AE$2)</f>
        <v>#N/A</v>
      </c>
      <c r="AF701" s="32" t="e">
        <f aca="false">VLOOKUP($A701,Socal!$A$2:$AK$709,'Socal Index'!AF$2)+VLOOKUP($A701,NYMEX!$A$2:$AK$709,'Socal Index'!AF$2)</f>
        <v>#N/A</v>
      </c>
      <c r="AG701" s="32" t="n">
        <f aca="false">VLOOKUP($A701,Socal!$A$2:$AK$709,'Socal Index'!AG$2)+VLOOKUP($A701,NYMEX!$A$2:$AK$709,'Socal Index'!AG$2)</f>
        <v>4.602</v>
      </c>
      <c r="AH701" s="32" t="n">
        <f aca="false">VLOOKUP($A701,Socal!$A$2:$AK$709,'Socal Index'!AH$2)+VLOOKUP($A701,NYMEX!$A$2:$AK$709,'Socal Index'!AH$2)</f>
        <v>4.552</v>
      </c>
      <c r="AI701" s="32" t="n">
        <f aca="false">VLOOKUP($A701,Socal!$A$2:$AK$709,'Socal Index'!AI$2)+VLOOKUP($A701,NYMEX!$A$2:$AK$709,'Socal Index'!AI$2)</f>
        <v>4.4815</v>
      </c>
      <c r="AJ701" s="32" t="n">
        <f aca="false">VLOOKUP($A701,Socal!$A$2:$AK$709,'Socal Index'!AJ$2)+VLOOKUP($A701,NYMEX!$A$2:$AK$709,'Socal Index'!AJ$2)</f>
        <v>4.2365</v>
      </c>
      <c r="AK701" s="32" t="n">
        <f aca="false">VLOOKUP($A701,Socal!$A$2:$AK$709,'Socal Index'!AK$2)+VLOOKUP($A701,NYMEX!$A$2:$AK$709,'Socal Index'!AK$2)</f>
        <v>4.3075</v>
      </c>
    </row>
    <row r="702" customFormat="false" ht="12.75" hidden="false" customHeight="false" outlineLevel="0" collapsed="false">
      <c r="A702" s="31" t="n">
        <v>36725</v>
      </c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 t="e">
        <f aca="false">VLOOKUP($A702,Socal!$A$2:$AK$709,'Socal Index'!Z$2)+VLOOKUP($A702,NYMEX!$A$2:$AK$709,'Socal Index'!Z$2)</f>
        <v>#N/A</v>
      </c>
      <c r="AA702" s="32" t="e">
        <f aca="false">VLOOKUP($A702,Socal!$A$2:$AK$709,'Socal Index'!AA$2)+VLOOKUP($A702,NYMEX!$A$2:$AK$709,'Socal Index'!AA$2)</f>
        <v>#N/A</v>
      </c>
      <c r="AB702" s="32" t="e">
        <f aca="false">VLOOKUP($A702,Socal!$A$2:$AK$709,'Socal Index'!AB$2)+VLOOKUP($A702,NYMEX!$A$2:$AK$709,'Socal Index'!AB$2)</f>
        <v>#N/A</v>
      </c>
      <c r="AC702" s="32" t="e">
        <f aca="false">VLOOKUP($A702,Socal!$A$2:$AK$709,'Socal Index'!AC$2)+VLOOKUP($A702,NYMEX!$A$2:$AK$709,'Socal Index'!AC$2)</f>
        <v>#N/A</v>
      </c>
      <c r="AD702" s="32" t="e">
        <f aca="false">VLOOKUP($A702,Socal!$A$2:$AK$709,'Socal Index'!AD$2)+VLOOKUP($A702,NYMEX!$A$2:$AK$709,'Socal Index'!AD$2)</f>
        <v>#N/A</v>
      </c>
      <c r="AE702" s="32" t="e">
        <f aca="false">VLOOKUP($A702,Socal!$A$2:$AK$709,'Socal Index'!AE$2)+VLOOKUP($A702,NYMEX!$A$2:$AK$709,'Socal Index'!AE$2)</f>
        <v>#N/A</v>
      </c>
      <c r="AF702" s="32" t="e">
        <f aca="false">VLOOKUP($A702,Socal!$A$2:$AK$709,'Socal Index'!AF$2)+VLOOKUP($A702,NYMEX!$A$2:$AK$709,'Socal Index'!AF$2)</f>
        <v>#N/A</v>
      </c>
      <c r="AG702" s="32" t="n">
        <f aca="false">VLOOKUP($A702,Socal!$A$2:$AK$709,'Socal Index'!AG$2)+VLOOKUP($A702,NYMEX!$A$2:$AK$709,'Socal Index'!AG$2)</f>
        <v>4.759</v>
      </c>
      <c r="AH702" s="32" t="n">
        <f aca="false">VLOOKUP($A702,Socal!$A$2:$AK$709,'Socal Index'!AH$2)+VLOOKUP($A702,NYMEX!$A$2:$AK$709,'Socal Index'!AH$2)</f>
        <v>4.651</v>
      </c>
      <c r="AI702" s="32" t="n">
        <f aca="false">VLOOKUP($A702,Socal!$A$2:$AK$709,'Socal Index'!AI$2)+VLOOKUP($A702,NYMEX!$A$2:$AK$709,'Socal Index'!AI$2)</f>
        <v>4.543</v>
      </c>
      <c r="AJ702" s="32" t="n">
        <f aca="false">VLOOKUP($A702,Socal!$A$2:$AK$709,'Socal Index'!AJ$2)+VLOOKUP($A702,NYMEX!$A$2:$AK$709,'Socal Index'!AJ$2)</f>
        <v>4.2675</v>
      </c>
      <c r="AK702" s="32" t="n">
        <f aca="false">VLOOKUP($A702,Socal!$A$2:$AK$709,'Socal Index'!AK$2)+VLOOKUP($A702,NYMEX!$A$2:$AK$709,'Socal Index'!AK$2)</f>
        <v>4.3325</v>
      </c>
    </row>
    <row r="703" customFormat="false" ht="12.75" hidden="false" customHeight="false" outlineLevel="0" collapsed="false">
      <c r="A703" s="31" t="n">
        <v>36726</v>
      </c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 t="e">
        <f aca="false">VLOOKUP($A703,Socal!$A$2:$AK$709,'Socal Index'!Z$2)+VLOOKUP($A703,NYMEX!$A$2:$AK$709,'Socal Index'!Z$2)</f>
        <v>#N/A</v>
      </c>
      <c r="AA703" s="32" t="e">
        <f aca="false">VLOOKUP($A703,Socal!$A$2:$AK$709,'Socal Index'!AA$2)+VLOOKUP($A703,NYMEX!$A$2:$AK$709,'Socal Index'!AA$2)</f>
        <v>#N/A</v>
      </c>
      <c r="AB703" s="32" t="e">
        <f aca="false">VLOOKUP($A703,Socal!$A$2:$AK$709,'Socal Index'!AB$2)+VLOOKUP($A703,NYMEX!$A$2:$AK$709,'Socal Index'!AB$2)</f>
        <v>#N/A</v>
      </c>
      <c r="AC703" s="32" t="e">
        <f aca="false">VLOOKUP($A703,Socal!$A$2:$AK$709,'Socal Index'!AC$2)+VLOOKUP($A703,NYMEX!$A$2:$AK$709,'Socal Index'!AC$2)</f>
        <v>#N/A</v>
      </c>
      <c r="AD703" s="32" t="e">
        <f aca="false">VLOOKUP($A703,Socal!$A$2:$AK$709,'Socal Index'!AD$2)+VLOOKUP($A703,NYMEX!$A$2:$AK$709,'Socal Index'!AD$2)</f>
        <v>#N/A</v>
      </c>
      <c r="AE703" s="32" t="e">
        <f aca="false">VLOOKUP($A703,Socal!$A$2:$AK$709,'Socal Index'!AE$2)+VLOOKUP($A703,NYMEX!$A$2:$AK$709,'Socal Index'!AE$2)</f>
        <v>#N/A</v>
      </c>
      <c r="AF703" s="32" t="e">
        <f aca="false">VLOOKUP($A703,Socal!$A$2:$AK$709,'Socal Index'!AF$2)+VLOOKUP($A703,NYMEX!$A$2:$AK$709,'Socal Index'!AF$2)</f>
        <v>#N/A</v>
      </c>
      <c r="AG703" s="32" t="n">
        <f aca="false">VLOOKUP($A703,Socal!$A$2:$AK$709,'Socal Index'!AG$2)+VLOOKUP($A703,NYMEX!$A$2:$AK$709,'Socal Index'!AG$2)</f>
        <v>4.619</v>
      </c>
      <c r="AH703" s="32" t="n">
        <f aca="false">VLOOKUP($A703,Socal!$A$2:$AK$709,'Socal Index'!AH$2)+VLOOKUP($A703,NYMEX!$A$2:$AK$709,'Socal Index'!AH$2)</f>
        <v>4.534</v>
      </c>
      <c r="AI703" s="32" t="n">
        <f aca="false">VLOOKUP($A703,Socal!$A$2:$AK$709,'Socal Index'!AI$2)+VLOOKUP($A703,NYMEX!$A$2:$AK$709,'Socal Index'!AI$2)</f>
        <v>4.403</v>
      </c>
      <c r="AJ703" s="32" t="n">
        <f aca="false">VLOOKUP($A703,Socal!$A$2:$AK$709,'Socal Index'!AJ$2)+VLOOKUP($A703,NYMEX!$A$2:$AK$709,'Socal Index'!AJ$2)</f>
        <v>4.165</v>
      </c>
      <c r="AK703" s="32" t="n">
        <f aca="false">VLOOKUP($A703,Socal!$A$2:$AK$709,'Socal Index'!AK$2)+VLOOKUP($A703,NYMEX!$A$2:$AK$709,'Socal Index'!AK$2)</f>
        <v>4.238</v>
      </c>
    </row>
    <row r="704" customFormat="false" ht="12.75" hidden="false" customHeight="false" outlineLevel="0" collapsed="false">
      <c r="A704" s="31" t="n">
        <v>36727</v>
      </c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 t="e">
        <f aca="false">VLOOKUP($A704,Socal!$A$2:$AK$709,'Socal Index'!Z$2)+VLOOKUP($A704,NYMEX!$A$2:$AK$709,'Socal Index'!Z$2)</f>
        <v>#N/A</v>
      </c>
      <c r="AA704" s="32" t="e">
        <f aca="false">VLOOKUP($A704,Socal!$A$2:$AK$709,'Socal Index'!AA$2)+VLOOKUP($A704,NYMEX!$A$2:$AK$709,'Socal Index'!AA$2)</f>
        <v>#N/A</v>
      </c>
      <c r="AB704" s="32" t="e">
        <f aca="false">VLOOKUP($A704,Socal!$A$2:$AK$709,'Socal Index'!AB$2)+VLOOKUP($A704,NYMEX!$A$2:$AK$709,'Socal Index'!AB$2)</f>
        <v>#N/A</v>
      </c>
      <c r="AC704" s="32" t="e">
        <f aca="false">VLOOKUP($A704,Socal!$A$2:$AK$709,'Socal Index'!AC$2)+VLOOKUP($A704,NYMEX!$A$2:$AK$709,'Socal Index'!AC$2)</f>
        <v>#N/A</v>
      </c>
      <c r="AD704" s="32" t="e">
        <f aca="false">VLOOKUP($A704,Socal!$A$2:$AK$709,'Socal Index'!AD$2)+VLOOKUP($A704,NYMEX!$A$2:$AK$709,'Socal Index'!AD$2)</f>
        <v>#N/A</v>
      </c>
      <c r="AE704" s="32" t="e">
        <f aca="false">VLOOKUP($A704,Socal!$A$2:$AK$709,'Socal Index'!AE$2)+VLOOKUP($A704,NYMEX!$A$2:$AK$709,'Socal Index'!AE$2)</f>
        <v>#N/A</v>
      </c>
      <c r="AF704" s="32" t="e">
        <f aca="false">VLOOKUP($A704,Socal!$A$2:$AK$709,'Socal Index'!AF$2)+VLOOKUP($A704,NYMEX!$A$2:$AK$709,'Socal Index'!AF$2)</f>
        <v>#N/A</v>
      </c>
      <c r="AG704" s="32" t="n">
        <f aca="false">VLOOKUP($A704,Socal!$A$2:$AK$709,'Socal Index'!AG$2)+VLOOKUP($A704,NYMEX!$A$2:$AK$709,'Socal Index'!AG$2)</f>
        <v>4.5925</v>
      </c>
      <c r="AH704" s="32" t="n">
        <f aca="false">VLOOKUP($A704,Socal!$A$2:$AK$709,'Socal Index'!AH$2)+VLOOKUP($A704,NYMEX!$A$2:$AK$709,'Socal Index'!AH$2)</f>
        <v>4.523</v>
      </c>
      <c r="AI704" s="32" t="n">
        <f aca="false">VLOOKUP($A704,Socal!$A$2:$AK$709,'Socal Index'!AI$2)+VLOOKUP($A704,NYMEX!$A$2:$AK$709,'Socal Index'!AI$2)</f>
        <v>4.41</v>
      </c>
      <c r="AJ704" s="32" t="n">
        <f aca="false">VLOOKUP($A704,Socal!$A$2:$AK$709,'Socal Index'!AJ$2)+VLOOKUP($A704,NYMEX!$A$2:$AK$709,'Socal Index'!AJ$2)</f>
        <v>4.1845</v>
      </c>
      <c r="AK704" s="32" t="n">
        <f aca="false">VLOOKUP($A704,Socal!$A$2:$AK$709,'Socal Index'!AK$2)+VLOOKUP($A704,NYMEX!$A$2:$AK$709,'Socal Index'!AK$2)</f>
        <v>4.2525</v>
      </c>
    </row>
    <row r="705" customFormat="false" ht="12.75" hidden="false" customHeight="false" outlineLevel="0" collapsed="false">
      <c r="A705" s="31" t="n">
        <v>36728</v>
      </c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 t="e">
        <f aca="false">VLOOKUP($A705,Socal!$A$2:$AK$709,'Socal Index'!Z$2)+VLOOKUP($A705,NYMEX!$A$2:$AK$709,'Socal Index'!Z$2)</f>
        <v>#N/A</v>
      </c>
      <c r="AA705" s="32" t="e">
        <f aca="false">VLOOKUP($A705,Socal!$A$2:$AK$709,'Socal Index'!AA$2)+VLOOKUP($A705,NYMEX!$A$2:$AK$709,'Socal Index'!AA$2)</f>
        <v>#N/A</v>
      </c>
      <c r="AB705" s="32" t="e">
        <f aca="false">VLOOKUP($A705,Socal!$A$2:$AK$709,'Socal Index'!AB$2)+VLOOKUP($A705,NYMEX!$A$2:$AK$709,'Socal Index'!AB$2)</f>
        <v>#N/A</v>
      </c>
      <c r="AC705" s="32" t="e">
        <f aca="false">VLOOKUP($A705,Socal!$A$2:$AK$709,'Socal Index'!AC$2)+VLOOKUP($A705,NYMEX!$A$2:$AK$709,'Socal Index'!AC$2)</f>
        <v>#N/A</v>
      </c>
      <c r="AD705" s="32" t="e">
        <f aca="false">VLOOKUP($A705,Socal!$A$2:$AK$709,'Socal Index'!AD$2)+VLOOKUP($A705,NYMEX!$A$2:$AK$709,'Socal Index'!AD$2)</f>
        <v>#N/A</v>
      </c>
      <c r="AE705" s="32" t="e">
        <f aca="false">VLOOKUP($A705,Socal!$A$2:$AK$709,'Socal Index'!AE$2)+VLOOKUP($A705,NYMEX!$A$2:$AK$709,'Socal Index'!AE$2)</f>
        <v>#N/A</v>
      </c>
      <c r="AF705" s="32" t="e">
        <f aca="false">VLOOKUP($A705,Socal!$A$2:$AK$709,'Socal Index'!AF$2)+VLOOKUP($A705,NYMEX!$A$2:$AK$709,'Socal Index'!AF$2)</f>
        <v>#N/A</v>
      </c>
      <c r="AG705" s="32" t="n">
        <f aca="false">VLOOKUP($A705,Socal!$A$2:$AK$709,'Socal Index'!AG$2)+VLOOKUP($A705,NYMEX!$A$2:$AK$709,'Socal Index'!AG$2)</f>
        <v>4.6115</v>
      </c>
      <c r="AH705" s="32" t="n">
        <f aca="false">VLOOKUP($A705,Socal!$A$2:$AK$709,'Socal Index'!AH$2)+VLOOKUP($A705,NYMEX!$A$2:$AK$709,'Socal Index'!AH$2)</f>
        <v>4.5095</v>
      </c>
      <c r="AI705" s="32" t="n">
        <f aca="false">VLOOKUP($A705,Socal!$A$2:$AK$709,'Socal Index'!AI$2)+VLOOKUP($A705,NYMEX!$A$2:$AK$709,'Socal Index'!AI$2)</f>
        <v>4.384</v>
      </c>
      <c r="AJ705" s="32" t="n">
        <f aca="false">VLOOKUP($A705,Socal!$A$2:$AK$709,'Socal Index'!AJ$2)+VLOOKUP($A705,NYMEX!$A$2:$AK$709,'Socal Index'!AJ$2)</f>
        <v>4.1595</v>
      </c>
      <c r="AK705" s="32" t="n">
        <f aca="false">VLOOKUP($A705,Socal!$A$2:$AK$709,'Socal Index'!AK$2)+VLOOKUP($A705,NYMEX!$A$2:$AK$709,'Socal Index'!AK$2)</f>
        <v>4.2245</v>
      </c>
    </row>
    <row r="706" customFormat="false" ht="12.75" hidden="false" customHeight="false" outlineLevel="0" collapsed="false">
      <c r="A706" s="31" t="n">
        <v>36731</v>
      </c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 t="e">
        <f aca="false">VLOOKUP($A706,Socal!$A$2:$AK$709,'Socal Index'!Z$2)+VLOOKUP($A706,NYMEX!$A$2:$AK$709,'Socal Index'!Z$2)</f>
        <v>#N/A</v>
      </c>
      <c r="AA706" s="32" t="e">
        <f aca="false">VLOOKUP($A706,Socal!$A$2:$AK$709,'Socal Index'!AA$2)+VLOOKUP($A706,NYMEX!$A$2:$AK$709,'Socal Index'!AA$2)</f>
        <v>#N/A</v>
      </c>
      <c r="AB706" s="32" t="e">
        <f aca="false">VLOOKUP($A706,Socal!$A$2:$AK$709,'Socal Index'!AB$2)+VLOOKUP($A706,NYMEX!$A$2:$AK$709,'Socal Index'!AB$2)</f>
        <v>#N/A</v>
      </c>
      <c r="AC706" s="32" t="e">
        <f aca="false">VLOOKUP($A706,Socal!$A$2:$AK$709,'Socal Index'!AC$2)+VLOOKUP($A706,NYMEX!$A$2:$AK$709,'Socal Index'!AC$2)</f>
        <v>#N/A</v>
      </c>
      <c r="AD706" s="32" t="e">
        <f aca="false">VLOOKUP($A706,Socal!$A$2:$AK$709,'Socal Index'!AD$2)+VLOOKUP($A706,NYMEX!$A$2:$AK$709,'Socal Index'!AD$2)</f>
        <v>#N/A</v>
      </c>
      <c r="AE706" s="32" t="e">
        <f aca="false">VLOOKUP($A706,Socal!$A$2:$AK$709,'Socal Index'!AE$2)+VLOOKUP($A706,NYMEX!$A$2:$AK$709,'Socal Index'!AE$2)</f>
        <v>#N/A</v>
      </c>
      <c r="AF706" s="32" t="e">
        <f aca="false">VLOOKUP($A706,Socal!$A$2:$AK$709,'Socal Index'!AF$2)+VLOOKUP($A706,NYMEX!$A$2:$AK$709,'Socal Index'!AF$2)</f>
        <v>#N/A</v>
      </c>
      <c r="AG706" s="32" t="n">
        <f aca="false">VLOOKUP($A706,Socal!$A$2:$AK$709,'Socal Index'!AG$2)+VLOOKUP($A706,NYMEX!$A$2:$AK$709,'Socal Index'!AG$2)</f>
        <v>4.595</v>
      </c>
      <c r="AH706" s="32" t="n">
        <f aca="false">VLOOKUP($A706,Socal!$A$2:$AK$709,'Socal Index'!AH$2)+VLOOKUP($A706,NYMEX!$A$2:$AK$709,'Socal Index'!AH$2)</f>
        <v>4.4475</v>
      </c>
      <c r="AI706" s="32" t="n">
        <f aca="false">VLOOKUP($A706,Socal!$A$2:$AK$709,'Socal Index'!AI$2)+VLOOKUP($A706,NYMEX!$A$2:$AK$709,'Socal Index'!AI$2)</f>
        <v>4.302</v>
      </c>
      <c r="AJ706" s="32" t="n">
        <f aca="false">VLOOKUP($A706,Socal!$A$2:$AK$709,'Socal Index'!AJ$2)+VLOOKUP($A706,NYMEX!$A$2:$AK$709,'Socal Index'!AJ$2)</f>
        <v>4.0725</v>
      </c>
      <c r="AK706" s="32" t="n">
        <f aca="false">VLOOKUP($A706,Socal!$A$2:$AK$709,'Socal Index'!AK$2)+VLOOKUP($A706,NYMEX!$A$2:$AK$709,'Socal Index'!AK$2)</f>
        <v>4.1395</v>
      </c>
    </row>
    <row r="707" customFormat="false" ht="12.75" hidden="false" customHeight="false" outlineLevel="0" collapsed="false">
      <c r="A707" s="31" t="n">
        <v>36732</v>
      </c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 t="e">
        <f aca="false">VLOOKUP($A707,Socal!$A$2:$AK$709,'Socal Index'!Z$2)+VLOOKUP($A707,NYMEX!$A$2:$AK$709,'Socal Index'!Z$2)</f>
        <v>#N/A</v>
      </c>
      <c r="AA707" s="32" t="e">
        <f aca="false">VLOOKUP($A707,Socal!$A$2:$AK$709,'Socal Index'!AA$2)+VLOOKUP($A707,NYMEX!$A$2:$AK$709,'Socal Index'!AA$2)</f>
        <v>#N/A</v>
      </c>
      <c r="AB707" s="32" t="e">
        <f aca="false">VLOOKUP($A707,Socal!$A$2:$AK$709,'Socal Index'!AB$2)+VLOOKUP($A707,NYMEX!$A$2:$AK$709,'Socal Index'!AB$2)</f>
        <v>#N/A</v>
      </c>
      <c r="AC707" s="32" t="e">
        <f aca="false">VLOOKUP($A707,Socal!$A$2:$AK$709,'Socal Index'!AC$2)+VLOOKUP($A707,NYMEX!$A$2:$AK$709,'Socal Index'!AC$2)</f>
        <v>#N/A</v>
      </c>
      <c r="AD707" s="32" t="e">
        <f aca="false">VLOOKUP($A707,Socal!$A$2:$AK$709,'Socal Index'!AD$2)+VLOOKUP($A707,NYMEX!$A$2:$AK$709,'Socal Index'!AD$2)</f>
        <v>#N/A</v>
      </c>
      <c r="AE707" s="32" t="e">
        <f aca="false">VLOOKUP($A707,Socal!$A$2:$AK$709,'Socal Index'!AE$2)+VLOOKUP($A707,NYMEX!$A$2:$AK$709,'Socal Index'!AE$2)</f>
        <v>#N/A</v>
      </c>
      <c r="AF707" s="32" t="e">
        <f aca="false">VLOOKUP($A707,Socal!$A$2:$AK$709,'Socal Index'!AF$2)+VLOOKUP($A707,NYMEX!$A$2:$AK$709,'Socal Index'!AF$2)</f>
        <v>#N/A</v>
      </c>
      <c r="AG707" s="32" t="n">
        <f aca="false">VLOOKUP($A707,Socal!$A$2:$AK$709,'Socal Index'!AG$2)+VLOOKUP($A707,NYMEX!$A$2:$AK$709,'Socal Index'!AG$2)</f>
        <v>4.515</v>
      </c>
      <c r="AH707" s="32" t="n">
        <f aca="false">VLOOKUP($A707,Socal!$A$2:$AK$709,'Socal Index'!AH$2)+VLOOKUP($A707,NYMEX!$A$2:$AK$709,'Socal Index'!AH$2)</f>
        <v>4.426</v>
      </c>
      <c r="AI707" s="32" t="n">
        <f aca="false">VLOOKUP($A707,Socal!$A$2:$AK$709,'Socal Index'!AI$2)+VLOOKUP($A707,NYMEX!$A$2:$AK$709,'Socal Index'!AI$2)</f>
        <v>4.2575</v>
      </c>
      <c r="AJ707" s="32" t="n">
        <f aca="false">VLOOKUP($A707,Socal!$A$2:$AK$709,'Socal Index'!AJ$2)+VLOOKUP($A707,NYMEX!$A$2:$AK$709,'Socal Index'!AJ$2)</f>
        <v>4.0075</v>
      </c>
      <c r="AK707" s="32" t="n">
        <f aca="false">VLOOKUP($A707,Socal!$A$2:$AK$709,'Socal Index'!AK$2)+VLOOKUP($A707,NYMEX!$A$2:$AK$709,'Socal Index'!AK$2)</f>
        <v>4.0755</v>
      </c>
    </row>
    <row r="708" customFormat="false" ht="12.75" hidden="false" customHeight="false" outlineLevel="0" collapsed="false">
      <c r="A708" s="31" t="n">
        <v>36733</v>
      </c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 t="e">
        <f aca="false">VLOOKUP($A708,Socal!$A$2:$AK$709,'Socal Index'!Z$2)+VLOOKUP($A708,NYMEX!$A$2:$AK$709,'Socal Index'!Z$2)</f>
        <v>#N/A</v>
      </c>
      <c r="AA708" s="32" t="e">
        <f aca="false">VLOOKUP($A708,Socal!$A$2:$AK$709,'Socal Index'!AA$2)+VLOOKUP($A708,NYMEX!$A$2:$AK$709,'Socal Index'!AA$2)</f>
        <v>#N/A</v>
      </c>
      <c r="AB708" s="32" t="e">
        <f aca="false">VLOOKUP($A708,Socal!$A$2:$AK$709,'Socal Index'!AB$2)+VLOOKUP($A708,NYMEX!$A$2:$AK$709,'Socal Index'!AB$2)</f>
        <v>#N/A</v>
      </c>
      <c r="AC708" s="32" t="e">
        <f aca="false">VLOOKUP($A708,Socal!$A$2:$AK$709,'Socal Index'!AC$2)+VLOOKUP($A708,NYMEX!$A$2:$AK$709,'Socal Index'!AC$2)</f>
        <v>#N/A</v>
      </c>
      <c r="AD708" s="32" t="e">
        <f aca="false">VLOOKUP($A708,Socal!$A$2:$AK$709,'Socal Index'!AD$2)+VLOOKUP($A708,NYMEX!$A$2:$AK$709,'Socal Index'!AD$2)</f>
        <v>#N/A</v>
      </c>
      <c r="AE708" s="32" t="e">
        <f aca="false">VLOOKUP($A708,Socal!$A$2:$AK$709,'Socal Index'!AE$2)+VLOOKUP($A708,NYMEX!$A$2:$AK$709,'Socal Index'!AE$2)</f>
        <v>#N/A</v>
      </c>
      <c r="AF708" s="32" t="e">
        <f aca="false">VLOOKUP($A708,Socal!$A$2:$AK$709,'Socal Index'!AF$2)+VLOOKUP($A708,NYMEX!$A$2:$AK$709,'Socal Index'!AF$2)</f>
        <v>#N/A</v>
      </c>
      <c r="AG708" s="32" t="n">
        <f aca="false">VLOOKUP($A708,Socal!$A$2:$AK$709,'Socal Index'!AG$2)+VLOOKUP($A708,NYMEX!$A$2:$AK$709,'Socal Index'!AG$2)</f>
        <v>4.513</v>
      </c>
      <c r="AH708" s="32" t="n">
        <f aca="false">VLOOKUP($A708,Socal!$A$2:$AK$709,'Socal Index'!AH$2)+VLOOKUP($A708,NYMEX!$A$2:$AK$709,'Socal Index'!AH$2)</f>
        <v>4.543</v>
      </c>
      <c r="AI708" s="32" t="n">
        <f aca="false">VLOOKUP($A708,Socal!$A$2:$AK$709,'Socal Index'!AI$2)+VLOOKUP($A708,NYMEX!$A$2:$AK$709,'Socal Index'!AI$2)</f>
        <v>4.3855</v>
      </c>
      <c r="AJ708" s="32" t="n">
        <f aca="false">VLOOKUP($A708,Socal!$A$2:$AK$709,'Socal Index'!AJ$2)+VLOOKUP($A708,NYMEX!$A$2:$AK$709,'Socal Index'!AJ$2)</f>
        <v>4.125</v>
      </c>
      <c r="AK708" s="32" t="n">
        <f aca="false">VLOOKUP($A708,Socal!$A$2:$AK$709,'Socal Index'!AK$2)+VLOOKUP($A708,NYMEX!$A$2:$AK$709,'Socal Index'!AK$2)</f>
        <v>4.195</v>
      </c>
    </row>
    <row r="709" customFormat="false" ht="12.75" hidden="false" customHeight="false" outlineLevel="0" collapsed="false">
      <c r="A709" s="31" t="n">
        <v>36734</v>
      </c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 t="e">
        <f aca="false">VLOOKUP($A709,Socal!$A$2:$AK$709,'Socal Index'!Z$2)+VLOOKUP($A709,NYMEX!$A$2:$AK$709,'Socal Index'!Z$2)</f>
        <v>#N/A</v>
      </c>
      <c r="AA709" s="32" t="e">
        <f aca="false">VLOOKUP($A709,Socal!$A$2:$AK$709,'Socal Index'!AA$2)+VLOOKUP($A709,NYMEX!$A$2:$AK$709,'Socal Index'!AA$2)</f>
        <v>#N/A</v>
      </c>
      <c r="AB709" s="32" t="e">
        <f aca="false">VLOOKUP($A709,Socal!$A$2:$AK$709,'Socal Index'!AB$2)+VLOOKUP($A709,NYMEX!$A$2:$AK$709,'Socal Index'!AB$2)</f>
        <v>#N/A</v>
      </c>
      <c r="AC709" s="32" t="e">
        <f aca="false">VLOOKUP($A709,Socal!$A$2:$AK$709,'Socal Index'!AC$2)+VLOOKUP($A709,NYMEX!$A$2:$AK$709,'Socal Index'!AC$2)</f>
        <v>#N/A</v>
      </c>
      <c r="AD709" s="32" t="e">
        <f aca="false">VLOOKUP($A709,Socal!$A$2:$AK$709,'Socal Index'!AD$2)+VLOOKUP($A709,NYMEX!$A$2:$AK$709,'Socal Index'!AD$2)</f>
        <v>#N/A</v>
      </c>
      <c r="AE709" s="32" t="e">
        <f aca="false">VLOOKUP($A709,Socal!$A$2:$AK$709,'Socal Index'!AE$2)+VLOOKUP($A709,NYMEX!$A$2:$AK$709,'Socal Index'!AE$2)</f>
        <v>#N/A</v>
      </c>
      <c r="AF709" s="32" t="e">
        <f aca="false">VLOOKUP($A709,Socal!$A$2:$AK$709,'Socal Index'!AF$2)+VLOOKUP($A709,NYMEX!$A$2:$AK$709,'Socal Index'!AF$2)</f>
        <v>#N/A</v>
      </c>
      <c r="AG709" s="32" t="n">
        <f aca="false">VLOOKUP($A709,Socal!$A$2:$AK$709,'Socal Index'!AG$2)+VLOOKUP($A709,NYMEX!$A$2:$AK$709,'Socal Index'!AG$2)</f>
        <v>4.51</v>
      </c>
      <c r="AH709" s="32" t="n">
        <f aca="false">VLOOKUP($A709,Socal!$A$2:$AK$709,'Socal Index'!AH$2)+VLOOKUP($A709,NYMEX!$A$2:$AK$709,'Socal Index'!AH$2)</f>
        <v>4.5155</v>
      </c>
      <c r="AI709" s="32" t="n">
        <f aca="false">VLOOKUP($A709,Socal!$A$2:$AK$709,'Socal Index'!AI$2)+VLOOKUP($A709,NYMEX!$A$2:$AK$709,'Socal Index'!AI$2)</f>
        <v>4.391</v>
      </c>
      <c r="AJ709" s="32" t="n">
        <f aca="false">VLOOKUP($A709,Socal!$A$2:$AK$709,'Socal Index'!AJ$2)+VLOOKUP($A709,NYMEX!$A$2:$AK$709,'Socal Index'!AJ$2)</f>
        <v>4.181</v>
      </c>
      <c r="AK709" s="32" t="n">
        <f aca="false">VLOOKUP($A709,Socal!$A$2:$AK$709,'Socal Index'!AK$2)+VLOOKUP($A709,NYMEX!$A$2:$AK$709,'Socal Index'!AK$2)</f>
        <v>4.23</v>
      </c>
    </row>
    <row r="710" customFormat="false" ht="12.75" hidden="false" customHeight="false" outlineLevel="0" collapsed="false">
      <c r="A710" s="31" t="n">
        <v>36735</v>
      </c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 t="e">
        <f aca="false">VLOOKUP($A710,Socal!$A$2:$AK$709,'Socal Index'!Z$2)+VLOOKUP($A710,NYMEX!$A$2:$AK$709,'Socal Index'!Z$2)</f>
        <v>#N/A</v>
      </c>
      <c r="AA710" s="32" t="e">
        <f aca="false">VLOOKUP($A710,Socal!$A$2:$AK$709,'Socal Index'!AA$2)+VLOOKUP($A710,NYMEX!$A$2:$AK$709,'Socal Index'!AA$2)</f>
        <v>#N/A</v>
      </c>
      <c r="AB710" s="32" t="e">
        <f aca="false">VLOOKUP($A710,Socal!$A$2:$AK$709,'Socal Index'!AB$2)+VLOOKUP($A710,NYMEX!$A$2:$AK$709,'Socal Index'!AB$2)</f>
        <v>#N/A</v>
      </c>
      <c r="AC710" s="32" t="e">
        <f aca="false">VLOOKUP($A710,Socal!$A$2:$AK$709,'Socal Index'!AC$2)+VLOOKUP($A710,NYMEX!$A$2:$AK$709,'Socal Index'!AC$2)</f>
        <v>#N/A</v>
      </c>
      <c r="AD710" s="32" t="e">
        <f aca="false">VLOOKUP($A710,Socal!$A$2:$AK$709,'Socal Index'!AD$2)+VLOOKUP($A710,NYMEX!$A$2:$AK$709,'Socal Index'!AD$2)</f>
        <v>#N/A</v>
      </c>
      <c r="AE710" s="32" t="e">
        <f aca="false">VLOOKUP($A710,Socal!$A$2:$AK$709,'Socal Index'!AE$2)+VLOOKUP($A710,NYMEX!$A$2:$AK$709,'Socal Index'!AE$2)</f>
        <v>#N/A</v>
      </c>
      <c r="AF710" s="32" t="e">
        <f aca="false">VLOOKUP($A710,Socal!$A$2:$AK$709,'Socal Index'!AF$2)+VLOOKUP($A710,NYMEX!$A$2:$AK$709,'Socal Index'!AF$2)</f>
        <v>#N/A</v>
      </c>
      <c r="AG710" s="32" t="e">
        <f aca="false">VLOOKUP($A710,Socal!$A$2:$AK$709,'Socal Index'!AG$2)+VLOOKUP($A710,NYMEX!$A$2:$AK$709,'Socal Index'!AG$2)</f>
        <v>#N/A</v>
      </c>
      <c r="AH710" s="32" t="n">
        <f aca="false">VLOOKUP($A710,Socal!$A$2:$AK$709,'Socal Index'!AH$2)+VLOOKUP($A710,NYMEX!$A$2:$AK$709,'Socal Index'!AH$2)</f>
        <v>4.57</v>
      </c>
      <c r="AI710" s="32" t="n">
        <f aca="false">VLOOKUP($A710,Socal!$A$2:$AK$709,'Socal Index'!AI$2)+VLOOKUP($A710,NYMEX!$A$2:$AK$709,'Socal Index'!AI$2)</f>
        <v>4.4635</v>
      </c>
      <c r="AJ710" s="32" t="n">
        <f aca="false">VLOOKUP($A710,Socal!$A$2:$AK$709,'Socal Index'!AJ$2)+VLOOKUP($A710,NYMEX!$A$2:$AK$709,'Socal Index'!AJ$2)</f>
        <v>4.216</v>
      </c>
      <c r="AK710" s="32" t="n">
        <f aca="false">VLOOKUP($A710,Socal!$A$2:$AK$709,'Socal Index'!AK$2)+VLOOKUP($A710,NYMEX!$A$2:$AK$709,'Socal Index'!AK$2)</f>
        <v>4.236</v>
      </c>
    </row>
    <row r="711" customFormat="false" ht="12.75" hidden="false" customHeight="false" outlineLevel="0" collapsed="false">
      <c r="A711" s="31"/>
    </row>
    <row r="712" customFormat="false" ht="12.75" hidden="false" customHeight="false" outlineLevel="0" collapsed="false">
      <c r="A712" s="28" t="s">
        <v>56</v>
      </c>
      <c r="B712" s="28" t="s">
        <v>0</v>
      </c>
      <c r="C712" s="28" t="s">
        <v>1</v>
      </c>
      <c r="D712" s="28" t="s">
        <v>3</v>
      </c>
      <c r="E712" s="28" t="s">
        <v>5</v>
      </c>
      <c r="F712" s="28" t="s">
        <v>7</v>
      </c>
      <c r="G712" s="28" t="s">
        <v>8</v>
      </c>
      <c r="H712" s="28" t="s">
        <v>10</v>
      </c>
      <c r="I712" s="28" t="s">
        <v>11</v>
      </c>
      <c r="J712" s="28" t="s">
        <v>12</v>
      </c>
      <c r="K712" s="28" t="s">
        <v>13</v>
      </c>
      <c r="L712" s="28" t="s">
        <v>14</v>
      </c>
      <c r="M712" s="28" t="s">
        <v>15</v>
      </c>
      <c r="N712" s="28" t="s">
        <v>16</v>
      </c>
      <c r="O712" s="28" t="s">
        <v>17</v>
      </c>
      <c r="P712" s="28" t="s">
        <v>18</v>
      </c>
      <c r="Q712" s="28" t="s">
        <v>19</v>
      </c>
      <c r="R712" s="28" t="s">
        <v>20</v>
      </c>
      <c r="S712" s="28" t="s">
        <v>21</v>
      </c>
      <c r="T712" s="28" t="s">
        <v>22</v>
      </c>
      <c r="U712" s="28" t="s">
        <v>23</v>
      </c>
      <c r="V712" s="28" t="s">
        <v>24</v>
      </c>
      <c r="W712" s="28" t="s">
        <v>25</v>
      </c>
      <c r="X712" s="28" t="s">
        <v>26</v>
      </c>
      <c r="Y712" s="28" t="s">
        <v>27</v>
      </c>
      <c r="Z712" s="28" t="s">
        <v>28</v>
      </c>
      <c r="AA712" s="28" t="s">
        <v>29</v>
      </c>
      <c r="AB712" s="28" t="s">
        <v>30</v>
      </c>
      <c r="AC712" s="28" t="s">
        <v>31</v>
      </c>
      <c r="AD712" s="28" t="s">
        <v>32</v>
      </c>
      <c r="AE712" s="28" t="s">
        <v>33</v>
      </c>
      <c r="AF712" s="28" t="s">
        <v>34</v>
      </c>
      <c r="AG712" s="28" t="s">
        <v>35</v>
      </c>
      <c r="AH712" s="28" t="s">
        <v>36</v>
      </c>
      <c r="AI712" s="28" t="s">
        <v>37</v>
      </c>
      <c r="AJ712" s="28" t="s">
        <v>38</v>
      </c>
      <c r="AK712" s="28" t="s">
        <v>39</v>
      </c>
    </row>
    <row r="713" customFormat="false" ht="12.75" hidden="false" customHeight="false" outlineLevel="0" collapsed="false">
      <c r="A713" s="31"/>
    </row>
    <row r="714" customFormat="false" ht="12.75" hidden="false" customHeight="false" outlineLevel="0" collapsed="false">
      <c r="A714" s="31"/>
    </row>
    <row r="715" customFormat="false" ht="12.75" hidden="false" customHeight="false" outlineLevel="0" collapsed="false">
      <c r="A715" s="31"/>
    </row>
    <row r="716" customFormat="false" ht="12.75" hidden="false" customHeight="false" outlineLevel="0" collapsed="false">
      <c r="A716" s="31"/>
    </row>
    <row r="717" customFormat="false" ht="12.75" hidden="false" customHeight="false" outlineLevel="0" collapsed="false">
      <c r="A717" s="31"/>
    </row>
    <row r="718" customFormat="false" ht="12.75" hidden="false" customHeight="false" outlineLevel="0" collapsed="false">
      <c r="A718" s="31"/>
    </row>
    <row r="719" customFormat="false" ht="12.75" hidden="false" customHeight="false" outlineLevel="0" collapsed="false">
      <c r="A719" s="31"/>
    </row>
    <row r="720" customFormat="false" ht="12.75" hidden="false" customHeight="false" outlineLevel="0" collapsed="false">
      <c r="A720" s="31"/>
    </row>
    <row r="721" customFormat="false" ht="12.75" hidden="false" customHeight="false" outlineLevel="0" collapsed="false">
      <c r="A721" s="31"/>
    </row>
    <row r="722" customFormat="false" ht="12.75" hidden="false" customHeight="false" outlineLevel="0" collapsed="false">
      <c r="A722" s="31"/>
    </row>
    <row r="723" customFormat="false" ht="12.75" hidden="false" customHeight="false" outlineLevel="0" collapsed="false">
      <c r="A723" s="31"/>
    </row>
    <row r="724" customFormat="false" ht="12.75" hidden="false" customHeight="false" outlineLevel="0" collapsed="false">
      <c r="A724" s="31"/>
    </row>
    <row r="725" customFormat="false" ht="12.75" hidden="false" customHeight="false" outlineLevel="0" collapsed="false">
      <c r="A725" s="31"/>
    </row>
    <row r="726" customFormat="false" ht="12.75" hidden="false" customHeight="false" outlineLevel="0" collapsed="false">
      <c r="A726" s="31"/>
    </row>
    <row r="727" customFormat="false" ht="12.75" hidden="false" customHeight="false" outlineLevel="0" collapsed="false">
      <c r="A727" s="31"/>
    </row>
    <row r="728" customFormat="false" ht="12.75" hidden="false" customHeight="false" outlineLevel="0" collapsed="false">
      <c r="A728" s="31"/>
    </row>
    <row r="729" customFormat="false" ht="12.75" hidden="false" customHeight="false" outlineLevel="0" collapsed="false">
      <c r="A729" s="31"/>
    </row>
    <row r="730" customFormat="false" ht="12.75" hidden="false" customHeight="false" outlineLevel="0" collapsed="false">
      <c r="A730" s="31"/>
    </row>
    <row r="731" customFormat="false" ht="12.75" hidden="false" customHeight="false" outlineLevel="0" collapsed="false">
      <c r="A731" s="31"/>
    </row>
    <row r="732" customFormat="false" ht="12.75" hidden="false" customHeight="false" outlineLevel="0" collapsed="false">
      <c r="A732" s="31"/>
    </row>
    <row r="733" customFormat="false" ht="12.75" hidden="false" customHeight="false" outlineLevel="0" collapsed="false">
      <c r="A733" s="31"/>
    </row>
    <row r="734" customFormat="false" ht="12.75" hidden="false" customHeight="false" outlineLevel="0" collapsed="false">
      <c r="A734" s="31"/>
    </row>
    <row r="735" customFormat="false" ht="12.75" hidden="false" customHeight="false" outlineLevel="0" collapsed="false">
      <c r="A735" s="31"/>
    </row>
    <row r="736" customFormat="false" ht="12.75" hidden="false" customHeight="false" outlineLevel="0" collapsed="false">
      <c r="A736" s="31"/>
    </row>
    <row r="737" customFormat="false" ht="12.75" hidden="false" customHeight="false" outlineLevel="0" collapsed="false">
      <c r="A737" s="31"/>
    </row>
    <row r="738" customFormat="false" ht="12.75" hidden="false" customHeight="false" outlineLevel="0" collapsed="false">
      <c r="A738" s="31"/>
    </row>
    <row r="739" customFormat="false" ht="12.75" hidden="false" customHeight="false" outlineLevel="0" collapsed="false">
      <c r="A739" s="31"/>
    </row>
    <row r="740" customFormat="false" ht="12.75" hidden="false" customHeight="false" outlineLevel="0" collapsed="false">
      <c r="A740" s="31"/>
    </row>
    <row r="741" customFormat="false" ht="12.75" hidden="false" customHeight="false" outlineLevel="0" collapsed="false">
      <c r="A741" s="31"/>
    </row>
    <row r="742" customFormat="false" ht="12.75" hidden="false" customHeight="false" outlineLevel="0" collapsed="false">
      <c r="A742" s="31"/>
    </row>
    <row r="743" customFormat="false" ht="12.75" hidden="false" customHeight="false" outlineLevel="0" collapsed="false">
      <c r="A743" s="31"/>
    </row>
    <row r="744" customFormat="false" ht="12.75" hidden="false" customHeight="false" outlineLevel="0" collapsed="false">
      <c r="A744" s="31"/>
    </row>
    <row r="745" customFormat="false" ht="12.75" hidden="false" customHeight="false" outlineLevel="0" collapsed="false">
      <c r="A745" s="31"/>
    </row>
    <row r="746" customFormat="false" ht="12.75" hidden="false" customHeight="false" outlineLevel="0" collapsed="false">
      <c r="A746" s="31"/>
    </row>
    <row r="747" customFormat="false" ht="12.75" hidden="false" customHeight="false" outlineLevel="0" collapsed="false">
      <c r="A747" s="31"/>
    </row>
    <row r="748" customFormat="false" ht="12.75" hidden="false" customHeight="false" outlineLevel="0" collapsed="false">
      <c r="A748" s="31"/>
    </row>
    <row r="749" customFormat="false" ht="12.75" hidden="false" customHeight="false" outlineLevel="0" collapsed="false">
      <c r="A749" s="31"/>
    </row>
    <row r="750" customFormat="false" ht="12.75" hidden="false" customHeight="false" outlineLevel="0" collapsed="false">
      <c r="A750" s="31"/>
    </row>
    <row r="751" customFormat="false" ht="12.75" hidden="false" customHeight="false" outlineLevel="0" collapsed="false">
      <c r="A751" s="31"/>
    </row>
    <row r="752" customFormat="false" ht="12.75" hidden="false" customHeight="false" outlineLevel="0" collapsed="false">
      <c r="A752" s="31"/>
    </row>
    <row r="753" customFormat="false" ht="12.75" hidden="false" customHeight="false" outlineLevel="0" collapsed="false">
      <c r="A753" s="31"/>
    </row>
    <row r="754" customFormat="false" ht="12.75" hidden="false" customHeight="false" outlineLevel="0" collapsed="false">
      <c r="A754" s="31"/>
    </row>
    <row r="755" customFormat="false" ht="12.75" hidden="false" customHeight="false" outlineLevel="0" collapsed="false">
      <c r="A755" s="31"/>
    </row>
    <row r="756" customFormat="false" ht="12.75" hidden="false" customHeight="false" outlineLevel="0" collapsed="false">
      <c r="A756" s="31"/>
    </row>
    <row r="757" customFormat="false" ht="12.75" hidden="false" customHeight="false" outlineLevel="0" collapsed="false">
      <c r="A757" s="31"/>
    </row>
    <row r="758" customFormat="false" ht="12.75" hidden="false" customHeight="false" outlineLevel="0" collapsed="false">
      <c r="A758" s="31"/>
    </row>
    <row r="759" customFormat="false" ht="12.75" hidden="false" customHeight="false" outlineLevel="0" collapsed="false">
      <c r="A759" s="31"/>
    </row>
    <row r="760" customFormat="false" ht="12.75" hidden="false" customHeight="false" outlineLevel="0" collapsed="false">
      <c r="A760" s="31"/>
    </row>
    <row r="761" customFormat="false" ht="12.75" hidden="false" customHeight="false" outlineLevel="0" collapsed="false">
      <c r="A761" s="31"/>
    </row>
    <row r="762" customFormat="false" ht="12.75" hidden="false" customHeight="false" outlineLevel="0" collapsed="false">
      <c r="A762" s="31"/>
    </row>
    <row r="763" customFormat="false" ht="12.75" hidden="false" customHeight="false" outlineLevel="0" collapsed="false">
      <c r="A763" s="31"/>
    </row>
    <row r="764" customFormat="false" ht="12.75" hidden="false" customHeight="false" outlineLevel="0" collapsed="false">
      <c r="A764" s="31"/>
    </row>
    <row r="765" customFormat="false" ht="12.75" hidden="false" customHeight="false" outlineLevel="0" collapsed="false">
      <c r="A765" s="31"/>
    </row>
    <row r="766" customFormat="false" ht="12.75" hidden="false" customHeight="false" outlineLevel="0" collapsed="false">
      <c r="A766" s="31"/>
    </row>
    <row r="767" customFormat="false" ht="12.75" hidden="false" customHeight="false" outlineLevel="0" collapsed="false">
      <c r="A767" s="31"/>
    </row>
    <row r="768" customFormat="false" ht="12.75" hidden="false" customHeight="false" outlineLevel="0" collapsed="false">
      <c r="A768" s="31"/>
    </row>
    <row r="769" customFormat="false" ht="12.75" hidden="false" customHeight="false" outlineLevel="0" collapsed="false">
      <c r="A769" s="31"/>
    </row>
    <row r="770" customFormat="false" ht="12.75" hidden="false" customHeight="false" outlineLevel="0" collapsed="false">
      <c r="A770" s="31"/>
    </row>
    <row r="771" customFormat="false" ht="12.75" hidden="false" customHeight="false" outlineLevel="0" collapsed="false">
      <c r="A771" s="31"/>
    </row>
    <row r="772" customFormat="false" ht="12.75" hidden="false" customHeight="false" outlineLevel="0" collapsed="false">
      <c r="A772" s="31"/>
    </row>
    <row r="773" customFormat="false" ht="12.75" hidden="false" customHeight="false" outlineLevel="0" collapsed="false">
      <c r="A773" s="31"/>
    </row>
    <row r="774" customFormat="false" ht="12.75" hidden="false" customHeight="false" outlineLevel="0" collapsed="false">
      <c r="A774" s="31"/>
    </row>
    <row r="775" customFormat="false" ht="12.75" hidden="false" customHeight="false" outlineLevel="0" collapsed="false">
      <c r="A775" s="31"/>
    </row>
    <row r="776" customFormat="false" ht="12.75" hidden="false" customHeight="false" outlineLevel="0" collapsed="false">
      <c r="A776" s="31"/>
    </row>
    <row r="777" customFormat="false" ht="12.75" hidden="false" customHeight="false" outlineLevel="0" collapsed="false">
      <c r="A777" s="31"/>
    </row>
    <row r="778" customFormat="false" ht="12.75" hidden="false" customHeight="false" outlineLevel="0" collapsed="false">
      <c r="A778" s="31"/>
    </row>
    <row r="779" customFormat="false" ht="12.75" hidden="false" customHeight="false" outlineLevel="0" collapsed="false">
      <c r="A779" s="31"/>
    </row>
    <row r="780" customFormat="false" ht="12.75" hidden="false" customHeight="false" outlineLevel="0" collapsed="false">
      <c r="A780" s="31"/>
    </row>
    <row r="781" customFormat="false" ht="12.75" hidden="false" customHeight="false" outlineLevel="0" collapsed="false">
      <c r="A781" s="31"/>
    </row>
    <row r="782" customFormat="false" ht="12.75" hidden="false" customHeight="false" outlineLevel="0" collapsed="false">
      <c r="A782" s="31"/>
    </row>
    <row r="783" customFormat="false" ht="12.75" hidden="false" customHeight="false" outlineLevel="0" collapsed="false">
      <c r="A783" s="31"/>
    </row>
    <row r="784" customFormat="false" ht="12.75" hidden="false" customHeight="false" outlineLevel="0" collapsed="false">
      <c r="A784" s="31"/>
    </row>
    <row r="785" customFormat="false" ht="12.75" hidden="false" customHeight="false" outlineLevel="0" collapsed="false">
      <c r="A785" s="31"/>
    </row>
    <row r="786" customFormat="false" ht="12.75" hidden="false" customHeight="false" outlineLevel="0" collapsed="false">
      <c r="A786" s="31"/>
    </row>
    <row r="787" customFormat="false" ht="12.75" hidden="false" customHeight="false" outlineLevel="0" collapsed="false">
      <c r="A787" s="31"/>
    </row>
    <row r="788" customFormat="false" ht="12.75" hidden="false" customHeight="false" outlineLevel="0" collapsed="false">
      <c r="A788" s="31"/>
    </row>
    <row r="789" customFormat="false" ht="12.75" hidden="false" customHeight="false" outlineLevel="0" collapsed="false">
      <c r="A789" s="31"/>
    </row>
    <row r="790" customFormat="false" ht="12.75" hidden="false" customHeight="false" outlineLevel="0" collapsed="false">
      <c r="A790" s="31"/>
    </row>
    <row r="791" customFormat="false" ht="12.75" hidden="false" customHeight="false" outlineLevel="0" collapsed="false">
      <c r="A791" s="31"/>
    </row>
    <row r="792" customFormat="false" ht="12.75" hidden="false" customHeight="false" outlineLevel="0" collapsed="false">
      <c r="A792" s="31"/>
    </row>
    <row r="793" customFormat="false" ht="12.75" hidden="false" customHeight="false" outlineLevel="0" collapsed="false">
      <c r="A793" s="31"/>
    </row>
    <row r="794" customFormat="false" ht="12.75" hidden="false" customHeight="false" outlineLevel="0" collapsed="false">
      <c r="A794" s="31"/>
    </row>
    <row r="795" customFormat="false" ht="12.75" hidden="false" customHeight="false" outlineLevel="0" collapsed="false">
      <c r="A795" s="31"/>
    </row>
    <row r="796" customFormat="false" ht="12.75" hidden="false" customHeight="false" outlineLevel="0" collapsed="false">
      <c r="A796" s="31"/>
    </row>
    <row r="797" customFormat="false" ht="12.75" hidden="false" customHeight="false" outlineLevel="0" collapsed="false">
      <c r="A797" s="31"/>
    </row>
    <row r="798" customFormat="false" ht="12.75" hidden="false" customHeight="false" outlineLevel="0" collapsed="false">
      <c r="A798" s="31"/>
    </row>
    <row r="799" customFormat="false" ht="12.75" hidden="false" customHeight="false" outlineLevel="0" collapsed="false">
      <c r="A799" s="31"/>
    </row>
    <row r="800" customFormat="false" ht="12.75" hidden="false" customHeight="false" outlineLevel="0" collapsed="false">
      <c r="A800" s="31"/>
    </row>
    <row r="801" customFormat="false" ht="12.75" hidden="false" customHeight="false" outlineLevel="0" collapsed="false">
      <c r="A801" s="31"/>
    </row>
    <row r="802" customFormat="false" ht="12.75" hidden="false" customHeight="false" outlineLevel="0" collapsed="false">
      <c r="A802" s="31"/>
    </row>
    <row r="803" customFormat="false" ht="12.75" hidden="false" customHeight="false" outlineLevel="0" collapsed="false">
      <c r="A803" s="31"/>
    </row>
    <row r="804" customFormat="false" ht="12.75" hidden="false" customHeight="false" outlineLevel="0" collapsed="false">
      <c r="A804" s="31"/>
    </row>
    <row r="805" customFormat="false" ht="12.75" hidden="false" customHeight="false" outlineLevel="0" collapsed="false">
      <c r="A805" s="31"/>
    </row>
    <row r="806" customFormat="false" ht="12.75" hidden="false" customHeight="false" outlineLevel="0" collapsed="false">
      <c r="A806" s="31"/>
    </row>
    <row r="807" customFormat="false" ht="12.75" hidden="false" customHeight="false" outlineLevel="0" collapsed="false">
      <c r="A807" s="31"/>
    </row>
    <row r="808" customFormat="false" ht="12.75" hidden="false" customHeight="false" outlineLevel="0" collapsed="false">
      <c r="A808" s="31"/>
    </row>
    <row r="809" customFormat="false" ht="12.75" hidden="false" customHeight="false" outlineLevel="0" collapsed="false">
      <c r="A809" s="31"/>
    </row>
    <row r="810" customFormat="false" ht="12.75" hidden="false" customHeight="false" outlineLevel="0" collapsed="false">
      <c r="A810" s="31"/>
    </row>
    <row r="811" customFormat="false" ht="12.75" hidden="false" customHeight="false" outlineLevel="0" collapsed="false">
      <c r="A811" s="31"/>
    </row>
    <row r="812" customFormat="false" ht="12.75" hidden="false" customHeight="false" outlineLevel="0" collapsed="false">
      <c r="A812" s="31"/>
    </row>
    <row r="813" customFormat="false" ht="12.75" hidden="false" customHeight="false" outlineLevel="0" collapsed="false">
      <c r="A813" s="31"/>
    </row>
    <row r="814" customFormat="false" ht="12.75" hidden="false" customHeight="false" outlineLevel="0" collapsed="false">
      <c r="A814" s="31"/>
    </row>
    <row r="815" customFormat="false" ht="12.75" hidden="false" customHeight="false" outlineLevel="0" collapsed="false">
      <c r="A815" s="31"/>
    </row>
    <row r="816" customFormat="false" ht="12.75" hidden="false" customHeight="false" outlineLevel="0" collapsed="false">
      <c r="A816" s="31"/>
    </row>
    <row r="817" customFormat="false" ht="12.75" hidden="false" customHeight="false" outlineLevel="0" collapsed="false">
      <c r="A817" s="31"/>
    </row>
    <row r="818" customFormat="false" ht="12.75" hidden="false" customHeight="false" outlineLevel="0" collapsed="false">
      <c r="A818" s="31"/>
    </row>
    <row r="819" customFormat="false" ht="12.75" hidden="false" customHeight="false" outlineLevel="0" collapsed="false">
      <c r="A819" s="31"/>
    </row>
    <row r="820" customFormat="false" ht="12.75" hidden="false" customHeight="false" outlineLevel="0" collapsed="false">
      <c r="A820" s="31"/>
    </row>
    <row r="821" customFormat="false" ht="12.75" hidden="false" customHeight="false" outlineLevel="0" collapsed="false">
      <c r="A821" s="31"/>
    </row>
    <row r="822" customFormat="false" ht="12.75" hidden="false" customHeight="false" outlineLevel="0" collapsed="false">
      <c r="A822" s="31"/>
    </row>
    <row r="823" customFormat="false" ht="12.75" hidden="false" customHeight="false" outlineLevel="0" collapsed="false">
      <c r="A823" s="31"/>
    </row>
    <row r="824" customFormat="false" ht="12.75" hidden="false" customHeight="false" outlineLevel="0" collapsed="false">
      <c r="A824" s="31"/>
    </row>
    <row r="825" customFormat="false" ht="12.75" hidden="false" customHeight="false" outlineLevel="0" collapsed="false">
      <c r="A825" s="31"/>
    </row>
    <row r="826" customFormat="false" ht="12.75" hidden="false" customHeight="false" outlineLevel="0" collapsed="false">
      <c r="A826" s="31"/>
    </row>
    <row r="827" customFormat="false" ht="12.75" hidden="false" customHeight="false" outlineLevel="0" collapsed="false">
      <c r="A827" s="31"/>
    </row>
    <row r="828" customFormat="false" ht="12.75" hidden="false" customHeight="false" outlineLevel="0" collapsed="false">
      <c r="A828" s="31"/>
    </row>
    <row r="829" customFormat="false" ht="12.75" hidden="false" customHeight="false" outlineLevel="0" collapsed="false">
      <c r="A829" s="31"/>
    </row>
    <row r="830" customFormat="false" ht="12.75" hidden="false" customHeight="false" outlineLevel="0" collapsed="false">
      <c r="A830" s="31"/>
    </row>
    <row r="831" customFormat="false" ht="12.75" hidden="false" customHeight="false" outlineLevel="0" collapsed="false">
      <c r="A831" s="31"/>
    </row>
    <row r="832" customFormat="false" ht="12.75" hidden="false" customHeight="false" outlineLevel="0" collapsed="false">
      <c r="A832" s="31"/>
    </row>
    <row r="833" customFormat="false" ht="12.75" hidden="false" customHeight="false" outlineLevel="0" collapsed="false">
      <c r="A833" s="31"/>
    </row>
    <row r="834" customFormat="false" ht="12.75" hidden="false" customHeight="false" outlineLevel="0" collapsed="false">
      <c r="A834" s="31"/>
    </row>
    <row r="835" customFormat="false" ht="12.75" hidden="false" customHeight="false" outlineLevel="0" collapsed="false">
      <c r="A835" s="31"/>
    </row>
    <row r="836" customFormat="false" ht="12.75" hidden="false" customHeight="false" outlineLevel="0" collapsed="false">
      <c r="A836" s="31"/>
    </row>
    <row r="837" customFormat="false" ht="12.75" hidden="false" customHeight="false" outlineLevel="0" collapsed="false">
      <c r="A837" s="31"/>
    </row>
    <row r="838" customFormat="false" ht="12.75" hidden="false" customHeight="false" outlineLevel="0" collapsed="false">
      <c r="A838" s="31"/>
    </row>
    <row r="839" customFormat="false" ht="12.75" hidden="false" customHeight="false" outlineLevel="0" collapsed="false">
      <c r="A839" s="31"/>
    </row>
    <row r="840" customFormat="false" ht="12.75" hidden="false" customHeight="false" outlineLevel="0" collapsed="false">
      <c r="A840" s="31"/>
    </row>
    <row r="841" customFormat="false" ht="12.75" hidden="false" customHeight="false" outlineLevel="0" collapsed="false">
      <c r="A841" s="31"/>
    </row>
    <row r="842" customFormat="false" ht="12.75" hidden="false" customHeight="false" outlineLevel="0" collapsed="false">
      <c r="A842" s="31"/>
    </row>
    <row r="843" customFormat="false" ht="12.75" hidden="false" customHeight="false" outlineLevel="0" collapsed="false">
      <c r="A843" s="31"/>
    </row>
    <row r="844" customFormat="false" ht="12.75" hidden="false" customHeight="false" outlineLevel="0" collapsed="false">
      <c r="A844" s="31"/>
    </row>
    <row r="845" customFormat="false" ht="12.75" hidden="false" customHeight="false" outlineLevel="0" collapsed="false">
      <c r="A845" s="31"/>
    </row>
    <row r="846" customFormat="false" ht="12.75" hidden="false" customHeight="false" outlineLevel="0" collapsed="false">
      <c r="A846" s="31"/>
    </row>
    <row r="847" customFormat="false" ht="12.75" hidden="false" customHeight="false" outlineLevel="0" collapsed="false">
      <c r="A847" s="31"/>
    </row>
    <row r="848" customFormat="false" ht="12.75" hidden="false" customHeight="false" outlineLevel="0" collapsed="false">
      <c r="A848" s="31"/>
    </row>
    <row r="849" customFormat="false" ht="12.75" hidden="false" customHeight="false" outlineLevel="0" collapsed="false">
      <c r="A849" s="31"/>
    </row>
    <row r="850" customFormat="false" ht="12.75" hidden="false" customHeight="false" outlineLevel="0" collapsed="false">
      <c r="A850" s="31"/>
    </row>
    <row r="851" customFormat="false" ht="12.75" hidden="false" customHeight="false" outlineLevel="0" collapsed="false">
      <c r="A851" s="31"/>
    </row>
    <row r="852" customFormat="false" ht="12.75" hidden="false" customHeight="false" outlineLevel="0" collapsed="false">
      <c r="A852" s="31"/>
    </row>
    <row r="853" customFormat="false" ht="12.75" hidden="false" customHeight="false" outlineLevel="0" collapsed="false">
      <c r="A853" s="31"/>
    </row>
    <row r="854" customFormat="false" ht="12.75" hidden="false" customHeight="false" outlineLevel="0" collapsed="false">
      <c r="A854" s="31"/>
    </row>
    <row r="855" customFormat="false" ht="12.75" hidden="false" customHeight="false" outlineLevel="0" collapsed="false">
      <c r="A855" s="31"/>
    </row>
    <row r="856" customFormat="false" ht="12.75" hidden="false" customHeight="false" outlineLevel="0" collapsed="false">
      <c r="A856" s="31"/>
    </row>
    <row r="857" customFormat="false" ht="12.75" hidden="false" customHeight="false" outlineLevel="0" collapsed="false">
      <c r="A857" s="31"/>
    </row>
    <row r="858" customFormat="false" ht="12.75" hidden="false" customHeight="false" outlineLevel="0" collapsed="false">
      <c r="A858" s="31"/>
    </row>
    <row r="859" customFormat="false" ht="12.75" hidden="false" customHeight="false" outlineLevel="0" collapsed="false">
      <c r="A859" s="31"/>
    </row>
    <row r="860" customFormat="false" ht="12.75" hidden="false" customHeight="false" outlineLevel="0" collapsed="false">
      <c r="A860" s="31"/>
    </row>
    <row r="861" customFormat="false" ht="12.75" hidden="false" customHeight="false" outlineLevel="0" collapsed="false">
      <c r="A861" s="31"/>
    </row>
    <row r="862" customFormat="false" ht="12.75" hidden="false" customHeight="false" outlineLevel="0" collapsed="false">
      <c r="A862" s="31"/>
    </row>
    <row r="863" customFormat="false" ht="12.75" hidden="false" customHeight="false" outlineLevel="0" collapsed="false">
      <c r="A863" s="31"/>
    </row>
    <row r="864" customFormat="false" ht="12.75" hidden="false" customHeight="false" outlineLevel="0" collapsed="false">
      <c r="A864" s="31"/>
    </row>
    <row r="865" customFormat="false" ht="12.75" hidden="false" customHeight="false" outlineLevel="0" collapsed="false">
      <c r="A865" s="31"/>
    </row>
    <row r="866" customFormat="false" ht="12.75" hidden="false" customHeight="false" outlineLevel="0" collapsed="false">
      <c r="A866" s="31"/>
    </row>
    <row r="867" customFormat="false" ht="12.75" hidden="false" customHeight="false" outlineLevel="0" collapsed="false">
      <c r="A867" s="31"/>
    </row>
    <row r="868" customFormat="false" ht="12.75" hidden="false" customHeight="false" outlineLevel="0" collapsed="false">
      <c r="A868" s="31"/>
    </row>
    <row r="869" customFormat="false" ht="12.75" hidden="false" customHeight="false" outlineLevel="0" collapsed="false">
      <c r="A869" s="31"/>
    </row>
    <row r="870" customFormat="false" ht="12.75" hidden="false" customHeight="false" outlineLevel="0" collapsed="false">
      <c r="A870" s="31"/>
    </row>
    <row r="871" customFormat="false" ht="12.75" hidden="false" customHeight="false" outlineLevel="0" collapsed="false">
      <c r="A871" s="31"/>
    </row>
    <row r="872" customFormat="false" ht="12.75" hidden="false" customHeight="false" outlineLevel="0" collapsed="false">
      <c r="A872" s="31"/>
    </row>
    <row r="873" customFormat="false" ht="12.75" hidden="false" customHeight="false" outlineLevel="0" collapsed="false">
      <c r="A873" s="31"/>
    </row>
    <row r="874" customFormat="false" ht="12.75" hidden="false" customHeight="false" outlineLevel="0" collapsed="false">
      <c r="A874" s="31"/>
    </row>
    <row r="875" customFormat="false" ht="12.75" hidden="false" customHeight="false" outlineLevel="0" collapsed="false">
      <c r="A875" s="31"/>
    </row>
    <row r="876" customFormat="false" ht="12.75" hidden="false" customHeight="false" outlineLevel="0" collapsed="false">
      <c r="A876" s="31"/>
    </row>
    <row r="877" customFormat="false" ht="12.75" hidden="false" customHeight="false" outlineLevel="0" collapsed="false">
      <c r="A877" s="31"/>
    </row>
    <row r="878" customFormat="false" ht="12.75" hidden="false" customHeight="false" outlineLevel="0" collapsed="false">
      <c r="A878" s="31"/>
    </row>
    <row r="879" customFormat="false" ht="12.75" hidden="false" customHeight="false" outlineLevel="0" collapsed="false">
      <c r="A879" s="31"/>
    </row>
    <row r="880" customFormat="false" ht="12.75" hidden="false" customHeight="false" outlineLevel="0" collapsed="false">
      <c r="A880" s="31"/>
    </row>
    <row r="881" customFormat="false" ht="12.75" hidden="false" customHeight="false" outlineLevel="0" collapsed="false">
      <c r="A881" s="31"/>
    </row>
    <row r="882" customFormat="false" ht="12.75" hidden="false" customHeight="false" outlineLevel="0" collapsed="false">
      <c r="A882" s="31"/>
    </row>
    <row r="883" customFormat="false" ht="12.75" hidden="false" customHeight="false" outlineLevel="0" collapsed="false">
      <c r="A883" s="31"/>
    </row>
    <row r="884" customFormat="false" ht="12.75" hidden="false" customHeight="false" outlineLevel="0" collapsed="false">
      <c r="A884" s="31"/>
    </row>
    <row r="885" customFormat="false" ht="12.75" hidden="false" customHeight="false" outlineLevel="0" collapsed="false">
      <c r="A885" s="31"/>
    </row>
    <row r="886" customFormat="false" ht="12.75" hidden="false" customHeight="false" outlineLevel="0" collapsed="false">
      <c r="A886" s="31"/>
    </row>
    <row r="887" customFormat="false" ht="12.75" hidden="false" customHeight="false" outlineLevel="0" collapsed="false">
      <c r="A887" s="31"/>
    </row>
    <row r="888" customFormat="false" ht="12.75" hidden="false" customHeight="false" outlineLevel="0" collapsed="false">
      <c r="A888" s="31"/>
    </row>
    <row r="889" customFormat="false" ht="12.75" hidden="false" customHeight="false" outlineLevel="0" collapsed="false">
      <c r="A889" s="31"/>
    </row>
    <row r="890" customFormat="false" ht="12.75" hidden="false" customHeight="false" outlineLevel="0" collapsed="false">
      <c r="A890" s="31"/>
    </row>
    <row r="891" customFormat="false" ht="12.75" hidden="false" customHeight="false" outlineLevel="0" collapsed="false">
      <c r="A891" s="31"/>
    </row>
    <row r="892" customFormat="false" ht="12.75" hidden="false" customHeight="false" outlineLevel="0" collapsed="false">
      <c r="A892" s="31"/>
    </row>
    <row r="893" customFormat="false" ht="12.75" hidden="false" customHeight="false" outlineLevel="0" collapsed="false">
      <c r="A893" s="31"/>
    </row>
    <row r="894" customFormat="false" ht="12.75" hidden="false" customHeight="false" outlineLevel="0" collapsed="false">
      <c r="A894" s="31"/>
    </row>
    <row r="895" customFormat="false" ht="12.75" hidden="false" customHeight="false" outlineLevel="0" collapsed="false">
      <c r="A895" s="31"/>
    </row>
    <row r="896" customFormat="false" ht="12.75" hidden="false" customHeight="false" outlineLevel="0" collapsed="false">
      <c r="A896" s="31"/>
    </row>
    <row r="897" customFormat="false" ht="12.75" hidden="false" customHeight="false" outlineLevel="0" collapsed="false">
      <c r="A897" s="31"/>
    </row>
    <row r="898" customFormat="false" ht="12.75" hidden="false" customHeight="false" outlineLevel="0" collapsed="false">
      <c r="A898" s="31"/>
    </row>
    <row r="899" customFormat="false" ht="12.75" hidden="false" customHeight="false" outlineLevel="0" collapsed="false">
      <c r="A899" s="31"/>
    </row>
    <row r="900" customFormat="false" ht="12.75" hidden="false" customHeight="false" outlineLevel="0" collapsed="false">
      <c r="A900" s="31"/>
    </row>
    <row r="901" customFormat="false" ht="12.75" hidden="false" customHeight="false" outlineLevel="0" collapsed="false">
      <c r="A901" s="31"/>
    </row>
    <row r="902" customFormat="false" ht="12.75" hidden="false" customHeight="false" outlineLevel="0" collapsed="false">
      <c r="A902" s="31"/>
    </row>
    <row r="903" customFormat="false" ht="12.75" hidden="false" customHeight="false" outlineLevel="0" collapsed="false">
      <c r="A903" s="31"/>
    </row>
    <row r="904" customFormat="false" ht="12.75" hidden="false" customHeight="false" outlineLevel="0" collapsed="false">
      <c r="A904" s="31"/>
    </row>
    <row r="905" customFormat="false" ht="12.75" hidden="false" customHeight="false" outlineLevel="0" collapsed="false">
      <c r="A905" s="31"/>
    </row>
    <row r="906" customFormat="false" ht="12.75" hidden="false" customHeight="false" outlineLevel="0" collapsed="false">
      <c r="A906" s="31"/>
    </row>
    <row r="907" customFormat="false" ht="12.75" hidden="false" customHeight="false" outlineLevel="0" collapsed="false">
      <c r="A907" s="31"/>
    </row>
    <row r="908" customFormat="false" ht="12.75" hidden="false" customHeight="false" outlineLevel="0" collapsed="false">
      <c r="A908" s="31"/>
    </row>
    <row r="909" customFormat="false" ht="12.75" hidden="false" customHeight="false" outlineLevel="0" collapsed="false">
      <c r="A909" s="31"/>
    </row>
    <row r="910" customFormat="false" ht="12.75" hidden="false" customHeight="false" outlineLevel="0" collapsed="false">
      <c r="A910" s="31"/>
    </row>
    <row r="911" customFormat="false" ht="12.75" hidden="false" customHeight="false" outlineLevel="0" collapsed="false">
      <c r="A911" s="31"/>
    </row>
    <row r="912" customFormat="false" ht="12.75" hidden="false" customHeight="false" outlineLevel="0" collapsed="false">
      <c r="A912" s="31"/>
    </row>
    <row r="913" customFormat="false" ht="12.75" hidden="false" customHeight="false" outlineLevel="0" collapsed="false">
      <c r="A913" s="31"/>
    </row>
    <row r="914" customFormat="false" ht="12.75" hidden="false" customHeight="false" outlineLevel="0" collapsed="false">
      <c r="A914" s="31"/>
    </row>
    <row r="915" customFormat="false" ht="12.75" hidden="false" customHeight="false" outlineLevel="0" collapsed="false">
      <c r="A915" s="31"/>
    </row>
    <row r="916" customFormat="false" ht="12.75" hidden="false" customHeight="false" outlineLevel="0" collapsed="false">
      <c r="A916" s="31"/>
    </row>
    <row r="917" customFormat="false" ht="12.75" hidden="false" customHeight="false" outlineLevel="0" collapsed="false">
      <c r="A917" s="31"/>
    </row>
    <row r="918" customFormat="false" ht="12.75" hidden="false" customHeight="false" outlineLevel="0" collapsed="false">
      <c r="A918" s="31"/>
    </row>
    <row r="919" customFormat="false" ht="12.75" hidden="false" customHeight="false" outlineLevel="0" collapsed="false">
      <c r="A919" s="31"/>
    </row>
    <row r="920" customFormat="false" ht="12.75" hidden="false" customHeight="false" outlineLevel="0" collapsed="false">
      <c r="A920" s="31"/>
    </row>
    <row r="921" customFormat="false" ht="12.75" hidden="false" customHeight="false" outlineLevel="0" collapsed="false">
      <c r="A921" s="31"/>
    </row>
    <row r="922" customFormat="false" ht="12.75" hidden="false" customHeight="false" outlineLevel="0" collapsed="false">
      <c r="A922" s="31"/>
    </row>
    <row r="923" customFormat="false" ht="12.75" hidden="false" customHeight="false" outlineLevel="0" collapsed="false">
      <c r="A923" s="31"/>
    </row>
    <row r="924" customFormat="false" ht="12.75" hidden="false" customHeight="false" outlineLevel="0" collapsed="false">
      <c r="A924" s="31"/>
    </row>
    <row r="925" customFormat="false" ht="12.75" hidden="false" customHeight="false" outlineLevel="0" collapsed="false">
      <c r="A925" s="31"/>
    </row>
    <row r="926" customFormat="false" ht="12.75" hidden="false" customHeight="false" outlineLevel="0" collapsed="false">
      <c r="A926" s="31"/>
    </row>
    <row r="927" customFormat="false" ht="12.75" hidden="false" customHeight="false" outlineLevel="0" collapsed="false">
      <c r="A927" s="31"/>
    </row>
    <row r="928" customFormat="false" ht="12.75" hidden="false" customHeight="false" outlineLevel="0" collapsed="false">
      <c r="A928" s="31"/>
    </row>
    <row r="929" customFormat="false" ht="12.75" hidden="false" customHeight="false" outlineLevel="0" collapsed="false">
      <c r="A929" s="31"/>
    </row>
    <row r="930" customFormat="false" ht="12.75" hidden="false" customHeight="false" outlineLevel="0" collapsed="false">
      <c r="A930" s="31"/>
    </row>
    <row r="931" customFormat="false" ht="12.75" hidden="false" customHeight="false" outlineLevel="0" collapsed="false">
      <c r="A931" s="31"/>
    </row>
    <row r="932" customFormat="false" ht="12.75" hidden="false" customHeight="false" outlineLevel="0" collapsed="false">
      <c r="A932" s="31"/>
    </row>
    <row r="933" customFormat="false" ht="12.75" hidden="false" customHeight="false" outlineLevel="0" collapsed="false">
      <c r="A933" s="31"/>
    </row>
    <row r="934" customFormat="false" ht="12.75" hidden="false" customHeight="false" outlineLevel="0" collapsed="false">
      <c r="A934" s="31"/>
    </row>
    <row r="935" customFormat="false" ht="12.75" hidden="false" customHeight="false" outlineLevel="0" collapsed="false">
      <c r="A935" s="31"/>
    </row>
    <row r="936" customFormat="false" ht="12.75" hidden="false" customHeight="false" outlineLevel="0" collapsed="false">
      <c r="A936" s="31"/>
    </row>
    <row r="937" customFormat="false" ht="12.75" hidden="false" customHeight="false" outlineLevel="0" collapsed="false">
      <c r="A937" s="31"/>
    </row>
    <row r="938" customFormat="false" ht="12.75" hidden="false" customHeight="false" outlineLevel="0" collapsed="false">
      <c r="A938" s="31"/>
    </row>
    <row r="939" customFormat="false" ht="12.75" hidden="false" customHeight="false" outlineLevel="0" collapsed="false">
      <c r="A939" s="31"/>
    </row>
    <row r="940" customFormat="false" ht="12.75" hidden="false" customHeight="false" outlineLevel="0" collapsed="false">
      <c r="A940" s="31"/>
    </row>
    <row r="941" customFormat="false" ht="12.75" hidden="false" customHeight="false" outlineLevel="0" collapsed="false">
      <c r="A941" s="31"/>
    </row>
    <row r="942" customFormat="false" ht="12.75" hidden="false" customHeight="false" outlineLevel="0" collapsed="false">
      <c r="A942" s="31"/>
    </row>
    <row r="943" customFormat="false" ht="12.75" hidden="false" customHeight="false" outlineLevel="0" collapsed="false">
      <c r="A943" s="31"/>
    </row>
    <row r="944" customFormat="false" ht="12.75" hidden="false" customHeight="false" outlineLevel="0" collapsed="false">
      <c r="A944" s="31"/>
    </row>
    <row r="945" customFormat="false" ht="12.75" hidden="false" customHeight="false" outlineLevel="0" collapsed="false">
      <c r="A945" s="31"/>
    </row>
    <row r="946" customFormat="false" ht="12.75" hidden="false" customHeight="false" outlineLevel="0" collapsed="false">
      <c r="A946" s="31"/>
    </row>
    <row r="947" customFormat="false" ht="12.75" hidden="false" customHeight="false" outlineLevel="0" collapsed="false">
      <c r="A947" s="31"/>
    </row>
    <row r="948" customFormat="false" ht="12.75" hidden="false" customHeight="false" outlineLevel="0" collapsed="false">
      <c r="A948" s="31"/>
    </row>
    <row r="949" customFormat="false" ht="12.75" hidden="false" customHeight="false" outlineLevel="0" collapsed="false">
      <c r="A949" s="31"/>
    </row>
    <row r="950" customFormat="false" ht="12.75" hidden="false" customHeight="false" outlineLevel="0" collapsed="false">
      <c r="A950" s="31"/>
    </row>
    <row r="951" customFormat="false" ht="12.75" hidden="false" customHeight="false" outlineLevel="0" collapsed="false">
      <c r="A951" s="31"/>
    </row>
    <row r="952" customFormat="false" ht="12.75" hidden="false" customHeight="false" outlineLevel="0" collapsed="false">
      <c r="A952" s="31"/>
    </row>
    <row r="953" customFormat="false" ht="12.75" hidden="false" customHeight="false" outlineLevel="0" collapsed="false">
      <c r="A953" s="31"/>
    </row>
    <row r="954" customFormat="false" ht="12.75" hidden="false" customHeight="false" outlineLevel="0" collapsed="false">
      <c r="A954" s="31"/>
    </row>
    <row r="955" customFormat="false" ht="12.75" hidden="false" customHeight="false" outlineLevel="0" collapsed="false">
      <c r="A955" s="31"/>
    </row>
    <row r="956" customFormat="false" ht="12.75" hidden="false" customHeight="false" outlineLevel="0" collapsed="false">
      <c r="A956" s="31"/>
    </row>
    <row r="957" customFormat="false" ht="12.75" hidden="false" customHeight="false" outlineLevel="0" collapsed="false">
      <c r="A957" s="31"/>
    </row>
    <row r="958" customFormat="false" ht="12.75" hidden="false" customHeight="false" outlineLevel="0" collapsed="false">
      <c r="A958" s="31"/>
    </row>
    <row r="959" customFormat="false" ht="12.75" hidden="false" customHeight="false" outlineLevel="0" collapsed="false">
      <c r="A959" s="31"/>
    </row>
    <row r="960" customFormat="false" ht="12.75" hidden="false" customHeight="false" outlineLevel="0" collapsed="false">
      <c r="A960" s="31"/>
    </row>
    <row r="961" customFormat="false" ht="12.75" hidden="false" customHeight="false" outlineLevel="0" collapsed="false">
      <c r="A961" s="31"/>
    </row>
    <row r="962" customFormat="false" ht="12.75" hidden="false" customHeight="false" outlineLevel="0" collapsed="false">
      <c r="A962" s="31"/>
    </row>
    <row r="963" customFormat="false" ht="12.75" hidden="false" customHeight="false" outlineLevel="0" collapsed="false">
      <c r="A963" s="31"/>
    </row>
    <row r="964" customFormat="false" ht="12.75" hidden="false" customHeight="false" outlineLevel="0" collapsed="false">
      <c r="A964" s="31"/>
    </row>
    <row r="965" customFormat="false" ht="12.75" hidden="false" customHeight="false" outlineLevel="0" collapsed="false">
      <c r="A965" s="31"/>
    </row>
    <row r="966" customFormat="false" ht="12.75" hidden="false" customHeight="false" outlineLevel="0" collapsed="false">
      <c r="A966" s="31"/>
    </row>
    <row r="967" customFormat="false" ht="12.75" hidden="false" customHeight="false" outlineLevel="0" collapsed="false">
      <c r="A967" s="31"/>
    </row>
    <row r="968" customFormat="false" ht="12.75" hidden="false" customHeight="false" outlineLevel="0" collapsed="false">
      <c r="A968" s="31"/>
    </row>
    <row r="969" customFormat="false" ht="12.75" hidden="false" customHeight="false" outlineLevel="0" collapsed="false">
      <c r="A969" s="31"/>
    </row>
    <row r="970" customFormat="false" ht="12.75" hidden="false" customHeight="false" outlineLevel="0" collapsed="false">
      <c r="A970" s="31"/>
    </row>
    <row r="971" customFormat="false" ht="12.75" hidden="false" customHeight="false" outlineLevel="0" collapsed="false">
      <c r="A971" s="31"/>
    </row>
    <row r="972" customFormat="false" ht="12.75" hidden="false" customHeight="false" outlineLevel="0" collapsed="false">
      <c r="A972" s="31"/>
    </row>
    <row r="973" customFormat="false" ht="12.75" hidden="false" customHeight="false" outlineLevel="0" collapsed="false">
      <c r="A973" s="31"/>
    </row>
    <row r="974" customFormat="false" ht="12.75" hidden="false" customHeight="false" outlineLevel="0" collapsed="false">
      <c r="A974" s="31"/>
    </row>
    <row r="975" customFormat="false" ht="12.75" hidden="false" customHeight="false" outlineLevel="0" collapsed="false">
      <c r="A975" s="31"/>
    </row>
    <row r="976" customFormat="false" ht="12.75" hidden="false" customHeight="false" outlineLevel="0" collapsed="false">
      <c r="A976" s="31"/>
    </row>
    <row r="977" customFormat="false" ht="12.75" hidden="false" customHeight="false" outlineLevel="0" collapsed="false">
      <c r="A977" s="31"/>
    </row>
    <row r="978" customFormat="false" ht="12.75" hidden="false" customHeight="false" outlineLevel="0" collapsed="false">
      <c r="A978" s="31"/>
    </row>
    <row r="979" customFormat="false" ht="12.75" hidden="false" customHeight="false" outlineLevel="0" collapsed="false">
      <c r="A979" s="31"/>
    </row>
    <row r="980" customFormat="false" ht="12.75" hidden="false" customHeight="false" outlineLevel="0" collapsed="false">
      <c r="A980" s="31"/>
    </row>
    <row r="981" customFormat="false" ht="12.75" hidden="false" customHeight="false" outlineLevel="0" collapsed="false">
      <c r="A981" s="31"/>
    </row>
    <row r="982" customFormat="false" ht="12.75" hidden="false" customHeight="false" outlineLevel="0" collapsed="false">
      <c r="A982" s="31"/>
    </row>
    <row r="983" customFormat="false" ht="12.75" hidden="false" customHeight="false" outlineLevel="0" collapsed="false">
      <c r="A983" s="31"/>
    </row>
    <row r="984" customFormat="false" ht="12.75" hidden="false" customHeight="false" outlineLevel="0" collapsed="false">
      <c r="A984" s="31"/>
    </row>
    <row r="985" customFormat="false" ht="12.75" hidden="false" customHeight="false" outlineLevel="0" collapsed="false">
      <c r="A985" s="31"/>
    </row>
    <row r="986" customFormat="false" ht="12.75" hidden="false" customHeight="false" outlineLevel="0" collapsed="false">
      <c r="A986" s="31"/>
    </row>
    <row r="987" customFormat="false" ht="12.75" hidden="false" customHeight="false" outlineLevel="0" collapsed="false">
      <c r="A987" s="31"/>
    </row>
    <row r="988" customFormat="false" ht="12.75" hidden="false" customHeight="false" outlineLevel="0" collapsed="false">
      <c r="A988" s="31"/>
    </row>
    <row r="989" customFormat="false" ht="12.75" hidden="false" customHeight="false" outlineLevel="0" collapsed="false">
      <c r="A989" s="31"/>
    </row>
    <row r="990" customFormat="false" ht="12.75" hidden="false" customHeight="false" outlineLevel="0" collapsed="false">
      <c r="A990" s="31"/>
    </row>
    <row r="991" customFormat="false" ht="12.75" hidden="false" customHeight="false" outlineLevel="0" collapsed="false">
      <c r="A991" s="31"/>
    </row>
    <row r="992" customFormat="false" ht="12.75" hidden="false" customHeight="false" outlineLevel="0" collapsed="false">
      <c r="A992" s="31"/>
    </row>
    <row r="993" customFormat="false" ht="12.75" hidden="false" customHeight="false" outlineLevel="0" collapsed="false">
      <c r="A993" s="31"/>
    </row>
    <row r="994" customFormat="false" ht="12.75" hidden="false" customHeight="false" outlineLevel="0" collapsed="false">
      <c r="A994" s="31"/>
    </row>
    <row r="995" customFormat="false" ht="12.75" hidden="false" customHeight="false" outlineLevel="0" collapsed="false">
      <c r="A995" s="31"/>
    </row>
    <row r="996" customFormat="false" ht="12.75" hidden="false" customHeight="false" outlineLevel="0" collapsed="false">
      <c r="A996" s="31"/>
    </row>
    <row r="997" customFormat="false" ht="12.75" hidden="false" customHeight="false" outlineLevel="0" collapsed="false">
      <c r="A997" s="31"/>
    </row>
    <row r="998" customFormat="false" ht="12.75" hidden="false" customHeight="false" outlineLevel="0" collapsed="false">
      <c r="A998" s="31"/>
    </row>
    <row r="999" customFormat="false" ht="12.75" hidden="false" customHeight="false" outlineLevel="0" collapsed="false">
      <c r="A999" s="31"/>
    </row>
    <row r="1000" customFormat="false" ht="12.75" hidden="false" customHeight="false" outlineLevel="0" collapsed="false">
      <c r="A1000" s="31"/>
    </row>
    <row r="1001" customFormat="false" ht="12.75" hidden="false" customHeight="false" outlineLevel="0" collapsed="false">
      <c r="A1001" s="31"/>
    </row>
    <row r="1002" customFormat="false" ht="12.75" hidden="false" customHeight="false" outlineLevel="0" collapsed="false">
      <c r="A1002" s="31"/>
    </row>
    <row r="1003" customFormat="false" ht="12.75" hidden="false" customHeight="false" outlineLevel="0" collapsed="false">
      <c r="A1003" s="31"/>
    </row>
    <row r="1004" customFormat="false" ht="12.75" hidden="false" customHeight="false" outlineLevel="0" collapsed="false">
      <c r="A1004" s="31"/>
    </row>
    <row r="1005" customFormat="false" ht="12.75" hidden="false" customHeight="false" outlineLevel="0" collapsed="false">
      <c r="A1005" s="31"/>
    </row>
    <row r="1006" customFormat="false" ht="12.75" hidden="false" customHeight="false" outlineLevel="0" collapsed="false">
      <c r="A1006" s="31"/>
    </row>
    <row r="1007" customFormat="false" ht="12.75" hidden="false" customHeight="false" outlineLevel="0" collapsed="false">
      <c r="A1007" s="31"/>
    </row>
    <row r="1008" customFormat="false" ht="12.75" hidden="false" customHeight="false" outlineLevel="0" collapsed="false">
      <c r="A1008" s="31"/>
    </row>
    <row r="1009" customFormat="false" ht="12.75" hidden="false" customHeight="false" outlineLevel="0" collapsed="false">
      <c r="A1009" s="31"/>
    </row>
    <row r="1010" customFormat="false" ht="12.75" hidden="false" customHeight="false" outlineLevel="0" collapsed="false">
      <c r="A1010" s="31"/>
    </row>
    <row r="1011" customFormat="false" ht="12.75" hidden="false" customHeight="false" outlineLevel="0" collapsed="false">
      <c r="A1011" s="31"/>
    </row>
    <row r="1012" customFormat="false" ht="12.75" hidden="false" customHeight="false" outlineLevel="0" collapsed="false">
      <c r="A1012" s="31"/>
    </row>
    <row r="1013" customFormat="false" ht="12.75" hidden="false" customHeight="false" outlineLevel="0" collapsed="false">
      <c r="A1013" s="31"/>
    </row>
    <row r="1014" customFormat="false" ht="12.75" hidden="false" customHeight="false" outlineLevel="0" collapsed="false">
      <c r="A1014" s="31"/>
    </row>
    <row r="1015" customFormat="false" ht="12.75" hidden="false" customHeight="false" outlineLevel="0" collapsed="false">
      <c r="A1015" s="31"/>
    </row>
    <row r="1016" customFormat="false" ht="12.75" hidden="false" customHeight="false" outlineLevel="0" collapsed="false">
      <c r="A1016" s="31"/>
    </row>
    <row r="1017" customFormat="false" ht="12.75" hidden="false" customHeight="false" outlineLevel="0" collapsed="false">
      <c r="A1017" s="31"/>
    </row>
    <row r="1018" customFormat="false" ht="12.75" hidden="false" customHeight="false" outlineLevel="0" collapsed="false">
      <c r="A1018" s="31"/>
    </row>
    <row r="1019" customFormat="false" ht="12.75" hidden="false" customHeight="false" outlineLevel="0" collapsed="false">
      <c r="A1019" s="31"/>
    </row>
    <row r="1020" customFormat="false" ht="12.75" hidden="false" customHeight="false" outlineLevel="0" collapsed="false">
      <c r="A1020" s="31"/>
    </row>
    <row r="1021" customFormat="false" ht="12.75" hidden="false" customHeight="false" outlineLevel="0" collapsed="false">
      <c r="A1021" s="31"/>
    </row>
    <row r="1022" customFormat="false" ht="12.75" hidden="false" customHeight="false" outlineLevel="0" collapsed="false">
      <c r="A1022" s="31"/>
    </row>
    <row r="1023" customFormat="false" ht="12.75" hidden="false" customHeight="false" outlineLevel="0" collapsed="false">
      <c r="A1023" s="31"/>
    </row>
    <row r="1024" customFormat="false" ht="12.75" hidden="false" customHeight="false" outlineLevel="0" collapsed="false">
      <c r="A1024" s="31"/>
    </row>
    <row r="1025" customFormat="false" ht="12.75" hidden="false" customHeight="false" outlineLevel="0" collapsed="false">
      <c r="A1025" s="31"/>
    </row>
    <row r="1026" customFormat="false" ht="12.75" hidden="false" customHeight="false" outlineLevel="0" collapsed="false">
      <c r="A1026" s="31"/>
    </row>
    <row r="1027" customFormat="false" ht="12.75" hidden="false" customHeight="false" outlineLevel="0" collapsed="false">
      <c r="A1027" s="31"/>
    </row>
    <row r="1028" customFormat="false" ht="12.75" hidden="false" customHeight="false" outlineLevel="0" collapsed="false">
      <c r="A1028" s="31"/>
    </row>
    <row r="1029" customFormat="false" ht="12.75" hidden="false" customHeight="false" outlineLevel="0" collapsed="false">
      <c r="A1029" s="31"/>
    </row>
    <row r="1030" customFormat="false" ht="12.75" hidden="false" customHeight="false" outlineLevel="0" collapsed="false">
      <c r="A1030" s="31"/>
    </row>
    <row r="1031" customFormat="false" ht="12.75" hidden="false" customHeight="false" outlineLevel="0" collapsed="false">
      <c r="A1031" s="31"/>
    </row>
    <row r="1032" customFormat="false" ht="12.75" hidden="false" customHeight="false" outlineLevel="0" collapsed="false">
      <c r="A1032" s="31"/>
    </row>
    <row r="1033" customFormat="false" ht="12.75" hidden="false" customHeight="false" outlineLevel="0" collapsed="false">
      <c r="A1033" s="31"/>
    </row>
    <row r="1034" customFormat="false" ht="12.75" hidden="false" customHeight="false" outlineLevel="0" collapsed="false">
      <c r="A1034" s="31"/>
    </row>
    <row r="1035" customFormat="false" ht="12.75" hidden="false" customHeight="false" outlineLevel="0" collapsed="false">
      <c r="A1035" s="31"/>
    </row>
    <row r="1036" customFormat="false" ht="12.75" hidden="false" customHeight="false" outlineLevel="0" collapsed="false">
      <c r="A1036" s="31"/>
    </row>
    <row r="1037" customFormat="false" ht="12.75" hidden="false" customHeight="false" outlineLevel="0" collapsed="false">
      <c r="A1037" s="31"/>
    </row>
    <row r="1038" customFormat="false" ht="12.75" hidden="false" customHeight="false" outlineLevel="0" collapsed="false">
      <c r="A1038" s="31"/>
    </row>
    <row r="1039" customFormat="false" ht="12.75" hidden="false" customHeight="false" outlineLevel="0" collapsed="false">
      <c r="A1039" s="31"/>
    </row>
    <row r="1040" customFormat="false" ht="12.75" hidden="false" customHeight="false" outlineLevel="0" collapsed="false">
      <c r="A1040" s="31"/>
    </row>
    <row r="1041" customFormat="false" ht="12.75" hidden="false" customHeight="false" outlineLevel="0" collapsed="false">
      <c r="A1041" s="31"/>
    </row>
    <row r="1042" customFormat="false" ht="12.75" hidden="false" customHeight="false" outlineLevel="0" collapsed="false">
      <c r="A1042" s="31"/>
    </row>
    <row r="1043" customFormat="false" ht="12.75" hidden="false" customHeight="false" outlineLevel="0" collapsed="false">
      <c r="A1043" s="31"/>
    </row>
    <row r="1044" customFormat="false" ht="12.75" hidden="false" customHeight="false" outlineLevel="0" collapsed="false">
      <c r="A1044" s="31"/>
    </row>
    <row r="1045" customFormat="false" ht="12.75" hidden="false" customHeight="false" outlineLevel="0" collapsed="false">
      <c r="A1045" s="31"/>
    </row>
    <row r="1046" customFormat="false" ht="12.75" hidden="false" customHeight="false" outlineLevel="0" collapsed="false">
      <c r="A1046" s="31"/>
    </row>
    <row r="1047" customFormat="false" ht="12.75" hidden="false" customHeight="false" outlineLevel="0" collapsed="false">
      <c r="A1047" s="31"/>
    </row>
    <row r="1048" customFormat="false" ht="12.75" hidden="false" customHeight="false" outlineLevel="0" collapsed="false">
      <c r="A1048" s="31"/>
    </row>
    <row r="1049" customFormat="false" ht="12.75" hidden="false" customHeight="false" outlineLevel="0" collapsed="false">
      <c r="A1049" s="31"/>
    </row>
    <row r="1050" customFormat="false" ht="12.75" hidden="false" customHeight="false" outlineLevel="0" collapsed="false">
      <c r="A1050" s="31"/>
    </row>
    <row r="1051" customFormat="false" ht="12.75" hidden="false" customHeight="false" outlineLevel="0" collapsed="false">
      <c r="A1051" s="31"/>
    </row>
    <row r="1052" customFormat="false" ht="12.75" hidden="false" customHeight="false" outlineLevel="0" collapsed="false">
      <c r="A1052" s="31"/>
    </row>
    <row r="1053" customFormat="false" ht="12.75" hidden="false" customHeight="false" outlineLevel="0" collapsed="false">
      <c r="A1053" s="31"/>
    </row>
    <row r="1054" customFormat="false" ht="12.75" hidden="false" customHeight="false" outlineLevel="0" collapsed="false">
      <c r="A1054" s="31"/>
    </row>
    <row r="1055" customFormat="false" ht="12.75" hidden="false" customHeight="false" outlineLevel="0" collapsed="false">
      <c r="A1055" s="31"/>
    </row>
    <row r="1056" customFormat="false" ht="12.75" hidden="false" customHeight="false" outlineLevel="0" collapsed="false">
      <c r="A1056" s="31"/>
    </row>
    <row r="1057" customFormat="false" ht="12.75" hidden="false" customHeight="false" outlineLevel="0" collapsed="false">
      <c r="A1057" s="31"/>
    </row>
    <row r="1058" customFormat="false" ht="12.75" hidden="false" customHeight="false" outlineLevel="0" collapsed="false">
      <c r="A1058" s="31"/>
    </row>
    <row r="1059" customFormat="false" ht="12.75" hidden="false" customHeight="false" outlineLevel="0" collapsed="false">
      <c r="A1059" s="31"/>
    </row>
    <row r="1060" customFormat="false" ht="12.75" hidden="false" customHeight="false" outlineLevel="0" collapsed="false">
      <c r="A1060" s="31"/>
    </row>
    <row r="1061" customFormat="false" ht="12.75" hidden="false" customHeight="false" outlineLevel="0" collapsed="false">
      <c r="A1061" s="31"/>
    </row>
    <row r="1062" customFormat="false" ht="12.75" hidden="false" customHeight="false" outlineLevel="0" collapsed="false">
      <c r="A1062" s="31"/>
    </row>
    <row r="1063" customFormat="false" ht="12.75" hidden="false" customHeight="false" outlineLevel="0" collapsed="false">
      <c r="A1063" s="31"/>
    </row>
    <row r="1064" customFormat="false" ht="12.75" hidden="false" customHeight="false" outlineLevel="0" collapsed="false">
      <c r="A1064" s="31"/>
    </row>
    <row r="1065" customFormat="false" ht="12.75" hidden="false" customHeight="false" outlineLevel="0" collapsed="false">
      <c r="A1065" s="31"/>
    </row>
    <row r="1066" customFormat="false" ht="12.75" hidden="false" customHeight="false" outlineLevel="0" collapsed="false">
      <c r="A1066" s="31"/>
    </row>
    <row r="1067" customFormat="false" ht="12.75" hidden="false" customHeight="false" outlineLevel="0" collapsed="false">
      <c r="A1067" s="31"/>
    </row>
    <row r="1068" customFormat="false" ht="12.75" hidden="false" customHeight="false" outlineLevel="0" collapsed="false">
      <c r="A1068" s="31"/>
    </row>
    <row r="1069" customFormat="false" ht="12.75" hidden="false" customHeight="false" outlineLevel="0" collapsed="false">
      <c r="A1069" s="31"/>
    </row>
    <row r="1070" customFormat="false" ht="12.75" hidden="false" customHeight="false" outlineLevel="0" collapsed="false">
      <c r="A1070" s="31"/>
    </row>
    <row r="1071" customFormat="false" ht="12.75" hidden="false" customHeight="false" outlineLevel="0" collapsed="false">
      <c r="A1071" s="31"/>
    </row>
    <row r="1072" customFormat="false" ht="12.75" hidden="false" customHeight="false" outlineLevel="0" collapsed="false">
      <c r="A1072" s="31"/>
    </row>
    <row r="1073" customFormat="false" ht="12.75" hidden="false" customHeight="false" outlineLevel="0" collapsed="false">
      <c r="A1073" s="31"/>
    </row>
    <row r="1074" customFormat="false" ht="12.75" hidden="false" customHeight="false" outlineLevel="0" collapsed="false">
      <c r="A1074" s="31"/>
    </row>
    <row r="1075" customFormat="false" ht="12.75" hidden="false" customHeight="false" outlineLevel="0" collapsed="false">
      <c r="A1075" s="31"/>
    </row>
    <row r="1076" customFormat="false" ht="12.75" hidden="false" customHeight="false" outlineLevel="0" collapsed="false">
      <c r="A1076" s="31"/>
    </row>
    <row r="1077" customFormat="false" ht="12.75" hidden="false" customHeight="false" outlineLevel="0" collapsed="false">
      <c r="A1077" s="31"/>
    </row>
    <row r="1078" customFormat="false" ht="12.75" hidden="false" customHeight="false" outlineLevel="0" collapsed="false">
      <c r="A1078" s="31"/>
    </row>
    <row r="1079" customFormat="false" ht="12.75" hidden="false" customHeight="false" outlineLevel="0" collapsed="false">
      <c r="A1079" s="31"/>
    </row>
    <row r="1080" customFormat="false" ht="12.75" hidden="false" customHeight="false" outlineLevel="0" collapsed="false">
      <c r="A1080" s="31"/>
    </row>
    <row r="1081" customFormat="false" ht="12.75" hidden="false" customHeight="false" outlineLevel="0" collapsed="false">
      <c r="A1081" s="31"/>
    </row>
    <row r="1082" customFormat="false" ht="12.75" hidden="false" customHeight="false" outlineLevel="0" collapsed="false">
      <c r="A1082" s="31"/>
    </row>
    <row r="1083" customFormat="false" ht="12.75" hidden="false" customHeight="false" outlineLevel="0" collapsed="false">
      <c r="A1083" s="31"/>
    </row>
    <row r="1084" customFormat="false" ht="12.75" hidden="false" customHeight="false" outlineLevel="0" collapsed="false">
      <c r="A1084" s="31"/>
    </row>
    <row r="1085" customFormat="false" ht="12.75" hidden="false" customHeight="false" outlineLevel="0" collapsed="false">
      <c r="A1085" s="31"/>
    </row>
    <row r="1086" customFormat="false" ht="12.75" hidden="false" customHeight="false" outlineLevel="0" collapsed="false">
      <c r="A1086" s="31"/>
    </row>
    <row r="1087" customFormat="false" ht="12.75" hidden="false" customHeight="false" outlineLevel="0" collapsed="false">
      <c r="A1087" s="31"/>
    </row>
    <row r="1088" customFormat="false" ht="12.75" hidden="false" customHeight="false" outlineLevel="0" collapsed="false">
      <c r="A1088" s="31"/>
    </row>
    <row r="1089" customFormat="false" ht="12.75" hidden="false" customHeight="false" outlineLevel="0" collapsed="false">
      <c r="A1089" s="31"/>
    </row>
    <row r="1090" customFormat="false" ht="12.75" hidden="false" customHeight="false" outlineLevel="0" collapsed="false">
      <c r="A1090" s="31"/>
    </row>
    <row r="1091" customFormat="false" ht="12.75" hidden="false" customHeight="false" outlineLevel="0" collapsed="false">
      <c r="A1091" s="31"/>
    </row>
    <row r="1092" customFormat="false" ht="12.75" hidden="false" customHeight="false" outlineLevel="0" collapsed="false">
      <c r="A1092" s="31"/>
    </row>
    <row r="1093" customFormat="false" ht="12.75" hidden="false" customHeight="false" outlineLevel="0" collapsed="false">
      <c r="A1093" s="31"/>
    </row>
    <row r="1094" customFormat="false" ht="12.75" hidden="false" customHeight="false" outlineLevel="0" collapsed="false">
      <c r="A1094" s="31"/>
    </row>
    <row r="1095" customFormat="false" ht="12.75" hidden="false" customHeight="false" outlineLevel="0" collapsed="false">
      <c r="A1095" s="31"/>
    </row>
    <row r="1096" customFormat="false" ht="12.75" hidden="false" customHeight="false" outlineLevel="0" collapsed="false">
      <c r="A1096" s="31"/>
    </row>
    <row r="1097" customFormat="false" ht="12.75" hidden="false" customHeight="false" outlineLevel="0" collapsed="false">
      <c r="A1097" s="31"/>
    </row>
    <row r="1098" customFormat="false" ht="12.75" hidden="false" customHeight="false" outlineLevel="0" collapsed="false">
      <c r="A1098" s="31"/>
    </row>
    <row r="1099" customFormat="false" ht="12.75" hidden="false" customHeight="false" outlineLevel="0" collapsed="false">
      <c r="A1099" s="31"/>
    </row>
    <row r="1100" customFormat="false" ht="12.75" hidden="false" customHeight="false" outlineLevel="0" collapsed="false">
      <c r="A1100" s="31"/>
    </row>
    <row r="1101" customFormat="false" ht="12.75" hidden="false" customHeight="false" outlineLevel="0" collapsed="false">
      <c r="A1101" s="31"/>
    </row>
    <row r="1102" customFormat="false" ht="12.75" hidden="false" customHeight="false" outlineLevel="0" collapsed="false">
      <c r="A1102" s="31"/>
    </row>
    <row r="1103" customFormat="false" ht="12.75" hidden="false" customHeight="false" outlineLevel="0" collapsed="false">
      <c r="A1103" s="31"/>
    </row>
    <row r="1104" customFormat="false" ht="12.75" hidden="false" customHeight="false" outlineLevel="0" collapsed="false">
      <c r="A1104" s="31"/>
    </row>
    <row r="1105" customFormat="false" ht="12.75" hidden="false" customHeight="false" outlineLevel="0" collapsed="false">
      <c r="A1105" s="31"/>
    </row>
    <row r="1106" customFormat="false" ht="12.75" hidden="false" customHeight="false" outlineLevel="0" collapsed="false">
      <c r="A1106" s="31"/>
    </row>
    <row r="1107" customFormat="false" ht="12.75" hidden="false" customHeight="false" outlineLevel="0" collapsed="false">
      <c r="A1107" s="31"/>
    </row>
    <row r="1108" customFormat="false" ht="12.75" hidden="false" customHeight="false" outlineLevel="0" collapsed="false">
      <c r="A1108" s="31"/>
    </row>
    <row r="1109" customFormat="false" ht="12.75" hidden="false" customHeight="false" outlineLevel="0" collapsed="false">
      <c r="A1109" s="31"/>
    </row>
    <row r="1110" customFormat="false" ht="12.75" hidden="false" customHeight="false" outlineLevel="0" collapsed="false">
      <c r="A1110" s="31"/>
    </row>
    <row r="1111" customFormat="false" ht="12.75" hidden="false" customHeight="false" outlineLevel="0" collapsed="false">
      <c r="A1111" s="31"/>
    </row>
    <row r="1112" customFormat="false" ht="12.75" hidden="false" customHeight="false" outlineLevel="0" collapsed="false">
      <c r="A1112" s="31"/>
    </row>
    <row r="1113" customFormat="false" ht="12.75" hidden="false" customHeight="false" outlineLevel="0" collapsed="false">
      <c r="A1113" s="31"/>
    </row>
    <row r="1114" customFormat="false" ht="12.75" hidden="false" customHeight="false" outlineLevel="0" collapsed="false">
      <c r="A1114" s="31"/>
    </row>
    <row r="1115" customFormat="false" ht="12.75" hidden="false" customHeight="false" outlineLevel="0" collapsed="false">
      <c r="A1115" s="31"/>
    </row>
    <row r="1116" customFormat="false" ht="12.75" hidden="false" customHeight="false" outlineLevel="0" collapsed="false">
      <c r="A1116" s="31"/>
    </row>
    <row r="1117" customFormat="false" ht="12.75" hidden="false" customHeight="false" outlineLevel="0" collapsed="false">
      <c r="A1117" s="31"/>
    </row>
    <row r="1118" customFormat="false" ht="12.75" hidden="false" customHeight="false" outlineLevel="0" collapsed="false">
      <c r="A1118" s="31"/>
    </row>
    <row r="1119" customFormat="false" ht="12.75" hidden="false" customHeight="false" outlineLevel="0" collapsed="false">
      <c r="A1119" s="31"/>
    </row>
    <row r="1120" customFormat="false" ht="12.75" hidden="false" customHeight="false" outlineLevel="0" collapsed="false">
      <c r="A1120" s="31"/>
    </row>
    <row r="1121" customFormat="false" ht="12.75" hidden="false" customHeight="false" outlineLevel="0" collapsed="false">
      <c r="A1121" s="31"/>
    </row>
    <row r="1122" customFormat="false" ht="12.75" hidden="false" customHeight="false" outlineLevel="0" collapsed="false">
      <c r="A1122" s="31"/>
    </row>
    <row r="1123" customFormat="false" ht="12.75" hidden="false" customHeight="false" outlineLevel="0" collapsed="false">
      <c r="A1123" s="31"/>
    </row>
    <row r="1124" customFormat="false" ht="12.75" hidden="false" customHeight="false" outlineLevel="0" collapsed="false">
      <c r="A1124" s="31"/>
    </row>
    <row r="1125" customFormat="false" ht="12.75" hidden="false" customHeight="false" outlineLevel="0" collapsed="false">
      <c r="A1125" s="31"/>
    </row>
    <row r="1126" customFormat="false" ht="12.75" hidden="false" customHeight="false" outlineLevel="0" collapsed="false">
      <c r="A1126" s="31"/>
    </row>
    <row r="1127" customFormat="false" ht="12.75" hidden="false" customHeight="false" outlineLevel="0" collapsed="false">
      <c r="A1127" s="31"/>
    </row>
    <row r="1128" customFormat="false" ht="12.75" hidden="false" customHeight="false" outlineLevel="0" collapsed="false">
      <c r="A1128" s="31"/>
    </row>
    <row r="1129" customFormat="false" ht="12.75" hidden="false" customHeight="false" outlineLevel="0" collapsed="false">
      <c r="A1129" s="31"/>
    </row>
    <row r="1130" customFormat="false" ht="12.75" hidden="false" customHeight="false" outlineLevel="0" collapsed="false">
      <c r="A1130" s="31"/>
    </row>
    <row r="1131" customFormat="false" ht="12.75" hidden="false" customHeight="false" outlineLevel="0" collapsed="false">
      <c r="A1131" s="31"/>
    </row>
    <row r="1132" customFormat="false" ht="12.75" hidden="false" customHeight="false" outlineLevel="0" collapsed="false">
      <c r="A1132" s="31"/>
    </row>
    <row r="1133" customFormat="false" ht="12.75" hidden="false" customHeight="false" outlineLevel="0" collapsed="false">
      <c r="A1133" s="31"/>
    </row>
    <row r="1134" customFormat="false" ht="12.75" hidden="false" customHeight="false" outlineLevel="0" collapsed="false">
      <c r="A1134" s="31"/>
    </row>
    <row r="1135" customFormat="false" ht="12.75" hidden="false" customHeight="false" outlineLevel="0" collapsed="false">
      <c r="A1135" s="31"/>
    </row>
    <row r="1136" customFormat="false" ht="12.75" hidden="false" customHeight="false" outlineLevel="0" collapsed="false">
      <c r="A1136" s="31"/>
    </row>
    <row r="1137" customFormat="false" ht="12.75" hidden="false" customHeight="false" outlineLevel="0" collapsed="false">
      <c r="A1137" s="31"/>
    </row>
    <row r="1138" customFormat="false" ht="12.75" hidden="false" customHeight="false" outlineLevel="0" collapsed="false">
      <c r="A1138" s="31"/>
    </row>
    <row r="1139" customFormat="false" ht="12.75" hidden="false" customHeight="false" outlineLevel="0" collapsed="false">
      <c r="A1139" s="31"/>
    </row>
    <row r="1140" customFormat="false" ht="12.75" hidden="false" customHeight="false" outlineLevel="0" collapsed="false">
      <c r="A1140" s="31"/>
    </row>
    <row r="1141" customFormat="false" ht="12.75" hidden="false" customHeight="false" outlineLevel="0" collapsed="false">
      <c r="A1141" s="31"/>
    </row>
    <row r="1142" customFormat="false" ht="12.75" hidden="false" customHeight="false" outlineLevel="0" collapsed="false">
      <c r="A1142" s="31"/>
    </row>
    <row r="1143" customFormat="false" ht="12.75" hidden="false" customHeight="false" outlineLevel="0" collapsed="false">
      <c r="A1143" s="31"/>
    </row>
    <row r="1144" customFormat="false" ht="12.75" hidden="false" customHeight="false" outlineLevel="0" collapsed="false">
      <c r="A1144" s="31"/>
    </row>
    <row r="1145" customFormat="false" ht="12.75" hidden="false" customHeight="false" outlineLevel="0" collapsed="false">
      <c r="A1145" s="31"/>
    </row>
    <row r="1146" customFormat="false" ht="12.75" hidden="false" customHeight="false" outlineLevel="0" collapsed="false">
      <c r="A1146" s="31"/>
    </row>
    <row r="1147" customFormat="false" ht="12.75" hidden="false" customHeight="false" outlineLevel="0" collapsed="false">
      <c r="A1147" s="31"/>
    </row>
    <row r="1148" customFormat="false" ht="12.75" hidden="false" customHeight="false" outlineLevel="0" collapsed="false">
      <c r="A1148" s="31"/>
    </row>
    <row r="1149" customFormat="false" ht="12.75" hidden="false" customHeight="false" outlineLevel="0" collapsed="false">
      <c r="A1149" s="31"/>
    </row>
    <row r="1150" customFormat="false" ht="12.75" hidden="false" customHeight="false" outlineLevel="0" collapsed="false">
      <c r="A1150" s="31"/>
    </row>
    <row r="1151" customFormat="false" ht="12.75" hidden="false" customHeight="false" outlineLevel="0" collapsed="false">
      <c r="A1151" s="31"/>
    </row>
    <row r="1152" customFormat="false" ht="12.75" hidden="false" customHeight="false" outlineLevel="0" collapsed="false">
      <c r="A1152" s="31"/>
    </row>
    <row r="1153" customFormat="false" ht="12.75" hidden="false" customHeight="false" outlineLevel="0" collapsed="false">
      <c r="A1153" s="31"/>
    </row>
    <row r="1154" customFormat="false" ht="12.75" hidden="false" customHeight="false" outlineLevel="0" collapsed="false">
      <c r="A1154" s="31"/>
    </row>
    <row r="1155" customFormat="false" ht="12.75" hidden="false" customHeight="false" outlineLevel="0" collapsed="false">
      <c r="A1155" s="31"/>
    </row>
    <row r="1156" customFormat="false" ht="12.75" hidden="false" customHeight="false" outlineLevel="0" collapsed="false">
      <c r="A1156" s="31"/>
    </row>
    <row r="1157" customFormat="false" ht="12.75" hidden="false" customHeight="false" outlineLevel="0" collapsed="false">
      <c r="A1157" s="31"/>
    </row>
    <row r="1158" customFormat="false" ht="12.75" hidden="false" customHeight="false" outlineLevel="0" collapsed="false">
      <c r="A1158" s="31"/>
    </row>
    <row r="1159" customFormat="false" ht="12.75" hidden="false" customHeight="false" outlineLevel="0" collapsed="false">
      <c r="A1159" s="31"/>
    </row>
    <row r="1160" customFormat="false" ht="12.75" hidden="false" customHeight="false" outlineLevel="0" collapsed="false">
      <c r="A1160" s="31"/>
    </row>
    <row r="1161" customFormat="false" ht="12.75" hidden="false" customHeight="false" outlineLevel="0" collapsed="false">
      <c r="A1161" s="31"/>
    </row>
    <row r="1162" customFormat="false" ht="12.75" hidden="false" customHeight="false" outlineLevel="0" collapsed="false">
      <c r="A1162" s="31"/>
    </row>
    <row r="1163" customFormat="false" ht="12.75" hidden="false" customHeight="false" outlineLevel="0" collapsed="false">
      <c r="A1163" s="31"/>
    </row>
    <row r="1164" customFormat="false" ht="12.75" hidden="false" customHeight="false" outlineLevel="0" collapsed="false">
      <c r="A1164" s="31"/>
    </row>
    <row r="1165" customFormat="false" ht="12.75" hidden="false" customHeight="false" outlineLevel="0" collapsed="false">
      <c r="A1165" s="31"/>
    </row>
    <row r="1166" customFormat="false" ht="12.75" hidden="false" customHeight="false" outlineLevel="0" collapsed="false">
      <c r="A1166" s="31"/>
    </row>
    <row r="1167" customFormat="false" ht="12.75" hidden="false" customHeight="false" outlineLevel="0" collapsed="false">
      <c r="A1167" s="31"/>
    </row>
    <row r="1168" customFormat="false" ht="12.75" hidden="false" customHeight="false" outlineLevel="0" collapsed="false">
      <c r="A1168" s="31"/>
    </row>
    <row r="1169" customFormat="false" ht="12.75" hidden="false" customHeight="false" outlineLevel="0" collapsed="false">
      <c r="A1169" s="31"/>
    </row>
    <row r="1170" customFormat="false" ht="12.75" hidden="false" customHeight="false" outlineLevel="0" collapsed="false">
      <c r="A1170" s="31"/>
    </row>
    <row r="1171" customFormat="false" ht="12.75" hidden="false" customHeight="false" outlineLevel="0" collapsed="false">
      <c r="A1171" s="31"/>
    </row>
    <row r="1172" customFormat="false" ht="12.75" hidden="false" customHeight="false" outlineLevel="0" collapsed="false">
      <c r="A1172" s="31"/>
    </row>
    <row r="1173" customFormat="false" ht="12.75" hidden="false" customHeight="false" outlineLevel="0" collapsed="false">
      <c r="A1173" s="31"/>
    </row>
    <row r="1174" customFormat="false" ht="12.75" hidden="false" customHeight="false" outlineLevel="0" collapsed="false">
      <c r="A1174" s="31"/>
    </row>
    <row r="1175" customFormat="false" ht="12.75" hidden="false" customHeight="false" outlineLevel="0" collapsed="false">
      <c r="A1175" s="31"/>
    </row>
    <row r="1176" customFormat="false" ht="12.75" hidden="false" customHeight="false" outlineLevel="0" collapsed="false">
      <c r="A1176" s="31"/>
    </row>
    <row r="1177" customFormat="false" ht="12.75" hidden="false" customHeight="false" outlineLevel="0" collapsed="false">
      <c r="A1177" s="31"/>
    </row>
    <row r="1178" customFormat="false" ht="12.75" hidden="false" customHeight="false" outlineLevel="0" collapsed="false">
      <c r="A1178" s="31"/>
    </row>
    <row r="1179" customFormat="false" ht="12.75" hidden="false" customHeight="false" outlineLevel="0" collapsed="false">
      <c r="A1179" s="31"/>
    </row>
    <row r="1180" customFormat="false" ht="12.75" hidden="false" customHeight="false" outlineLevel="0" collapsed="false">
      <c r="A1180" s="31"/>
    </row>
    <row r="1181" customFormat="false" ht="12.75" hidden="false" customHeight="false" outlineLevel="0" collapsed="false">
      <c r="A1181" s="31"/>
    </row>
    <row r="1182" customFormat="false" ht="12.75" hidden="false" customHeight="false" outlineLevel="0" collapsed="false">
      <c r="A1182" s="31"/>
    </row>
    <row r="1183" customFormat="false" ht="12.75" hidden="false" customHeight="false" outlineLevel="0" collapsed="false">
      <c r="A1183" s="31"/>
    </row>
    <row r="1184" customFormat="false" ht="12.75" hidden="false" customHeight="false" outlineLevel="0" collapsed="false">
      <c r="A1184" s="31"/>
    </row>
    <row r="1185" customFormat="false" ht="12.75" hidden="false" customHeight="false" outlineLevel="0" collapsed="false">
      <c r="A1185" s="31"/>
    </row>
    <row r="1186" customFormat="false" ht="12.75" hidden="false" customHeight="false" outlineLevel="0" collapsed="false">
      <c r="A1186" s="31"/>
    </row>
    <row r="1187" customFormat="false" ht="12.75" hidden="false" customHeight="false" outlineLevel="0" collapsed="false">
      <c r="A1187" s="31"/>
    </row>
    <row r="1188" customFormat="false" ht="12.75" hidden="false" customHeight="false" outlineLevel="0" collapsed="false">
      <c r="A1188" s="31"/>
    </row>
    <row r="1189" customFormat="false" ht="12.75" hidden="false" customHeight="false" outlineLevel="0" collapsed="false">
      <c r="A1189" s="31"/>
    </row>
    <row r="1190" customFormat="false" ht="12.75" hidden="false" customHeight="false" outlineLevel="0" collapsed="false">
      <c r="A1190" s="31"/>
    </row>
    <row r="1191" customFormat="false" ht="12.75" hidden="false" customHeight="false" outlineLevel="0" collapsed="false">
      <c r="A1191" s="31"/>
    </row>
    <row r="1192" customFormat="false" ht="12.75" hidden="false" customHeight="false" outlineLevel="0" collapsed="false">
      <c r="A1192" s="31"/>
    </row>
    <row r="1193" customFormat="false" ht="12.75" hidden="false" customHeight="false" outlineLevel="0" collapsed="false">
      <c r="A1193" s="31"/>
    </row>
    <row r="1194" customFormat="false" ht="12.75" hidden="false" customHeight="false" outlineLevel="0" collapsed="false">
      <c r="A1194" s="31"/>
    </row>
    <row r="1195" customFormat="false" ht="12.75" hidden="false" customHeight="false" outlineLevel="0" collapsed="false">
      <c r="A1195" s="31"/>
    </row>
    <row r="1196" customFormat="false" ht="12.75" hidden="false" customHeight="false" outlineLevel="0" collapsed="false">
      <c r="A1196" s="31"/>
    </row>
    <row r="1197" customFormat="false" ht="12.75" hidden="false" customHeight="false" outlineLevel="0" collapsed="false">
      <c r="A1197" s="31"/>
    </row>
    <row r="1198" customFormat="false" ht="12.75" hidden="false" customHeight="false" outlineLevel="0" collapsed="false">
      <c r="A1198" s="31"/>
    </row>
    <row r="1199" customFormat="false" ht="12.75" hidden="false" customHeight="false" outlineLevel="0" collapsed="false">
      <c r="A1199" s="31"/>
    </row>
    <row r="1200" customFormat="false" ht="12.75" hidden="false" customHeight="false" outlineLevel="0" collapsed="false">
      <c r="A1200" s="31"/>
    </row>
    <row r="1201" customFormat="false" ht="12.75" hidden="false" customHeight="false" outlineLevel="0" collapsed="false">
      <c r="A1201" s="31"/>
    </row>
    <row r="1202" customFormat="false" ht="12.75" hidden="false" customHeight="false" outlineLevel="0" collapsed="false">
      <c r="A1202" s="31"/>
    </row>
    <row r="1203" customFormat="false" ht="12.75" hidden="false" customHeight="false" outlineLevel="0" collapsed="false">
      <c r="A1203" s="31"/>
    </row>
    <row r="1204" customFormat="false" ht="12.75" hidden="false" customHeight="false" outlineLevel="0" collapsed="false">
      <c r="A1204" s="31"/>
    </row>
    <row r="1205" customFormat="false" ht="12.75" hidden="false" customHeight="false" outlineLevel="0" collapsed="false">
      <c r="A1205" s="31"/>
    </row>
    <row r="1206" customFormat="false" ht="12.75" hidden="false" customHeight="false" outlineLevel="0" collapsed="false">
      <c r="A1206" s="31"/>
    </row>
    <row r="1207" customFormat="false" ht="12.75" hidden="false" customHeight="false" outlineLevel="0" collapsed="false">
      <c r="A1207" s="31"/>
    </row>
    <row r="1208" customFormat="false" ht="12.75" hidden="false" customHeight="false" outlineLevel="0" collapsed="false">
      <c r="A1208" s="31"/>
    </row>
    <row r="1209" customFormat="false" ht="12.75" hidden="false" customHeight="false" outlineLevel="0" collapsed="false">
      <c r="A1209" s="31"/>
    </row>
    <row r="1210" customFormat="false" ht="12.75" hidden="false" customHeight="false" outlineLevel="0" collapsed="false">
      <c r="A1210" s="31"/>
    </row>
    <row r="1211" customFormat="false" ht="12.75" hidden="false" customHeight="false" outlineLevel="0" collapsed="false">
      <c r="A1211" s="31"/>
    </row>
    <row r="1212" customFormat="false" ht="12.75" hidden="false" customHeight="false" outlineLevel="0" collapsed="false">
      <c r="A1212" s="31"/>
    </row>
    <row r="1213" customFormat="false" ht="12.75" hidden="false" customHeight="false" outlineLevel="0" collapsed="false">
      <c r="A1213" s="31"/>
    </row>
    <row r="1214" customFormat="false" ht="12.75" hidden="false" customHeight="false" outlineLevel="0" collapsed="false">
      <c r="A1214" s="31"/>
    </row>
    <row r="1215" customFormat="false" ht="12.75" hidden="false" customHeight="false" outlineLevel="0" collapsed="false">
      <c r="A1215" s="31"/>
    </row>
    <row r="1216" customFormat="false" ht="12.75" hidden="false" customHeight="false" outlineLevel="0" collapsed="false">
      <c r="A1216" s="31"/>
    </row>
    <row r="1217" customFormat="false" ht="12.75" hidden="false" customHeight="false" outlineLevel="0" collapsed="false">
      <c r="A1217" s="31"/>
    </row>
    <row r="1218" customFormat="false" ht="12.75" hidden="false" customHeight="false" outlineLevel="0" collapsed="false">
      <c r="A1218" s="31"/>
    </row>
    <row r="1219" customFormat="false" ht="12.75" hidden="false" customHeight="false" outlineLevel="0" collapsed="false">
      <c r="A1219" s="31"/>
    </row>
    <row r="1220" customFormat="false" ht="12.75" hidden="false" customHeight="false" outlineLevel="0" collapsed="false">
      <c r="A1220" s="31"/>
    </row>
    <row r="1221" customFormat="false" ht="12.75" hidden="false" customHeight="false" outlineLevel="0" collapsed="false">
      <c r="A1221" s="31"/>
    </row>
    <row r="1222" customFormat="false" ht="12.75" hidden="false" customHeight="false" outlineLevel="0" collapsed="false">
      <c r="A1222" s="31"/>
    </row>
    <row r="1223" customFormat="false" ht="12.75" hidden="false" customHeight="false" outlineLevel="0" collapsed="false">
      <c r="A1223" s="31"/>
    </row>
    <row r="1224" customFormat="false" ht="12.75" hidden="false" customHeight="false" outlineLevel="0" collapsed="false">
      <c r="A1224" s="31"/>
    </row>
    <row r="1225" customFormat="false" ht="12.75" hidden="false" customHeight="false" outlineLevel="0" collapsed="false">
      <c r="A1225" s="31"/>
    </row>
    <row r="1226" customFormat="false" ht="12.75" hidden="false" customHeight="false" outlineLevel="0" collapsed="false">
      <c r="A1226" s="31"/>
    </row>
    <row r="1227" customFormat="false" ht="12.75" hidden="false" customHeight="false" outlineLevel="0" collapsed="false">
      <c r="A1227" s="31"/>
    </row>
    <row r="1228" customFormat="false" ht="12.75" hidden="false" customHeight="false" outlineLevel="0" collapsed="false">
      <c r="A1228" s="31"/>
    </row>
    <row r="1229" customFormat="false" ht="12.75" hidden="false" customHeight="false" outlineLevel="0" collapsed="false">
      <c r="A1229" s="31"/>
    </row>
    <row r="1230" customFormat="false" ht="12.75" hidden="false" customHeight="false" outlineLevel="0" collapsed="false">
      <c r="A1230" s="31"/>
    </row>
    <row r="1231" customFormat="false" ht="12.75" hidden="false" customHeight="false" outlineLevel="0" collapsed="false">
      <c r="A1231" s="31"/>
    </row>
    <row r="1232" customFormat="false" ht="12.75" hidden="false" customHeight="false" outlineLevel="0" collapsed="false">
      <c r="A1232" s="31"/>
    </row>
    <row r="1233" customFormat="false" ht="12.75" hidden="false" customHeight="false" outlineLevel="0" collapsed="false">
      <c r="A1233" s="31"/>
    </row>
    <row r="1234" customFormat="false" ht="12.75" hidden="false" customHeight="false" outlineLevel="0" collapsed="false">
      <c r="A1234" s="31"/>
    </row>
    <row r="1235" customFormat="false" ht="12.75" hidden="false" customHeight="false" outlineLevel="0" collapsed="false">
      <c r="A1235" s="31"/>
    </row>
    <row r="1236" customFormat="false" ht="12.75" hidden="false" customHeight="false" outlineLevel="0" collapsed="false">
      <c r="A1236" s="31"/>
    </row>
    <row r="1237" customFormat="false" ht="12.75" hidden="false" customHeight="false" outlineLevel="0" collapsed="false">
      <c r="A1237" s="31"/>
    </row>
    <row r="1238" customFormat="false" ht="12.75" hidden="false" customHeight="false" outlineLevel="0" collapsed="false">
      <c r="A1238" s="31"/>
    </row>
    <row r="1239" customFormat="false" ht="12.75" hidden="false" customHeight="false" outlineLevel="0" collapsed="false">
      <c r="A1239" s="31"/>
    </row>
    <row r="1240" customFormat="false" ht="12.75" hidden="false" customHeight="false" outlineLevel="0" collapsed="false">
      <c r="A1240" s="31"/>
    </row>
    <row r="1241" customFormat="false" ht="12.75" hidden="false" customHeight="false" outlineLevel="0" collapsed="false">
      <c r="A124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2000-07-31T15:29:32Z</dcterms:created>
  <dc:creator>kshulkl</dc:creator>
  <dc:description/>
  <dc:language>en-US</dc:language>
  <cp:lastModifiedBy>pallen</cp:lastModifiedBy>
  <cp:lastPrinted>2000-08-02T19:30:10Z</cp:lastPrinted>
  <cp:revision>0</cp:revision>
  <dc:subject/>
  <dc:title/>
</cp:coreProperties>
</file>