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p2000" sheetId="1" state="visible" r:id="rId3"/>
  </sheets>
  <definedNames>
    <definedName function="false" hidden="false" localSheetId="0" name="_xlnm.Print_Area" vbProcedure="false">sep2000!$A$1:$F$315</definedName>
    <definedName function="false" hidden="false" localSheetId="0" name="_xlnm.Print_Titles" vbProcedure="false">sep2000!$1:$8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<sst xmlns="http://schemas.openxmlformats.org/spreadsheetml/2006/main" count="1413" uniqueCount="400">
  <si>
    <t xml:space="preserve">Houston Pipe Line</t>
  </si>
  <si>
    <t xml:space="preserve">Base and Spot Supply by Zone</t>
  </si>
  <si>
    <t xml:space="preserve">September 2000</t>
  </si>
  <si>
    <t xml:space="preserve">Meter Name</t>
  </si>
  <si>
    <t xml:space="preserve">Meter #</t>
  </si>
  <si>
    <t xml:space="preserve">Deal #</t>
  </si>
  <si>
    <t xml:space="preserve">Trade Zone</t>
  </si>
  <si>
    <t xml:space="preserve">Term</t>
  </si>
  <si>
    <t xml:space="preserve">Actual Mmbtu</t>
  </si>
  <si>
    <t xml:space="preserve">THOMPSONVILLE STA PGEH HPL</t>
  </si>
  <si>
    <t xml:space="preserve">0986296</t>
  </si>
  <si>
    <t xml:space="preserve">380873</t>
  </si>
  <si>
    <t xml:space="preserve">1</t>
  </si>
  <si>
    <t xml:space="preserve">B</t>
  </si>
  <si>
    <t xml:space="preserve">TEJAS/HPL (THOMPSONVILLE)</t>
  </si>
  <si>
    <t xml:space="preserve">0986351</t>
  </si>
  <si>
    <t xml:space="preserve">404589</t>
  </si>
  <si>
    <t xml:space="preserve">D</t>
  </si>
  <si>
    <t xml:space="preserve">379432</t>
  </si>
  <si>
    <t xml:space="preserve">Total Zone 1</t>
  </si>
  <si>
    <t xml:space="preserve">HGPL/HPL - STRATTON</t>
  </si>
  <si>
    <t xml:space="preserve">0989643</t>
  </si>
  <si>
    <t xml:space="preserve">402477</t>
  </si>
  <si>
    <t xml:space="preserve">2</t>
  </si>
  <si>
    <t xml:space="preserve">378769</t>
  </si>
  <si>
    <t xml:space="preserve">Total Zone 2</t>
  </si>
  <si>
    <t xml:space="preserve">TOMCAT A-S/CHANNEL HPL</t>
  </si>
  <si>
    <t xml:space="preserve">0980553</t>
  </si>
  <si>
    <t xml:space="preserve">404687</t>
  </si>
  <si>
    <t xml:space="preserve">3</t>
  </si>
  <si>
    <t xml:space="preserve">406504</t>
  </si>
  <si>
    <t xml:space="preserve">396022</t>
  </si>
  <si>
    <t xml:space="preserve">AGUA DULCE TENN HPL ITE</t>
  </si>
  <si>
    <t xml:space="preserve">0980574</t>
  </si>
  <si>
    <t xml:space="preserve">394697</t>
  </si>
  <si>
    <t xml:space="preserve">AGUA DULCE PGEV</t>
  </si>
  <si>
    <t xml:space="preserve">0980584</t>
  </si>
  <si>
    <t xml:space="preserve">390597</t>
  </si>
  <si>
    <t xml:space="preserve">410814</t>
  </si>
  <si>
    <t xml:space="preserve">SEAHAWK/A-S - MAT PLT 520</t>
  </si>
  <si>
    <t xml:space="preserve">0983536</t>
  </si>
  <si>
    <t xml:space="preserve">397718</t>
  </si>
  <si>
    <t xml:space="preserve">384780</t>
  </si>
  <si>
    <t xml:space="preserve">NNG/HPL (TIVOLI MOPS)</t>
  </si>
  <si>
    <t xml:space="preserve">0985674</t>
  </si>
  <si>
    <t xml:space="preserve">419250</t>
  </si>
  <si>
    <t xml:space="preserve">390978</t>
  </si>
  <si>
    <t xml:space="preserve">LOBO PIPELINE - AGUA DULCE</t>
  </si>
  <si>
    <t xml:space="preserve">0987038</t>
  </si>
  <si>
    <t xml:space="preserve">388547</t>
  </si>
  <si>
    <t xml:space="preserve">MARKHAM CHANNEL TRANSCO   66</t>
  </si>
  <si>
    <t xml:space="preserve">0987061</t>
  </si>
  <si>
    <t xml:space="preserve">398396</t>
  </si>
  <si>
    <t xml:space="preserve">Total Zone 3</t>
  </si>
  <si>
    <t xml:space="preserve">CLEAR LAKE GAS PLANT EXXON</t>
  </si>
  <si>
    <t xml:space="preserve">0984045</t>
  </si>
  <si>
    <t xml:space="preserve">385908</t>
  </si>
  <si>
    <t xml:space="preserve">4</t>
  </si>
  <si>
    <t xml:space="preserve">384582</t>
  </si>
  <si>
    <t xml:space="preserve">378888</t>
  </si>
  <si>
    <t xml:space="preserve">Total Zone 4</t>
  </si>
  <si>
    <t xml:space="preserve">PGEV/HPL - NEEDVILLE</t>
  </si>
  <si>
    <t xml:space="preserve">0984531</t>
  </si>
  <si>
    <t xml:space="preserve">394853</t>
  </si>
  <si>
    <t xml:space="preserve">5</t>
  </si>
  <si>
    <t xml:space="preserve">DAGG, HILDA S. #1</t>
  </si>
  <si>
    <t xml:space="preserve">0985848</t>
  </si>
  <si>
    <t xml:space="preserve">382621</t>
  </si>
  <si>
    <t xml:space="preserve">HILDA DAGG GAS UNIT #2 #1</t>
  </si>
  <si>
    <t xml:space="preserve">0985923</t>
  </si>
  <si>
    <t xml:space="preserve">382610</t>
  </si>
  <si>
    <t xml:space="preserve">ROECKER #1</t>
  </si>
  <si>
    <t xml:space="preserve">0986519</t>
  </si>
  <si>
    <t xml:space="preserve">138553</t>
  </si>
  <si>
    <t xml:space="preserve">Total Zone 5</t>
  </si>
  <si>
    <t xml:space="preserve">DEVERS HPL NGPL</t>
  </si>
  <si>
    <t xml:space="preserve">0980535</t>
  </si>
  <si>
    <t xml:space="preserve">385343</t>
  </si>
  <si>
    <t xml:space="preserve">7</t>
  </si>
  <si>
    <t xml:space="preserve">386934</t>
  </si>
  <si>
    <t xml:space="preserve">387268</t>
  </si>
  <si>
    <t xml:space="preserve">SABINE TENN HPL</t>
  </si>
  <si>
    <t xml:space="preserve">0980537</t>
  </si>
  <si>
    <t xml:space="preserve">384749</t>
  </si>
  <si>
    <t xml:space="preserve">CHAN/HPL MOSS BLUFF STRG INPUT</t>
  </si>
  <si>
    <t xml:space="preserve">0987285</t>
  </si>
  <si>
    <t xml:space="preserve">420973</t>
  </si>
  <si>
    <t xml:space="preserve">Total Zone 7</t>
  </si>
  <si>
    <t xml:space="preserve">PGEV/HPL (TEXOMA)</t>
  </si>
  <si>
    <t xml:space="preserve">0980071</t>
  </si>
  <si>
    <t xml:space="preserve">386909</t>
  </si>
  <si>
    <t xml:space="preserve">8</t>
  </si>
  <si>
    <t xml:space="preserve">407723</t>
  </si>
  <si>
    <t xml:space="preserve">DELHI/TEXOMA ITE</t>
  </si>
  <si>
    <t xml:space="preserve">0980680</t>
  </si>
  <si>
    <t xml:space="preserve">389616</t>
  </si>
  <si>
    <t xml:space="preserve">398538</t>
  </si>
  <si>
    <t xml:space="preserve">394321</t>
  </si>
  <si>
    <t xml:space="preserve">377441</t>
  </si>
  <si>
    <t xml:space="preserve">FINA PT ARTHUR</t>
  </si>
  <si>
    <t xml:space="preserve">0981484</t>
  </si>
  <si>
    <t xml:space="preserve">377087</t>
  </si>
  <si>
    <t xml:space="preserve">TRIDENT/TEXOMA C/P</t>
  </si>
  <si>
    <t xml:space="preserve">0986772</t>
  </si>
  <si>
    <t xml:space="preserve">380862</t>
  </si>
  <si>
    <t xml:space="preserve">386252</t>
  </si>
  <si>
    <t xml:space="preserve">380286</t>
  </si>
  <si>
    <t xml:space="preserve">TEXOMA/CEDAR ITE</t>
  </si>
  <si>
    <t xml:space="preserve">0986788</t>
  </si>
  <si>
    <t xml:space="preserve">386203</t>
  </si>
  <si>
    <t xml:space="preserve">HPL/CENT-BEAUMONT (BI-DIRECT)</t>
  </si>
  <si>
    <t xml:space="preserve">0987001</t>
  </si>
  <si>
    <t xml:space="preserve">385365</t>
  </si>
  <si>
    <t xml:space="preserve">388346</t>
  </si>
  <si>
    <t xml:space="preserve">HOUSTON SHIP CHANNEL - EAST</t>
  </si>
  <si>
    <t xml:space="preserve">0987351</t>
  </si>
  <si>
    <t xml:space="preserve">405909</t>
  </si>
  <si>
    <t xml:space="preserve">390351</t>
  </si>
  <si>
    <t xml:space="preserve">418995</t>
  </si>
  <si>
    <t xml:space="preserve">388609</t>
  </si>
  <si>
    <t xml:space="preserve">393799</t>
  </si>
  <si>
    <t xml:space="preserve">402654</t>
  </si>
  <si>
    <t xml:space="preserve">399241</t>
  </si>
  <si>
    <t xml:space="preserve">403968</t>
  </si>
  <si>
    <t xml:space="preserve">400294</t>
  </si>
  <si>
    <t xml:space="preserve">397076</t>
  </si>
  <si>
    <t xml:space="preserve">407909</t>
  </si>
  <si>
    <t xml:space="preserve">382177</t>
  </si>
  <si>
    <t xml:space="preserve">382059</t>
  </si>
  <si>
    <t xml:space="preserve">382173</t>
  </si>
  <si>
    <t xml:space="preserve">382174</t>
  </si>
  <si>
    <t xml:space="preserve">415035</t>
  </si>
  <si>
    <t xml:space="preserve">GOLDSTON/TEXOMA C/P</t>
  </si>
  <si>
    <t xml:space="preserve">0989603</t>
  </si>
  <si>
    <t xml:space="preserve">376280</t>
  </si>
  <si>
    <t xml:space="preserve">C.W. RESOURCES GLADEWATER C/P</t>
  </si>
  <si>
    <t xml:space="preserve">0989711</t>
  </si>
  <si>
    <t xml:space="preserve">382745</t>
  </si>
  <si>
    <t xml:space="preserve">C.W. RESOURCES - KILGORE CDP</t>
  </si>
  <si>
    <t xml:space="preserve">0989732</t>
  </si>
  <si>
    <t xml:space="preserve">382753</t>
  </si>
  <si>
    <t xml:space="preserve">GAS SOLUTIONS CENTRAL POINT</t>
  </si>
  <si>
    <t xml:space="preserve">0989829</t>
  </si>
  <si>
    <t xml:space="preserve">386199</t>
  </si>
  <si>
    <t xml:space="preserve">Total Zone 8</t>
  </si>
  <si>
    <t xml:space="preserve">ENERFIN TEXAS EASTERN</t>
  </si>
  <si>
    <t xml:space="preserve">0980439</t>
  </si>
  <si>
    <t xml:space="preserve">384964</t>
  </si>
  <si>
    <t xml:space="preserve">10</t>
  </si>
  <si>
    <t xml:space="preserve">384846</t>
  </si>
  <si>
    <t xml:space="preserve">LA PORTE EXXON HPL ITE</t>
  </si>
  <si>
    <t xml:space="preserve">0980665</t>
  </si>
  <si>
    <t xml:space="preserve">395256</t>
  </si>
  <si>
    <t xml:space="preserve">417293</t>
  </si>
  <si>
    <t xml:space="preserve">HOUSTON SHIP CHANNEL (EOL)</t>
  </si>
  <si>
    <t xml:space="preserve">0987342</t>
  </si>
  <si>
    <t xml:space="preserve">382530</t>
  </si>
  <si>
    <t xml:space="preserve">400136</t>
  </si>
  <si>
    <t xml:space="preserve">390352</t>
  </si>
  <si>
    <t xml:space="preserve">398455</t>
  </si>
  <si>
    <t xml:space="preserve">387624</t>
  </si>
  <si>
    <t xml:space="preserve">Total Zone 10</t>
  </si>
  <si>
    <t xml:space="preserve">CORPUS CHRISTI POOL</t>
  </si>
  <si>
    <t xml:space="preserve">0987350</t>
  </si>
  <si>
    <t xml:space="preserve">414817</t>
  </si>
  <si>
    <t xml:space="preserve">11</t>
  </si>
  <si>
    <t xml:space="preserve">412677</t>
  </si>
  <si>
    <t xml:space="preserve">398615</t>
  </si>
  <si>
    <t xml:space="preserve">411101</t>
  </si>
  <si>
    <t xml:space="preserve">412554</t>
  </si>
  <si>
    <t xml:space="preserve">409430</t>
  </si>
  <si>
    <t xml:space="preserve">414688</t>
  </si>
  <si>
    <t xml:space="preserve">420395</t>
  </si>
  <si>
    <t xml:space="preserve">390394</t>
  </si>
  <si>
    <t xml:space="preserve">411032</t>
  </si>
  <si>
    <t xml:space="preserve">417187</t>
  </si>
  <si>
    <t xml:space="preserve">386726</t>
  </si>
  <si>
    <t xml:space="preserve">416828</t>
  </si>
  <si>
    <t xml:space="preserve">409683</t>
  </si>
  <si>
    <t xml:space="preserve">382308</t>
  </si>
  <si>
    <t xml:space="preserve">Total Zone 11</t>
  </si>
  <si>
    <t xml:space="preserve">KMID/HPL (THREE RIVERS)</t>
  </si>
  <si>
    <t xml:space="preserve">0986722</t>
  </si>
  <si>
    <t xml:space="preserve">421027</t>
  </si>
  <si>
    <t xml:space="preserve">14</t>
  </si>
  <si>
    <t xml:space="preserve">EXXON PLANT HPL KATY</t>
  </si>
  <si>
    <t xml:space="preserve">0984132</t>
  </si>
  <si>
    <t xml:space="preserve">396852</t>
  </si>
  <si>
    <t xml:space="preserve">15</t>
  </si>
  <si>
    <t xml:space="preserve">410251</t>
  </si>
  <si>
    <t xml:space="preserve">390173</t>
  </si>
  <si>
    <t xml:space="preserve">387887</t>
  </si>
  <si>
    <t xml:space="preserve">398276</t>
  </si>
  <si>
    <t xml:space="preserve">402218</t>
  </si>
  <si>
    <t xml:space="preserve">395541</t>
  </si>
  <si>
    <t xml:space="preserve">402342</t>
  </si>
  <si>
    <t xml:space="preserve">391653</t>
  </si>
  <si>
    <t xml:space="preserve">406018</t>
  </si>
  <si>
    <t xml:space="preserve">414408</t>
  </si>
  <si>
    <t xml:space="preserve">399966</t>
  </si>
  <si>
    <t xml:space="preserve">397504</t>
  </si>
  <si>
    <t xml:space="preserve">404311</t>
  </si>
  <si>
    <t xml:space="preserve">402611</t>
  </si>
  <si>
    <t xml:space="preserve">396600</t>
  </si>
  <si>
    <t xml:space="preserve">399914</t>
  </si>
  <si>
    <t xml:space="preserve">408065</t>
  </si>
  <si>
    <t xml:space="preserve">402615</t>
  </si>
  <si>
    <t xml:space="preserve">410577</t>
  </si>
  <si>
    <t xml:space="preserve">410754</t>
  </si>
  <si>
    <t xml:space="preserve">382941</t>
  </si>
  <si>
    <t xml:space="preserve">399319</t>
  </si>
  <si>
    <t xml:space="preserve">412752</t>
  </si>
  <si>
    <t xml:space="preserve">391484</t>
  </si>
  <si>
    <t xml:space="preserve">391498</t>
  </si>
  <si>
    <t xml:space="preserve">403965</t>
  </si>
  <si>
    <t xml:space="preserve">391504</t>
  </si>
  <si>
    <t xml:space="preserve">406137</t>
  </si>
  <si>
    <t xml:space="preserve">401858</t>
  </si>
  <si>
    <t xml:space="preserve">397499</t>
  </si>
  <si>
    <t xml:space="preserve">404026</t>
  </si>
  <si>
    <t xml:space="preserve">392398</t>
  </si>
  <si>
    <t xml:space="preserve">387079</t>
  </si>
  <si>
    <t xml:space="preserve">416985</t>
  </si>
  <si>
    <t xml:space="preserve">404555</t>
  </si>
  <si>
    <t xml:space="preserve">408372</t>
  </si>
  <si>
    <t xml:space="preserve">419143</t>
  </si>
  <si>
    <t xml:space="preserve">408303</t>
  </si>
  <si>
    <t xml:space="preserve">416688</t>
  </si>
  <si>
    <t xml:space="preserve">387051</t>
  </si>
  <si>
    <t xml:space="preserve">399204</t>
  </si>
  <si>
    <t xml:space="preserve">400602</t>
  </si>
  <si>
    <t xml:space="preserve">401698</t>
  </si>
  <si>
    <t xml:space="preserve">395951</t>
  </si>
  <si>
    <t xml:space="preserve">387190</t>
  </si>
  <si>
    <t xml:space="preserve">401699</t>
  </si>
  <si>
    <t xml:space="preserve">394466</t>
  </si>
  <si>
    <t xml:space="preserve">408398</t>
  </si>
  <si>
    <t xml:space="preserve">400635</t>
  </si>
  <si>
    <t xml:space="preserve">387120</t>
  </si>
  <si>
    <t xml:space="preserve">408167</t>
  </si>
  <si>
    <t xml:space="preserve">382456</t>
  </si>
  <si>
    <t xml:space="preserve">350538</t>
  </si>
  <si>
    <t xml:space="preserve">397749</t>
  </si>
  <si>
    <t xml:space="preserve">406571</t>
  </si>
  <si>
    <t xml:space="preserve">416891</t>
  </si>
  <si>
    <t xml:space="preserve">410796</t>
  </si>
  <si>
    <t xml:space="preserve">412213</t>
  </si>
  <si>
    <t xml:space="preserve">404351</t>
  </si>
  <si>
    <t xml:space="preserve">407727</t>
  </si>
  <si>
    <t xml:space="preserve">420231</t>
  </si>
  <si>
    <t xml:space="preserve">395695</t>
  </si>
  <si>
    <t xml:space="preserve">405484</t>
  </si>
  <si>
    <t xml:space="preserve">398647</t>
  </si>
  <si>
    <t xml:space="preserve">414883</t>
  </si>
  <si>
    <t xml:space="preserve">402118</t>
  </si>
  <si>
    <t xml:space="preserve">419093</t>
  </si>
  <si>
    <t xml:space="preserve">409493</t>
  </si>
  <si>
    <t xml:space="preserve">400296</t>
  </si>
  <si>
    <t xml:space="preserve">397006</t>
  </si>
  <si>
    <t xml:space="preserve">405538</t>
  </si>
  <si>
    <t xml:space="preserve">417240</t>
  </si>
  <si>
    <t xml:space="preserve">400936</t>
  </si>
  <si>
    <t xml:space="preserve">414946</t>
  </si>
  <si>
    <t xml:space="preserve">419020</t>
  </si>
  <si>
    <t xml:space="preserve">411356</t>
  </si>
  <si>
    <t xml:space="preserve">416613</t>
  </si>
  <si>
    <t xml:space="preserve">368869</t>
  </si>
  <si>
    <t xml:space="preserve">384132</t>
  </si>
  <si>
    <t xml:space="preserve">394280</t>
  </si>
  <si>
    <t xml:space="preserve">392512</t>
  </si>
  <si>
    <t xml:space="preserve">399011</t>
  </si>
  <si>
    <t xml:space="preserve">394290</t>
  </si>
  <si>
    <t xml:space="preserve">393509</t>
  </si>
  <si>
    <t xml:space="preserve">412921</t>
  </si>
  <si>
    <t xml:space="preserve">416597</t>
  </si>
  <si>
    <t xml:space="preserve">388473</t>
  </si>
  <si>
    <t xml:space="preserve">397588</t>
  </si>
  <si>
    <t xml:space="preserve">390505</t>
  </si>
  <si>
    <t xml:space="preserve">397591</t>
  </si>
  <si>
    <t xml:space="preserve">407664</t>
  </si>
  <si>
    <t xml:space="preserve">399104</t>
  </si>
  <si>
    <t xml:space="preserve">403752</t>
  </si>
  <si>
    <t xml:space="preserve">414458</t>
  </si>
  <si>
    <t xml:space="preserve">396608</t>
  </si>
  <si>
    <t xml:space="preserve">380351</t>
  </si>
  <si>
    <t xml:space="preserve">412571</t>
  </si>
  <si>
    <t xml:space="preserve">387128</t>
  </si>
  <si>
    <t xml:space="preserve">402613</t>
  </si>
  <si>
    <t xml:space="preserve">402849</t>
  </si>
  <si>
    <t xml:space="preserve">398934</t>
  </si>
  <si>
    <t xml:space="preserve">410411</t>
  </si>
  <si>
    <t xml:space="preserve">390815</t>
  </si>
  <si>
    <t xml:space="preserve">394259</t>
  </si>
  <si>
    <t xml:space="preserve">387301</t>
  </si>
  <si>
    <t xml:space="preserve">384124</t>
  </si>
  <si>
    <t xml:space="preserve">416318</t>
  </si>
  <si>
    <t xml:space="preserve">415336</t>
  </si>
  <si>
    <t xml:space="preserve">394299</t>
  </si>
  <si>
    <t xml:space="preserve">421393</t>
  </si>
  <si>
    <t xml:space="preserve">407257</t>
  </si>
  <si>
    <t xml:space="preserve">417353</t>
  </si>
  <si>
    <t xml:space="preserve">394176</t>
  </si>
  <si>
    <t xml:space="preserve">391901</t>
  </si>
  <si>
    <t xml:space="preserve">380550</t>
  </si>
  <si>
    <t xml:space="preserve">409176</t>
  </si>
  <si>
    <t xml:space="preserve">382642</t>
  </si>
  <si>
    <t xml:space="preserve">400092</t>
  </si>
  <si>
    <t xml:space="preserve">400690</t>
  </si>
  <si>
    <t xml:space="preserve">388926</t>
  </si>
  <si>
    <t xml:space="preserve">406536</t>
  </si>
  <si>
    <t xml:space="preserve">405500</t>
  </si>
  <si>
    <t xml:space="preserve">390576</t>
  </si>
  <si>
    <t xml:space="preserve">390437</t>
  </si>
  <si>
    <t xml:space="preserve">392591</t>
  </si>
  <si>
    <t xml:space="preserve">411626</t>
  </si>
  <si>
    <t xml:space="preserve">399164</t>
  </si>
  <si>
    <t xml:space="preserve">397200</t>
  </si>
  <si>
    <t xml:space="preserve">393725</t>
  </si>
  <si>
    <t xml:space="preserve">387262</t>
  </si>
  <si>
    <t xml:space="preserve">417097</t>
  </si>
  <si>
    <t xml:space="preserve">387193</t>
  </si>
  <si>
    <t xml:space="preserve">419263</t>
  </si>
  <si>
    <t xml:space="preserve">419290</t>
  </si>
  <si>
    <t xml:space="preserve">405966</t>
  </si>
  <si>
    <t xml:space="preserve">418495</t>
  </si>
  <si>
    <t xml:space="preserve">409342</t>
  </si>
  <si>
    <t xml:space="preserve">404382</t>
  </si>
  <si>
    <t xml:space="preserve">420496</t>
  </si>
  <si>
    <t xml:space="preserve">400850</t>
  </si>
  <si>
    <t xml:space="preserve">398212</t>
  </si>
  <si>
    <t xml:space="preserve">385199</t>
  </si>
  <si>
    <t xml:space="preserve">392643</t>
  </si>
  <si>
    <t xml:space="preserve">386569</t>
  </si>
  <si>
    <t xml:space="preserve">407243</t>
  </si>
  <si>
    <t xml:space="preserve">391616</t>
  </si>
  <si>
    <t xml:space="preserve">371994</t>
  </si>
  <si>
    <t xml:space="preserve">418634</t>
  </si>
  <si>
    <t xml:space="preserve">390782</t>
  </si>
  <si>
    <t xml:space="preserve">388542</t>
  </si>
  <si>
    <t xml:space="preserve">388503</t>
  </si>
  <si>
    <t xml:space="preserve">Total Zone 15</t>
  </si>
  <si>
    <t xml:space="preserve">LONESTAR/HPL KATY R/P (WALLER)</t>
  </si>
  <si>
    <t xml:space="preserve">0980067</t>
  </si>
  <si>
    <t xml:space="preserve">411263</t>
  </si>
  <si>
    <t xml:space="preserve">16</t>
  </si>
  <si>
    <t xml:space="preserve">400419</t>
  </si>
  <si>
    <t xml:space="preserve">390458</t>
  </si>
  <si>
    <t xml:space="preserve">409837</t>
  </si>
  <si>
    <t xml:space="preserve">372531</t>
  </si>
  <si>
    <t xml:space="preserve">380866</t>
  </si>
  <si>
    <t xml:space="preserve">409131</t>
  </si>
  <si>
    <t xml:space="preserve">394304</t>
  </si>
  <si>
    <t xml:space="preserve">410784</t>
  </si>
  <si>
    <t xml:space="preserve">416870</t>
  </si>
  <si>
    <t xml:space="preserve">408343</t>
  </si>
  <si>
    <t xml:space="preserve">395349</t>
  </si>
  <si>
    <t xml:space="preserve">HPL/OPL - KATY</t>
  </si>
  <si>
    <t xml:space="preserve">0986780</t>
  </si>
  <si>
    <t xml:space="preserve">407055</t>
  </si>
  <si>
    <t xml:space="preserve">401046</t>
  </si>
  <si>
    <t xml:space="preserve">409712</t>
  </si>
  <si>
    <t xml:space="preserve">406026</t>
  </si>
  <si>
    <t xml:space="preserve">396303</t>
  </si>
  <si>
    <t xml:space="preserve">382658</t>
  </si>
  <si>
    <t xml:space="preserve">419239</t>
  </si>
  <si>
    <t xml:space="preserve">410702</t>
  </si>
  <si>
    <t xml:space="preserve">382006</t>
  </si>
  <si>
    <t xml:space="preserve">419397</t>
  </si>
  <si>
    <t xml:space="preserve">411062</t>
  </si>
  <si>
    <t xml:space="preserve">HPL/MIDTEXAS - KATY</t>
  </si>
  <si>
    <t xml:space="preserve">0988740</t>
  </si>
  <si>
    <t xml:space="preserve">417423</t>
  </si>
  <si>
    <t xml:space="preserve">KCS - JOSEY RANCH CENTRAL PT</t>
  </si>
  <si>
    <t xml:space="preserve">0989658</t>
  </si>
  <si>
    <t xml:space="preserve">406570</t>
  </si>
  <si>
    <t xml:space="preserve">407845</t>
  </si>
  <si>
    <t xml:space="preserve">Total Zone 16</t>
  </si>
  <si>
    <t xml:space="preserve">BRACKEN #1  HYDROCARBON CDP</t>
  </si>
  <si>
    <t xml:space="preserve">0982630</t>
  </si>
  <si>
    <t xml:space="preserve">382627</t>
  </si>
  <si>
    <t xml:space="preserve">18</t>
  </si>
  <si>
    <t xml:space="preserve">TRI-UNION THETFORD C/P</t>
  </si>
  <si>
    <t xml:space="preserve">0982697</t>
  </si>
  <si>
    <t xml:space="preserve">384112</t>
  </si>
  <si>
    <t xml:space="preserve">BARTLETT #1</t>
  </si>
  <si>
    <t xml:space="preserve">0986725</t>
  </si>
  <si>
    <t xml:space="preserve">358043</t>
  </si>
  <si>
    <t xml:space="preserve">399441</t>
  </si>
  <si>
    <t xml:space="preserve">Total Zone 18</t>
  </si>
  <si>
    <t xml:space="preserve">HPL/UTTC-HARDY ST (MIDCON) BDI</t>
  </si>
  <si>
    <t xml:space="preserve">0980068</t>
  </si>
  <si>
    <t xml:space="preserve">414957</t>
  </si>
  <si>
    <t xml:space="preserve">23</t>
  </si>
  <si>
    <t xml:space="preserve">BAMMEL HPL D/P TO TRANSCO</t>
  </si>
  <si>
    <t xml:space="preserve">0980074</t>
  </si>
  <si>
    <t xml:space="preserve">408525</t>
  </si>
  <si>
    <t xml:space="preserve">400289</t>
  </si>
  <si>
    <t xml:space="preserve">411377</t>
  </si>
  <si>
    <t xml:space="preserve">Total Zone 23</t>
  </si>
  <si>
    <t xml:space="preserve">Total HPL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</si>
</sst>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4.85"/>
    <col collapsed="false" customWidth="true" hidden="false" outlineLevel="0" max="4" min="4" style="2" width="11.28"/>
    <col collapsed="false" customWidth="true" hidden="false" outlineLevel="0" max="5" min="5" style="2" width="9.14"/>
    <col collapsed="false" customWidth="true" hidden="false" outlineLevel="0" max="6" min="6" style="3" width="15.7"/>
  </cols>
  <sheetData>
    <row r="1" customFormat="false" ht="12.75" hidden="false" customHeight="false" outlineLevel="0" collapsed="false">
      <c r="A1" s="4" t="s">
        <v>0</v>
      </c>
      <c r="B1" s="4"/>
      <c r="C1" s="4"/>
      <c r="D1" s="5"/>
      <c r="E1" s="5"/>
      <c r="F1" s="6"/>
    </row>
    <row r="2" customFormat="false" ht="12.75" hidden="false" customHeight="false" outlineLevel="0" collapsed="false">
      <c r="A2" s="4" t="s">
        <v>1</v>
      </c>
      <c r="B2" s="4"/>
      <c r="C2" s="4"/>
      <c r="D2" s="5"/>
      <c r="E2" s="5"/>
      <c r="F2" s="6"/>
    </row>
    <row r="3" customFormat="false" ht="12.75" hidden="false" customHeight="false" outlineLevel="0" collapsed="false">
      <c r="A3" s="4"/>
      <c r="B3" s="4"/>
      <c r="C3" s="4"/>
      <c r="D3" s="5"/>
      <c r="E3" s="5"/>
      <c r="F3" s="6"/>
    </row>
    <row r="4" customFormat="false" ht="12.75" hidden="false" customHeight="false" outlineLevel="0" collapsed="false">
      <c r="A4" s="4" t="s">
        <v>2</v>
      </c>
      <c r="B4" s="4"/>
      <c r="C4" s="4"/>
      <c r="D4" s="5"/>
      <c r="E4" s="5"/>
      <c r="F4" s="6"/>
    </row>
    <row r="8" customFormat="false" ht="13.5" hidden="false" customHeight="false" outlineLevel="0" collapsed="false">
      <c r="A8" s="7" t="s">
        <v>3</v>
      </c>
      <c r="B8" s="7" t="s">
        <v>4</v>
      </c>
      <c r="C8" s="7" t="s">
        <v>5</v>
      </c>
      <c r="D8" s="8" t="s">
        <v>6</v>
      </c>
      <c r="E8" s="8" t="s">
        <v>7</v>
      </c>
      <c r="F8" s="9" t="s">
        <v>8</v>
      </c>
    </row>
    <row r="9" customFormat="false" ht="12.75" hidden="false" customHeight="false" outlineLevel="0" collapsed="false">
      <c r="A9" s="1" t="s">
        <v>9</v>
      </c>
      <c r="B9" s="1" t="s">
        <v>10</v>
      </c>
      <c r="C9" s="1" t="s">
        <v>11</v>
      </c>
      <c r="D9" s="2" t="s">
        <v>12</v>
      </c>
      <c r="E9" s="2" t="s">
        <v>13</v>
      </c>
      <c r="F9" s="3" t="n">
        <v>557100</v>
      </c>
    </row>
    <row r="10" customFormat="false" ht="12.75" hidden="false" customHeight="false" outlineLevel="0" collapsed="false">
      <c r="A10" s="1" t="s">
        <v>14</v>
      </c>
      <c r="B10" s="1" t="s">
        <v>15</v>
      </c>
      <c r="C10" s="1" t="s">
        <v>16</v>
      </c>
      <c r="D10" s="2" t="s">
        <v>12</v>
      </c>
      <c r="E10" s="2" t="s">
        <v>17</v>
      </c>
      <c r="F10" s="3" t="n">
        <v>12000</v>
      </c>
    </row>
    <row r="11" customFormat="false" ht="12.75" hidden="false" customHeight="false" outlineLevel="0" collapsed="false">
      <c r="A11" s="1" t="s">
        <v>14</v>
      </c>
      <c r="B11" s="1" t="s">
        <v>15</v>
      </c>
      <c r="C11" s="1" t="s">
        <v>18</v>
      </c>
      <c r="D11" s="2" t="s">
        <v>12</v>
      </c>
      <c r="E11" s="2" t="s">
        <v>13</v>
      </c>
      <c r="F11" s="3" t="n">
        <v>600000</v>
      </c>
    </row>
    <row r="12" customFormat="false" ht="12.75" hidden="false" customHeight="false" outlineLevel="0" collapsed="false">
      <c r="E12" s="10" t="s">
        <v>19</v>
      </c>
      <c r="F12" s="11" t="n">
        <f aca="false">SUM(F9:F11)</f>
        <v>1169100</v>
      </c>
    </row>
    <row r="14" customFormat="false" ht="12.75" hidden="false" customHeight="false" outlineLevel="0" collapsed="false">
      <c r="A14" s="1" t="s">
        <v>20</v>
      </c>
      <c r="B14" s="1" t="s">
        <v>21</v>
      </c>
      <c r="C14" s="1" t="s">
        <v>22</v>
      </c>
      <c r="D14" s="2" t="s">
        <v>23</v>
      </c>
      <c r="E14" s="2" t="s">
        <v>17</v>
      </c>
      <c r="F14" s="3" t="n">
        <v>15000</v>
      </c>
    </row>
    <row r="15" customFormat="false" ht="12.75" hidden="false" customHeight="false" outlineLevel="0" collapsed="false">
      <c r="A15" s="1" t="s">
        <v>20</v>
      </c>
      <c r="B15" s="1" t="s">
        <v>21</v>
      </c>
      <c r="C15" s="1" t="s">
        <v>24</v>
      </c>
      <c r="D15" s="2" t="s">
        <v>23</v>
      </c>
      <c r="E15" s="2" t="s">
        <v>13</v>
      </c>
      <c r="F15" s="3" t="n">
        <v>300000</v>
      </c>
    </row>
    <row r="16" customFormat="false" ht="12.75" hidden="false" customHeight="false" outlineLevel="0" collapsed="false">
      <c r="E16" s="10" t="s">
        <v>25</v>
      </c>
      <c r="F16" s="11" t="n">
        <f aca="false">SUM(F14:F15)</f>
        <v>315000</v>
      </c>
    </row>
    <row r="18" customFormat="false" ht="12.75" hidden="false" customHeight="false" outlineLevel="0" collapsed="false">
      <c r="A18" s="1" t="s">
        <v>26</v>
      </c>
      <c r="B18" s="1" t="s">
        <v>27</v>
      </c>
      <c r="C18" s="1" t="s">
        <v>28</v>
      </c>
      <c r="D18" s="2" t="s">
        <v>29</v>
      </c>
      <c r="E18" s="2" t="s">
        <v>17</v>
      </c>
      <c r="F18" s="3" t="n">
        <v>82386</v>
      </c>
    </row>
    <row r="19" customFormat="false" ht="12.75" hidden="false" customHeight="false" outlineLevel="0" collapsed="false">
      <c r="A19" s="1" t="s">
        <v>26</v>
      </c>
      <c r="B19" s="1" t="s">
        <v>27</v>
      </c>
      <c r="C19" s="1" t="s">
        <v>30</v>
      </c>
      <c r="D19" s="2" t="s">
        <v>29</v>
      </c>
      <c r="E19" s="2" t="s">
        <v>17</v>
      </c>
      <c r="F19" s="3" t="n">
        <v>10565</v>
      </c>
    </row>
    <row r="20" customFormat="false" ht="12.75" hidden="false" customHeight="false" outlineLevel="0" collapsed="false">
      <c r="A20" s="1" t="s">
        <v>26</v>
      </c>
      <c r="B20" s="1" t="s">
        <v>27</v>
      </c>
      <c r="C20" s="1" t="s">
        <v>31</v>
      </c>
      <c r="D20" s="2" t="s">
        <v>29</v>
      </c>
      <c r="E20" s="2" t="s">
        <v>17</v>
      </c>
      <c r="F20" s="3" t="n">
        <v>3403</v>
      </c>
    </row>
    <row r="21" customFormat="false" ht="12.75" hidden="false" customHeight="false" outlineLevel="0" collapsed="false">
      <c r="A21" s="1" t="s">
        <v>32</v>
      </c>
      <c r="B21" s="1" t="s">
        <v>33</v>
      </c>
      <c r="C21" s="1" t="s">
        <v>34</v>
      </c>
      <c r="D21" s="2" t="s">
        <v>29</v>
      </c>
      <c r="E21" s="2" t="s">
        <v>17</v>
      </c>
      <c r="F21" s="3" t="n">
        <v>29748</v>
      </c>
    </row>
    <row r="22" customFormat="false" ht="12.75" hidden="false" customHeight="false" outlineLevel="0" collapsed="false">
      <c r="A22" s="1" t="s">
        <v>35</v>
      </c>
      <c r="B22" s="1" t="s">
        <v>36</v>
      </c>
      <c r="C22" s="1" t="s">
        <v>37</v>
      </c>
      <c r="D22" s="2" t="s">
        <v>29</v>
      </c>
      <c r="E22" s="2" t="s">
        <v>17</v>
      </c>
      <c r="F22" s="3" t="n">
        <v>10000</v>
      </c>
    </row>
    <row r="23" customFormat="false" ht="12.75" hidden="false" customHeight="false" outlineLevel="0" collapsed="false">
      <c r="A23" s="1" t="s">
        <v>35</v>
      </c>
      <c r="B23" s="1" t="s">
        <v>36</v>
      </c>
      <c r="C23" s="1" t="s">
        <v>38</v>
      </c>
      <c r="D23" s="2" t="s">
        <v>29</v>
      </c>
      <c r="E23" s="2" t="s">
        <v>17</v>
      </c>
      <c r="F23" s="3" t="n">
        <v>12000</v>
      </c>
    </row>
    <row r="24" customFormat="false" ht="12.75" hidden="false" customHeight="false" outlineLevel="0" collapsed="false">
      <c r="A24" s="1" t="s">
        <v>39</v>
      </c>
      <c r="B24" s="1" t="s">
        <v>40</v>
      </c>
      <c r="C24" s="1" t="s">
        <v>41</v>
      </c>
      <c r="D24" s="2" t="s">
        <v>29</v>
      </c>
      <c r="E24" s="2" t="s">
        <v>17</v>
      </c>
      <c r="F24" s="3" t="n">
        <v>120000</v>
      </c>
    </row>
    <row r="25" customFormat="false" ht="12.75" hidden="false" customHeight="false" outlineLevel="0" collapsed="false">
      <c r="A25" s="1" t="s">
        <v>39</v>
      </c>
      <c r="B25" s="1" t="s">
        <v>40</v>
      </c>
      <c r="C25" s="1" t="s">
        <v>42</v>
      </c>
      <c r="D25" s="2" t="s">
        <v>29</v>
      </c>
      <c r="E25" s="2" t="s">
        <v>13</v>
      </c>
      <c r="F25" s="3" t="n">
        <v>1290</v>
      </c>
    </row>
    <row r="26" customFormat="false" ht="12.75" hidden="false" customHeight="false" outlineLevel="0" collapsed="false">
      <c r="A26" s="1" t="s">
        <v>43</v>
      </c>
      <c r="B26" s="1" t="s">
        <v>44</v>
      </c>
      <c r="C26" s="1" t="s">
        <v>45</v>
      </c>
      <c r="D26" s="2" t="s">
        <v>29</v>
      </c>
      <c r="E26" s="2" t="s">
        <v>17</v>
      </c>
      <c r="F26" s="3" t="n">
        <v>12000</v>
      </c>
    </row>
    <row r="27" customFormat="false" ht="12.75" hidden="false" customHeight="false" outlineLevel="0" collapsed="false">
      <c r="A27" s="1" t="s">
        <v>43</v>
      </c>
      <c r="B27" s="1" t="s">
        <v>44</v>
      </c>
      <c r="C27" s="1" t="s">
        <v>46</v>
      </c>
      <c r="D27" s="2" t="s">
        <v>29</v>
      </c>
      <c r="E27" s="2" t="s">
        <v>17</v>
      </c>
      <c r="F27" s="3" t="n">
        <v>2696</v>
      </c>
    </row>
    <row r="28" customFormat="false" ht="12.75" hidden="false" customHeight="false" outlineLevel="0" collapsed="false">
      <c r="A28" s="1" t="s">
        <v>47</v>
      </c>
      <c r="B28" s="1" t="s">
        <v>48</v>
      </c>
      <c r="C28" s="1" t="s">
        <v>49</v>
      </c>
      <c r="D28" s="2" t="s">
        <v>29</v>
      </c>
      <c r="E28" s="2" t="s">
        <v>17</v>
      </c>
      <c r="F28" s="3" t="n">
        <v>10000</v>
      </c>
    </row>
    <row r="29" customFormat="false" ht="12.75" hidden="false" customHeight="false" outlineLevel="0" collapsed="false">
      <c r="A29" s="1" t="s">
        <v>50</v>
      </c>
      <c r="B29" s="1" t="s">
        <v>51</v>
      </c>
      <c r="C29" s="1" t="s">
        <v>28</v>
      </c>
      <c r="D29" s="2" t="s">
        <v>29</v>
      </c>
      <c r="E29" s="2" t="s">
        <v>17</v>
      </c>
      <c r="F29" s="3" t="n">
        <v>24868</v>
      </c>
    </row>
    <row r="30" customFormat="false" ht="12.75" hidden="false" customHeight="false" outlineLevel="0" collapsed="false">
      <c r="A30" s="1" t="s">
        <v>50</v>
      </c>
      <c r="B30" s="1" t="s">
        <v>51</v>
      </c>
      <c r="C30" s="1" t="s">
        <v>52</v>
      </c>
      <c r="D30" s="2" t="s">
        <v>29</v>
      </c>
      <c r="E30" s="2" t="s">
        <v>13</v>
      </c>
      <c r="F30" s="3" t="n">
        <v>120000</v>
      </c>
    </row>
    <row r="31" customFormat="false" ht="12.75" hidden="false" customHeight="false" outlineLevel="0" collapsed="false">
      <c r="E31" s="10" t="s">
        <v>53</v>
      </c>
      <c r="F31" s="11" t="n">
        <f aca="false">SUM(F18:F30)</f>
        <v>438956</v>
      </c>
    </row>
    <row r="33" customFormat="false" ht="12.75" hidden="false" customHeight="false" outlineLevel="0" collapsed="false">
      <c r="A33" s="1" t="s">
        <v>54</v>
      </c>
      <c r="B33" s="1" t="s">
        <v>55</v>
      </c>
      <c r="C33" s="1" t="s">
        <v>56</v>
      </c>
      <c r="D33" s="2" t="s">
        <v>57</v>
      </c>
      <c r="E33" s="2" t="s">
        <v>17</v>
      </c>
      <c r="F33" s="3" t="n">
        <v>11000</v>
      </c>
    </row>
    <row r="34" customFormat="false" ht="12.75" hidden="false" customHeight="false" outlineLevel="0" collapsed="false">
      <c r="A34" s="1" t="s">
        <v>54</v>
      </c>
      <c r="B34" s="1" t="s">
        <v>55</v>
      </c>
      <c r="C34" s="1" t="s">
        <v>58</v>
      </c>
      <c r="D34" s="2" t="s">
        <v>57</v>
      </c>
      <c r="E34" s="2" t="s">
        <v>13</v>
      </c>
      <c r="F34" s="3" t="n">
        <v>27500</v>
      </c>
    </row>
    <row r="35" customFormat="false" ht="12.75" hidden="false" customHeight="false" outlineLevel="0" collapsed="false">
      <c r="A35" s="1" t="s">
        <v>54</v>
      </c>
      <c r="B35" s="1" t="s">
        <v>55</v>
      </c>
      <c r="C35" s="1" t="s">
        <v>59</v>
      </c>
      <c r="D35" s="2" t="s">
        <v>57</v>
      </c>
      <c r="E35" s="2" t="s">
        <v>13</v>
      </c>
      <c r="F35" s="3" t="n">
        <v>91500</v>
      </c>
    </row>
    <row r="36" customFormat="false" ht="12.75" hidden="false" customHeight="false" outlineLevel="0" collapsed="false">
      <c r="E36" s="10" t="s">
        <v>60</v>
      </c>
      <c r="F36" s="11" t="n">
        <f aca="false">SUM(F33:F35)</f>
        <v>130000</v>
      </c>
    </row>
    <row r="38" customFormat="false" ht="12.75" hidden="false" customHeight="false" outlineLevel="0" collapsed="false">
      <c r="A38" s="1" t="s">
        <v>61</v>
      </c>
      <c r="B38" s="1" t="s">
        <v>62</v>
      </c>
      <c r="C38" s="1" t="s">
        <v>63</v>
      </c>
      <c r="D38" s="2" t="s">
        <v>64</v>
      </c>
      <c r="E38" s="2" t="s">
        <v>17</v>
      </c>
      <c r="F38" s="3" t="n">
        <v>18000</v>
      </c>
    </row>
    <row r="39" customFormat="false" ht="12.75" hidden="false" customHeight="false" outlineLevel="0" collapsed="false">
      <c r="A39" s="1" t="s">
        <v>65</v>
      </c>
      <c r="B39" s="1" t="s">
        <v>66</v>
      </c>
      <c r="C39" s="1" t="s">
        <v>67</v>
      </c>
      <c r="D39" s="2" t="s">
        <v>64</v>
      </c>
      <c r="E39" s="2" t="s">
        <v>13</v>
      </c>
      <c r="F39" s="3" t="n">
        <v>5492</v>
      </c>
    </row>
    <row r="40" customFormat="false" ht="12.75" hidden="false" customHeight="false" outlineLevel="0" collapsed="false">
      <c r="A40" s="1" t="s">
        <v>68</v>
      </c>
      <c r="B40" s="1" t="s">
        <v>69</v>
      </c>
      <c r="C40" s="1" t="s">
        <v>70</v>
      </c>
      <c r="D40" s="2" t="s">
        <v>64</v>
      </c>
      <c r="E40" s="2" t="s">
        <v>13</v>
      </c>
      <c r="F40" s="3" t="n">
        <v>16863</v>
      </c>
    </row>
    <row r="41" customFormat="false" ht="12.75" hidden="false" customHeight="false" outlineLevel="0" collapsed="false">
      <c r="A41" s="1" t="s">
        <v>71</v>
      </c>
      <c r="B41" s="1" t="s">
        <v>72</v>
      </c>
      <c r="C41" s="1" t="s">
        <v>73</v>
      </c>
      <c r="D41" s="2" t="s">
        <v>64</v>
      </c>
      <c r="E41" s="2" t="s">
        <v>13</v>
      </c>
      <c r="F41" s="3" t="n">
        <v>32</v>
      </c>
    </row>
    <row r="42" customFormat="false" ht="12.75" hidden="false" customHeight="false" outlineLevel="0" collapsed="false">
      <c r="E42" s="10" t="s">
        <v>74</v>
      </c>
      <c r="F42" s="11" t="n">
        <f aca="false">SUM(F38:F41)</f>
        <v>40387</v>
      </c>
    </row>
    <row r="44" customFormat="false" ht="12.75" hidden="false" customHeight="false" outlineLevel="0" collapsed="false">
      <c r="A44" s="1" t="s">
        <v>75</v>
      </c>
      <c r="B44" s="1" t="s">
        <v>76</v>
      </c>
      <c r="C44" s="1" t="s">
        <v>77</v>
      </c>
      <c r="D44" s="2" t="s">
        <v>78</v>
      </c>
      <c r="E44" s="2" t="s">
        <v>17</v>
      </c>
      <c r="F44" s="3" t="n">
        <v>301888</v>
      </c>
    </row>
    <row r="45" customFormat="false" ht="12.75" hidden="false" customHeight="false" outlineLevel="0" collapsed="false">
      <c r="A45" s="1" t="s">
        <v>75</v>
      </c>
      <c r="B45" s="1" t="s">
        <v>76</v>
      </c>
      <c r="C45" s="1" t="s">
        <v>79</v>
      </c>
      <c r="D45" s="2" t="s">
        <v>78</v>
      </c>
      <c r="E45" s="2" t="s">
        <v>17</v>
      </c>
      <c r="F45" s="3" t="n">
        <v>120000</v>
      </c>
    </row>
    <row r="46" customFormat="false" ht="12.75" hidden="false" customHeight="false" outlineLevel="0" collapsed="false">
      <c r="A46" s="1" t="s">
        <v>75</v>
      </c>
      <c r="B46" s="1" t="s">
        <v>76</v>
      </c>
      <c r="C46" s="1" t="s">
        <v>80</v>
      </c>
      <c r="D46" s="2" t="s">
        <v>78</v>
      </c>
      <c r="E46" s="2" t="s">
        <v>13</v>
      </c>
      <c r="F46" s="3" t="n">
        <v>80000</v>
      </c>
    </row>
    <row r="47" customFormat="false" ht="12.75" hidden="false" customHeight="false" outlineLevel="0" collapsed="false">
      <c r="A47" s="1" t="s">
        <v>81</v>
      </c>
      <c r="B47" s="1" t="s">
        <v>82</v>
      </c>
      <c r="C47" s="1" t="s">
        <v>83</v>
      </c>
      <c r="D47" s="2" t="s">
        <v>78</v>
      </c>
      <c r="E47" s="2" t="s">
        <v>17</v>
      </c>
      <c r="F47" s="3" t="n">
        <v>290000</v>
      </c>
    </row>
    <row r="48" customFormat="false" ht="12.75" hidden="false" customHeight="false" outlineLevel="0" collapsed="false">
      <c r="A48" s="1" t="s">
        <v>84</v>
      </c>
      <c r="B48" s="1" t="s">
        <v>85</v>
      </c>
      <c r="C48" s="1" t="s">
        <v>86</v>
      </c>
      <c r="D48" s="2" t="s">
        <v>78</v>
      </c>
      <c r="E48" s="2" t="s">
        <v>17</v>
      </c>
      <c r="F48" s="3" t="n">
        <v>20000</v>
      </c>
    </row>
    <row r="49" customFormat="false" ht="12.75" hidden="false" customHeight="false" outlineLevel="0" collapsed="false">
      <c r="E49" s="10" t="s">
        <v>87</v>
      </c>
      <c r="F49" s="11" t="n">
        <f aca="false">SUM(F44:F48)</f>
        <v>811888</v>
      </c>
    </row>
    <row r="50" customFormat="false" ht="12.75" hidden="false" customHeight="false" outlineLevel="0" collapsed="false">
      <c r="A50" s="4"/>
      <c r="B50" s="4"/>
      <c r="C50" s="4"/>
      <c r="D50" s="5"/>
      <c r="E50" s="5"/>
      <c r="F50" s="6"/>
    </row>
    <row r="51" customFormat="false" ht="12.75" hidden="false" customHeight="false" outlineLevel="0" collapsed="false">
      <c r="A51" s="1" t="s">
        <v>88</v>
      </c>
      <c r="B51" s="1" t="s">
        <v>89</v>
      </c>
      <c r="C51" s="1" t="s">
        <v>90</v>
      </c>
      <c r="D51" s="2" t="s">
        <v>91</v>
      </c>
      <c r="E51" s="2" t="s">
        <v>17</v>
      </c>
      <c r="F51" s="3" t="n">
        <v>604900</v>
      </c>
    </row>
    <row r="52" customFormat="false" ht="12.75" hidden="false" customHeight="false" outlineLevel="0" collapsed="false">
      <c r="A52" s="1" t="s">
        <v>88</v>
      </c>
      <c r="B52" s="1" t="s">
        <v>89</v>
      </c>
      <c r="C52" s="1" t="s">
        <v>92</v>
      </c>
      <c r="D52" s="2" t="s">
        <v>91</v>
      </c>
      <c r="E52" s="2" t="s">
        <v>17</v>
      </c>
      <c r="F52" s="3" t="n">
        <v>20000</v>
      </c>
    </row>
    <row r="53" customFormat="false" ht="12.75" hidden="false" customHeight="false" outlineLevel="0" collapsed="false">
      <c r="A53" s="1" t="s">
        <v>93</v>
      </c>
      <c r="B53" s="1" t="s">
        <v>94</v>
      </c>
      <c r="C53" s="1" t="s">
        <v>95</v>
      </c>
      <c r="D53" s="2" t="s">
        <v>91</v>
      </c>
      <c r="E53" s="2" t="s">
        <v>13</v>
      </c>
      <c r="F53" s="3" t="n">
        <v>18717</v>
      </c>
    </row>
    <row r="54" customFormat="false" ht="12.75" hidden="false" customHeight="false" outlineLevel="0" collapsed="false">
      <c r="A54" s="1" t="s">
        <v>93</v>
      </c>
      <c r="B54" s="1" t="s">
        <v>94</v>
      </c>
      <c r="C54" s="1" t="s">
        <v>96</v>
      </c>
      <c r="D54" s="2" t="s">
        <v>91</v>
      </c>
      <c r="E54" s="2" t="s">
        <v>17</v>
      </c>
      <c r="F54" s="3" t="n">
        <v>136961</v>
      </c>
    </row>
    <row r="55" customFormat="false" ht="12.75" hidden="false" customHeight="false" outlineLevel="0" collapsed="false">
      <c r="A55" s="1" t="s">
        <v>93</v>
      </c>
      <c r="B55" s="1" t="s">
        <v>94</v>
      </c>
      <c r="C55" s="1" t="s">
        <v>97</v>
      </c>
      <c r="D55" s="2" t="s">
        <v>91</v>
      </c>
      <c r="E55" s="2" t="s">
        <v>17</v>
      </c>
      <c r="F55" s="3" t="n">
        <v>30000</v>
      </c>
    </row>
    <row r="56" customFormat="false" ht="12.75" hidden="false" customHeight="false" outlineLevel="0" collapsed="false">
      <c r="A56" s="1" t="s">
        <v>93</v>
      </c>
      <c r="B56" s="1" t="s">
        <v>94</v>
      </c>
      <c r="C56" s="1" t="s">
        <v>98</v>
      </c>
      <c r="D56" s="2" t="s">
        <v>91</v>
      </c>
      <c r="E56" s="2" t="s">
        <v>13</v>
      </c>
      <c r="F56" s="3" t="n">
        <v>886212</v>
      </c>
    </row>
    <row r="57" customFormat="false" ht="12.75" hidden="false" customHeight="false" outlineLevel="0" collapsed="false">
      <c r="A57" s="1" t="s">
        <v>99</v>
      </c>
      <c r="B57" s="1" t="s">
        <v>100</v>
      </c>
      <c r="C57" s="1" t="s">
        <v>101</v>
      </c>
      <c r="D57" s="2" t="s">
        <v>91</v>
      </c>
      <c r="E57" s="2" t="s">
        <v>13</v>
      </c>
      <c r="F57" s="3" t="n">
        <v>1903</v>
      </c>
    </row>
    <row r="58" customFormat="false" ht="12.75" hidden="false" customHeight="false" outlineLevel="0" collapsed="false">
      <c r="A58" s="1" t="s">
        <v>102</v>
      </c>
      <c r="B58" s="1" t="s">
        <v>103</v>
      </c>
      <c r="C58" s="1" t="s">
        <v>104</v>
      </c>
      <c r="D58" s="2" t="s">
        <v>91</v>
      </c>
      <c r="E58" s="2" t="s">
        <v>13</v>
      </c>
      <c r="F58" s="3" t="n">
        <v>75000</v>
      </c>
    </row>
    <row r="59" customFormat="false" ht="12.75" hidden="false" customHeight="false" outlineLevel="0" collapsed="false">
      <c r="A59" s="1" t="s">
        <v>102</v>
      </c>
      <c r="B59" s="1" t="s">
        <v>103</v>
      </c>
      <c r="C59" s="1" t="s">
        <v>105</v>
      </c>
      <c r="D59" s="2" t="s">
        <v>91</v>
      </c>
      <c r="E59" s="2" t="s">
        <v>13</v>
      </c>
      <c r="F59" s="3" t="n">
        <v>215763</v>
      </c>
    </row>
    <row r="60" customFormat="false" ht="12.75" hidden="false" customHeight="false" outlineLevel="0" collapsed="false">
      <c r="A60" s="1" t="s">
        <v>102</v>
      </c>
      <c r="B60" s="1" t="s">
        <v>103</v>
      </c>
      <c r="C60" s="1" t="s">
        <v>106</v>
      </c>
      <c r="D60" s="2" t="s">
        <v>91</v>
      </c>
      <c r="E60" s="2" t="s">
        <v>13</v>
      </c>
      <c r="F60" s="3" t="n">
        <v>115213</v>
      </c>
    </row>
    <row r="61" customFormat="false" ht="12.75" hidden="false" customHeight="false" outlineLevel="0" collapsed="false">
      <c r="A61" s="1" t="s">
        <v>107</v>
      </c>
      <c r="B61" s="1" t="s">
        <v>108</v>
      </c>
      <c r="C61" s="1" t="s">
        <v>109</v>
      </c>
      <c r="D61" s="2" t="s">
        <v>91</v>
      </c>
      <c r="E61" s="2" t="s">
        <v>13</v>
      </c>
      <c r="F61" s="3" t="n">
        <v>6860</v>
      </c>
    </row>
    <row r="62" customFormat="false" ht="12.75" hidden="false" customHeight="false" outlineLevel="0" collapsed="false">
      <c r="A62" s="1" t="s">
        <v>110</v>
      </c>
      <c r="B62" s="1" t="s">
        <v>111</v>
      </c>
      <c r="C62" s="1" t="s">
        <v>112</v>
      </c>
      <c r="D62" s="2" t="s">
        <v>91</v>
      </c>
      <c r="E62" s="2" t="s">
        <v>17</v>
      </c>
      <c r="F62" s="3" t="n">
        <v>3229</v>
      </c>
    </row>
    <row r="63" customFormat="false" ht="12.75" hidden="false" customHeight="false" outlineLevel="0" collapsed="false">
      <c r="A63" s="1" t="s">
        <v>110</v>
      </c>
      <c r="B63" s="1" t="s">
        <v>111</v>
      </c>
      <c r="C63" s="1" t="s">
        <v>113</v>
      </c>
      <c r="D63" s="2" t="s">
        <v>91</v>
      </c>
      <c r="E63" s="2" t="s">
        <v>17</v>
      </c>
      <c r="F63" s="3" t="n">
        <v>123894</v>
      </c>
    </row>
    <row r="64" customFormat="false" ht="12.75" hidden="false" customHeight="false" outlineLevel="0" collapsed="false">
      <c r="A64" s="1" t="s">
        <v>114</v>
      </c>
      <c r="B64" s="1" t="s">
        <v>115</v>
      </c>
      <c r="C64" s="1" t="s">
        <v>116</v>
      </c>
      <c r="D64" s="2" t="s">
        <v>91</v>
      </c>
      <c r="E64" s="2" t="s">
        <v>17</v>
      </c>
      <c r="F64" s="3" t="n">
        <v>10000</v>
      </c>
    </row>
    <row r="65" customFormat="false" ht="12.75" hidden="false" customHeight="false" outlineLevel="0" collapsed="false">
      <c r="A65" s="1" t="s">
        <v>114</v>
      </c>
      <c r="B65" s="1" t="s">
        <v>115</v>
      </c>
      <c r="C65" s="1" t="s">
        <v>117</v>
      </c>
      <c r="D65" s="2" t="s">
        <v>91</v>
      </c>
      <c r="E65" s="2" t="s">
        <v>17</v>
      </c>
      <c r="F65" s="3" t="n">
        <v>5000</v>
      </c>
    </row>
    <row r="66" customFormat="false" ht="12.75" hidden="false" customHeight="false" outlineLevel="0" collapsed="false">
      <c r="A66" s="1" t="s">
        <v>114</v>
      </c>
      <c r="B66" s="1" t="s">
        <v>115</v>
      </c>
      <c r="C66" s="1" t="s">
        <v>118</v>
      </c>
      <c r="D66" s="2" t="s">
        <v>91</v>
      </c>
      <c r="E66" s="2" t="s">
        <v>17</v>
      </c>
      <c r="F66" s="3" t="n">
        <v>10000</v>
      </c>
    </row>
    <row r="67" customFormat="false" ht="12.75" hidden="false" customHeight="false" outlineLevel="0" collapsed="false">
      <c r="A67" s="1" t="s">
        <v>114</v>
      </c>
      <c r="B67" s="1" t="s">
        <v>115</v>
      </c>
      <c r="C67" s="1" t="s">
        <v>119</v>
      </c>
      <c r="D67" s="2" t="s">
        <v>91</v>
      </c>
      <c r="E67" s="2" t="s">
        <v>17</v>
      </c>
      <c r="F67" s="3" t="n">
        <v>5000</v>
      </c>
    </row>
    <row r="68" customFormat="false" ht="12.75" hidden="false" customHeight="false" outlineLevel="0" collapsed="false">
      <c r="A68" s="1" t="s">
        <v>114</v>
      </c>
      <c r="B68" s="1" t="s">
        <v>115</v>
      </c>
      <c r="C68" s="1" t="s">
        <v>120</v>
      </c>
      <c r="D68" s="2" t="s">
        <v>91</v>
      </c>
      <c r="E68" s="2" t="s">
        <v>17</v>
      </c>
      <c r="F68" s="3" t="n">
        <v>15000</v>
      </c>
    </row>
    <row r="69" customFormat="false" ht="12.75" hidden="false" customHeight="false" outlineLevel="0" collapsed="false">
      <c r="A69" s="1" t="s">
        <v>114</v>
      </c>
      <c r="B69" s="1" t="s">
        <v>115</v>
      </c>
      <c r="C69" s="1" t="s">
        <v>121</v>
      </c>
      <c r="D69" s="2" t="s">
        <v>91</v>
      </c>
      <c r="E69" s="2" t="s">
        <v>17</v>
      </c>
      <c r="F69" s="3" t="n">
        <v>15000</v>
      </c>
    </row>
    <row r="70" customFormat="false" ht="12.75" hidden="false" customHeight="false" outlineLevel="0" collapsed="false">
      <c r="A70" s="1" t="s">
        <v>114</v>
      </c>
      <c r="B70" s="1" t="s">
        <v>115</v>
      </c>
      <c r="C70" s="1" t="s">
        <v>122</v>
      </c>
      <c r="D70" s="2" t="s">
        <v>91</v>
      </c>
      <c r="E70" s="2" t="s">
        <v>17</v>
      </c>
      <c r="F70" s="3" t="n">
        <v>5000</v>
      </c>
    </row>
    <row r="71" customFormat="false" ht="12.75" hidden="false" customHeight="false" outlineLevel="0" collapsed="false">
      <c r="A71" s="1" t="s">
        <v>114</v>
      </c>
      <c r="B71" s="1" t="s">
        <v>115</v>
      </c>
      <c r="C71" s="1" t="s">
        <v>123</v>
      </c>
      <c r="D71" s="2" t="s">
        <v>91</v>
      </c>
      <c r="E71" s="2" t="s">
        <v>17</v>
      </c>
      <c r="F71" s="3" t="n">
        <v>10000</v>
      </c>
    </row>
    <row r="72" customFormat="false" ht="12.75" hidden="false" customHeight="false" outlineLevel="0" collapsed="false">
      <c r="A72" s="1" t="s">
        <v>114</v>
      </c>
      <c r="B72" s="1" t="s">
        <v>115</v>
      </c>
      <c r="C72" s="1" t="s">
        <v>124</v>
      </c>
      <c r="D72" s="2" t="s">
        <v>91</v>
      </c>
      <c r="E72" s="2" t="s">
        <v>17</v>
      </c>
      <c r="F72" s="3" t="n">
        <v>5000</v>
      </c>
    </row>
    <row r="73" customFormat="false" ht="12.75" hidden="false" customHeight="false" outlineLevel="0" collapsed="false">
      <c r="A73" s="1" t="s">
        <v>114</v>
      </c>
      <c r="B73" s="1" t="s">
        <v>115</v>
      </c>
      <c r="C73" s="1" t="s">
        <v>125</v>
      </c>
      <c r="D73" s="2" t="s">
        <v>91</v>
      </c>
      <c r="E73" s="2" t="s">
        <v>17</v>
      </c>
      <c r="F73" s="3" t="n">
        <v>5000</v>
      </c>
    </row>
    <row r="74" customFormat="false" ht="12.75" hidden="false" customHeight="false" outlineLevel="0" collapsed="false">
      <c r="A74" s="1" t="s">
        <v>114</v>
      </c>
      <c r="B74" s="1" t="s">
        <v>115</v>
      </c>
      <c r="C74" s="1" t="s">
        <v>126</v>
      </c>
      <c r="D74" s="2" t="s">
        <v>91</v>
      </c>
      <c r="E74" s="2" t="s">
        <v>17</v>
      </c>
      <c r="F74" s="3" t="n">
        <v>10000</v>
      </c>
    </row>
    <row r="75" customFormat="false" ht="12.75" hidden="false" customHeight="false" outlineLevel="0" collapsed="false">
      <c r="A75" s="1" t="s">
        <v>114</v>
      </c>
      <c r="B75" s="1" t="s">
        <v>115</v>
      </c>
      <c r="C75" s="1" t="s">
        <v>127</v>
      </c>
      <c r="D75" s="2" t="s">
        <v>91</v>
      </c>
      <c r="E75" s="2" t="s">
        <v>13</v>
      </c>
      <c r="F75" s="3" t="n">
        <v>150000</v>
      </c>
    </row>
    <row r="76" customFormat="false" ht="12.75" hidden="false" customHeight="false" outlineLevel="0" collapsed="false">
      <c r="A76" s="1" t="s">
        <v>114</v>
      </c>
      <c r="B76" s="1" t="s">
        <v>115</v>
      </c>
      <c r="C76" s="1" t="s">
        <v>128</v>
      </c>
      <c r="D76" s="2" t="s">
        <v>91</v>
      </c>
      <c r="E76" s="2" t="s">
        <v>13</v>
      </c>
      <c r="F76" s="3" t="n">
        <v>150000</v>
      </c>
    </row>
    <row r="77" customFormat="false" ht="12.75" hidden="false" customHeight="false" outlineLevel="0" collapsed="false">
      <c r="A77" s="1" t="s">
        <v>114</v>
      </c>
      <c r="B77" s="1" t="s">
        <v>115</v>
      </c>
      <c r="C77" s="1" t="s">
        <v>129</v>
      </c>
      <c r="D77" s="2" t="s">
        <v>91</v>
      </c>
      <c r="E77" s="2" t="s">
        <v>13</v>
      </c>
      <c r="F77" s="3" t="n">
        <v>150000</v>
      </c>
    </row>
    <row r="78" customFormat="false" ht="12.75" hidden="false" customHeight="false" outlineLevel="0" collapsed="false">
      <c r="A78" s="1" t="s">
        <v>114</v>
      </c>
      <c r="B78" s="1" t="s">
        <v>115</v>
      </c>
      <c r="C78" s="1" t="s">
        <v>130</v>
      </c>
      <c r="D78" s="2" t="s">
        <v>91</v>
      </c>
      <c r="E78" s="2" t="s">
        <v>13</v>
      </c>
      <c r="F78" s="3" t="n">
        <v>150000</v>
      </c>
    </row>
    <row r="79" customFormat="false" ht="12.75" hidden="false" customHeight="false" outlineLevel="0" collapsed="false">
      <c r="A79" s="1" t="s">
        <v>114</v>
      </c>
      <c r="B79" s="1" t="s">
        <v>115</v>
      </c>
      <c r="C79" s="1" t="s">
        <v>131</v>
      </c>
      <c r="D79" s="2" t="s">
        <v>91</v>
      </c>
      <c r="E79" s="2" t="s">
        <v>17</v>
      </c>
      <c r="F79" s="3" t="n">
        <v>10000</v>
      </c>
    </row>
    <row r="80" customFormat="false" ht="12.75" hidden="false" customHeight="false" outlineLevel="0" collapsed="false">
      <c r="A80" s="1" t="s">
        <v>132</v>
      </c>
      <c r="B80" s="1" t="s">
        <v>133</v>
      </c>
      <c r="C80" s="1" t="s">
        <v>134</v>
      </c>
      <c r="D80" s="2" t="s">
        <v>91</v>
      </c>
      <c r="E80" s="2" t="s">
        <v>13</v>
      </c>
      <c r="F80" s="3" t="n">
        <v>1017740</v>
      </c>
    </row>
    <row r="81" customFormat="false" ht="12.75" hidden="false" customHeight="false" outlineLevel="0" collapsed="false">
      <c r="A81" s="1" t="s">
        <v>135</v>
      </c>
      <c r="B81" s="1" t="s">
        <v>136</v>
      </c>
      <c r="C81" s="1" t="s">
        <v>137</v>
      </c>
      <c r="D81" s="2" t="s">
        <v>91</v>
      </c>
      <c r="E81" s="2" t="s">
        <v>13</v>
      </c>
      <c r="F81" s="3" t="n">
        <v>264359</v>
      </c>
    </row>
    <row r="82" customFormat="false" ht="12.75" hidden="false" customHeight="false" outlineLevel="0" collapsed="false">
      <c r="A82" s="1" t="s">
        <v>138</v>
      </c>
      <c r="B82" s="1" t="s">
        <v>139</v>
      </c>
      <c r="C82" s="1" t="s">
        <v>140</v>
      </c>
      <c r="D82" s="2" t="s">
        <v>91</v>
      </c>
      <c r="E82" s="2" t="s">
        <v>13</v>
      </c>
      <c r="F82" s="3" t="n">
        <v>33035</v>
      </c>
    </row>
    <row r="83" customFormat="false" ht="12.75" hidden="false" customHeight="false" outlineLevel="0" collapsed="false">
      <c r="A83" s="1" t="s">
        <v>141</v>
      </c>
      <c r="B83" s="1" t="s">
        <v>142</v>
      </c>
      <c r="C83" s="1" t="s">
        <v>143</v>
      </c>
      <c r="D83" s="2" t="s">
        <v>91</v>
      </c>
      <c r="E83" s="2" t="s">
        <v>13</v>
      </c>
      <c r="F83" s="3" t="n">
        <v>10000</v>
      </c>
    </row>
    <row r="84" customFormat="false" ht="12.75" hidden="false" customHeight="false" outlineLevel="0" collapsed="false">
      <c r="E84" s="10" t="s">
        <v>144</v>
      </c>
      <c r="F84" s="11" t="n">
        <f aca="false">SUM(F51:F83)</f>
        <v>4268786</v>
      </c>
    </row>
    <row r="86" customFormat="false" ht="12.75" hidden="false" customHeight="false" outlineLevel="0" collapsed="false">
      <c r="A86" s="1" t="s">
        <v>145</v>
      </c>
      <c r="B86" s="1" t="s">
        <v>146</v>
      </c>
      <c r="C86" s="1" t="s">
        <v>147</v>
      </c>
      <c r="D86" s="2" t="s">
        <v>148</v>
      </c>
      <c r="E86" s="2" t="s">
        <v>17</v>
      </c>
      <c r="F86" s="3" t="n">
        <v>282032</v>
      </c>
    </row>
    <row r="87" customFormat="false" ht="12.75" hidden="false" customHeight="false" outlineLevel="0" collapsed="false">
      <c r="A87" s="1" t="s">
        <v>145</v>
      </c>
      <c r="B87" s="1" t="s">
        <v>146</v>
      </c>
      <c r="C87" s="1" t="s">
        <v>149</v>
      </c>
      <c r="D87" s="2" t="s">
        <v>148</v>
      </c>
      <c r="E87" s="2" t="s">
        <v>17</v>
      </c>
      <c r="F87" s="3" t="n">
        <v>9984</v>
      </c>
    </row>
    <row r="88" customFormat="false" ht="12.75" hidden="false" customHeight="false" outlineLevel="0" collapsed="false">
      <c r="A88" s="1" t="s">
        <v>150</v>
      </c>
      <c r="B88" s="1" t="s">
        <v>151</v>
      </c>
      <c r="C88" s="1" t="s">
        <v>152</v>
      </c>
      <c r="D88" s="2" t="s">
        <v>148</v>
      </c>
      <c r="E88" s="2" t="s">
        <v>17</v>
      </c>
      <c r="F88" s="3" t="n">
        <v>20000</v>
      </c>
    </row>
    <row r="89" customFormat="false" ht="12.75" hidden="false" customHeight="false" outlineLevel="0" collapsed="false">
      <c r="A89" s="1" t="s">
        <v>150</v>
      </c>
      <c r="B89" s="1" t="s">
        <v>151</v>
      </c>
      <c r="C89" s="1" t="s">
        <v>153</v>
      </c>
      <c r="D89" s="2" t="s">
        <v>148</v>
      </c>
      <c r="E89" s="2" t="s">
        <v>17</v>
      </c>
      <c r="F89" s="3" t="n">
        <v>7000</v>
      </c>
    </row>
    <row r="90" customFormat="false" ht="12.75" hidden="false" customHeight="false" outlineLevel="0" collapsed="false">
      <c r="A90" s="1" t="s">
        <v>154</v>
      </c>
      <c r="B90" s="1" t="s">
        <v>155</v>
      </c>
      <c r="C90" s="1" t="s">
        <v>156</v>
      </c>
      <c r="D90" s="2" t="s">
        <v>148</v>
      </c>
      <c r="E90" s="2" t="s">
        <v>13</v>
      </c>
      <c r="F90" s="3" t="n">
        <v>150000</v>
      </c>
    </row>
    <row r="91" customFormat="false" ht="12.75" hidden="false" customHeight="false" outlineLevel="0" collapsed="false">
      <c r="A91" s="1" t="s">
        <v>154</v>
      </c>
      <c r="B91" s="1" t="s">
        <v>155</v>
      </c>
      <c r="C91" s="1" t="s">
        <v>157</v>
      </c>
      <c r="D91" s="2" t="s">
        <v>148</v>
      </c>
      <c r="E91" s="2" t="s">
        <v>17</v>
      </c>
      <c r="F91" s="3" t="n">
        <v>5000</v>
      </c>
    </row>
    <row r="92" customFormat="false" ht="12.75" hidden="false" customHeight="false" outlineLevel="0" collapsed="false">
      <c r="A92" s="1" t="s">
        <v>154</v>
      </c>
      <c r="B92" s="1" t="s">
        <v>155</v>
      </c>
      <c r="C92" s="1" t="s">
        <v>158</v>
      </c>
      <c r="D92" s="2" t="s">
        <v>148</v>
      </c>
      <c r="E92" s="2" t="s">
        <v>17</v>
      </c>
      <c r="F92" s="3" t="n">
        <v>5000</v>
      </c>
    </row>
    <row r="93" customFormat="false" ht="12.75" hidden="false" customHeight="false" outlineLevel="0" collapsed="false">
      <c r="A93" s="1" t="s">
        <v>154</v>
      </c>
      <c r="B93" s="1" t="s">
        <v>155</v>
      </c>
      <c r="C93" s="1" t="s">
        <v>159</v>
      </c>
      <c r="D93" s="2" t="s">
        <v>148</v>
      </c>
      <c r="E93" s="2" t="s">
        <v>17</v>
      </c>
      <c r="F93" s="3" t="n">
        <v>5000</v>
      </c>
    </row>
    <row r="94" customFormat="false" ht="12.75" hidden="false" customHeight="false" outlineLevel="0" collapsed="false">
      <c r="A94" s="1" t="s">
        <v>154</v>
      </c>
      <c r="B94" s="1" t="s">
        <v>155</v>
      </c>
      <c r="C94" s="1" t="s">
        <v>160</v>
      </c>
      <c r="D94" s="2" t="s">
        <v>148</v>
      </c>
      <c r="E94" s="2" t="s">
        <v>17</v>
      </c>
      <c r="F94" s="3" t="n">
        <v>8000</v>
      </c>
    </row>
    <row r="95" customFormat="false" ht="12.75" hidden="false" customHeight="false" outlineLevel="0" collapsed="false">
      <c r="E95" s="10" t="s">
        <v>161</v>
      </c>
      <c r="F95" s="11" t="n">
        <f aca="false">SUM(F86:F94)</f>
        <v>492016</v>
      </c>
    </row>
    <row r="97" customFormat="false" ht="12.75" hidden="false" customHeight="false" outlineLevel="0" collapsed="false">
      <c r="A97" s="1" t="s">
        <v>162</v>
      </c>
      <c r="B97" s="1" t="s">
        <v>163</v>
      </c>
      <c r="C97" s="1" t="s">
        <v>164</v>
      </c>
      <c r="D97" s="2" t="s">
        <v>165</v>
      </c>
      <c r="E97" s="2" t="s">
        <v>17</v>
      </c>
      <c r="F97" s="3" t="n">
        <v>5000</v>
      </c>
    </row>
    <row r="98" customFormat="false" ht="12.75" hidden="false" customHeight="false" outlineLevel="0" collapsed="false">
      <c r="A98" s="1" t="s">
        <v>162</v>
      </c>
      <c r="B98" s="1" t="s">
        <v>163</v>
      </c>
      <c r="C98" s="1" t="s">
        <v>166</v>
      </c>
      <c r="D98" s="2" t="s">
        <v>165</v>
      </c>
      <c r="E98" s="2" t="s">
        <v>17</v>
      </c>
      <c r="F98" s="3" t="n">
        <v>5000</v>
      </c>
    </row>
    <row r="99" customFormat="false" ht="12.75" hidden="false" customHeight="false" outlineLevel="0" collapsed="false">
      <c r="A99" s="1" t="s">
        <v>162</v>
      </c>
      <c r="B99" s="1" t="s">
        <v>163</v>
      </c>
      <c r="C99" s="1" t="s">
        <v>167</v>
      </c>
      <c r="D99" s="2" t="s">
        <v>165</v>
      </c>
      <c r="E99" s="2" t="s">
        <v>17</v>
      </c>
      <c r="F99" s="3" t="n">
        <v>5000</v>
      </c>
    </row>
    <row r="100" customFormat="false" ht="12.75" hidden="false" customHeight="false" outlineLevel="0" collapsed="false">
      <c r="A100" s="1" t="s">
        <v>162</v>
      </c>
      <c r="B100" s="1" t="s">
        <v>163</v>
      </c>
      <c r="C100" s="1" t="s">
        <v>168</v>
      </c>
      <c r="D100" s="2" t="s">
        <v>165</v>
      </c>
      <c r="E100" s="2" t="s">
        <v>17</v>
      </c>
      <c r="F100" s="3" t="n">
        <v>15000</v>
      </c>
    </row>
    <row r="101" customFormat="false" ht="12.75" hidden="false" customHeight="false" outlineLevel="0" collapsed="false">
      <c r="A101" s="1" t="s">
        <v>162</v>
      </c>
      <c r="B101" s="1" t="s">
        <v>163</v>
      </c>
      <c r="C101" s="1" t="s">
        <v>169</v>
      </c>
      <c r="D101" s="2" t="s">
        <v>165</v>
      </c>
      <c r="E101" s="2" t="s">
        <v>17</v>
      </c>
      <c r="F101" s="3" t="n">
        <v>5000</v>
      </c>
    </row>
    <row r="102" customFormat="false" ht="12.75" hidden="false" customHeight="false" outlineLevel="0" collapsed="false">
      <c r="A102" s="1" t="s">
        <v>162</v>
      </c>
      <c r="B102" s="1" t="s">
        <v>163</v>
      </c>
      <c r="C102" s="1" t="s">
        <v>170</v>
      </c>
      <c r="D102" s="2" t="s">
        <v>165</v>
      </c>
      <c r="E102" s="2" t="s">
        <v>17</v>
      </c>
      <c r="F102" s="3" t="n">
        <v>5000</v>
      </c>
    </row>
    <row r="103" customFormat="false" ht="12.75" hidden="false" customHeight="false" outlineLevel="0" collapsed="false">
      <c r="A103" s="1" t="s">
        <v>162</v>
      </c>
      <c r="B103" s="1" t="s">
        <v>163</v>
      </c>
      <c r="C103" s="1" t="s">
        <v>171</v>
      </c>
      <c r="D103" s="2" t="s">
        <v>165</v>
      </c>
      <c r="E103" s="2" t="s">
        <v>17</v>
      </c>
      <c r="F103" s="3" t="n">
        <v>5000</v>
      </c>
    </row>
    <row r="104" customFormat="false" ht="12.75" hidden="false" customHeight="false" outlineLevel="0" collapsed="false">
      <c r="A104" s="1" t="s">
        <v>162</v>
      </c>
      <c r="B104" s="1" t="s">
        <v>163</v>
      </c>
      <c r="C104" s="1" t="s">
        <v>172</v>
      </c>
      <c r="D104" s="2" t="s">
        <v>165</v>
      </c>
      <c r="E104" s="2" t="s">
        <v>17</v>
      </c>
      <c r="F104" s="3" t="n">
        <v>10000</v>
      </c>
    </row>
    <row r="105" customFormat="false" ht="12.75" hidden="false" customHeight="false" outlineLevel="0" collapsed="false">
      <c r="A105" s="1" t="s">
        <v>162</v>
      </c>
      <c r="B105" s="1" t="s">
        <v>163</v>
      </c>
      <c r="C105" s="1" t="s">
        <v>173</v>
      </c>
      <c r="D105" s="2" t="s">
        <v>165</v>
      </c>
      <c r="E105" s="2" t="s">
        <v>17</v>
      </c>
      <c r="F105" s="3" t="n">
        <v>5000</v>
      </c>
    </row>
    <row r="106" customFormat="false" ht="12.75" hidden="false" customHeight="false" outlineLevel="0" collapsed="false">
      <c r="A106" s="1" t="s">
        <v>162</v>
      </c>
      <c r="B106" s="1" t="s">
        <v>163</v>
      </c>
      <c r="C106" s="1" t="s">
        <v>174</v>
      </c>
      <c r="D106" s="2" t="s">
        <v>165</v>
      </c>
      <c r="E106" s="2" t="s">
        <v>17</v>
      </c>
      <c r="F106" s="3" t="n">
        <v>15000</v>
      </c>
    </row>
    <row r="107" customFormat="false" ht="12.75" hidden="false" customHeight="false" outlineLevel="0" collapsed="false">
      <c r="A107" s="1" t="s">
        <v>162</v>
      </c>
      <c r="B107" s="1" t="s">
        <v>163</v>
      </c>
      <c r="C107" s="1" t="s">
        <v>175</v>
      </c>
      <c r="D107" s="2" t="s">
        <v>165</v>
      </c>
      <c r="E107" s="2" t="s">
        <v>17</v>
      </c>
      <c r="F107" s="3" t="n">
        <v>5000</v>
      </c>
    </row>
    <row r="108" customFormat="false" ht="12.75" hidden="false" customHeight="false" outlineLevel="0" collapsed="false">
      <c r="A108" s="1" t="s">
        <v>162</v>
      </c>
      <c r="B108" s="1" t="s">
        <v>163</v>
      </c>
      <c r="C108" s="1" t="s">
        <v>176</v>
      </c>
      <c r="D108" s="2" t="s">
        <v>165</v>
      </c>
      <c r="E108" s="2" t="s">
        <v>17</v>
      </c>
      <c r="F108" s="3" t="n">
        <v>40000</v>
      </c>
    </row>
    <row r="109" customFormat="false" ht="12.75" hidden="false" customHeight="false" outlineLevel="0" collapsed="false">
      <c r="A109" s="1" t="s">
        <v>162</v>
      </c>
      <c r="B109" s="1" t="s">
        <v>163</v>
      </c>
      <c r="C109" s="1" t="s">
        <v>177</v>
      </c>
      <c r="D109" s="2" t="s">
        <v>165</v>
      </c>
      <c r="E109" s="2" t="s">
        <v>17</v>
      </c>
      <c r="F109" s="3" t="n">
        <v>5000</v>
      </c>
    </row>
    <row r="110" customFormat="false" ht="12.75" hidden="false" customHeight="false" outlineLevel="0" collapsed="false">
      <c r="A110" s="1" t="s">
        <v>162</v>
      </c>
      <c r="B110" s="1" t="s">
        <v>163</v>
      </c>
      <c r="C110" s="1" t="s">
        <v>178</v>
      </c>
      <c r="D110" s="2" t="s">
        <v>165</v>
      </c>
      <c r="E110" s="2" t="s">
        <v>17</v>
      </c>
      <c r="F110" s="3" t="n">
        <v>5000</v>
      </c>
    </row>
    <row r="111" customFormat="false" ht="12.75" hidden="false" customHeight="false" outlineLevel="0" collapsed="false">
      <c r="A111" s="1" t="s">
        <v>162</v>
      </c>
      <c r="B111" s="1" t="s">
        <v>163</v>
      </c>
      <c r="C111" s="1" t="s">
        <v>179</v>
      </c>
      <c r="D111" s="2" t="s">
        <v>165</v>
      </c>
      <c r="E111" s="2" t="s">
        <v>13</v>
      </c>
      <c r="F111" s="3" t="n">
        <v>150000</v>
      </c>
    </row>
    <row r="112" customFormat="false" ht="12.75" hidden="false" customHeight="false" outlineLevel="0" collapsed="false">
      <c r="E112" s="10" t="s">
        <v>180</v>
      </c>
      <c r="F112" s="11" t="n">
        <f aca="false">SUM(F97:F111)</f>
        <v>280000</v>
      </c>
    </row>
    <row r="114" customFormat="false" ht="12.75" hidden="false" customHeight="false" outlineLevel="0" collapsed="false">
      <c r="A114" s="1" t="s">
        <v>181</v>
      </c>
      <c r="B114" s="1" t="s">
        <v>182</v>
      </c>
      <c r="C114" s="1" t="s">
        <v>183</v>
      </c>
      <c r="D114" s="2" t="s">
        <v>184</v>
      </c>
      <c r="E114" s="2" t="s">
        <v>17</v>
      </c>
      <c r="F114" s="3" t="n">
        <v>44838</v>
      </c>
    </row>
    <row r="117" customFormat="false" ht="12.75" hidden="false" customHeight="false" outlineLevel="0" collapsed="false">
      <c r="A117" s="1" t="s">
        <v>185</v>
      </c>
      <c r="B117" s="1" t="s">
        <v>186</v>
      </c>
      <c r="C117" s="1" t="s">
        <v>187</v>
      </c>
      <c r="D117" s="2" t="s">
        <v>188</v>
      </c>
      <c r="E117" s="2" t="s">
        <v>17</v>
      </c>
      <c r="F117" s="3" t="n">
        <v>5000</v>
      </c>
    </row>
    <row r="118" customFormat="false" ht="12.75" hidden="false" customHeight="false" outlineLevel="0" collapsed="false">
      <c r="A118" s="1" t="s">
        <v>185</v>
      </c>
      <c r="B118" s="1" t="s">
        <v>186</v>
      </c>
      <c r="C118" s="1" t="s">
        <v>189</v>
      </c>
      <c r="D118" s="2" t="s">
        <v>188</v>
      </c>
      <c r="E118" s="2" t="s">
        <v>17</v>
      </c>
      <c r="F118" s="3" t="n">
        <v>30000</v>
      </c>
    </row>
    <row r="119" customFormat="false" ht="12.75" hidden="false" customHeight="false" outlineLevel="0" collapsed="false">
      <c r="A119" s="1" t="s">
        <v>185</v>
      </c>
      <c r="B119" s="1" t="s">
        <v>186</v>
      </c>
      <c r="C119" s="1" t="s">
        <v>190</v>
      </c>
      <c r="D119" s="2" t="s">
        <v>188</v>
      </c>
      <c r="E119" s="2" t="s">
        <v>17</v>
      </c>
      <c r="F119" s="3" t="n">
        <v>5000</v>
      </c>
    </row>
    <row r="120" customFormat="false" ht="12.75" hidden="false" customHeight="false" outlineLevel="0" collapsed="false">
      <c r="A120" s="1" t="s">
        <v>185</v>
      </c>
      <c r="B120" s="1" t="s">
        <v>186</v>
      </c>
      <c r="C120" s="1" t="s">
        <v>191</v>
      </c>
      <c r="D120" s="2" t="s">
        <v>188</v>
      </c>
      <c r="E120" s="2" t="s">
        <v>17</v>
      </c>
      <c r="F120" s="3" t="n">
        <v>5000</v>
      </c>
    </row>
    <row r="121" customFormat="false" ht="12.75" hidden="false" customHeight="false" outlineLevel="0" collapsed="false">
      <c r="A121" s="1" t="s">
        <v>185</v>
      </c>
      <c r="B121" s="1" t="s">
        <v>186</v>
      </c>
      <c r="C121" s="1" t="s">
        <v>192</v>
      </c>
      <c r="D121" s="2" t="s">
        <v>188</v>
      </c>
      <c r="E121" s="2" t="s">
        <v>17</v>
      </c>
      <c r="F121" s="3" t="n">
        <v>15000</v>
      </c>
    </row>
    <row r="122" customFormat="false" ht="12.75" hidden="false" customHeight="false" outlineLevel="0" collapsed="false">
      <c r="A122" s="1" t="s">
        <v>185</v>
      </c>
      <c r="B122" s="1" t="s">
        <v>186</v>
      </c>
      <c r="C122" s="1" t="s">
        <v>193</v>
      </c>
      <c r="D122" s="2" t="s">
        <v>188</v>
      </c>
      <c r="E122" s="2" t="s">
        <v>17</v>
      </c>
      <c r="F122" s="3" t="n">
        <v>15000</v>
      </c>
    </row>
    <row r="123" customFormat="false" ht="12.75" hidden="false" customHeight="false" outlineLevel="0" collapsed="false">
      <c r="A123" s="1" t="s">
        <v>185</v>
      </c>
      <c r="B123" s="1" t="s">
        <v>186</v>
      </c>
      <c r="C123" s="1" t="s">
        <v>194</v>
      </c>
      <c r="D123" s="2" t="s">
        <v>188</v>
      </c>
      <c r="E123" s="2" t="s">
        <v>17</v>
      </c>
      <c r="F123" s="3" t="n">
        <v>5000</v>
      </c>
    </row>
    <row r="124" customFormat="false" ht="12.75" hidden="false" customHeight="false" outlineLevel="0" collapsed="false">
      <c r="A124" s="1" t="s">
        <v>185</v>
      </c>
      <c r="B124" s="1" t="s">
        <v>186</v>
      </c>
      <c r="C124" s="1" t="s">
        <v>195</v>
      </c>
      <c r="D124" s="2" t="s">
        <v>188</v>
      </c>
      <c r="E124" s="2" t="s">
        <v>17</v>
      </c>
      <c r="F124" s="3" t="n">
        <v>15000</v>
      </c>
    </row>
    <row r="125" customFormat="false" ht="12.75" hidden="false" customHeight="false" outlineLevel="0" collapsed="false">
      <c r="A125" s="1" t="s">
        <v>185</v>
      </c>
      <c r="B125" s="1" t="s">
        <v>186</v>
      </c>
      <c r="C125" s="1" t="s">
        <v>196</v>
      </c>
      <c r="D125" s="2" t="s">
        <v>188</v>
      </c>
      <c r="E125" s="2" t="s">
        <v>17</v>
      </c>
      <c r="F125" s="3" t="n">
        <v>10000</v>
      </c>
    </row>
    <row r="126" customFormat="false" ht="12.75" hidden="false" customHeight="false" outlineLevel="0" collapsed="false">
      <c r="A126" s="1" t="s">
        <v>185</v>
      </c>
      <c r="B126" s="1" t="s">
        <v>186</v>
      </c>
      <c r="C126" s="1" t="s">
        <v>197</v>
      </c>
      <c r="D126" s="2" t="s">
        <v>188</v>
      </c>
      <c r="E126" s="2" t="s">
        <v>17</v>
      </c>
      <c r="F126" s="3" t="n">
        <v>10000</v>
      </c>
    </row>
    <row r="127" customFormat="false" ht="12.75" hidden="false" customHeight="false" outlineLevel="0" collapsed="false">
      <c r="A127" s="1" t="s">
        <v>185</v>
      </c>
      <c r="B127" s="1" t="s">
        <v>186</v>
      </c>
      <c r="C127" s="1" t="s">
        <v>198</v>
      </c>
      <c r="D127" s="2" t="s">
        <v>188</v>
      </c>
      <c r="E127" s="2" t="s">
        <v>17</v>
      </c>
      <c r="F127" s="3" t="n">
        <v>10000</v>
      </c>
    </row>
    <row r="128" customFormat="false" ht="12.75" hidden="false" customHeight="false" outlineLevel="0" collapsed="false">
      <c r="A128" s="1" t="s">
        <v>185</v>
      </c>
      <c r="B128" s="1" t="s">
        <v>186</v>
      </c>
      <c r="C128" s="1" t="s">
        <v>199</v>
      </c>
      <c r="D128" s="2" t="s">
        <v>188</v>
      </c>
      <c r="E128" s="2" t="s">
        <v>17</v>
      </c>
      <c r="F128" s="3" t="n">
        <v>10000</v>
      </c>
    </row>
    <row r="129" customFormat="false" ht="12.75" hidden="false" customHeight="false" outlineLevel="0" collapsed="false">
      <c r="A129" s="1" t="s">
        <v>185</v>
      </c>
      <c r="B129" s="1" t="s">
        <v>186</v>
      </c>
      <c r="C129" s="1" t="s">
        <v>200</v>
      </c>
      <c r="D129" s="2" t="s">
        <v>188</v>
      </c>
      <c r="E129" s="2" t="s">
        <v>17</v>
      </c>
      <c r="F129" s="3" t="n">
        <v>5000</v>
      </c>
    </row>
    <row r="130" customFormat="false" ht="12.75" hidden="false" customHeight="false" outlineLevel="0" collapsed="false">
      <c r="A130" s="1" t="s">
        <v>185</v>
      </c>
      <c r="B130" s="1" t="s">
        <v>186</v>
      </c>
      <c r="C130" s="1" t="s">
        <v>201</v>
      </c>
      <c r="D130" s="2" t="s">
        <v>188</v>
      </c>
      <c r="E130" s="2" t="s">
        <v>17</v>
      </c>
      <c r="F130" s="3" t="n">
        <v>5000</v>
      </c>
    </row>
    <row r="131" customFormat="false" ht="12.75" hidden="false" customHeight="false" outlineLevel="0" collapsed="false">
      <c r="A131" s="1" t="s">
        <v>185</v>
      </c>
      <c r="B131" s="1" t="s">
        <v>186</v>
      </c>
      <c r="C131" s="1" t="s">
        <v>202</v>
      </c>
      <c r="D131" s="2" t="s">
        <v>188</v>
      </c>
      <c r="E131" s="2" t="s">
        <v>13</v>
      </c>
      <c r="F131" s="3" t="n">
        <v>75000</v>
      </c>
    </row>
    <row r="132" customFormat="false" ht="12.75" hidden="false" customHeight="false" outlineLevel="0" collapsed="false">
      <c r="A132" s="1" t="s">
        <v>185</v>
      </c>
      <c r="B132" s="1" t="s">
        <v>186</v>
      </c>
      <c r="C132" s="1" t="s">
        <v>203</v>
      </c>
      <c r="D132" s="2" t="s">
        <v>188</v>
      </c>
      <c r="E132" s="2" t="s">
        <v>13</v>
      </c>
      <c r="F132" s="3" t="n">
        <v>90000</v>
      </c>
    </row>
    <row r="133" customFormat="false" ht="12.75" hidden="false" customHeight="false" outlineLevel="0" collapsed="false">
      <c r="A133" s="1" t="s">
        <v>185</v>
      </c>
      <c r="B133" s="1" t="s">
        <v>186</v>
      </c>
      <c r="C133" s="1" t="s">
        <v>204</v>
      </c>
      <c r="D133" s="2" t="s">
        <v>188</v>
      </c>
      <c r="E133" s="2" t="s">
        <v>13</v>
      </c>
      <c r="F133" s="3" t="n">
        <v>80000</v>
      </c>
    </row>
    <row r="134" customFormat="false" ht="12.75" hidden="false" customHeight="false" outlineLevel="0" collapsed="false">
      <c r="A134" s="1" t="s">
        <v>185</v>
      </c>
      <c r="B134" s="1" t="s">
        <v>186</v>
      </c>
      <c r="C134" s="1" t="s">
        <v>205</v>
      </c>
      <c r="D134" s="2" t="s">
        <v>188</v>
      </c>
      <c r="E134" s="2" t="s">
        <v>13</v>
      </c>
      <c r="F134" s="3" t="n">
        <v>50000</v>
      </c>
    </row>
    <row r="135" customFormat="false" ht="12.75" hidden="false" customHeight="false" outlineLevel="0" collapsed="false">
      <c r="A135" s="1" t="s">
        <v>185</v>
      </c>
      <c r="B135" s="1" t="s">
        <v>186</v>
      </c>
      <c r="C135" s="1" t="s">
        <v>206</v>
      </c>
      <c r="D135" s="2" t="s">
        <v>188</v>
      </c>
      <c r="E135" s="2" t="s">
        <v>13</v>
      </c>
      <c r="F135" s="3" t="n">
        <v>75000</v>
      </c>
    </row>
    <row r="136" customFormat="false" ht="12.75" hidden="false" customHeight="false" outlineLevel="0" collapsed="false">
      <c r="A136" s="1" t="s">
        <v>185</v>
      </c>
      <c r="B136" s="1" t="s">
        <v>186</v>
      </c>
      <c r="C136" s="1" t="s">
        <v>207</v>
      </c>
      <c r="D136" s="2" t="s">
        <v>188</v>
      </c>
      <c r="E136" s="2" t="s">
        <v>13</v>
      </c>
      <c r="F136" s="3" t="n">
        <v>80000</v>
      </c>
    </row>
    <row r="137" customFormat="false" ht="12.75" hidden="false" customHeight="false" outlineLevel="0" collapsed="false">
      <c r="A137" s="1" t="s">
        <v>185</v>
      </c>
      <c r="B137" s="1" t="s">
        <v>186</v>
      </c>
      <c r="C137" s="1" t="s">
        <v>208</v>
      </c>
      <c r="D137" s="2" t="s">
        <v>188</v>
      </c>
      <c r="E137" s="2" t="s">
        <v>13</v>
      </c>
      <c r="F137" s="3" t="n">
        <v>80000</v>
      </c>
    </row>
    <row r="138" customFormat="false" ht="12.75" hidden="false" customHeight="false" outlineLevel="0" collapsed="false">
      <c r="A138" s="1" t="s">
        <v>185</v>
      </c>
      <c r="B138" s="1" t="s">
        <v>186</v>
      </c>
      <c r="C138" s="1" t="s">
        <v>209</v>
      </c>
      <c r="D138" s="2" t="s">
        <v>188</v>
      </c>
      <c r="E138" s="2" t="s">
        <v>13</v>
      </c>
      <c r="F138" s="3" t="n">
        <v>600000</v>
      </c>
    </row>
    <row r="139" customFormat="false" ht="12.75" hidden="false" customHeight="false" outlineLevel="0" collapsed="false">
      <c r="A139" s="1" t="s">
        <v>185</v>
      </c>
      <c r="B139" s="1" t="s">
        <v>186</v>
      </c>
      <c r="C139" s="1" t="s">
        <v>210</v>
      </c>
      <c r="D139" s="2" t="s">
        <v>188</v>
      </c>
      <c r="E139" s="2" t="s">
        <v>17</v>
      </c>
      <c r="F139" s="3" t="n">
        <v>10000</v>
      </c>
    </row>
    <row r="140" customFormat="false" ht="12.75" hidden="false" customHeight="false" outlineLevel="0" collapsed="false">
      <c r="A140" s="1" t="s">
        <v>185</v>
      </c>
      <c r="B140" s="1" t="s">
        <v>186</v>
      </c>
      <c r="C140" s="1" t="s">
        <v>211</v>
      </c>
      <c r="D140" s="2" t="s">
        <v>188</v>
      </c>
      <c r="E140" s="2" t="s">
        <v>17</v>
      </c>
      <c r="F140" s="3" t="n">
        <v>15000</v>
      </c>
    </row>
    <row r="141" customFormat="false" ht="12.75" hidden="false" customHeight="false" outlineLevel="0" collapsed="false">
      <c r="A141" s="1" t="s">
        <v>185</v>
      </c>
      <c r="B141" s="1" t="s">
        <v>186</v>
      </c>
      <c r="C141" s="1" t="s">
        <v>212</v>
      </c>
      <c r="D141" s="2" t="s">
        <v>188</v>
      </c>
      <c r="E141" s="2" t="s">
        <v>17</v>
      </c>
      <c r="F141" s="3" t="n">
        <v>15000</v>
      </c>
    </row>
    <row r="142" customFormat="false" ht="12.75" hidden="false" customHeight="false" outlineLevel="0" collapsed="false">
      <c r="A142" s="1" t="s">
        <v>185</v>
      </c>
      <c r="B142" s="1" t="s">
        <v>186</v>
      </c>
      <c r="C142" s="1" t="s">
        <v>213</v>
      </c>
      <c r="D142" s="2" t="s">
        <v>188</v>
      </c>
      <c r="E142" s="2" t="s">
        <v>17</v>
      </c>
      <c r="F142" s="3" t="n">
        <v>15000</v>
      </c>
    </row>
    <row r="143" customFormat="false" ht="12.75" hidden="false" customHeight="false" outlineLevel="0" collapsed="false">
      <c r="A143" s="1" t="s">
        <v>185</v>
      </c>
      <c r="B143" s="1" t="s">
        <v>186</v>
      </c>
      <c r="C143" s="1" t="s">
        <v>214</v>
      </c>
      <c r="D143" s="2" t="s">
        <v>188</v>
      </c>
      <c r="E143" s="2" t="s">
        <v>17</v>
      </c>
      <c r="F143" s="3" t="n">
        <v>10000</v>
      </c>
    </row>
    <row r="144" customFormat="false" ht="12.75" hidden="false" customHeight="false" outlineLevel="0" collapsed="false">
      <c r="A144" s="1" t="s">
        <v>185</v>
      </c>
      <c r="B144" s="1" t="s">
        <v>186</v>
      </c>
      <c r="C144" s="1" t="s">
        <v>215</v>
      </c>
      <c r="D144" s="2" t="s">
        <v>188</v>
      </c>
      <c r="E144" s="2" t="s">
        <v>17</v>
      </c>
      <c r="F144" s="3" t="n">
        <v>15000</v>
      </c>
    </row>
    <row r="145" customFormat="false" ht="12.75" hidden="false" customHeight="false" outlineLevel="0" collapsed="false">
      <c r="A145" s="1" t="s">
        <v>185</v>
      </c>
      <c r="B145" s="1" t="s">
        <v>186</v>
      </c>
      <c r="C145" s="1" t="s">
        <v>216</v>
      </c>
      <c r="D145" s="2" t="s">
        <v>188</v>
      </c>
      <c r="E145" s="2" t="s">
        <v>17</v>
      </c>
      <c r="F145" s="3" t="n">
        <v>15000</v>
      </c>
    </row>
    <row r="146" customFormat="false" ht="12.75" hidden="false" customHeight="false" outlineLevel="0" collapsed="false">
      <c r="A146" s="1" t="s">
        <v>185</v>
      </c>
      <c r="B146" s="1" t="s">
        <v>186</v>
      </c>
      <c r="C146" s="1" t="s">
        <v>217</v>
      </c>
      <c r="D146" s="2" t="s">
        <v>188</v>
      </c>
      <c r="E146" s="2" t="s">
        <v>17</v>
      </c>
      <c r="F146" s="3" t="n">
        <v>45000</v>
      </c>
    </row>
    <row r="147" customFormat="false" ht="12.75" hidden="false" customHeight="false" outlineLevel="0" collapsed="false">
      <c r="A147" s="1" t="s">
        <v>185</v>
      </c>
      <c r="B147" s="1" t="s">
        <v>186</v>
      </c>
      <c r="C147" s="1" t="s">
        <v>218</v>
      </c>
      <c r="D147" s="2" t="s">
        <v>188</v>
      </c>
      <c r="E147" s="2" t="s">
        <v>17</v>
      </c>
      <c r="F147" s="3" t="n">
        <v>5000</v>
      </c>
    </row>
    <row r="148" customFormat="false" ht="12.75" hidden="false" customHeight="false" outlineLevel="0" collapsed="false">
      <c r="A148" s="1" t="s">
        <v>185</v>
      </c>
      <c r="B148" s="1" t="s">
        <v>186</v>
      </c>
      <c r="C148" s="1" t="s">
        <v>219</v>
      </c>
      <c r="D148" s="2" t="s">
        <v>188</v>
      </c>
      <c r="E148" s="2" t="s">
        <v>17</v>
      </c>
      <c r="F148" s="3" t="n">
        <v>10000</v>
      </c>
    </row>
    <row r="149" customFormat="false" ht="12.75" hidden="false" customHeight="false" outlineLevel="0" collapsed="false">
      <c r="A149" s="1" t="s">
        <v>185</v>
      </c>
      <c r="B149" s="1" t="s">
        <v>186</v>
      </c>
      <c r="C149" s="1" t="s">
        <v>220</v>
      </c>
      <c r="D149" s="2" t="s">
        <v>188</v>
      </c>
      <c r="E149" s="2" t="s">
        <v>17</v>
      </c>
      <c r="F149" s="3" t="n">
        <v>10000</v>
      </c>
    </row>
    <row r="150" customFormat="false" ht="12.75" hidden="false" customHeight="false" outlineLevel="0" collapsed="false">
      <c r="A150" s="1" t="s">
        <v>185</v>
      </c>
      <c r="B150" s="1" t="s">
        <v>186</v>
      </c>
      <c r="C150" s="1" t="s">
        <v>221</v>
      </c>
      <c r="D150" s="2" t="s">
        <v>188</v>
      </c>
      <c r="E150" s="2" t="s">
        <v>17</v>
      </c>
      <c r="F150" s="3" t="n">
        <v>60000</v>
      </c>
    </row>
    <row r="151" customFormat="false" ht="12.75" hidden="false" customHeight="false" outlineLevel="0" collapsed="false">
      <c r="A151" s="1" t="s">
        <v>185</v>
      </c>
      <c r="B151" s="1" t="s">
        <v>186</v>
      </c>
      <c r="C151" s="1" t="s">
        <v>222</v>
      </c>
      <c r="D151" s="2" t="s">
        <v>188</v>
      </c>
      <c r="E151" s="2" t="s">
        <v>17</v>
      </c>
      <c r="F151" s="3" t="n">
        <v>5000</v>
      </c>
    </row>
    <row r="152" customFormat="false" ht="12.75" hidden="false" customHeight="false" outlineLevel="0" collapsed="false">
      <c r="A152" s="1" t="s">
        <v>185</v>
      </c>
      <c r="B152" s="1" t="s">
        <v>186</v>
      </c>
      <c r="C152" s="1" t="s">
        <v>223</v>
      </c>
      <c r="D152" s="2" t="s">
        <v>188</v>
      </c>
      <c r="E152" s="2" t="s">
        <v>17</v>
      </c>
      <c r="F152" s="3" t="n">
        <v>15000</v>
      </c>
    </row>
    <row r="153" customFormat="false" ht="12.75" hidden="false" customHeight="false" outlineLevel="0" collapsed="false">
      <c r="A153" s="1" t="s">
        <v>185</v>
      </c>
      <c r="B153" s="1" t="s">
        <v>186</v>
      </c>
      <c r="C153" s="1" t="s">
        <v>224</v>
      </c>
      <c r="D153" s="2" t="s">
        <v>188</v>
      </c>
      <c r="E153" s="2" t="s">
        <v>17</v>
      </c>
      <c r="F153" s="3" t="n">
        <v>5000</v>
      </c>
    </row>
    <row r="154" customFormat="false" ht="12.75" hidden="false" customHeight="false" outlineLevel="0" collapsed="false">
      <c r="A154" s="1" t="s">
        <v>185</v>
      </c>
      <c r="B154" s="1" t="s">
        <v>186</v>
      </c>
      <c r="C154" s="1" t="s">
        <v>225</v>
      </c>
      <c r="D154" s="2" t="s">
        <v>188</v>
      </c>
      <c r="E154" s="2" t="s">
        <v>17</v>
      </c>
      <c r="F154" s="3" t="n">
        <v>15000</v>
      </c>
    </row>
    <row r="155" customFormat="false" ht="12.75" hidden="false" customHeight="false" outlineLevel="0" collapsed="false">
      <c r="A155" s="1" t="s">
        <v>185</v>
      </c>
      <c r="B155" s="1" t="s">
        <v>186</v>
      </c>
      <c r="C155" s="1" t="s">
        <v>226</v>
      </c>
      <c r="D155" s="2" t="s">
        <v>188</v>
      </c>
      <c r="E155" s="2" t="s">
        <v>17</v>
      </c>
      <c r="F155" s="3" t="n">
        <v>15000</v>
      </c>
    </row>
    <row r="156" customFormat="false" ht="12.75" hidden="false" customHeight="false" outlineLevel="0" collapsed="false">
      <c r="A156" s="1" t="s">
        <v>185</v>
      </c>
      <c r="B156" s="1" t="s">
        <v>186</v>
      </c>
      <c r="C156" s="1" t="s">
        <v>227</v>
      </c>
      <c r="D156" s="2" t="s">
        <v>188</v>
      </c>
      <c r="E156" s="2" t="s">
        <v>17</v>
      </c>
      <c r="F156" s="3" t="n">
        <v>15000</v>
      </c>
    </row>
    <row r="157" customFormat="false" ht="12.75" hidden="false" customHeight="false" outlineLevel="0" collapsed="false">
      <c r="A157" s="1" t="s">
        <v>185</v>
      </c>
      <c r="B157" s="1" t="s">
        <v>186</v>
      </c>
      <c r="C157" s="1" t="s">
        <v>228</v>
      </c>
      <c r="D157" s="2" t="s">
        <v>188</v>
      </c>
      <c r="E157" s="2" t="s">
        <v>17</v>
      </c>
      <c r="F157" s="3" t="n">
        <v>60000</v>
      </c>
    </row>
    <row r="158" customFormat="false" ht="12.75" hidden="false" customHeight="false" outlineLevel="0" collapsed="false">
      <c r="A158" s="1" t="s">
        <v>185</v>
      </c>
      <c r="B158" s="1" t="s">
        <v>186</v>
      </c>
      <c r="C158" s="1" t="s">
        <v>229</v>
      </c>
      <c r="D158" s="2" t="s">
        <v>188</v>
      </c>
      <c r="E158" s="2" t="s">
        <v>17</v>
      </c>
      <c r="F158" s="3" t="n">
        <v>5000</v>
      </c>
    </row>
    <row r="159" customFormat="false" ht="12.75" hidden="false" customHeight="false" outlineLevel="0" collapsed="false">
      <c r="A159" s="1" t="s">
        <v>185</v>
      </c>
      <c r="B159" s="1" t="s">
        <v>186</v>
      </c>
      <c r="C159" s="1" t="s">
        <v>230</v>
      </c>
      <c r="D159" s="2" t="s">
        <v>188</v>
      </c>
      <c r="E159" s="2" t="s">
        <v>17</v>
      </c>
      <c r="F159" s="3" t="n">
        <v>20000</v>
      </c>
    </row>
    <row r="160" customFormat="false" ht="12.75" hidden="false" customHeight="false" outlineLevel="0" collapsed="false">
      <c r="A160" s="1" t="s">
        <v>185</v>
      </c>
      <c r="B160" s="1" t="s">
        <v>186</v>
      </c>
      <c r="C160" s="1" t="s">
        <v>231</v>
      </c>
      <c r="D160" s="2" t="s">
        <v>188</v>
      </c>
      <c r="E160" s="2" t="s">
        <v>17</v>
      </c>
      <c r="F160" s="3" t="n">
        <v>60000</v>
      </c>
    </row>
    <row r="161" customFormat="false" ht="12.75" hidden="false" customHeight="false" outlineLevel="0" collapsed="false">
      <c r="A161" s="1" t="s">
        <v>185</v>
      </c>
      <c r="B161" s="1" t="s">
        <v>186</v>
      </c>
      <c r="C161" s="1" t="s">
        <v>232</v>
      </c>
      <c r="D161" s="2" t="s">
        <v>188</v>
      </c>
      <c r="E161" s="2" t="s">
        <v>17</v>
      </c>
      <c r="F161" s="3" t="n">
        <v>10000</v>
      </c>
    </row>
    <row r="162" customFormat="false" ht="12.75" hidden="false" customHeight="false" outlineLevel="0" collapsed="false">
      <c r="A162" s="1" t="s">
        <v>185</v>
      </c>
      <c r="B162" s="1" t="s">
        <v>186</v>
      </c>
      <c r="C162" s="1" t="s">
        <v>233</v>
      </c>
      <c r="D162" s="2" t="s">
        <v>188</v>
      </c>
      <c r="E162" s="2" t="s">
        <v>17</v>
      </c>
      <c r="F162" s="3" t="n">
        <v>20000</v>
      </c>
    </row>
    <row r="163" customFormat="false" ht="12.75" hidden="false" customHeight="false" outlineLevel="0" collapsed="false">
      <c r="A163" s="1" t="s">
        <v>185</v>
      </c>
      <c r="B163" s="1" t="s">
        <v>186</v>
      </c>
      <c r="C163" s="1" t="s">
        <v>234</v>
      </c>
      <c r="D163" s="2" t="s">
        <v>188</v>
      </c>
      <c r="E163" s="2" t="s">
        <v>17</v>
      </c>
      <c r="F163" s="3" t="n">
        <v>60000</v>
      </c>
    </row>
    <row r="164" customFormat="false" ht="12.75" hidden="false" customHeight="false" outlineLevel="0" collapsed="false">
      <c r="A164" s="1" t="s">
        <v>185</v>
      </c>
      <c r="B164" s="1" t="s">
        <v>186</v>
      </c>
      <c r="C164" s="1" t="s">
        <v>235</v>
      </c>
      <c r="D164" s="2" t="s">
        <v>188</v>
      </c>
      <c r="E164" s="2" t="s">
        <v>17</v>
      </c>
      <c r="F164" s="3" t="n">
        <v>30000</v>
      </c>
    </row>
    <row r="165" customFormat="false" ht="12.75" hidden="false" customHeight="false" outlineLevel="0" collapsed="false">
      <c r="A165" s="1" t="s">
        <v>185</v>
      </c>
      <c r="B165" s="1" t="s">
        <v>186</v>
      </c>
      <c r="C165" s="1" t="s">
        <v>236</v>
      </c>
      <c r="D165" s="2" t="s">
        <v>188</v>
      </c>
      <c r="E165" s="2" t="s">
        <v>17</v>
      </c>
      <c r="F165" s="3" t="n">
        <v>5000</v>
      </c>
    </row>
    <row r="166" customFormat="false" ht="12.75" hidden="false" customHeight="false" outlineLevel="0" collapsed="false">
      <c r="A166" s="1" t="s">
        <v>185</v>
      </c>
      <c r="B166" s="1" t="s">
        <v>186</v>
      </c>
      <c r="C166" s="1" t="s">
        <v>237</v>
      </c>
      <c r="D166" s="2" t="s">
        <v>188</v>
      </c>
      <c r="E166" s="2" t="s">
        <v>17</v>
      </c>
      <c r="F166" s="3" t="n">
        <v>20000</v>
      </c>
    </row>
    <row r="167" customFormat="false" ht="12.75" hidden="false" customHeight="false" outlineLevel="0" collapsed="false">
      <c r="A167" s="1" t="s">
        <v>185</v>
      </c>
      <c r="B167" s="1" t="s">
        <v>186</v>
      </c>
      <c r="C167" s="1" t="s">
        <v>238</v>
      </c>
      <c r="D167" s="2" t="s">
        <v>188</v>
      </c>
      <c r="E167" s="2" t="s">
        <v>17</v>
      </c>
      <c r="F167" s="3" t="n">
        <v>60000</v>
      </c>
    </row>
    <row r="168" customFormat="false" ht="12.75" hidden="false" customHeight="false" outlineLevel="0" collapsed="false">
      <c r="A168" s="1" t="s">
        <v>185</v>
      </c>
      <c r="B168" s="1" t="s">
        <v>186</v>
      </c>
      <c r="C168" s="1" t="s">
        <v>239</v>
      </c>
      <c r="D168" s="2" t="s">
        <v>188</v>
      </c>
      <c r="E168" s="2" t="s">
        <v>17</v>
      </c>
      <c r="F168" s="3" t="n">
        <v>15000</v>
      </c>
    </row>
    <row r="169" customFormat="false" ht="12.75" hidden="false" customHeight="false" outlineLevel="0" collapsed="false">
      <c r="A169" s="1" t="s">
        <v>185</v>
      </c>
      <c r="B169" s="1" t="s">
        <v>186</v>
      </c>
      <c r="C169" s="1" t="s">
        <v>240</v>
      </c>
      <c r="D169" s="2" t="s">
        <v>188</v>
      </c>
      <c r="E169" s="2" t="s">
        <v>13</v>
      </c>
      <c r="F169" s="3" t="n">
        <v>150000</v>
      </c>
    </row>
    <row r="170" customFormat="false" ht="12.75" hidden="false" customHeight="false" outlineLevel="0" collapsed="false">
      <c r="A170" s="1" t="s">
        <v>185</v>
      </c>
      <c r="B170" s="1" t="s">
        <v>186</v>
      </c>
      <c r="C170" s="1" t="s">
        <v>241</v>
      </c>
      <c r="D170" s="2" t="s">
        <v>188</v>
      </c>
      <c r="E170" s="2" t="s">
        <v>13</v>
      </c>
      <c r="F170" s="3" t="n">
        <v>150000</v>
      </c>
    </row>
    <row r="171" customFormat="false" ht="12.75" hidden="false" customHeight="false" outlineLevel="0" collapsed="false">
      <c r="A171" s="1" t="s">
        <v>185</v>
      </c>
      <c r="B171" s="1" t="s">
        <v>186</v>
      </c>
      <c r="C171" s="1" t="s">
        <v>242</v>
      </c>
      <c r="D171" s="2" t="s">
        <v>188</v>
      </c>
      <c r="E171" s="2" t="s">
        <v>13</v>
      </c>
      <c r="F171" s="3" t="n">
        <v>90000</v>
      </c>
    </row>
    <row r="172" customFormat="false" ht="12.75" hidden="false" customHeight="false" outlineLevel="0" collapsed="false">
      <c r="A172" s="1" t="s">
        <v>185</v>
      </c>
      <c r="B172" s="1" t="s">
        <v>186</v>
      </c>
      <c r="C172" s="1" t="s">
        <v>243</v>
      </c>
      <c r="D172" s="2" t="s">
        <v>188</v>
      </c>
      <c r="E172" s="2" t="s">
        <v>13</v>
      </c>
      <c r="F172" s="3" t="n">
        <v>110000</v>
      </c>
    </row>
    <row r="173" customFormat="false" ht="12.75" hidden="false" customHeight="false" outlineLevel="0" collapsed="false">
      <c r="A173" s="1" t="s">
        <v>185</v>
      </c>
      <c r="B173" s="1" t="s">
        <v>186</v>
      </c>
      <c r="C173" s="1" t="s">
        <v>244</v>
      </c>
      <c r="D173" s="2" t="s">
        <v>188</v>
      </c>
      <c r="E173" s="2" t="s">
        <v>17</v>
      </c>
      <c r="F173" s="3" t="n">
        <v>5000</v>
      </c>
    </row>
    <row r="174" customFormat="false" ht="12.75" hidden="false" customHeight="false" outlineLevel="0" collapsed="false">
      <c r="A174" s="1" t="s">
        <v>185</v>
      </c>
      <c r="B174" s="1" t="s">
        <v>186</v>
      </c>
      <c r="C174" s="1" t="s">
        <v>245</v>
      </c>
      <c r="D174" s="2" t="s">
        <v>188</v>
      </c>
      <c r="E174" s="2" t="s">
        <v>17</v>
      </c>
      <c r="F174" s="3" t="n">
        <v>15000</v>
      </c>
    </row>
    <row r="175" customFormat="false" ht="12.75" hidden="false" customHeight="false" outlineLevel="0" collapsed="false">
      <c r="A175" s="1" t="s">
        <v>185</v>
      </c>
      <c r="B175" s="1" t="s">
        <v>186</v>
      </c>
      <c r="C175" s="1" t="s">
        <v>246</v>
      </c>
      <c r="D175" s="2" t="s">
        <v>188</v>
      </c>
      <c r="E175" s="2" t="s">
        <v>17</v>
      </c>
      <c r="F175" s="3" t="n">
        <v>5000</v>
      </c>
    </row>
    <row r="176" customFormat="false" ht="12.75" hidden="false" customHeight="false" outlineLevel="0" collapsed="false">
      <c r="A176" s="1" t="s">
        <v>185</v>
      </c>
      <c r="B176" s="1" t="s">
        <v>186</v>
      </c>
      <c r="C176" s="1" t="s">
        <v>247</v>
      </c>
      <c r="D176" s="2" t="s">
        <v>188</v>
      </c>
      <c r="E176" s="2" t="s">
        <v>17</v>
      </c>
      <c r="F176" s="3" t="n">
        <v>5000</v>
      </c>
    </row>
    <row r="177" customFormat="false" ht="12.75" hidden="false" customHeight="false" outlineLevel="0" collapsed="false">
      <c r="A177" s="1" t="s">
        <v>185</v>
      </c>
      <c r="B177" s="1" t="s">
        <v>186</v>
      </c>
      <c r="C177" s="1" t="s">
        <v>248</v>
      </c>
      <c r="D177" s="2" t="s">
        <v>188</v>
      </c>
      <c r="E177" s="2" t="s">
        <v>17</v>
      </c>
      <c r="F177" s="3" t="n">
        <v>5000</v>
      </c>
    </row>
    <row r="178" customFormat="false" ht="12.75" hidden="false" customHeight="false" outlineLevel="0" collapsed="false">
      <c r="A178" s="1" t="s">
        <v>185</v>
      </c>
      <c r="B178" s="1" t="s">
        <v>186</v>
      </c>
      <c r="C178" s="1" t="s">
        <v>249</v>
      </c>
      <c r="D178" s="2" t="s">
        <v>188</v>
      </c>
      <c r="E178" s="2" t="s">
        <v>17</v>
      </c>
      <c r="F178" s="3" t="n">
        <v>5000</v>
      </c>
    </row>
    <row r="179" customFormat="false" ht="12.75" hidden="false" customHeight="false" outlineLevel="0" collapsed="false">
      <c r="A179" s="1" t="s">
        <v>185</v>
      </c>
      <c r="B179" s="1" t="s">
        <v>186</v>
      </c>
      <c r="C179" s="1" t="s">
        <v>250</v>
      </c>
      <c r="D179" s="2" t="s">
        <v>188</v>
      </c>
      <c r="E179" s="2" t="s">
        <v>17</v>
      </c>
      <c r="F179" s="3" t="n">
        <v>5000</v>
      </c>
    </row>
    <row r="180" customFormat="false" ht="12.75" hidden="false" customHeight="false" outlineLevel="0" collapsed="false">
      <c r="A180" s="1" t="s">
        <v>185</v>
      </c>
      <c r="B180" s="1" t="s">
        <v>186</v>
      </c>
      <c r="C180" s="1" t="s">
        <v>251</v>
      </c>
      <c r="D180" s="2" t="s">
        <v>188</v>
      </c>
      <c r="E180" s="2" t="s">
        <v>17</v>
      </c>
      <c r="F180" s="3" t="n">
        <v>5000</v>
      </c>
    </row>
    <row r="181" customFormat="false" ht="12.75" hidden="false" customHeight="false" outlineLevel="0" collapsed="false">
      <c r="A181" s="1" t="s">
        <v>185</v>
      </c>
      <c r="B181" s="1" t="s">
        <v>186</v>
      </c>
      <c r="C181" s="1" t="s">
        <v>252</v>
      </c>
      <c r="D181" s="2" t="s">
        <v>188</v>
      </c>
      <c r="E181" s="2" t="s">
        <v>17</v>
      </c>
      <c r="F181" s="3" t="n">
        <v>5000</v>
      </c>
    </row>
    <row r="182" customFormat="false" ht="12.75" hidden="false" customHeight="false" outlineLevel="0" collapsed="false">
      <c r="A182" s="1" t="s">
        <v>185</v>
      </c>
      <c r="B182" s="1" t="s">
        <v>186</v>
      </c>
      <c r="C182" s="1" t="s">
        <v>253</v>
      </c>
      <c r="D182" s="2" t="s">
        <v>188</v>
      </c>
      <c r="E182" s="2" t="s">
        <v>17</v>
      </c>
      <c r="F182" s="3" t="n">
        <v>5000</v>
      </c>
    </row>
    <row r="183" customFormat="false" ht="12.75" hidden="false" customHeight="false" outlineLevel="0" collapsed="false">
      <c r="A183" s="1" t="s">
        <v>185</v>
      </c>
      <c r="B183" s="1" t="s">
        <v>186</v>
      </c>
      <c r="C183" s="1" t="s">
        <v>254</v>
      </c>
      <c r="D183" s="2" t="s">
        <v>188</v>
      </c>
      <c r="E183" s="2" t="s">
        <v>17</v>
      </c>
      <c r="F183" s="3" t="n">
        <v>15000</v>
      </c>
    </row>
    <row r="184" customFormat="false" ht="12.75" hidden="false" customHeight="false" outlineLevel="0" collapsed="false">
      <c r="A184" s="1" t="s">
        <v>185</v>
      </c>
      <c r="B184" s="1" t="s">
        <v>186</v>
      </c>
      <c r="C184" s="1" t="s">
        <v>255</v>
      </c>
      <c r="D184" s="2" t="s">
        <v>188</v>
      </c>
      <c r="E184" s="2" t="s">
        <v>17</v>
      </c>
      <c r="F184" s="3" t="n">
        <v>5000</v>
      </c>
    </row>
    <row r="185" customFormat="false" ht="12.75" hidden="false" customHeight="false" outlineLevel="0" collapsed="false">
      <c r="A185" s="1" t="s">
        <v>185</v>
      </c>
      <c r="B185" s="1" t="s">
        <v>186</v>
      </c>
      <c r="C185" s="1" t="s">
        <v>256</v>
      </c>
      <c r="D185" s="2" t="s">
        <v>188</v>
      </c>
      <c r="E185" s="2" t="s">
        <v>17</v>
      </c>
      <c r="F185" s="3" t="n">
        <v>5000</v>
      </c>
    </row>
    <row r="186" customFormat="false" ht="12.75" hidden="false" customHeight="false" outlineLevel="0" collapsed="false">
      <c r="A186" s="1" t="s">
        <v>185</v>
      </c>
      <c r="B186" s="1" t="s">
        <v>186</v>
      </c>
      <c r="C186" s="1" t="s">
        <v>257</v>
      </c>
      <c r="D186" s="2" t="s">
        <v>188</v>
      </c>
      <c r="E186" s="2" t="s">
        <v>17</v>
      </c>
      <c r="F186" s="3" t="n">
        <v>5000</v>
      </c>
    </row>
    <row r="187" customFormat="false" ht="12.75" hidden="false" customHeight="false" outlineLevel="0" collapsed="false">
      <c r="A187" s="1" t="s">
        <v>185</v>
      </c>
      <c r="B187" s="1" t="s">
        <v>186</v>
      </c>
      <c r="C187" s="1" t="s">
        <v>258</v>
      </c>
      <c r="D187" s="2" t="s">
        <v>188</v>
      </c>
      <c r="E187" s="2" t="s">
        <v>17</v>
      </c>
      <c r="F187" s="3" t="n">
        <v>5000</v>
      </c>
    </row>
    <row r="188" customFormat="false" ht="12.75" hidden="false" customHeight="false" outlineLevel="0" collapsed="false">
      <c r="A188" s="1" t="s">
        <v>185</v>
      </c>
      <c r="B188" s="1" t="s">
        <v>186</v>
      </c>
      <c r="C188" s="1" t="s">
        <v>259</v>
      </c>
      <c r="D188" s="2" t="s">
        <v>188</v>
      </c>
      <c r="E188" s="2" t="s">
        <v>17</v>
      </c>
      <c r="F188" s="3" t="n">
        <v>20000</v>
      </c>
    </row>
    <row r="189" customFormat="false" ht="12.75" hidden="false" customHeight="false" outlineLevel="0" collapsed="false">
      <c r="A189" s="1" t="s">
        <v>185</v>
      </c>
      <c r="B189" s="1" t="s">
        <v>186</v>
      </c>
      <c r="C189" s="1" t="s">
        <v>260</v>
      </c>
      <c r="D189" s="2" t="s">
        <v>188</v>
      </c>
      <c r="E189" s="2" t="s">
        <v>17</v>
      </c>
      <c r="F189" s="3" t="n">
        <v>15000</v>
      </c>
    </row>
    <row r="190" customFormat="false" ht="12.75" hidden="false" customHeight="false" outlineLevel="0" collapsed="false">
      <c r="A190" s="1" t="s">
        <v>185</v>
      </c>
      <c r="B190" s="1" t="s">
        <v>186</v>
      </c>
      <c r="C190" s="1" t="s">
        <v>261</v>
      </c>
      <c r="D190" s="2" t="s">
        <v>188</v>
      </c>
      <c r="E190" s="2" t="s">
        <v>17</v>
      </c>
      <c r="F190" s="3" t="n">
        <v>10000</v>
      </c>
    </row>
    <row r="191" customFormat="false" ht="12.75" hidden="false" customHeight="false" outlineLevel="0" collapsed="false">
      <c r="A191" s="1" t="s">
        <v>185</v>
      </c>
      <c r="B191" s="1" t="s">
        <v>186</v>
      </c>
      <c r="C191" s="1" t="s">
        <v>262</v>
      </c>
      <c r="D191" s="2" t="s">
        <v>188</v>
      </c>
      <c r="E191" s="2" t="s">
        <v>17</v>
      </c>
      <c r="F191" s="3" t="n">
        <v>20000</v>
      </c>
    </row>
    <row r="192" customFormat="false" ht="12.75" hidden="false" customHeight="false" outlineLevel="0" collapsed="false">
      <c r="A192" s="1" t="s">
        <v>185</v>
      </c>
      <c r="B192" s="1" t="s">
        <v>186</v>
      </c>
      <c r="C192" s="1" t="s">
        <v>263</v>
      </c>
      <c r="D192" s="2" t="s">
        <v>188</v>
      </c>
      <c r="E192" s="2" t="s">
        <v>17</v>
      </c>
      <c r="F192" s="3" t="n">
        <v>20000</v>
      </c>
    </row>
    <row r="193" customFormat="false" ht="12.75" hidden="false" customHeight="false" outlineLevel="0" collapsed="false">
      <c r="A193" s="1" t="s">
        <v>185</v>
      </c>
      <c r="B193" s="1" t="s">
        <v>186</v>
      </c>
      <c r="C193" s="1" t="s">
        <v>264</v>
      </c>
      <c r="D193" s="2" t="s">
        <v>188</v>
      </c>
      <c r="E193" s="2" t="s">
        <v>17</v>
      </c>
      <c r="F193" s="3" t="n">
        <v>30000</v>
      </c>
    </row>
    <row r="194" customFormat="false" ht="12.75" hidden="false" customHeight="false" outlineLevel="0" collapsed="false">
      <c r="A194" s="1" t="s">
        <v>185</v>
      </c>
      <c r="B194" s="1" t="s">
        <v>186</v>
      </c>
      <c r="C194" s="1" t="s">
        <v>265</v>
      </c>
      <c r="D194" s="2" t="s">
        <v>188</v>
      </c>
      <c r="E194" s="2" t="s">
        <v>17</v>
      </c>
      <c r="F194" s="3" t="n">
        <v>20000</v>
      </c>
    </row>
    <row r="195" customFormat="false" ht="12.75" hidden="false" customHeight="false" outlineLevel="0" collapsed="false">
      <c r="A195" s="1" t="s">
        <v>185</v>
      </c>
      <c r="B195" s="1" t="s">
        <v>186</v>
      </c>
      <c r="C195" s="1" t="s">
        <v>266</v>
      </c>
      <c r="D195" s="2" t="s">
        <v>188</v>
      </c>
      <c r="E195" s="2" t="s">
        <v>13</v>
      </c>
      <c r="F195" s="3" t="n">
        <v>300000</v>
      </c>
    </row>
    <row r="196" customFormat="false" ht="12.75" hidden="false" customHeight="false" outlineLevel="0" collapsed="false">
      <c r="A196" s="1" t="s">
        <v>185</v>
      </c>
      <c r="B196" s="1" t="s">
        <v>186</v>
      </c>
      <c r="C196" s="1" t="s">
        <v>267</v>
      </c>
      <c r="D196" s="2" t="s">
        <v>188</v>
      </c>
      <c r="E196" s="2" t="s">
        <v>13</v>
      </c>
      <c r="F196" s="3" t="n">
        <v>150000</v>
      </c>
    </row>
    <row r="197" customFormat="false" ht="12.75" hidden="false" customHeight="false" outlineLevel="0" collapsed="false">
      <c r="A197" s="1" t="s">
        <v>185</v>
      </c>
      <c r="B197" s="1" t="s">
        <v>186</v>
      </c>
      <c r="C197" s="1" t="s">
        <v>268</v>
      </c>
      <c r="D197" s="2" t="s">
        <v>188</v>
      </c>
      <c r="E197" s="2" t="s">
        <v>17</v>
      </c>
      <c r="F197" s="3" t="n">
        <v>17805</v>
      </c>
    </row>
    <row r="198" customFormat="false" ht="12.75" hidden="false" customHeight="false" outlineLevel="0" collapsed="false">
      <c r="A198" s="1" t="s">
        <v>185</v>
      </c>
      <c r="B198" s="1" t="s">
        <v>186</v>
      </c>
      <c r="C198" s="1" t="s">
        <v>269</v>
      </c>
      <c r="D198" s="2" t="s">
        <v>188</v>
      </c>
      <c r="E198" s="2" t="s">
        <v>17</v>
      </c>
      <c r="F198" s="3" t="n">
        <v>5000</v>
      </c>
    </row>
    <row r="199" customFormat="false" ht="12.75" hidden="false" customHeight="false" outlineLevel="0" collapsed="false">
      <c r="A199" s="1" t="s">
        <v>185</v>
      </c>
      <c r="B199" s="1" t="s">
        <v>186</v>
      </c>
      <c r="C199" s="1" t="s">
        <v>270</v>
      </c>
      <c r="D199" s="2" t="s">
        <v>188</v>
      </c>
      <c r="E199" s="2" t="s">
        <v>17</v>
      </c>
      <c r="F199" s="3" t="n">
        <v>5000</v>
      </c>
    </row>
    <row r="200" customFormat="false" ht="12.75" hidden="false" customHeight="false" outlineLevel="0" collapsed="false">
      <c r="A200" s="1" t="s">
        <v>185</v>
      </c>
      <c r="B200" s="1" t="s">
        <v>186</v>
      </c>
      <c r="C200" s="1" t="s">
        <v>271</v>
      </c>
      <c r="D200" s="2" t="s">
        <v>188</v>
      </c>
      <c r="E200" s="2" t="s">
        <v>17</v>
      </c>
      <c r="F200" s="3" t="n">
        <v>13213</v>
      </c>
    </row>
    <row r="201" customFormat="false" ht="12.75" hidden="false" customHeight="false" outlineLevel="0" collapsed="false">
      <c r="A201" s="1" t="s">
        <v>185</v>
      </c>
      <c r="B201" s="1" t="s">
        <v>186</v>
      </c>
      <c r="C201" s="1" t="s">
        <v>272</v>
      </c>
      <c r="D201" s="2" t="s">
        <v>188</v>
      </c>
      <c r="E201" s="2" t="s">
        <v>17</v>
      </c>
      <c r="F201" s="3" t="n">
        <v>30000</v>
      </c>
    </row>
    <row r="202" customFormat="false" ht="12.75" hidden="false" customHeight="false" outlineLevel="0" collapsed="false">
      <c r="A202" s="1" t="s">
        <v>185</v>
      </c>
      <c r="B202" s="1" t="s">
        <v>186</v>
      </c>
      <c r="C202" s="1" t="s">
        <v>273</v>
      </c>
      <c r="D202" s="2" t="s">
        <v>188</v>
      </c>
      <c r="E202" s="2" t="s">
        <v>17</v>
      </c>
      <c r="F202" s="3" t="n">
        <v>10000</v>
      </c>
    </row>
    <row r="203" customFormat="false" ht="12.75" hidden="false" customHeight="false" outlineLevel="0" collapsed="false">
      <c r="A203" s="1" t="s">
        <v>185</v>
      </c>
      <c r="B203" s="1" t="s">
        <v>186</v>
      </c>
      <c r="C203" s="1" t="s">
        <v>274</v>
      </c>
      <c r="D203" s="2" t="s">
        <v>188</v>
      </c>
      <c r="E203" s="2" t="s">
        <v>17</v>
      </c>
      <c r="F203" s="3" t="n">
        <v>5000</v>
      </c>
    </row>
    <row r="204" customFormat="false" ht="12.75" hidden="false" customHeight="false" outlineLevel="0" collapsed="false">
      <c r="A204" s="1" t="s">
        <v>185</v>
      </c>
      <c r="B204" s="1" t="s">
        <v>186</v>
      </c>
      <c r="C204" s="1" t="s">
        <v>275</v>
      </c>
      <c r="D204" s="2" t="s">
        <v>188</v>
      </c>
      <c r="E204" s="2" t="s">
        <v>17</v>
      </c>
      <c r="F204" s="3" t="n">
        <v>5000</v>
      </c>
    </row>
    <row r="205" customFormat="false" ht="12.75" hidden="false" customHeight="false" outlineLevel="0" collapsed="false">
      <c r="A205" s="1" t="s">
        <v>185</v>
      </c>
      <c r="B205" s="1" t="s">
        <v>186</v>
      </c>
      <c r="C205" s="1" t="s">
        <v>276</v>
      </c>
      <c r="D205" s="2" t="s">
        <v>188</v>
      </c>
      <c r="E205" s="2" t="s">
        <v>17</v>
      </c>
      <c r="F205" s="3" t="n">
        <v>5000</v>
      </c>
    </row>
    <row r="206" customFormat="false" ht="12.75" hidden="false" customHeight="false" outlineLevel="0" collapsed="false">
      <c r="A206" s="1" t="s">
        <v>185</v>
      </c>
      <c r="B206" s="1" t="s">
        <v>186</v>
      </c>
      <c r="C206" s="1" t="s">
        <v>277</v>
      </c>
      <c r="D206" s="2" t="s">
        <v>188</v>
      </c>
      <c r="E206" s="2" t="s">
        <v>17</v>
      </c>
      <c r="F206" s="3" t="n">
        <v>5000</v>
      </c>
    </row>
    <row r="207" customFormat="false" ht="12.75" hidden="false" customHeight="false" outlineLevel="0" collapsed="false">
      <c r="A207" s="1" t="s">
        <v>185</v>
      </c>
      <c r="B207" s="1" t="s">
        <v>186</v>
      </c>
      <c r="C207" s="1" t="s">
        <v>278</v>
      </c>
      <c r="D207" s="2" t="s">
        <v>188</v>
      </c>
      <c r="E207" s="2" t="s">
        <v>17</v>
      </c>
      <c r="F207" s="3" t="n">
        <v>5000</v>
      </c>
    </row>
    <row r="208" customFormat="false" ht="12.75" hidden="false" customHeight="false" outlineLevel="0" collapsed="false">
      <c r="A208" s="1" t="s">
        <v>185</v>
      </c>
      <c r="B208" s="1" t="s">
        <v>186</v>
      </c>
      <c r="C208" s="1" t="s">
        <v>279</v>
      </c>
      <c r="D208" s="2" t="s">
        <v>188</v>
      </c>
      <c r="E208" s="2" t="s">
        <v>17</v>
      </c>
      <c r="F208" s="3" t="n">
        <v>5000</v>
      </c>
    </row>
    <row r="209" customFormat="false" ht="12.75" hidden="false" customHeight="false" outlineLevel="0" collapsed="false">
      <c r="A209" s="1" t="s">
        <v>185</v>
      </c>
      <c r="B209" s="1" t="s">
        <v>186</v>
      </c>
      <c r="C209" s="1" t="s">
        <v>280</v>
      </c>
      <c r="D209" s="2" t="s">
        <v>188</v>
      </c>
      <c r="E209" s="2" t="s">
        <v>17</v>
      </c>
      <c r="F209" s="3" t="n">
        <v>5000</v>
      </c>
    </row>
    <row r="210" customFormat="false" ht="12.75" hidden="false" customHeight="false" outlineLevel="0" collapsed="false">
      <c r="A210" s="1" t="s">
        <v>185</v>
      </c>
      <c r="B210" s="1" t="s">
        <v>186</v>
      </c>
      <c r="C210" s="1" t="s">
        <v>281</v>
      </c>
      <c r="D210" s="2" t="s">
        <v>188</v>
      </c>
      <c r="E210" s="2" t="s">
        <v>17</v>
      </c>
      <c r="F210" s="3" t="n">
        <v>5000</v>
      </c>
    </row>
    <row r="211" customFormat="false" ht="12.75" hidden="false" customHeight="false" outlineLevel="0" collapsed="false">
      <c r="A211" s="1" t="s">
        <v>185</v>
      </c>
      <c r="B211" s="1" t="s">
        <v>186</v>
      </c>
      <c r="C211" s="1" t="s">
        <v>282</v>
      </c>
      <c r="D211" s="2" t="s">
        <v>188</v>
      </c>
      <c r="E211" s="2" t="s">
        <v>17</v>
      </c>
      <c r="F211" s="3" t="n">
        <v>5000</v>
      </c>
    </row>
    <row r="212" customFormat="false" ht="12.75" hidden="false" customHeight="false" outlineLevel="0" collapsed="false">
      <c r="A212" s="1" t="s">
        <v>185</v>
      </c>
      <c r="B212" s="1" t="s">
        <v>186</v>
      </c>
      <c r="C212" s="1" t="s">
        <v>283</v>
      </c>
      <c r="D212" s="2" t="s">
        <v>188</v>
      </c>
      <c r="E212" s="2" t="s">
        <v>17</v>
      </c>
      <c r="F212" s="3" t="n">
        <v>5000</v>
      </c>
    </row>
    <row r="213" customFormat="false" ht="12.75" hidden="false" customHeight="false" outlineLevel="0" collapsed="false">
      <c r="A213" s="1" t="s">
        <v>185</v>
      </c>
      <c r="B213" s="1" t="s">
        <v>186</v>
      </c>
      <c r="C213" s="1" t="s">
        <v>284</v>
      </c>
      <c r="D213" s="2" t="s">
        <v>188</v>
      </c>
      <c r="E213" s="2" t="s">
        <v>13</v>
      </c>
      <c r="F213" s="3" t="n">
        <v>150000</v>
      </c>
    </row>
    <row r="214" customFormat="false" ht="12.75" hidden="false" customHeight="false" outlineLevel="0" collapsed="false">
      <c r="A214" s="1" t="s">
        <v>185</v>
      </c>
      <c r="B214" s="1" t="s">
        <v>186</v>
      </c>
      <c r="C214" s="1" t="s">
        <v>285</v>
      </c>
      <c r="D214" s="2" t="s">
        <v>188</v>
      </c>
      <c r="E214" s="2" t="s">
        <v>17</v>
      </c>
      <c r="F214" s="3" t="n">
        <v>10000</v>
      </c>
    </row>
    <row r="215" customFormat="false" ht="12.75" hidden="false" customHeight="false" outlineLevel="0" collapsed="false">
      <c r="A215" s="1" t="s">
        <v>185</v>
      </c>
      <c r="B215" s="1" t="s">
        <v>186</v>
      </c>
      <c r="C215" s="1" t="s">
        <v>286</v>
      </c>
      <c r="D215" s="2" t="s">
        <v>188</v>
      </c>
      <c r="E215" s="2" t="s">
        <v>17</v>
      </c>
      <c r="F215" s="3" t="n">
        <v>17776</v>
      </c>
    </row>
    <row r="216" customFormat="false" ht="12.75" hidden="false" customHeight="false" outlineLevel="0" collapsed="false">
      <c r="A216" s="1" t="s">
        <v>185</v>
      </c>
      <c r="B216" s="1" t="s">
        <v>186</v>
      </c>
      <c r="C216" s="1" t="s">
        <v>287</v>
      </c>
      <c r="D216" s="2" t="s">
        <v>188</v>
      </c>
      <c r="E216" s="2" t="s">
        <v>17</v>
      </c>
      <c r="F216" s="3" t="n">
        <v>45000</v>
      </c>
    </row>
    <row r="217" customFormat="false" ht="12.75" hidden="false" customHeight="false" outlineLevel="0" collapsed="false">
      <c r="A217" s="1" t="s">
        <v>185</v>
      </c>
      <c r="B217" s="1" t="s">
        <v>186</v>
      </c>
      <c r="C217" s="1" t="s">
        <v>288</v>
      </c>
      <c r="D217" s="2" t="s">
        <v>188</v>
      </c>
      <c r="E217" s="2" t="s">
        <v>17</v>
      </c>
      <c r="F217" s="3" t="n">
        <v>15000</v>
      </c>
    </row>
    <row r="218" customFormat="false" ht="12.75" hidden="false" customHeight="false" outlineLevel="0" collapsed="false">
      <c r="A218" s="1" t="s">
        <v>185</v>
      </c>
      <c r="B218" s="1" t="s">
        <v>186</v>
      </c>
      <c r="C218" s="1" t="s">
        <v>289</v>
      </c>
      <c r="D218" s="2" t="s">
        <v>188</v>
      </c>
      <c r="E218" s="2" t="s">
        <v>17</v>
      </c>
      <c r="F218" s="3" t="n">
        <v>15000</v>
      </c>
    </row>
    <row r="219" customFormat="false" ht="12.75" hidden="false" customHeight="false" outlineLevel="0" collapsed="false">
      <c r="A219" s="1" t="s">
        <v>185</v>
      </c>
      <c r="B219" s="1" t="s">
        <v>186</v>
      </c>
      <c r="C219" s="1" t="s">
        <v>290</v>
      </c>
      <c r="D219" s="2" t="s">
        <v>188</v>
      </c>
      <c r="E219" s="2" t="s">
        <v>17</v>
      </c>
      <c r="F219" s="3" t="n">
        <v>30000</v>
      </c>
    </row>
    <row r="220" customFormat="false" ht="12.75" hidden="false" customHeight="false" outlineLevel="0" collapsed="false">
      <c r="A220" s="1" t="s">
        <v>185</v>
      </c>
      <c r="B220" s="1" t="s">
        <v>186</v>
      </c>
      <c r="C220" s="1" t="s">
        <v>291</v>
      </c>
      <c r="D220" s="2" t="s">
        <v>188</v>
      </c>
      <c r="E220" s="2" t="s">
        <v>17</v>
      </c>
      <c r="F220" s="3" t="n">
        <v>10000</v>
      </c>
    </row>
    <row r="221" customFormat="false" ht="12.75" hidden="false" customHeight="false" outlineLevel="0" collapsed="false">
      <c r="A221" s="1" t="s">
        <v>185</v>
      </c>
      <c r="B221" s="1" t="s">
        <v>186</v>
      </c>
      <c r="C221" s="1" t="s">
        <v>292</v>
      </c>
      <c r="D221" s="2" t="s">
        <v>188</v>
      </c>
      <c r="E221" s="2" t="s">
        <v>17</v>
      </c>
      <c r="F221" s="3" t="n">
        <v>30000</v>
      </c>
    </row>
    <row r="222" customFormat="false" ht="12.75" hidden="false" customHeight="false" outlineLevel="0" collapsed="false">
      <c r="A222" s="1" t="s">
        <v>185</v>
      </c>
      <c r="B222" s="1" t="s">
        <v>186</v>
      </c>
      <c r="C222" s="1" t="s">
        <v>293</v>
      </c>
      <c r="D222" s="2" t="s">
        <v>188</v>
      </c>
      <c r="E222" s="2" t="s">
        <v>17</v>
      </c>
      <c r="F222" s="3" t="n">
        <v>40000</v>
      </c>
    </row>
    <row r="223" customFormat="false" ht="12.75" hidden="false" customHeight="false" outlineLevel="0" collapsed="false">
      <c r="A223" s="1" t="s">
        <v>185</v>
      </c>
      <c r="B223" s="1" t="s">
        <v>186</v>
      </c>
      <c r="C223" s="1" t="s">
        <v>294</v>
      </c>
      <c r="D223" s="2" t="s">
        <v>188</v>
      </c>
      <c r="E223" s="2" t="s">
        <v>13</v>
      </c>
      <c r="F223" s="3" t="n">
        <v>372000</v>
      </c>
    </row>
    <row r="224" customFormat="false" ht="12.75" hidden="false" customHeight="false" outlineLevel="0" collapsed="false">
      <c r="A224" s="1" t="s">
        <v>185</v>
      </c>
      <c r="B224" s="1" t="s">
        <v>186</v>
      </c>
      <c r="C224" s="1" t="s">
        <v>295</v>
      </c>
      <c r="D224" s="2" t="s">
        <v>188</v>
      </c>
      <c r="E224" s="2" t="s">
        <v>17</v>
      </c>
      <c r="F224" s="3" t="n">
        <v>10000</v>
      </c>
    </row>
    <row r="225" customFormat="false" ht="12.75" hidden="false" customHeight="false" outlineLevel="0" collapsed="false">
      <c r="A225" s="1" t="s">
        <v>185</v>
      </c>
      <c r="B225" s="1" t="s">
        <v>186</v>
      </c>
      <c r="C225" s="1" t="s">
        <v>296</v>
      </c>
      <c r="D225" s="2" t="s">
        <v>188</v>
      </c>
      <c r="E225" s="2" t="s">
        <v>17</v>
      </c>
      <c r="F225" s="3" t="n">
        <v>5000</v>
      </c>
    </row>
    <row r="226" customFormat="false" ht="12.75" hidden="false" customHeight="false" outlineLevel="0" collapsed="false">
      <c r="A226" s="1" t="s">
        <v>185</v>
      </c>
      <c r="B226" s="1" t="s">
        <v>186</v>
      </c>
      <c r="C226" s="1" t="s">
        <v>297</v>
      </c>
      <c r="D226" s="2" t="s">
        <v>188</v>
      </c>
      <c r="E226" s="2" t="s">
        <v>17</v>
      </c>
      <c r="F226" s="3" t="n">
        <v>30000</v>
      </c>
    </row>
    <row r="227" customFormat="false" ht="12.75" hidden="false" customHeight="false" outlineLevel="0" collapsed="false">
      <c r="A227" s="1" t="s">
        <v>185</v>
      </c>
      <c r="B227" s="1" t="s">
        <v>186</v>
      </c>
      <c r="C227" s="1" t="s">
        <v>298</v>
      </c>
      <c r="D227" s="2" t="s">
        <v>188</v>
      </c>
      <c r="E227" s="2" t="s">
        <v>17</v>
      </c>
      <c r="F227" s="3" t="n">
        <v>10000</v>
      </c>
    </row>
    <row r="228" customFormat="false" ht="12.75" hidden="false" customHeight="false" outlineLevel="0" collapsed="false">
      <c r="A228" s="1" t="s">
        <v>185</v>
      </c>
      <c r="B228" s="1" t="s">
        <v>186</v>
      </c>
      <c r="C228" s="1" t="s">
        <v>299</v>
      </c>
      <c r="D228" s="2" t="s">
        <v>188</v>
      </c>
      <c r="E228" s="2" t="s">
        <v>17</v>
      </c>
      <c r="F228" s="3" t="n">
        <v>5000</v>
      </c>
    </row>
    <row r="229" customFormat="false" ht="12.75" hidden="false" customHeight="false" outlineLevel="0" collapsed="false">
      <c r="A229" s="1" t="s">
        <v>185</v>
      </c>
      <c r="B229" s="1" t="s">
        <v>186</v>
      </c>
      <c r="C229" s="1" t="s">
        <v>300</v>
      </c>
      <c r="D229" s="2" t="s">
        <v>188</v>
      </c>
      <c r="E229" s="2" t="s">
        <v>17</v>
      </c>
      <c r="F229" s="3" t="n">
        <v>5000</v>
      </c>
    </row>
    <row r="230" customFormat="false" ht="12.75" hidden="false" customHeight="false" outlineLevel="0" collapsed="false">
      <c r="A230" s="1" t="s">
        <v>185</v>
      </c>
      <c r="B230" s="1" t="s">
        <v>186</v>
      </c>
      <c r="C230" s="1" t="s">
        <v>301</v>
      </c>
      <c r="D230" s="2" t="s">
        <v>188</v>
      </c>
      <c r="E230" s="2" t="s">
        <v>17</v>
      </c>
      <c r="F230" s="3" t="n">
        <v>30000</v>
      </c>
    </row>
    <row r="231" customFormat="false" ht="12.75" hidden="false" customHeight="false" outlineLevel="0" collapsed="false">
      <c r="A231" s="1" t="s">
        <v>185</v>
      </c>
      <c r="B231" s="1" t="s">
        <v>186</v>
      </c>
      <c r="C231" s="1" t="s">
        <v>302</v>
      </c>
      <c r="D231" s="2" t="s">
        <v>188</v>
      </c>
      <c r="E231" s="2" t="s">
        <v>17</v>
      </c>
      <c r="F231" s="3" t="n">
        <v>15000</v>
      </c>
    </row>
    <row r="232" customFormat="false" ht="12.75" hidden="false" customHeight="false" outlineLevel="0" collapsed="false">
      <c r="A232" s="1" t="s">
        <v>185</v>
      </c>
      <c r="B232" s="1" t="s">
        <v>186</v>
      </c>
      <c r="C232" s="1" t="s">
        <v>303</v>
      </c>
      <c r="D232" s="2" t="s">
        <v>188</v>
      </c>
      <c r="E232" s="2" t="s">
        <v>13</v>
      </c>
      <c r="F232" s="3" t="n">
        <v>280000</v>
      </c>
    </row>
    <row r="233" customFormat="false" ht="12.75" hidden="false" customHeight="false" outlineLevel="0" collapsed="false">
      <c r="A233" s="1" t="s">
        <v>185</v>
      </c>
      <c r="B233" s="1" t="s">
        <v>186</v>
      </c>
      <c r="C233" s="1" t="s">
        <v>304</v>
      </c>
      <c r="D233" s="2" t="s">
        <v>188</v>
      </c>
      <c r="E233" s="2" t="s">
        <v>13</v>
      </c>
      <c r="F233" s="3" t="n">
        <v>45000</v>
      </c>
    </row>
    <row r="234" customFormat="false" ht="12.75" hidden="false" customHeight="false" outlineLevel="0" collapsed="false">
      <c r="A234" s="1" t="s">
        <v>185</v>
      </c>
      <c r="B234" s="1" t="s">
        <v>186</v>
      </c>
      <c r="C234" s="1" t="s">
        <v>305</v>
      </c>
      <c r="D234" s="2" t="s">
        <v>188</v>
      </c>
      <c r="E234" s="2" t="s">
        <v>13</v>
      </c>
      <c r="F234" s="3" t="n">
        <v>150000</v>
      </c>
    </row>
    <row r="235" customFormat="false" ht="12.75" hidden="false" customHeight="false" outlineLevel="0" collapsed="false">
      <c r="A235" s="1" t="s">
        <v>185</v>
      </c>
      <c r="B235" s="1" t="s">
        <v>186</v>
      </c>
      <c r="C235" s="1" t="s">
        <v>306</v>
      </c>
      <c r="D235" s="2" t="s">
        <v>188</v>
      </c>
      <c r="E235" s="2" t="s">
        <v>13</v>
      </c>
      <c r="F235" s="3" t="n">
        <v>80000</v>
      </c>
    </row>
    <row r="236" customFormat="false" ht="12.75" hidden="false" customHeight="false" outlineLevel="0" collapsed="false">
      <c r="A236" s="1" t="s">
        <v>185</v>
      </c>
      <c r="B236" s="1" t="s">
        <v>186</v>
      </c>
      <c r="C236" s="1" t="s">
        <v>307</v>
      </c>
      <c r="D236" s="2" t="s">
        <v>188</v>
      </c>
      <c r="E236" s="2" t="s">
        <v>13</v>
      </c>
      <c r="F236" s="3" t="n">
        <v>80000</v>
      </c>
    </row>
    <row r="237" customFormat="false" ht="12.75" hidden="false" customHeight="false" outlineLevel="0" collapsed="false">
      <c r="A237" s="1" t="s">
        <v>185</v>
      </c>
      <c r="B237" s="1" t="s">
        <v>186</v>
      </c>
      <c r="C237" s="1" t="s">
        <v>308</v>
      </c>
      <c r="D237" s="2" t="s">
        <v>188</v>
      </c>
      <c r="E237" s="2" t="s">
        <v>13</v>
      </c>
      <c r="F237" s="3" t="n">
        <v>125000</v>
      </c>
    </row>
    <row r="238" customFormat="false" ht="12.75" hidden="false" customHeight="false" outlineLevel="0" collapsed="false">
      <c r="A238" s="1" t="s">
        <v>185</v>
      </c>
      <c r="B238" s="1" t="s">
        <v>186</v>
      </c>
      <c r="C238" s="1" t="s">
        <v>309</v>
      </c>
      <c r="D238" s="2" t="s">
        <v>188</v>
      </c>
      <c r="E238" s="2" t="s">
        <v>17</v>
      </c>
      <c r="F238" s="3" t="n">
        <v>10000</v>
      </c>
    </row>
    <row r="239" customFormat="false" ht="12.75" hidden="false" customHeight="false" outlineLevel="0" collapsed="false">
      <c r="A239" s="1" t="s">
        <v>185</v>
      </c>
      <c r="B239" s="1" t="s">
        <v>186</v>
      </c>
      <c r="C239" s="1" t="s">
        <v>310</v>
      </c>
      <c r="D239" s="2" t="s">
        <v>188</v>
      </c>
      <c r="E239" s="2" t="s">
        <v>17</v>
      </c>
      <c r="F239" s="3" t="n">
        <v>20000</v>
      </c>
    </row>
    <row r="240" customFormat="false" ht="12.75" hidden="false" customHeight="false" outlineLevel="0" collapsed="false">
      <c r="A240" s="1" t="s">
        <v>185</v>
      </c>
      <c r="B240" s="1" t="s">
        <v>186</v>
      </c>
      <c r="C240" s="1" t="s">
        <v>311</v>
      </c>
      <c r="D240" s="2" t="s">
        <v>188</v>
      </c>
      <c r="E240" s="2" t="s">
        <v>17</v>
      </c>
      <c r="F240" s="3" t="n">
        <v>10000</v>
      </c>
    </row>
    <row r="241" customFormat="false" ht="12.75" hidden="false" customHeight="false" outlineLevel="0" collapsed="false">
      <c r="A241" s="1" t="s">
        <v>185</v>
      </c>
      <c r="B241" s="1" t="s">
        <v>186</v>
      </c>
      <c r="C241" s="1" t="s">
        <v>312</v>
      </c>
      <c r="D241" s="2" t="s">
        <v>188</v>
      </c>
      <c r="E241" s="2" t="s">
        <v>17</v>
      </c>
      <c r="F241" s="3" t="n">
        <v>15000</v>
      </c>
    </row>
    <row r="242" customFormat="false" ht="12.75" hidden="false" customHeight="false" outlineLevel="0" collapsed="false">
      <c r="A242" s="1" t="s">
        <v>185</v>
      </c>
      <c r="B242" s="1" t="s">
        <v>186</v>
      </c>
      <c r="C242" s="1" t="s">
        <v>313</v>
      </c>
      <c r="D242" s="2" t="s">
        <v>188</v>
      </c>
      <c r="E242" s="2" t="s">
        <v>17</v>
      </c>
      <c r="F242" s="3" t="n">
        <v>15000</v>
      </c>
    </row>
    <row r="243" customFormat="false" ht="12.75" hidden="false" customHeight="false" outlineLevel="0" collapsed="false">
      <c r="A243" s="1" t="s">
        <v>185</v>
      </c>
      <c r="B243" s="1" t="s">
        <v>186</v>
      </c>
      <c r="C243" s="1" t="s">
        <v>314</v>
      </c>
      <c r="D243" s="2" t="s">
        <v>188</v>
      </c>
      <c r="E243" s="2" t="s">
        <v>17</v>
      </c>
      <c r="F243" s="3" t="n">
        <v>1464</v>
      </c>
    </row>
    <row r="244" customFormat="false" ht="12.75" hidden="false" customHeight="false" outlineLevel="0" collapsed="false">
      <c r="A244" s="1" t="s">
        <v>185</v>
      </c>
      <c r="B244" s="1" t="s">
        <v>186</v>
      </c>
      <c r="C244" s="1" t="s">
        <v>315</v>
      </c>
      <c r="D244" s="2" t="s">
        <v>188</v>
      </c>
      <c r="E244" s="2" t="s">
        <v>17</v>
      </c>
      <c r="F244" s="3" t="n">
        <v>10000</v>
      </c>
    </row>
    <row r="245" customFormat="false" ht="12.75" hidden="false" customHeight="false" outlineLevel="0" collapsed="false">
      <c r="A245" s="1" t="s">
        <v>185</v>
      </c>
      <c r="B245" s="1" t="s">
        <v>186</v>
      </c>
      <c r="C245" s="1" t="s">
        <v>316</v>
      </c>
      <c r="D245" s="2" t="s">
        <v>188</v>
      </c>
      <c r="E245" s="2" t="s">
        <v>17</v>
      </c>
      <c r="F245" s="3" t="n">
        <v>10000</v>
      </c>
    </row>
    <row r="246" customFormat="false" ht="12.75" hidden="false" customHeight="false" outlineLevel="0" collapsed="false">
      <c r="A246" s="1" t="s">
        <v>185</v>
      </c>
      <c r="B246" s="1" t="s">
        <v>186</v>
      </c>
      <c r="C246" s="1" t="s">
        <v>317</v>
      </c>
      <c r="D246" s="2" t="s">
        <v>188</v>
      </c>
      <c r="E246" s="2" t="s">
        <v>17</v>
      </c>
      <c r="F246" s="3" t="n">
        <v>30000</v>
      </c>
    </row>
    <row r="247" customFormat="false" ht="12.75" hidden="false" customHeight="false" outlineLevel="0" collapsed="false">
      <c r="A247" s="1" t="s">
        <v>185</v>
      </c>
      <c r="B247" s="1" t="s">
        <v>186</v>
      </c>
      <c r="C247" s="1" t="s">
        <v>318</v>
      </c>
      <c r="D247" s="2" t="s">
        <v>188</v>
      </c>
      <c r="E247" s="2" t="s">
        <v>17</v>
      </c>
      <c r="F247" s="3" t="n">
        <v>40000</v>
      </c>
    </row>
    <row r="248" customFormat="false" ht="12.75" hidden="false" customHeight="false" outlineLevel="0" collapsed="false">
      <c r="A248" s="1" t="s">
        <v>185</v>
      </c>
      <c r="B248" s="1" t="s">
        <v>186</v>
      </c>
      <c r="C248" s="1" t="s">
        <v>319</v>
      </c>
      <c r="D248" s="2" t="s">
        <v>188</v>
      </c>
      <c r="E248" s="2" t="s">
        <v>17</v>
      </c>
      <c r="F248" s="3" t="n">
        <v>5000</v>
      </c>
    </row>
    <row r="249" customFormat="false" ht="12.75" hidden="false" customHeight="false" outlineLevel="0" collapsed="false">
      <c r="A249" s="1" t="s">
        <v>185</v>
      </c>
      <c r="B249" s="1" t="s">
        <v>186</v>
      </c>
      <c r="C249" s="1" t="s">
        <v>320</v>
      </c>
      <c r="D249" s="2" t="s">
        <v>188</v>
      </c>
      <c r="E249" s="2" t="s">
        <v>17</v>
      </c>
      <c r="F249" s="3" t="n">
        <v>20000</v>
      </c>
    </row>
    <row r="250" customFormat="false" ht="12.75" hidden="false" customHeight="false" outlineLevel="0" collapsed="false">
      <c r="A250" s="1" t="s">
        <v>185</v>
      </c>
      <c r="B250" s="1" t="s">
        <v>186</v>
      </c>
      <c r="C250" s="1" t="s">
        <v>321</v>
      </c>
      <c r="D250" s="2" t="s">
        <v>188</v>
      </c>
      <c r="E250" s="2" t="s">
        <v>17</v>
      </c>
      <c r="F250" s="3" t="n">
        <v>10000</v>
      </c>
    </row>
    <row r="251" customFormat="false" ht="12.75" hidden="false" customHeight="false" outlineLevel="0" collapsed="false">
      <c r="A251" s="1" t="s">
        <v>185</v>
      </c>
      <c r="B251" s="1" t="s">
        <v>186</v>
      </c>
      <c r="C251" s="1" t="s">
        <v>322</v>
      </c>
      <c r="D251" s="2" t="s">
        <v>188</v>
      </c>
      <c r="E251" s="2" t="s">
        <v>17</v>
      </c>
      <c r="F251" s="3" t="n">
        <v>15000</v>
      </c>
    </row>
    <row r="252" customFormat="false" ht="12.75" hidden="false" customHeight="false" outlineLevel="0" collapsed="false">
      <c r="A252" s="1" t="s">
        <v>185</v>
      </c>
      <c r="B252" s="1" t="s">
        <v>186</v>
      </c>
      <c r="C252" s="1" t="s">
        <v>323</v>
      </c>
      <c r="D252" s="2" t="s">
        <v>188</v>
      </c>
      <c r="E252" s="2" t="s">
        <v>17</v>
      </c>
      <c r="F252" s="3" t="n">
        <v>5000</v>
      </c>
    </row>
    <row r="253" customFormat="false" ht="12.75" hidden="false" customHeight="false" outlineLevel="0" collapsed="false">
      <c r="A253" s="1" t="s">
        <v>185</v>
      </c>
      <c r="B253" s="1" t="s">
        <v>186</v>
      </c>
      <c r="C253" s="1" t="s">
        <v>324</v>
      </c>
      <c r="D253" s="2" t="s">
        <v>188</v>
      </c>
      <c r="E253" s="2" t="s">
        <v>17</v>
      </c>
      <c r="F253" s="3" t="n">
        <v>10000</v>
      </c>
    </row>
    <row r="254" customFormat="false" ht="12.75" hidden="false" customHeight="false" outlineLevel="0" collapsed="false">
      <c r="A254" s="1" t="s">
        <v>185</v>
      </c>
      <c r="B254" s="1" t="s">
        <v>186</v>
      </c>
      <c r="C254" s="1" t="s">
        <v>325</v>
      </c>
      <c r="D254" s="2" t="s">
        <v>188</v>
      </c>
      <c r="E254" s="2" t="s">
        <v>17</v>
      </c>
      <c r="F254" s="3" t="n">
        <v>5000</v>
      </c>
    </row>
    <row r="255" customFormat="false" ht="12.75" hidden="false" customHeight="false" outlineLevel="0" collapsed="false">
      <c r="A255" s="1" t="s">
        <v>185</v>
      </c>
      <c r="B255" s="1" t="s">
        <v>186</v>
      </c>
      <c r="C255" s="1" t="s">
        <v>326</v>
      </c>
      <c r="D255" s="2" t="s">
        <v>188</v>
      </c>
      <c r="E255" s="2" t="s">
        <v>17</v>
      </c>
      <c r="F255" s="3" t="n">
        <v>10000</v>
      </c>
    </row>
    <row r="256" customFormat="false" ht="12.75" hidden="false" customHeight="false" outlineLevel="0" collapsed="false">
      <c r="A256" s="1" t="s">
        <v>185</v>
      </c>
      <c r="B256" s="1" t="s">
        <v>186</v>
      </c>
      <c r="C256" s="1" t="s">
        <v>327</v>
      </c>
      <c r="D256" s="2" t="s">
        <v>188</v>
      </c>
      <c r="E256" s="2" t="s">
        <v>17</v>
      </c>
      <c r="F256" s="3" t="n">
        <v>10000</v>
      </c>
    </row>
    <row r="257" customFormat="false" ht="12.75" hidden="false" customHeight="false" outlineLevel="0" collapsed="false">
      <c r="A257" s="1" t="s">
        <v>185</v>
      </c>
      <c r="B257" s="1" t="s">
        <v>186</v>
      </c>
      <c r="C257" s="1" t="s">
        <v>328</v>
      </c>
      <c r="D257" s="2" t="s">
        <v>188</v>
      </c>
      <c r="E257" s="2" t="s">
        <v>17</v>
      </c>
      <c r="F257" s="3" t="n">
        <v>10000</v>
      </c>
    </row>
    <row r="258" customFormat="false" ht="12.75" hidden="false" customHeight="false" outlineLevel="0" collapsed="false">
      <c r="A258" s="1" t="s">
        <v>185</v>
      </c>
      <c r="B258" s="1" t="s">
        <v>186</v>
      </c>
      <c r="C258" s="1" t="s">
        <v>329</v>
      </c>
      <c r="D258" s="2" t="s">
        <v>188</v>
      </c>
      <c r="E258" s="2" t="s">
        <v>17</v>
      </c>
      <c r="F258" s="3" t="n">
        <v>5000</v>
      </c>
    </row>
    <row r="259" customFormat="false" ht="12.75" hidden="false" customHeight="false" outlineLevel="0" collapsed="false">
      <c r="A259" s="1" t="s">
        <v>185</v>
      </c>
      <c r="B259" s="1" t="s">
        <v>186</v>
      </c>
      <c r="C259" s="1" t="s">
        <v>330</v>
      </c>
      <c r="D259" s="2" t="s">
        <v>188</v>
      </c>
      <c r="E259" s="2" t="s">
        <v>17</v>
      </c>
      <c r="F259" s="3" t="n">
        <v>10000</v>
      </c>
    </row>
    <row r="260" customFormat="false" ht="12.75" hidden="false" customHeight="false" outlineLevel="0" collapsed="false">
      <c r="A260" s="1" t="s">
        <v>185</v>
      </c>
      <c r="B260" s="1" t="s">
        <v>186</v>
      </c>
      <c r="C260" s="1" t="s">
        <v>331</v>
      </c>
      <c r="D260" s="2" t="s">
        <v>188</v>
      </c>
      <c r="E260" s="2" t="s">
        <v>17</v>
      </c>
      <c r="F260" s="3" t="n">
        <v>10000</v>
      </c>
    </row>
    <row r="261" customFormat="false" ht="12.75" hidden="false" customHeight="false" outlineLevel="0" collapsed="false">
      <c r="A261" s="1" t="s">
        <v>185</v>
      </c>
      <c r="B261" s="1" t="s">
        <v>186</v>
      </c>
      <c r="C261" s="1" t="s">
        <v>332</v>
      </c>
      <c r="D261" s="2" t="s">
        <v>188</v>
      </c>
      <c r="E261" s="2" t="s">
        <v>17</v>
      </c>
      <c r="F261" s="3" t="n">
        <v>20000</v>
      </c>
    </row>
    <row r="262" customFormat="false" ht="12.75" hidden="false" customHeight="false" outlineLevel="0" collapsed="false">
      <c r="A262" s="1" t="s">
        <v>185</v>
      </c>
      <c r="B262" s="1" t="s">
        <v>186</v>
      </c>
      <c r="C262" s="1" t="s">
        <v>333</v>
      </c>
      <c r="D262" s="2" t="s">
        <v>188</v>
      </c>
      <c r="E262" s="2" t="s">
        <v>17</v>
      </c>
      <c r="F262" s="3" t="n">
        <v>10000</v>
      </c>
    </row>
    <row r="263" customFormat="false" ht="12.75" hidden="false" customHeight="false" outlineLevel="0" collapsed="false">
      <c r="A263" s="1" t="s">
        <v>185</v>
      </c>
      <c r="B263" s="1" t="s">
        <v>186</v>
      </c>
      <c r="C263" s="1" t="s">
        <v>334</v>
      </c>
      <c r="D263" s="2" t="s">
        <v>188</v>
      </c>
      <c r="E263" s="2" t="s">
        <v>17</v>
      </c>
      <c r="F263" s="3" t="n">
        <v>10000</v>
      </c>
    </row>
    <row r="264" customFormat="false" ht="12.75" hidden="false" customHeight="false" outlineLevel="0" collapsed="false">
      <c r="A264" s="1" t="s">
        <v>185</v>
      </c>
      <c r="B264" s="1" t="s">
        <v>186</v>
      </c>
      <c r="C264" s="1" t="s">
        <v>335</v>
      </c>
      <c r="D264" s="2" t="s">
        <v>188</v>
      </c>
      <c r="E264" s="2" t="s">
        <v>13</v>
      </c>
      <c r="F264" s="3" t="n">
        <v>300000</v>
      </c>
    </row>
    <row r="265" customFormat="false" ht="12.75" hidden="false" customHeight="false" outlineLevel="0" collapsed="false">
      <c r="A265" s="1" t="s">
        <v>185</v>
      </c>
      <c r="B265" s="1" t="s">
        <v>186</v>
      </c>
      <c r="C265" s="1" t="s">
        <v>336</v>
      </c>
      <c r="D265" s="2" t="s">
        <v>188</v>
      </c>
      <c r="E265" s="2" t="s">
        <v>17</v>
      </c>
      <c r="F265" s="3" t="n">
        <v>20000</v>
      </c>
    </row>
    <row r="266" customFormat="false" ht="12.75" hidden="false" customHeight="false" outlineLevel="0" collapsed="false">
      <c r="A266" s="1" t="s">
        <v>185</v>
      </c>
      <c r="B266" s="1" t="s">
        <v>186</v>
      </c>
      <c r="C266" s="1" t="s">
        <v>337</v>
      </c>
      <c r="D266" s="2" t="s">
        <v>188</v>
      </c>
      <c r="E266" s="2" t="s">
        <v>17</v>
      </c>
      <c r="F266" s="3" t="n">
        <v>15000</v>
      </c>
    </row>
    <row r="267" customFormat="false" ht="12.75" hidden="false" customHeight="false" outlineLevel="0" collapsed="false">
      <c r="A267" s="1" t="s">
        <v>185</v>
      </c>
      <c r="B267" s="1" t="s">
        <v>186</v>
      </c>
      <c r="C267" s="1" t="s">
        <v>338</v>
      </c>
      <c r="D267" s="2" t="s">
        <v>188</v>
      </c>
      <c r="E267" s="2" t="s">
        <v>13</v>
      </c>
      <c r="F267" s="3" t="n">
        <v>125000</v>
      </c>
    </row>
    <row r="268" customFormat="false" ht="12.75" hidden="false" customHeight="false" outlineLevel="0" collapsed="false">
      <c r="A268" s="1" t="s">
        <v>185</v>
      </c>
      <c r="B268" s="1" t="s">
        <v>186</v>
      </c>
      <c r="C268" s="1" t="s">
        <v>339</v>
      </c>
      <c r="D268" s="2" t="s">
        <v>188</v>
      </c>
      <c r="E268" s="2" t="s">
        <v>13</v>
      </c>
      <c r="F268" s="3" t="n">
        <v>125000</v>
      </c>
    </row>
    <row r="269" customFormat="false" ht="12.75" hidden="false" customHeight="false" outlineLevel="0" collapsed="false">
      <c r="E269" s="10" t="s">
        <v>340</v>
      </c>
      <c r="F269" s="11" t="n">
        <f aca="false">SUM(F117:F268)</f>
        <v>5762258</v>
      </c>
    </row>
    <row r="271" customFormat="false" ht="12.75" hidden="false" customHeight="false" outlineLevel="0" collapsed="false">
      <c r="A271" s="1" t="s">
        <v>341</v>
      </c>
      <c r="B271" s="1" t="s">
        <v>342</v>
      </c>
      <c r="C271" s="1" t="s">
        <v>343</v>
      </c>
      <c r="D271" s="2" t="s">
        <v>344</v>
      </c>
      <c r="E271" s="2" t="s">
        <v>17</v>
      </c>
      <c r="F271" s="3" t="n">
        <v>60000</v>
      </c>
    </row>
    <row r="272" customFormat="false" ht="12.75" hidden="false" customHeight="false" outlineLevel="0" collapsed="false">
      <c r="A272" s="1" t="s">
        <v>341</v>
      </c>
      <c r="B272" s="1" t="s">
        <v>342</v>
      </c>
      <c r="C272" s="1" t="s">
        <v>345</v>
      </c>
      <c r="D272" s="2" t="s">
        <v>344</v>
      </c>
      <c r="E272" s="2" t="s">
        <v>17</v>
      </c>
      <c r="F272" s="3" t="n">
        <v>294150</v>
      </c>
    </row>
    <row r="273" customFormat="false" ht="12.75" hidden="false" customHeight="false" outlineLevel="0" collapsed="false">
      <c r="A273" s="1" t="s">
        <v>341</v>
      </c>
      <c r="B273" s="1" t="s">
        <v>342</v>
      </c>
      <c r="C273" s="1" t="s">
        <v>346</v>
      </c>
      <c r="D273" s="2" t="s">
        <v>344</v>
      </c>
      <c r="E273" s="2" t="s">
        <v>17</v>
      </c>
      <c r="F273" s="3" t="n">
        <v>10000</v>
      </c>
    </row>
    <row r="274" customFormat="false" ht="12.75" hidden="false" customHeight="false" outlineLevel="0" collapsed="false">
      <c r="A274" s="1" t="s">
        <v>341</v>
      </c>
      <c r="B274" s="1" t="s">
        <v>342</v>
      </c>
      <c r="C274" s="1" t="s">
        <v>347</v>
      </c>
      <c r="D274" s="2" t="s">
        <v>344</v>
      </c>
      <c r="E274" s="2" t="s">
        <v>17</v>
      </c>
      <c r="F274" s="3" t="n">
        <v>33859</v>
      </c>
    </row>
    <row r="275" customFormat="false" ht="12.75" hidden="false" customHeight="false" outlineLevel="0" collapsed="false">
      <c r="A275" s="1" t="s">
        <v>341</v>
      </c>
      <c r="B275" s="1" t="s">
        <v>342</v>
      </c>
      <c r="C275" s="1" t="s">
        <v>348</v>
      </c>
      <c r="D275" s="2" t="s">
        <v>344</v>
      </c>
      <c r="E275" s="2" t="s">
        <v>13</v>
      </c>
      <c r="F275" s="3" t="n">
        <v>300000</v>
      </c>
    </row>
    <row r="276" customFormat="false" ht="12.75" hidden="false" customHeight="false" outlineLevel="0" collapsed="false">
      <c r="A276" s="1" t="s">
        <v>341</v>
      </c>
      <c r="B276" s="1" t="s">
        <v>342</v>
      </c>
      <c r="C276" s="1" t="s">
        <v>349</v>
      </c>
      <c r="D276" s="2" t="s">
        <v>344</v>
      </c>
      <c r="E276" s="2" t="s">
        <v>13</v>
      </c>
      <c r="F276" s="3" t="n">
        <v>300000</v>
      </c>
    </row>
    <row r="277" customFormat="false" ht="12.75" hidden="false" customHeight="false" outlineLevel="0" collapsed="false">
      <c r="A277" s="1" t="s">
        <v>341</v>
      </c>
      <c r="B277" s="1" t="s">
        <v>342</v>
      </c>
      <c r="C277" s="1" t="s">
        <v>350</v>
      </c>
      <c r="D277" s="2" t="s">
        <v>344</v>
      </c>
      <c r="E277" s="2" t="s">
        <v>17</v>
      </c>
      <c r="F277" s="3" t="n">
        <v>90000</v>
      </c>
    </row>
    <row r="278" customFormat="false" ht="12.75" hidden="false" customHeight="false" outlineLevel="0" collapsed="false">
      <c r="A278" s="1" t="s">
        <v>341</v>
      </c>
      <c r="B278" s="1" t="s">
        <v>342</v>
      </c>
      <c r="C278" s="1" t="s">
        <v>351</v>
      </c>
      <c r="D278" s="2" t="s">
        <v>344</v>
      </c>
      <c r="E278" s="2" t="s">
        <v>17</v>
      </c>
      <c r="F278" s="3" t="n">
        <v>100000</v>
      </c>
    </row>
    <row r="279" customFormat="false" ht="12.75" hidden="false" customHeight="false" outlineLevel="0" collapsed="false">
      <c r="A279" s="1" t="s">
        <v>341</v>
      </c>
      <c r="B279" s="1" t="s">
        <v>342</v>
      </c>
      <c r="C279" s="1" t="s">
        <v>303</v>
      </c>
      <c r="D279" s="2" t="s">
        <v>344</v>
      </c>
      <c r="E279" s="2" t="s">
        <v>13</v>
      </c>
      <c r="F279" s="3" t="n">
        <v>20000</v>
      </c>
    </row>
    <row r="280" customFormat="false" ht="12.75" hidden="false" customHeight="false" outlineLevel="0" collapsed="false">
      <c r="A280" s="1" t="s">
        <v>341</v>
      </c>
      <c r="B280" s="1" t="s">
        <v>342</v>
      </c>
      <c r="C280" s="1" t="s">
        <v>352</v>
      </c>
      <c r="D280" s="2" t="s">
        <v>344</v>
      </c>
      <c r="E280" s="2" t="s">
        <v>17</v>
      </c>
      <c r="F280" s="3" t="n">
        <v>165000</v>
      </c>
    </row>
    <row r="281" customFormat="false" ht="12.75" hidden="false" customHeight="false" outlineLevel="0" collapsed="false">
      <c r="A281" s="1" t="s">
        <v>341</v>
      </c>
      <c r="B281" s="1" t="s">
        <v>342</v>
      </c>
      <c r="C281" s="1" t="s">
        <v>353</v>
      </c>
      <c r="D281" s="2" t="s">
        <v>344</v>
      </c>
      <c r="E281" s="2" t="s">
        <v>17</v>
      </c>
      <c r="F281" s="3" t="n">
        <v>5000</v>
      </c>
    </row>
    <row r="282" customFormat="false" ht="12.75" hidden="false" customHeight="false" outlineLevel="0" collapsed="false">
      <c r="A282" s="1" t="s">
        <v>341</v>
      </c>
      <c r="B282" s="1" t="s">
        <v>342</v>
      </c>
      <c r="C282" s="1" t="s">
        <v>354</v>
      </c>
      <c r="D282" s="2" t="s">
        <v>344</v>
      </c>
      <c r="E282" s="2" t="s">
        <v>17</v>
      </c>
      <c r="F282" s="3" t="n">
        <v>7000</v>
      </c>
    </row>
    <row r="283" customFormat="false" ht="12.75" hidden="false" customHeight="false" outlineLevel="0" collapsed="false">
      <c r="A283" s="1" t="s">
        <v>341</v>
      </c>
      <c r="B283" s="1" t="s">
        <v>342</v>
      </c>
      <c r="C283" s="1" t="s">
        <v>355</v>
      </c>
      <c r="D283" s="2" t="s">
        <v>344</v>
      </c>
      <c r="E283" s="2" t="s">
        <v>17</v>
      </c>
      <c r="F283" s="3" t="n">
        <v>15000</v>
      </c>
    </row>
    <row r="284" customFormat="false" ht="12.75" hidden="false" customHeight="false" outlineLevel="0" collapsed="false">
      <c r="A284" s="1" t="s">
        <v>356</v>
      </c>
      <c r="B284" s="1" t="s">
        <v>357</v>
      </c>
      <c r="C284" s="1" t="s">
        <v>358</v>
      </c>
      <c r="D284" s="2" t="s">
        <v>344</v>
      </c>
      <c r="E284" s="2" t="s">
        <v>17</v>
      </c>
      <c r="F284" s="3" t="n">
        <v>116000</v>
      </c>
    </row>
    <row r="285" customFormat="false" ht="12.75" hidden="false" customHeight="false" outlineLevel="0" collapsed="false">
      <c r="A285" s="1" t="s">
        <v>356</v>
      </c>
      <c r="B285" s="1" t="s">
        <v>357</v>
      </c>
      <c r="C285" s="1" t="s">
        <v>359</v>
      </c>
      <c r="D285" s="2" t="s">
        <v>344</v>
      </c>
      <c r="E285" s="2" t="s">
        <v>17</v>
      </c>
      <c r="F285" s="3" t="n">
        <v>40000</v>
      </c>
    </row>
    <row r="286" customFormat="false" ht="12.75" hidden="false" customHeight="false" outlineLevel="0" collapsed="false">
      <c r="A286" s="1" t="s">
        <v>356</v>
      </c>
      <c r="B286" s="1" t="s">
        <v>357</v>
      </c>
      <c r="C286" s="1" t="s">
        <v>360</v>
      </c>
      <c r="D286" s="2" t="s">
        <v>344</v>
      </c>
      <c r="E286" s="2" t="s">
        <v>17</v>
      </c>
      <c r="F286" s="3" t="n">
        <v>90161</v>
      </c>
    </row>
    <row r="287" customFormat="false" ht="12.75" hidden="false" customHeight="false" outlineLevel="0" collapsed="false">
      <c r="A287" s="1" t="s">
        <v>356</v>
      </c>
      <c r="B287" s="1" t="s">
        <v>357</v>
      </c>
      <c r="C287" s="1" t="s">
        <v>361</v>
      </c>
      <c r="D287" s="2" t="s">
        <v>344</v>
      </c>
      <c r="E287" s="2" t="s">
        <v>13</v>
      </c>
      <c r="F287" s="3" t="n">
        <v>11000</v>
      </c>
    </row>
    <row r="288" customFormat="false" ht="12.75" hidden="false" customHeight="false" outlineLevel="0" collapsed="false">
      <c r="A288" s="1" t="s">
        <v>356</v>
      </c>
      <c r="B288" s="1" t="s">
        <v>357</v>
      </c>
      <c r="C288" s="1" t="s">
        <v>286</v>
      </c>
      <c r="D288" s="2" t="s">
        <v>344</v>
      </c>
      <c r="E288" s="2" t="s">
        <v>17</v>
      </c>
      <c r="F288" s="3" t="n">
        <v>2224</v>
      </c>
    </row>
    <row r="289" customFormat="false" ht="12.75" hidden="false" customHeight="false" outlineLevel="0" collapsed="false">
      <c r="A289" s="1" t="s">
        <v>356</v>
      </c>
      <c r="B289" s="1" t="s">
        <v>357</v>
      </c>
      <c r="C289" s="1" t="s">
        <v>362</v>
      </c>
      <c r="D289" s="2" t="s">
        <v>344</v>
      </c>
      <c r="E289" s="2" t="s">
        <v>17</v>
      </c>
      <c r="F289" s="3" t="n">
        <v>6500</v>
      </c>
    </row>
    <row r="290" customFormat="false" ht="12.75" hidden="false" customHeight="false" outlineLevel="0" collapsed="false">
      <c r="A290" s="1" t="s">
        <v>356</v>
      </c>
      <c r="B290" s="1" t="s">
        <v>357</v>
      </c>
      <c r="C290" s="1" t="s">
        <v>363</v>
      </c>
      <c r="D290" s="2" t="s">
        <v>344</v>
      </c>
      <c r="E290" s="2" t="s">
        <v>13</v>
      </c>
      <c r="F290" s="3" t="n">
        <v>600000</v>
      </c>
    </row>
    <row r="291" customFormat="false" ht="12.75" hidden="false" customHeight="false" outlineLevel="0" collapsed="false">
      <c r="A291" s="1" t="s">
        <v>356</v>
      </c>
      <c r="B291" s="1" t="s">
        <v>357</v>
      </c>
      <c r="C291" s="1" t="s">
        <v>364</v>
      </c>
      <c r="D291" s="2" t="s">
        <v>344</v>
      </c>
      <c r="E291" s="2" t="s">
        <v>17</v>
      </c>
      <c r="F291" s="3" t="n">
        <v>4000</v>
      </c>
    </row>
    <row r="292" customFormat="false" ht="12.75" hidden="false" customHeight="false" outlineLevel="0" collapsed="false">
      <c r="A292" s="1" t="s">
        <v>356</v>
      </c>
      <c r="B292" s="1" t="s">
        <v>357</v>
      </c>
      <c r="C292" s="1" t="s">
        <v>365</v>
      </c>
      <c r="D292" s="2" t="s">
        <v>344</v>
      </c>
      <c r="E292" s="2" t="s">
        <v>17</v>
      </c>
      <c r="F292" s="3" t="n">
        <v>30000</v>
      </c>
    </row>
    <row r="293" customFormat="false" ht="12.75" hidden="false" customHeight="false" outlineLevel="0" collapsed="false">
      <c r="A293" s="1" t="s">
        <v>356</v>
      </c>
      <c r="B293" s="1" t="s">
        <v>357</v>
      </c>
      <c r="C293" s="1" t="s">
        <v>366</v>
      </c>
      <c r="D293" s="2" t="s">
        <v>344</v>
      </c>
      <c r="E293" s="2" t="s">
        <v>13</v>
      </c>
      <c r="F293" s="3" t="n">
        <v>37740</v>
      </c>
    </row>
    <row r="294" customFormat="false" ht="12.75" hidden="false" customHeight="false" outlineLevel="0" collapsed="false">
      <c r="A294" s="1" t="s">
        <v>356</v>
      </c>
      <c r="B294" s="1" t="s">
        <v>357</v>
      </c>
      <c r="C294" s="1" t="s">
        <v>367</v>
      </c>
      <c r="D294" s="2" t="s">
        <v>344</v>
      </c>
      <c r="E294" s="2" t="s">
        <v>17</v>
      </c>
      <c r="F294" s="3" t="n">
        <v>3600</v>
      </c>
    </row>
    <row r="295" customFormat="false" ht="12.75" hidden="false" customHeight="false" outlineLevel="0" collapsed="false">
      <c r="A295" s="1" t="s">
        <v>356</v>
      </c>
      <c r="B295" s="1" t="s">
        <v>357</v>
      </c>
      <c r="C295" s="1" t="s">
        <v>368</v>
      </c>
      <c r="D295" s="2" t="s">
        <v>344</v>
      </c>
      <c r="E295" s="2" t="s">
        <v>17</v>
      </c>
      <c r="F295" s="3" t="n">
        <v>10000</v>
      </c>
    </row>
    <row r="296" customFormat="false" ht="12.75" hidden="false" customHeight="false" outlineLevel="0" collapsed="false">
      <c r="A296" s="1" t="s">
        <v>369</v>
      </c>
      <c r="B296" s="1" t="s">
        <v>370</v>
      </c>
      <c r="C296" s="1" t="s">
        <v>371</v>
      </c>
      <c r="D296" s="2" t="s">
        <v>344</v>
      </c>
      <c r="E296" s="2" t="s">
        <v>17</v>
      </c>
      <c r="F296" s="3" t="n">
        <v>39600</v>
      </c>
    </row>
    <row r="297" customFormat="false" ht="12.75" hidden="false" customHeight="false" outlineLevel="0" collapsed="false">
      <c r="A297" s="1" t="s">
        <v>369</v>
      </c>
      <c r="B297" s="1" t="s">
        <v>370</v>
      </c>
      <c r="C297" s="1" t="s">
        <v>92</v>
      </c>
      <c r="D297" s="2" t="s">
        <v>344</v>
      </c>
      <c r="E297" s="2" t="s">
        <v>17</v>
      </c>
      <c r="F297" s="3" t="n">
        <v>170000</v>
      </c>
    </row>
    <row r="298" customFormat="false" ht="12.75" hidden="false" customHeight="false" outlineLevel="0" collapsed="false">
      <c r="A298" s="1" t="s">
        <v>372</v>
      </c>
      <c r="B298" s="1" t="s">
        <v>373</v>
      </c>
      <c r="C298" s="1" t="s">
        <v>374</v>
      </c>
      <c r="D298" s="2" t="s">
        <v>344</v>
      </c>
      <c r="E298" s="2" t="s">
        <v>17</v>
      </c>
      <c r="F298" s="3" t="n">
        <v>300</v>
      </c>
    </row>
    <row r="299" customFormat="false" ht="12.75" hidden="false" customHeight="false" outlineLevel="0" collapsed="false">
      <c r="A299" s="1" t="s">
        <v>372</v>
      </c>
      <c r="B299" s="1" t="s">
        <v>373</v>
      </c>
      <c r="C299" s="1" t="s">
        <v>375</v>
      </c>
      <c r="D299" s="2" t="s">
        <v>344</v>
      </c>
      <c r="E299" s="2" t="s">
        <v>13</v>
      </c>
      <c r="F299" s="3" t="n">
        <v>3000</v>
      </c>
    </row>
    <row r="300" customFormat="false" ht="12.75" hidden="false" customHeight="false" outlineLevel="0" collapsed="false">
      <c r="E300" s="10" t="s">
        <v>376</v>
      </c>
      <c r="F300" s="11" t="n">
        <f aca="false">SUM(F271:F299)</f>
        <v>2564134</v>
      </c>
    </row>
    <row r="302" customFormat="false" ht="12.75" hidden="false" customHeight="false" outlineLevel="0" collapsed="false">
      <c r="A302" s="1" t="s">
        <v>377</v>
      </c>
      <c r="B302" s="1" t="s">
        <v>378</v>
      </c>
      <c r="C302" s="1" t="s">
        <v>379</v>
      </c>
      <c r="D302" s="2" t="s">
        <v>380</v>
      </c>
      <c r="E302" s="2" t="s">
        <v>13</v>
      </c>
      <c r="F302" s="3" t="n">
        <v>3064</v>
      </c>
    </row>
    <row r="303" customFormat="false" ht="12.75" hidden="false" customHeight="false" outlineLevel="0" collapsed="false">
      <c r="A303" s="1" t="s">
        <v>381</v>
      </c>
      <c r="B303" s="1" t="s">
        <v>382</v>
      </c>
      <c r="C303" s="1" t="s">
        <v>383</v>
      </c>
      <c r="D303" s="2" t="s">
        <v>380</v>
      </c>
      <c r="E303" s="2" t="s">
        <v>13</v>
      </c>
      <c r="F303" s="3" t="n">
        <v>7300</v>
      </c>
    </row>
    <row r="304" customFormat="false" ht="12.75" hidden="false" customHeight="false" outlineLevel="0" collapsed="false">
      <c r="A304" s="1" t="s">
        <v>384</v>
      </c>
      <c r="B304" s="1" t="s">
        <v>385</v>
      </c>
      <c r="C304" s="1" t="s">
        <v>386</v>
      </c>
      <c r="D304" s="2" t="s">
        <v>380</v>
      </c>
      <c r="E304" s="2" t="s">
        <v>17</v>
      </c>
      <c r="F304" s="3" t="n">
        <v>700</v>
      </c>
    </row>
    <row r="305" customFormat="false" ht="12.75" hidden="false" customHeight="false" outlineLevel="0" collapsed="false">
      <c r="A305" s="1" t="s">
        <v>384</v>
      </c>
      <c r="B305" s="1" t="s">
        <v>385</v>
      </c>
      <c r="C305" s="1" t="s">
        <v>387</v>
      </c>
      <c r="D305" s="2" t="s">
        <v>380</v>
      </c>
      <c r="E305" s="2" t="s">
        <v>17</v>
      </c>
      <c r="F305" s="3" t="n">
        <v>36648</v>
      </c>
    </row>
    <row r="306" customFormat="false" ht="12.75" hidden="false" customHeight="false" outlineLevel="0" collapsed="false">
      <c r="E306" s="10" t="s">
        <v>388</v>
      </c>
      <c r="F306" s="11" t="n">
        <f aca="false">SUM(F302:F305)</f>
        <v>47712</v>
      </c>
    </row>
    <row r="308" customFormat="false" ht="12.75" hidden="false" customHeight="false" outlineLevel="0" collapsed="false">
      <c r="A308" s="1" t="s">
        <v>389</v>
      </c>
      <c r="B308" s="1" t="s">
        <v>390</v>
      </c>
      <c r="C308" s="1" t="s">
        <v>391</v>
      </c>
      <c r="D308" s="2" t="s">
        <v>392</v>
      </c>
      <c r="E308" s="2" t="s">
        <v>17</v>
      </c>
      <c r="F308" s="3" t="n">
        <v>29300</v>
      </c>
    </row>
    <row r="309" customFormat="false" ht="12.75" hidden="false" customHeight="false" outlineLevel="0" collapsed="false">
      <c r="A309" s="1" t="s">
        <v>393</v>
      </c>
      <c r="B309" s="1" t="s">
        <v>394</v>
      </c>
      <c r="C309" s="1" t="s">
        <v>52</v>
      </c>
      <c r="D309" s="2" t="s">
        <v>392</v>
      </c>
      <c r="E309" s="2" t="s">
        <v>13</v>
      </c>
      <c r="F309" s="3" t="n">
        <v>48553</v>
      </c>
    </row>
    <row r="310" customFormat="false" ht="12.75" hidden="false" customHeight="false" outlineLevel="0" collapsed="false">
      <c r="A310" s="1" t="s">
        <v>393</v>
      </c>
      <c r="B310" s="1" t="s">
        <v>394</v>
      </c>
      <c r="C310" s="1" t="s">
        <v>395</v>
      </c>
      <c r="D310" s="2" t="s">
        <v>392</v>
      </c>
      <c r="E310" s="2" t="s">
        <v>17</v>
      </c>
      <c r="F310" s="3" t="n">
        <v>81484</v>
      </c>
    </row>
    <row r="311" customFormat="false" ht="12.75" hidden="false" customHeight="false" outlineLevel="0" collapsed="false">
      <c r="A311" s="1" t="s">
        <v>393</v>
      </c>
      <c r="B311" s="1" t="s">
        <v>394</v>
      </c>
      <c r="C311" s="1" t="s">
        <v>396</v>
      </c>
      <c r="D311" s="2" t="s">
        <v>392</v>
      </c>
      <c r="E311" s="2" t="s">
        <v>17</v>
      </c>
      <c r="F311" s="3" t="n">
        <v>39457</v>
      </c>
    </row>
    <row r="312" customFormat="false" ht="12.75" hidden="false" customHeight="false" outlineLevel="0" collapsed="false">
      <c r="A312" s="1" t="s">
        <v>393</v>
      </c>
      <c r="B312" s="1" t="s">
        <v>394</v>
      </c>
      <c r="C312" s="1" t="s">
        <v>397</v>
      </c>
      <c r="D312" s="2" t="s">
        <v>392</v>
      </c>
      <c r="E312" s="2" t="s">
        <v>17</v>
      </c>
      <c r="F312" s="3" t="n">
        <v>175720</v>
      </c>
    </row>
    <row r="313" customFormat="false" ht="12.75" hidden="false" customHeight="false" outlineLevel="0" collapsed="false">
      <c r="E313" s="10" t="s">
        <v>398</v>
      </c>
      <c r="F313" s="11" t="n">
        <f aca="false">SUM(F308:F312)</f>
        <v>374514</v>
      </c>
    </row>
    <row r="315" customFormat="false" ht="13.5" hidden="false" customHeight="false" outlineLevel="0" collapsed="false">
      <c r="E315" s="12" t="s">
        <v>399</v>
      </c>
      <c r="F315" s="13" t="n">
        <f aca="false">+F313+F306+F300+F269+F114+F112+F95+F84+F49+F42+F36+F31+F16+F12</f>
        <v>16739589</v>
      </c>
    </row>
    <row r="31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&amp;C&amp;P of &amp;N&amp;R&amp;8&amp;D
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Daren Farmer</cp:lastModifiedBy>
  <cp:lastPrinted>2000-11-06T18:40:04Z</cp:lastPrinted>
  <cp:revision>0</cp:revision>
  <dc:subject/>
  <dc:title/>
</cp:coreProperties>
</file>