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<sst xmlns="http://schemas.openxmlformats.org/spreadsheetml/2006/main" count="11" uniqueCount="10">
  <si>
    <t xml:space="preserve">Savings per trade</t>
  </si>
  <si>
    <t xml:space="preserve">Cost of two seat</t>
  </si>
  <si>
    <t xml:space="preserve"># trades to pay for seats</t>
  </si>
  <si>
    <t xml:space="preserve">expected # trades per day</t>
  </si>
  <si>
    <t xml:space="preserve"># business days to pay for seats</t>
  </si>
  <si>
    <t xml:space="preserve"># years to pay for seats </t>
  </si>
  <si>
    <t xml:space="preserve">Annual interest on seats</t>
  </si>
  <si>
    <t xml:space="preserve">Monthly interest on seats</t>
  </si>
  <si>
    <t xml:space="preserve"># trades per month to cover interest</t>
  </si>
  <si>
    <t xml:space="preserve"># of trades per business day to cover interest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</si>
</sst>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6" min="6" style="0" width="10.99"/>
  </cols>
  <sheetData>
    <row r="2" customFormat="false" ht="63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customFormat="false" ht="12.75" hidden="false" customHeight="false" outlineLevel="0" collapsed="false">
      <c r="B3" s="0" t="n">
        <v>1.13</v>
      </c>
      <c r="C3" s="0" t="n">
        <v>1600000</v>
      </c>
      <c r="D3" s="2" t="n">
        <f aca="false">C3/B3</f>
        <v>1415929.20353982</v>
      </c>
      <c r="E3" s="0" t="n">
        <v>1500</v>
      </c>
      <c r="F3" s="2" t="n">
        <f aca="false">D3/E3</f>
        <v>943.952802359882</v>
      </c>
      <c r="G3" s="3" t="n">
        <f aca="false">F3/262</f>
        <v>3.60287329144993</v>
      </c>
    </row>
    <row r="4" customFormat="false" ht="12.75" hidden="false" customHeight="false" outlineLevel="0" collapsed="false">
      <c r="D4" s="2"/>
      <c r="F4" s="2"/>
      <c r="G4" s="3"/>
    </row>
    <row r="5" customFormat="false" ht="89.25" hidden="false" customHeight="false" outlineLevel="0" collapsed="false">
      <c r="B5" s="1" t="s">
        <v>1</v>
      </c>
      <c r="C5" s="1" t="s">
        <v>6</v>
      </c>
      <c r="D5" s="1" t="s">
        <v>7</v>
      </c>
      <c r="E5" s="1" t="s">
        <v>8</v>
      </c>
      <c r="F5" s="1" t="s">
        <v>9</v>
      </c>
    </row>
    <row r="6" customFormat="false" ht="12.75" hidden="false" customHeight="false" outlineLevel="0" collapsed="false">
      <c r="B6" s="0" t="n">
        <v>1600000</v>
      </c>
      <c r="C6" s="0" t="n">
        <f aca="false">B6*0.03</f>
        <v>48000</v>
      </c>
      <c r="D6" s="0" t="n">
        <f aca="false">C6/12</f>
        <v>4000</v>
      </c>
      <c r="E6" s="0" t="n">
        <f aca="false">D6/1.13</f>
        <v>3539.82300884956</v>
      </c>
      <c r="F6" s="0" t="n">
        <f aca="false">E6/21</f>
        <v>168.563000421408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2002-02-04T17:02:36Z</dcterms:created>
  <dc:creator>Andy Zipper</dc:creator>
  <dc:description/>
  <dc:language>en-US</dc:language>
  <cp:lastModifiedBy>Andy Zipper</cp:lastModifiedBy>
  <cp:lastPrinted>2002-02-04T17:10:11Z</cp:lastPrinted>
  <dcterms:modified xsi:type="dcterms:W3CDTF">2002-02-05T18:29:28Z</dcterms:modified>
  <cp:revision>0</cp:revision>
  <dc:subject/>
  <dc:title/>
</cp:coreProperties>
</file>