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nover" sheetId="1" state="visible" r:id="rId3"/>
    <sheet name="G&amp;A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<sst xmlns="http://schemas.openxmlformats.org/spreadsheetml/2006/main" count="60" uniqueCount="58">
  <si>
    <t xml:space="preserve">Vendor Name</t>
  </si>
  <si>
    <t xml:space="preserve">Invoice #</t>
  </si>
  <si>
    <t xml:space="preserve">Amount</t>
  </si>
  <si>
    <t xml:space="preserve">Hanover Compression Inc.</t>
  </si>
  <si>
    <t xml:space="preserve">misc invoices need verification or coding to pay</t>
  </si>
  <si>
    <t xml:space="preserve">For MTG</t>
  </si>
  <si>
    <t xml:space="preserve">End MTG invoices</t>
  </si>
  <si>
    <t xml:space="preserve">Sept minimums</t>
  </si>
  <si>
    <t xml:space="preserve">End Sept min</t>
  </si>
  <si>
    <t xml:space="preserve">Invoices under dispute</t>
  </si>
  <si>
    <t xml:space="preserve">end dispute from JW's files</t>
  </si>
  <si>
    <t xml:space="preserve">Start w/Ken's desk</t>
  </si>
  <si>
    <t xml:space="preserve">less all but Ken's desk</t>
  </si>
  <si>
    <t xml:space="preserve">Name or type of expense</t>
  </si>
  <si>
    <t xml:space="preserve">amount</t>
  </si>
  <si>
    <t xml:space="preserve">Expense report</t>
  </si>
  <si>
    <t xml:space="preserve">G&amp;A Denver est</t>
  </si>
  <si>
    <t xml:space="preserve">  Don Baldridge</t>
  </si>
  <si>
    <t xml:space="preserve">  Dan Bump</t>
  </si>
  <si>
    <t xml:space="preserve">cleared 9/17/00</t>
  </si>
  <si>
    <t xml:space="preserve">  Jeff Gilliam</t>
  </si>
  <si>
    <t xml:space="preserve">  James Hoff</t>
  </si>
  <si>
    <t xml:space="preserve">cleared 9/1/00</t>
  </si>
  <si>
    <t xml:space="preserve">  Jessica Wentworth</t>
  </si>
  <si>
    <t xml:space="preserve">  Brian Bierbach</t>
  </si>
  <si>
    <t xml:space="preserve">  Scott Sitter</t>
  </si>
  <si>
    <t xml:space="preserve">  Airfare WY</t>
  </si>
  <si>
    <t xml:space="preserve">Windows 2000 implementation</t>
  </si>
  <si>
    <t xml:space="preserve">3 monitors</t>
  </si>
  <si>
    <t xml:space="preserve">2500/each</t>
  </si>
  <si>
    <t xml:space="preserve">Data service past months</t>
  </si>
  <si>
    <t xml:space="preserve">Total Denver</t>
  </si>
  <si>
    <t xml:space="preserve">Gillette</t>
  </si>
  <si>
    <t xml:space="preserve">G&amp;A</t>
  </si>
  <si>
    <t xml:space="preserve">O&amp;M September estimate</t>
  </si>
  <si>
    <t xml:space="preserve">HANOVER</t>
  </si>
  <si>
    <t xml:space="preserve">  Misc Hanover</t>
  </si>
  <si>
    <t xml:space="preserve">  Disputed invoices JW files</t>
  </si>
  <si>
    <t xml:space="preserve">  Ken's desk of disputed invoices</t>
  </si>
  <si>
    <t xml:space="preserve">  August minimuns</t>
  </si>
  <si>
    <t xml:space="preserve">sent to Houston 9/12</t>
  </si>
  <si>
    <t xml:space="preserve">  September minimums</t>
  </si>
  <si>
    <t xml:space="preserve">haven't submitted yet</t>
  </si>
  <si>
    <t xml:space="preserve">  August over min est.</t>
  </si>
  <si>
    <t xml:space="preserve">don't have invoices yet</t>
  </si>
  <si>
    <t xml:space="preserve">  Setpember over min</t>
  </si>
  <si>
    <t xml:space="preserve">  MTG Payments</t>
  </si>
  <si>
    <t xml:space="preserve">  Maverick leased lines</t>
  </si>
  <si>
    <t xml:space="preserve">August</t>
  </si>
  <si>
    <t xml:space="preserve">no invoice yet</t>
  </si>
  <si>
    <t xml:space="preserve">September</t>
  </si>
  <si>
    <t xml:space="preserve">  Powder River Energy Utility</t>
  </si>
  <si>
    <t xml:space="preserve">  Misc (Forerunner, SENS, Collins etc.)</t>
  </si>
  <si>
    <t xml:space="preserve">  Westport transport Ft. Union prior period adj July</t>
  </si>
  <si>
    <t xml:space="preserve">  Westport transport Ft. Union prior period adj Aug</t>
  </si>
  <si>
    <t xml:space="preserve">  Ft Union Demand charge</t>
  </si>
  <si>
    <t xml:space="preserve">Total Gillette O&amp;M &amp; G&amp;A</t>
  </si>
  <si>
    <t xml:space="preserve">Total Gillette &amp; Denver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</si>
</sst>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1" width="13.14"/>
    <col collapsed="false" customWidth="true" hidden="false" outlineLevel="0" max="3" min="3" style="2" width="14.14"/>
    <col collapsed="false" customWidth="true" hidden="false" outlineLevel="0" max="5" min="5" style="0" width="16.13"/>
    <col collapsed="false" customWidth="true" hidden="false" outlineLevel="0" max="6" min="6" style="0" width="13.99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2" t="s">
        <v>2</v>
      </c>
    </row>
    <row r="2" customFormat="false" ht="12.75" hidden="false" customHeight="false" outlineLevel="0" collapsed="false">
      <c r="A2" s="0" t="s">
        <v>3</v>
      </c>
    </row>
    <row r="3" customFormat="false" ht="12.75" hidden="false" customHeight="false" outlineLevel="0" collapsed="false">
      <c r="B3" s="3" t="n">
        <v>371515</v>
      </c>
      <c r="C3" s="4" t="n">
        <v>3936.74</v>
      </c>
    </row>
    <row r="4" customFormat="false" ht="12.75" hidden="false" customHeight="false" outlineLevel="0" collapsed="false">
      <c r="B4" s="3" t="n">
        <v>371516</v>
      </c>
      <c r="C4" s="4" t="n">
        <v>7654.83</v>
      </c>
    </row>
    <row r="5" customFormat="false" ht="12.75" hidden="false" customHeight="false" outlineLevel="0" collapsed="false">
      <c r="B5" s="3" t="n">
        <v>372076</v>
      </c>
      <c r="C5" s="4" t="n">
        <v>2747.35</v>
      </c>
    </row>
    <row r="6" customFormat="false" ht="12.75" hidden="false" customHeight="false" outlineLevel="0" collapsed="false">
      <c r="B6" s="3" t="n">
        <v>367810</v>
      </c>
      <c r="C6" s="4" t="n">
        <v>9402.38</v>
      </c>
    </row>
    <row r="7" customFormat="false" ht="12.75" hidden="false" customHeight="false" outlineLevel="0" collapsed="false">
      <c r="B7" s="3" t="n">
        <v>367811</v>
      </c>
      <c r="C7" s="4" t="n">
        <v>4676.58</v>
      </c>
    </row>
    <row r="8" customFormat="false" ht="12.75" hidden="false" customHeight="false" outlineLevel="0" collapsed="false">
      <c r="B8" s="3" t="n">
        <v>367812</v>
      </c>
      <c r="C8" s="4" t="n">
        <v>758.1</v>
      </c>
    </row>
    <row r="9" customFormat="false" ht="12.75" hidden="false" customHeight="false" outlineLevel="0" collapsed="false">
      <c r="B9" s="3" t="n">
        <v>367806</v>
      </c>
      <c r="C9" s="4" t="n">
        <v>2011.43</v>
      </c>
    </row>
    <row r="10" customFormat="false" ht="12.75" hidden="false" customHeight="false" outlineLevel="0" collapsed="false">
      <c r="B10" s="3" t="n">
        <v>367807</v>
      </c>
      <c r="C10" s="4" t="n">
        <v>22451.27</v>
      </c>
    </row>
    <row r="11" customFormat="false" ht="12.75" hidden="false" customHeight="false" outlineLevel="0" collapsed="false">
      <c r="B11" s="3" t="n">
        <v>385517</v>
      </c>
      <c r="C11" s="4" t="n">
        <v>9937.98</v>
      </c>
    </row>
    <row r="12" customFormat="false" ht="12.75" hidden="false" customHeight="false" outlineLevel="0" collapsed="false">
      <c r="B12" s="3" t="n">
        <v>385514</v>
      </c>
      <c r="C12" s="4" t="n">
        <v>2398.62</v>
      </c>
    </row>
    <row r="13" customFormat="false" ht="12.75" hidden="false" customHeight="false" outlineLevel="0" collapsed="false">
      <c r="B13" s="3" t="n">
        <v>381812</v>
      </c>
      <c r="C13" s="4" t="n">
        <v>5693.47</v>
      </c>
    </row>
    <row r="14" customFormat="false" ht="12.75" hidden="false" customHeight="false" outlineLevel="0" collapsed="false">
      <c r="B14" s="3" t="n">
        <v>381813</v>
      </c>
      <c r="C14" s="4" t="n">
        <v>2670.3</v>
      </c>
      <c r="E14" s="5" t="n">
        <f aca="false">C13+C14+C12+C11</f>
        <v>20700.37</v>
      </c>
    </row>
    <row r="15" customFormat="false" ht="12.75" hidden="false" customHeight="false" outlineLevel="0" collapsed="false">
      <c r="B15" s="1" t="n">
        <v>379184</v>
      </c>
      <c r="C15" s="2" t="n">
        <v>9074</v>
      </c>
    </row>
    <row r="16" customFormat="false" ht="12.75" hidden="false" customHeight="false" outlineLevel="0" collapsed="false">
      <c r="B16" s="1" t="n">
        <v>379197</v>
      </c>
      <c r="C16" s="2" t="n">
        <v>10945</v>
      </c>
    </row>
    <row r="17" customFormat="false" ht="12.75" hidden="false" customHeight="false" outlineLevel="0" collapsed="false">
      <c r="B17" s="1" t="n">
        <v>379193</v>
      </c>
      <c r="C17" s="2" t="n">
        <v>10945</v>
      </c>
    </row>
    <row r="18" customFormat="false" ht="12.75" hidden="false" customHeight="false" outlineLevel="0" collapsed="false">
      <c r="B18" s="1" t="n">
        <v>381664</v>
      </c>
      <c r="C18" s="2" t="n">
        <v>4815.45</v>
      </c>
    </row>
    <row r="19" customFormat="false" ht="12.75" hidden="false" customHeight="false" outlineLevel="0" collapsed="false">
      <c r="B19" s="1" t="n">
        <v>379202</v>
      </c>
      <c r="C19" s="2" t="n">
        <v>3427</v>
      </c>
    </row>
    <row r="20" customFormat="false" ht="12.75" hidden="false" customHeight="false" outlineLevel="0" collapsed="false">
      <c r="B20" s="1" t="n">
        <v>381665</v>
      </c>
      <c r="C20" s="2" t="n">
        <v>9952</v>
      </c>
    </row>
    <row r="21" customFormat="false" ht="12.75" hidden="false" customHeight="false" outlineLevel="0" collapsed="false">
      <c r="B21" s="1" t="n">
        <v>379206</v>
      </c>
      <c r="C21" s="2" t="n">
        <v>3427</v>
      </c>
    </row>
    <row r="22" customFormat="false" ht="12.75" hidden="false" customHeight="false" outlineLevel="0" collapsed="false">
      <c r="B22" s="1" t="n">
        <v>379204</v>
      </c>
      <c r="C22" s="2" t="n">
        <v>3427</v>
      </c>
    </row>
    <row r="23" customFormat="false" ht="12.75" hidden="false" customHeight="false" outlineLevel="0" collapsed="false">
      <c r="B23" s="1" t="n">
        <v>379205</v>
      </c>
      <c r="C23" s="2" t="n">
        <v>3427</v>
      </c>
    </row>
    <row r="24" customFormat="false" ht="12.75" hidden="false" customHeight="false" outlineLevel="0" collapsed="false">
      <c r="B24" s="1" t="n">
        <v>379209</v>
      </c>
      <c r="C24" s="2" t="n">
        <v>3427</v>
      </c>
    </row>
    <row r="25" customFormat="false" ht="12.75" hidden="false" customHeight="false" outlineLevel="0" collapsed="false">
      <c r="B25" s="1" t="n">
        <v>379211</v>
      </c>
      <c r="C25" s="2" t="n">
        <v>3427</v>
      </c>
    </row>
    <row r="26" customFormat="false" ht="12.75" hidden="false" customHeight="false" outlineLevel="0" collapsed="false">
      <c r="B26" s="1" t="n">
        <v>379213</v>
      </c>
      <c r="C26" s="2" t="n">
        <v>3427</v>
      </c>
    </row>
    <row r="27" customFormat="false" ht="12.75" hidden="false" customHeight="false" outlineLevel="0" collapsed="false">
      <c r="B27" s="1" t="n">
        <v>379215</v>
      </c>
      <c r="C27" s="2" t="n">
        <v>3427</v>
      </c>
    </row>
    <row r="28" customFormat="false" ht="12.75" hidden="false" customHeight="false" outlineLevel="0" collapsed="false">
      <c r="B28" s="1" t="n">
        <v>379219</v>
      </c>
      <c r="C28" s="2" t="n">
        <v>3427</v>
      </c>
    </row>
    <row r="29" customFormat="false" ht="12.75" hidden="false" customHeight="false" outlineLevel="0" collapsed="false">
      <c r="B29" s="1" t="n">
        <v>374940</v>
      </c>
      <c r="C29" s="2" t="n">
        <v>3427</v>
      </c>
    </row>
    <row r="30" customFormat="false" ht="12.75" hidden="false" customHeight="false" outlineLevel="0" collapsed="false">
      <c r="B30" s="1" t="n">
        <v>374944</v>
      </c>
      <c r="C30" s="2" t="n">
        <v>3427</v>
      </c>
    </row>
    <row r="31" customFormat="false" ht="12.75" hidden="false" customHeight="false" outlineLevel="0" collapsed="false">
      <c r="B31" s="1" t="n">
        <v>374942</v>
      </c>
      <c r="C31" s="2" t="n">
        <v>3427</v>
      </c>
    </row>
    <row r="32" customFormat="false" ht="12.75" hidden="false" customHeight="false" outlineLevel="0" collapsed="false">
      <c r="B32" s="1" t="n">
        <v>381772</v>
      </c>
      <c r="C32" s="2" t="n">
        <v>6708.14</v>
      </c>
    </row>
    <row r="33" customFormat="false" ht="12.75" hidden="false" customHeight="false" outlineLevel="0" collapsed="false">
      <c r="B33" s="1" t="n">
        <v>367717</v>
      </c>
      <c r="C33" s="2" t="n">
        <v>5254.68</v>
      </c>
    </row>
    <row r="34" customFormat="false" ht="12.75" hidden="false" customHeight="false" outlineLevel="0" collapsed="false">
      <c r="B34" s="1" t="n">
        <v>367718</v>
      </c>
      <c r="C34" s="2" t="n">
        <v>6854</v>
      </c>
    </row>
    <row r="35" customFormat="false" ht="12.75" hidden="false" customHeight="false" outlineLevel="0" collapsed="false">
      <c r="B35" s="1" t="n">
        <v>366587</v>
      </c>
      <c r="C35" s="2" t="n">
        <v>3382</v>
      </c>
    </row>
    <row r="36" customFormat="false" ht="12.75" hidden="false" customHeight="false" outlineLevel="0" collapsed="false">
      <c r="B36" s="1" t="n">
        <v>367774</v>
      </c>
      <c r="C36" s="2" t="n">
        <v>9467.43</v>
      </c>
    </row>
    <row r="37" customFormat="false" ht="12.75" hidden="false" customHeight="false" outlineLevel="0" collapsed="false">
      <c r="B37" s="1" t="n">
        <v>367773</v>
      </c>
      <c r="C37" s="2" t="n">
        <v>9467.43</v>
      </c>
      <c r="E37" s="5" t="n">
        <f aca="false">SUM(C3:C37)</f>
        <v>202328.18</v>
      </c>
      <c r="F37" s="0" t="s">
        <v>4</v>
      </c>
    </row>
    <row r="38" customFormat="false" ht="12.75" hidden="false" customHeight="false" outlineLevel="0" collapsed="false">
      <c r="A38" s="0" t="s">
        <v>5</v>
      </c>
      <c r="B38" s="3" t="n">
        <v>370412</v>
      </c>
      <c r="C38" s="2" t="n">
        <v>6441.7</v>
      </c>
    </row>
    <row r="39" customFormat="false" ht="12.75" hidden="false" customHeight="false" outlineLevel="0" collapsed="false">
      <c r="B39" s="3" t="n">
        <v>370417</v>
      </c>
      <c r="C39" s="2" t="n">
        <v>6697.74</v>
      </c>
    </row>
    <row r="40" customFormat="false" ht="12.75" hidden="false" customHeight="false" outlineLevel="0" collapsed="false">
      <c r="B40" s="3" t="n">
        <v>374672</v>
      </c>
      <c r="C40" s="2" t="n">
        <v>6441.7</v>
      </c>
    </row>
    <row r="42" customFormat="false" ht="12.75" hidden="false" customHeight="false" outlineLevel="0" collapsed="false">
      <c r="B42" s="3" t="n">
        <v>374677</v>
      </c>
      <c r="C42" s="2" t="n">
        <v>6697.74</v>
      </c>
    </row>
    <row r="45" customFormat="false" ht="12.75" hidden="false" customHeight="false" outlineLevel="0" collapsed="false">
      <c r="B45" s="3" t="n">
        <v>375771</v>
      </c>
      <c r="C45" s="2" t="n">
        <v>6376.28</v>
      </c>
    </row>
    <row r="47" customFormat="false" ht="12.75" hidden="false" customHeight="false" outlineLevel="0" collapsed="false">
      <c r="B47" s="3" t="n">
        <v>375776</v>
      </c>
      <c r="C47" s="2" t="n">
        <v>29575.7</v>
      </c>
    </row>
    <row r="49" customFormat="false" ht="12.75" hidden="false" customHeight="false" outlineLevel="0" collapsed="false">
      <c r="B49" s="3" t="n">
        <v>378946</v>
      </c>
      <c r="C49" s="2" t="n">
        <v>6441.7</v>
      </c>
    </row>
    <row r="50" customFormat="false" ht="12.75" hidden="false" customHeight="false" outlineLevel="0" collapsed="false">
      <c r="B50" s="3" t="n">
        <v>378951</v>
      </c>
      <c r="C50" s="2" t="n">
        <v>6697.74</v>
      </c>
    </row>
    <row r="51" customFormat="false" ht="12.75" hidden="false" customHeight="false" outlineLevel="0" collapsed="false">
      <c r="B51" s="3" t="n">
        <v>379487</v>
      </c>
      <c r="C51" s="2" t="n">
        <v>6376.28</v>
      </c>
    </row>
    <row r="52" customFormat="false" ht="12.75" hidden="false" customHeight="false" outlineLevel="0" collapsed="false">
      <c r="B52" s="3" t="n">
        <v>379489</v>
      </c>
      <c r="C52" s="2" t="n">
        <v>29575.7</v>
      </c>
    </row>
    <row r="53" customFormat="false" ht="12.75" hidden="false" customHeight="false" outlineLevel="0" collapsed="false">
      <c r="B53" s="3" t="n">
        <v>383703</v>
      </c>
      <c r="C53" s="2" t="n">
        <v>6441.7</v>
      </c>
    </row>
    <row r="54" customFormat="false" ht="12.75" hidden="false" customHeight="false" outlineLevel="0" collapsed="false">
      <c r="B54" s="3" t="n">
        <v>383707</v>
      </c>
      <c r="C54" s="2" t="n">
        <v>6697.74</v>
      </c>
    </row>
    <row r="55" customFormat="false" ht="12.75" hidden="false" customHeight="false" outlineLevel="0" collapsed="false">
      <c r="B55" s="3" t="n">
        <v>384208</v>
      </c>
      <c r="C55" s="2" t="n">
        <v>6376.28</v>
      </c>
    </row>
    <row r="56" customFormat="false" ht="12.75" hidden="false" customHeight="false" outlineLevel="0" collapsed="false">
      <c r="A56" s="0" t="s">
        <v>6</v>
      </c>
      <c r="B56" s="3" t="n">
        <v>385599</v>
      </c>
      <c r="C56" s="2" t="n">
        <v>28262.4</v>
      </c>
      <c r="E56" s="5" t="n">
        <f aca="false">SUM(C38:C56)</f>
        <v>159100.4</v>
      </c>
    </row>
    <row r="57" customFormat="false" ht="12.75" hidden="false" customHeight="false" outlineLevel="0" collapsed="false">
      <c r="A57" s="0" t="s">
        <v>7</v>
      </c>
      <c r="B57" s="1" t="n">
        <v>383905</v>
      </c>
      <c r="C57" s="2" t="n">
        <v>10945</v>
      </c>
    </row>
    <row r="58" customFormat="false" ht="12.75" hidden="false" customHeight="false" outlineLevel="0" collapsed="false">
      <c r="B58" s="1" t="n">
        <v>383906</v>
      </c>
      <c r="C58" s="2" t="n">
        <v>9074</v>
      </c>
    </row>
    <row r="59" customFormat="false" ht="12.75" hidden="false" customHeight="false" outlineLevel="0" collapsed="false">
      <c r="B59" s="1" t="n">
        <v>383907</v>
      </c>
      <c r="C59" s="2" t="n">
        <v>9074</v>
      </c>
    </row>
    <row r="60" customFormat="false" ht="12.75" hidden="false" customHeight="false" outlineLevel="0" collapsed="false">
      <c r="B60" s="1" t="n">
        <v>383908</v>
      </c>
      <c r="C60" s="2" t="n">
        <v>3427</v>
      </c>
    </row>
    <row r="61" customFormat="false" ht="12.75" hidden="false" customHeight="false" outlineLevel="0" collapsed="false">
      <c r="B61" s="1" t="n">
        <v>383909</v>
      </c>
      <c r="C61" s="2" t="n">
        <v>3427</v>
      </c>
    </row>
    <row r="62" customFormat="false" ht="12.75" hidden="false" customHeight="false" outlineLevel="0" collapsed="false">
      <c r="B62" s="1" t="n">
        <v>383910</v>
      </c>
      <c r="C62" s="2" t="n">
        <v>3427</v>
      </c>
    </row>
    <row r="63" customFormat="false" ht="12.75" hidden="false" customHeight="false" outlineLevel="0" collapsed="false">
      <c r="B63" s="1" t="n">
        <v>383911</v>
      </c>
      <c r="C63" s="2" t="n">
        <v>10945</v>
      </c>
    </row>
    <row r="64" customFormat="false" ht="12.75" hidden="false" customHeight="false" outlineLevel="0" collapsed="false">
      <c r="B64" s="1" t="n">
        <v>383912</v>
      </c>
      <c r="C64" s="2" t="n">
        <v>3427</v>
      </c>
    </row>
    <row r="65" customFormat="false" ht="12.75" hidden="false" customHeight="false" outlineLevel="0" collapsed="false">
      <c r="B65" s="1" t="n">
        <v>383913</v>
      </c>
      <c r="C65" s="2" t="n">
        <v>3427</v>
      </c>
    </row>
    <row r="66" customFormat="false" ht="12.75" hidden="false" customHeight="false" outlineLevel="0" collapsed="false">
      <c r="B66" s="1" t="n">
        <v>383914</v>
      </c>
      <c r="C66" s="2" t="n">
        <v>10084</v>
      </c>
    </row>
    <row r="67" customFormat="false" ht="12.75" hidden="false" customHeight="false" outlineLevel="0" collapsed="false">
      <c r="B67" s="1" t="n">
        <v>383915</v>
      </c>
      <c r="C67" s="2" t="n">
        <v>10084</v>
      </c>
    </row>
    <row r="68" customFormat="false" ht="12.75" hidden="false" customHeight="false" outlineLevel="0" collapsed="false">
      <c r="B68" s="1" t="n">
        <v>383916</v>
      </c>
      <c r="C68" s="2" t="n">
        <v>3427</v>
      </c>
    </row>
    <row r="69" customFormat="false" ht="12.75" hidden="false" customHeight="false" outlineLevel="0" collapsed="false">
      <c r="B69" s="1" t="n">
        <v>383917</v>
      </c>
      <c r="C69" s="2" t="n">
        <v>3427</v>
      </c>
    </row>
    <row r="70" customFormat="false" ht="12.75" hidden="false" customHeight="false" outlineLevel="0" collapsed="false">
      <c r="B70" s="1" t="n">
        <v>383919</v>
      </c>
      <c r="C70" s="2" t="n">
        <v>10945</v>
      </c>
    </row>
    <row r="71" customFormat="false" ht="12.75" hidden="false" customHeight="false" outlineLevel="0" collapsed="false">
      <c r="B71" s="1" t="n">
        <v>383920</v>
      </c>
      <c r="C71" s="2" t="n">
        <v>9074</v>
      </c>
    </row>
    <row r="72" customFormat="false" ht="12.75" hidden="false" customHeight="false" outlineLevel="0" collapsed="false">
      <c r="B72" s="1" t="n">
        <v>383923</v>
      </c>
      <c r="C72" s="2" t="n">
        <v>10945</v>
      </c>
    </row>
    <row r="73" customFormat="false" ht="12.75" hidden="false" customHeight="false" outlineLevel="0" collapsed="false">
      <c r="B73" s="1" t="n">
        <v>383926</v>
      </c>
      <c r="C73" s="2" t="n">
        <v>10945</v>
      </c>
    </row>
    <row r="74" customFormat="false" ht="12.75" hidden="false" customHeight="false" outlineLevel="0" collapsed="false">
      <c r="B74" s="1" t="n">
        <v>383929</v>
      </c>
      <c r="C74" s="2" t="n">
        <v>10945</v>
      </c>
    </row>
    <row r="75" customFormat="false" ht="12.75" hidden="false" customHeight="false" outlineLevel="0" collapsed="false">
      <c r="B75" s="1" t="n">
        <v>383933</v>
      </c>
      <c r="C75" s="2" t="n">
        <v>10945</v>
      </c>
    </row>
    <row r="76" customFormat="false" ht="12.75" hidden="false" customHeight="false" outlineLevel="0" collapsed="false">
      <c r="B76" s="1" t="n">
        <v>383935</v>
      </c>
      <c r="C76" s="2" t="n">
        <v>10945</v>
      </c>
    </row>
    <row r="77" customFormat="false" ht="12.75" hidden="false" customHeight="false" outlineLevel="0" collapsed="false">
      <c r="B77" s="1" t="n">
        <v>383936</v>
      </c>
      <c r="C77" s="2" t="n">
        <v>3427</v>
      </c>
    </row>
    <row r="78" customFormat="false" ht="12.75" hidden="false" customHeight="false" outlineLevel="0" collapsed="false">
      <c r="B78" s="1" t="n">
        <v>383937</v>
      </c>
      <c r="C78" s="2" t="n">
        <v>3427</v>
      </c>
    </row>
    <row r="79" customFormat="false" ht="12.75" hidden="false" customHeight="false" outlineLevel="0" collapsed="false">
      <c r="B79" s="1" t="n">
        <v>383938</v>
      </c>
      <c r="C79" s="2" t="n">
        <v>3427</v>
      </c>
    </row>
    <row r="80" customFormat="false" ht="12.75" hidden="false" customHeight="false" outlineLevel="0" collapsed="false">
      <c r="B80" s="1" t="n">
        <v>383939</v>
      </c>
      <c r="C80" s="2" t="n">
        <v>3427</v>
      </c>
    </row>
    <row r="81" customFormat="false" ht="12.75" hidden="false" customHeight="false" outlineLevel="0" collapsed="false">
      <c r="B81" s="1" t="n">
        <v>383940</v>
      </c>
      <c r="C81" s="2" t="n">
        <v>3427</v>
      </c>
    </row>
    <row r="82" customFormat="false" ht="12.75" hidden="false" customHeight="false" outlineLevel="0" collapsed="false">
      <c r="B82" s="1" t="n">
        <v>383941</v>
      </c>
      <c r="C82" s="2" t="n">
        <v>3427</v>
      </c>
    </row>
    <row r="83" customFormat="false" ht="12.75" hidden="false" customHeight="false" outlineLevel="0" collapsed="false">
      <c r="B83" s="1" t="n">
        <v>383942</v>
      </c>
      <c r="C83" s="2" t="n">
        <v>3427</v>
      </c>
    </row>
    <row r="84" customFormat="false" ht="12.75" hidden="false" customHeight="false" outlineLevel="0" collapsed="false">
      <c r="B84" s="1" t="n">
        <v>383943</v>
      </c>
      <c r="C84" s="2" t="n">
        <v>3427</v>
      </c>
    </row>
    <row r="85" customFormat="false" ht="12.75" hidden="false" customHeight="false" outlineLevel="0" collapsed="false">
      <c r="B85" s="1" t="n">
        <v>383944</v>
      </c>
      <c r="C85" s="2" t="n">
        <v>3427</v>
      </c>
    </row>
    <row r="86" customFormat="false" ht="12.75" hidden="false" customHeight="false" outlineLevel="0" collapsed="false">
      <c r="B86" s="1" t="n">
        <v>383945</v>
      </c>
      <c r="C86" s="2" t="n">
        <v>3427</v>
      </c>
    </row>
    <row r="87" customFormat="false" ht="12.75" hidden="false" customHeight="false" outlineLevel="0" collapsed="false">
      <c r="B87" s="1" t="n">
        <v>383946</v>
      </c>
      <c r="C87" s="2" t="n">
        <v>3427</v>
      </c>
    </row>
    <row r="88" customFormat="false" ht="12.75" hidden="false" customHeight="false" outlineLevel="0" collapsed="false">
      <c r="B88" s="1" t="n">
        <v>383947</v>
      </c>
      <c r="C88" s="2" t="n">
        <v>3427</v>
      </c>
    </row>
    <row r="89" customFormat="false" ht="12.75" hidden="false" customHeight="false" outlineLevel="0" collapsed="false">
      <c r="B89" s="1" t="n">
        <v>383948</v>
      </c>
      <c r="C89" s="2" t="n">
        <v>3427</v>
      </c>
    </row>
    <row r="90" customFormat="false" ht="12.75" hidden="false" customHeight="false" outlineLevel="0" collapsed="false">
      <c r="B90" s="1" t="n">
        <v>383950</v>
      </c>
      <c r="C90" s="2" t="n">
        <v>3427</v>
      </c>
    </row>
    <row r="91" customFormat="false" ht="12.75" hidden="false" customHeight="false" outlineLevel="0" collapsed="false">
      <c r="B91" s="1" t="n">
        <v>383951</v>
      </c>
      <c r="C91" s="2" t="n">
        <v>3427</v>
      </c>
    </row>
    <row r="92" customFormat="false" ht="12.75" hidden="false" customHeight="false" outlineLevel="0" collapsed="false">
      <c r="B92" s="1" t="n">
        <v>383952</v>
      </c>
      <c r="C92" s="2" t="n">
        <v>3427</v>
      </c>
    </row>
    <row r="93" customFormat="false" ht="12.75" hidden="false" customHeight="false" outlineLevel="0" collapsed="false">
      <c r="B93" s="1" t="n">
        <v>383954</v>
      </c>
      <c r="C93" s="2" t="n">
        <v>3427</v>
      </c>
    </row>
    <row r="94" customFormat="false" ht="12.75" hidden="false" customHeight="false" outlineLevel="0" collapsed="false">
      <c r="B94" s="1" t="n">
        <v>383955</v>
      </c>
      <c r="C94" s="2" t="n">
        <v>3427</v>
      </c>
    </row>
    <row r="95" customFormat="false" ht="12.75" hidden="false" customHeight="false" outlineLevel="0" collapsed="false">
      <c r="B95" s="1" t="n">
        <v>384006</v>
      </c>
      <c r="C95" s="2" t="n">
        <v>3427</v>
      </c>
    </row>
    <row r="96" customFormat="false" ht="12.75" hidden="false" customHeight="false" outlineLevel="0" collapsed="false">
      <c r="B96" s="1" t="n">
        <v>384382</v>
      </c>
      <c r="C96" s="2" t="n">
        <v>9952</v>
      </c>
    </row>
    <row r="97" customFormat="false" ht="12.75" hidden="false" customHeight="false" outlineLevel="0" collapsed="false">
      <c r="A97" s="0" t="s">
        <v>8</v>
      </c>
      <c r="B97" s="1" t="n">
        <v>384569</v>
      </c>
      <c r="C97" s="2" t="n">
        <v>10945</v>
      </c>
      <c r="E97" s="5" t="n">
        <f aca="false">SUM(C57:C97)</f>
        <v>244949</v>
      </c>
    </row>
    <row r="98" customFormat="false" ht="12.75" hidden="false" customHeight="false" outlineLevel="0" collapsed="false">
      <c r="A98" s="6" t="s">
        <v>9</v>
      </c>
      <c r="B98" s="1" t="n">
        <v>358799</v>
      </c>
      <c r="C98" s="2" t="n">
        <v>11342.63</v>
      </c>
      <c r="F98" s="5"/>
    </row>
    <row r="99" customFormat="false" ht="12.75" hidden="false" customHeight="false" outlineLevel="0" collapsed="false">
      <c r="B99" s="1" t="n">
        <v>358801</v>
      </c>
      <c r="C99" s="2" t="n">
        <v>11342.63</v>
      </c>
    </row>
    <row r="100" customFormat="false" ht="12.75" hidden="false" customHeight="false" outlineLevel="0" collapsed="false">
      <c r="B100" s="1" t="n">
        <v>358803</v>
      </c>
      <c r="C100" s="2" t="n">
        <v>11342.63</v>
      </c>
    </row>
    <row r="101" customFormat="false" ht="12.75" hidden="false" customHeight="false" outlineLevel="0" collapsed="false">
      <c r="B101" s="1" t="n">
        <v>361608</v>
      </c>
      <c r="C101" s="2" t="n">
        <v>11342.63</v>
      </c>
    </row>
    <row r="102" customFormat="false" ht="12.75" hidden="false" customHeight="false" outlineLevel="0" collapsed="false">
      <c r="B102" s="1" t="n">
        <v>366829</v>
      </c>
      <c r="C102" s="2" t="n">
        <v>-1150</v>
      </c>
    </row>
    <row r="103" customFormat="false" ht="12.75" hidden="false" customHeight="false" outlineLevel="0" collapsed="false">
      <c r="B103" s="1" t="n">
        <v>366349</v>
      </c>
      <c r="C103" s="2" t="n">
        <v>11342.63</v>
      </c>
    </row>
    <row r="104" customFormat="false" ht="12.75" hidden="false" customHeight="false" outlineLevel="0" collapsed="false">
      <c r="B104" s="1" t="n">
        <v>370676</v>
      </c>
      <c r="C104" s="2" t="n">
        <v>10945</v>
      </c>
    </row>
    <row r="105" customFormat="false" ht="12.75" hidden="false" customHeight="false" outlineLevel="0" collapsed="false">
      <c r="B105" s="1" t="n">
        <v>370710</v>
      </c>
      <c r="C105" s="2" t="n">
        <v>3427</v>
      </c>
    </row>
    <row r="106" customFormat="false" ht="12.75" hidden="false" customHeight="false" outlineLevel="0" collapsed="false">
      <c r="B106" s="1" t="n">
        <v>366860</v>
      </c>
      <c r="C106" s="2" t="n">
        <v>225</v>
      </c>
    </row>
    <row r="107" customFormat="false" ht="12.75" hidden="false" customHeight="false" outlineLevel="0" collapsed="false">
      <c r="B107" s="1" t="n">
        <v>366558</v>
      </c>
      <c r="C107" s="2" t="n">
        <v>3382</v>
      </c>
    </row>
    <row r="108" customFormat="false" ht="12.75" hidden="false" customHeight="false" outlineLevel="0" collapsed="false">
      <c r="B108" s="1" t="n">
        <v>363736</v>
      </c>
      <c r="C108" s="2" t="n">
        <v>3382</v>
      </c>
    </row>
    <row r="109" customFormat="false" ht="12.75" hidden="false" customHeight="false" outlineLevel="0" collapsed="false">
      <c r="B109" s="1" t="n">
        <v>363735</v>
      </c>
      <c r="C109" s="2" t="n">
        <v>3382</v>
      </c>
    </row>
    <row r="110" customFormat="false" ht="12.75" hidden="false" customHeight="false" outlineLevel="0" collapsed="false">
      <c r="B110" s="1" t="n">
        <v>363734</v>
      </c>
      <c r="C110" s="2" t="n">
        <v>3382</v>
      </c>
    </row>
    <row r="111" customFormat="false" ht="12.75" hidden="false" customHeight="false" outlineLevel="0" collapsed="false">
      <c r="B111" s="1" t="n">
        <v>363733</v>
      </c>
      <c r="C111" s="2" t="n">
        <v>3382</v>
      </c>
    </row>
    <row r="112" customFormat="false" ht="12.75" hidden="false" customHeight="false" outlineLevel="0" collapsed="false">
      <c r="B112" s="1" t="n">
        <v>363089</v>
      </c>
      <c r="C112" s="2" t="n">
        <v>3382</v>
      </c>
    </row>
    <row r="113" customFormat="false" ht="12.75" hidden="false" customHeight="false" outlineLevel="0" collapsed="false">
      <c r="B113" s="1" t="n">
        <v>366524</v>
      </c>
      <c r="C113" s="2" t="n">
        <v>3382</v>
      </c>
    </row>
    <row r="114" customFormat="false" ht="12.75" hidden="false" customHeight="false" outlineLevel="0" collapsed="false">
      <c r="B114" s="1" t="n">
        <v>366843</v>
      </c>
      <c r="C114" s="2" t="n">
        <v>225</v>
      </c>
    </row>
    <row r="115" customFormat="false" ht="12.75" hidden="false" customHeight="false" outlineLevel="0" collapsed="false">
      <c r="B115" s="1" t="n">
        <v>370697</v>
      </c>
      <c r="C115" s="2" t="n">
        <v>3427</v>
      </c>
    </row>
    <row r="116" customFormat="false" ht="12.75" hidden="false" customHeight="false" outlineLevel="0" collapsed="false">
      <c r="B116" s="1" t="n">
        <v>363086</v>
      </c>
      <c r="C116" s="2" t="n">
        <v>3382</v>
      </c>
    </row>
    <row r="117" customFormat="false" ht="12.75" hidden="false" customHeight="false" outlineLevel="0" collapsed="false">
      <c r="B117" s="1" t="n">
        <v>363087</v>
      </c>
      <c r="C117" s="2" t="n">
        <v>3382</v>
      </c>
    </row>
    <row r="118" customFormat="false" ht="12.75" hidden="false" customHeight="false" outlineLevel="0" collapsed="false">
      <c r="B118" s="1" t="n">
        <v>363088</v>
      </c>
      <c r="C118" s="2" t="n">
        <v>3382</v>
      </c>
    </row>
    <row r="119" customFormat="false" ht="12.75" hidden="false" customHeight="false" outlineLevel="0" collapsed="false">
      <c r="B119" s="1" t="n">
        <v>362932</v>
      </c>
      <c r="C119" s="2" t="n">
        <v>6764</v>
      </c>
    </row>
    <row r="120" customFormat="false" ht="12.75" hidden="false" customHeight="false" outlineLevel="0" collapsed="false">
      <c r="B120" s="1" t="n">
        <v>366845</v>
      </c>
      <c r="C120" s="2" t="n">
        <v>225</v>
      </c>
    </row>
    <row r="121" customFormat="false" ht="12.75" hidden="false" customHeight="false" outlineLevel="0" collapsed="false">
      <c r="B121" s="1" t="n">
        <v>363093</v>
      </c>
      <c r="C121" s="2" t="n">
        <v>3382</v>
      </c>
    </row>
    <row r="122" customFormat="false" ht="12.75" hidden="false" customHeight="false" outlineLevel="0" collapsed="false">
      <c r="B122" s="1" t="n">
        <v>370698</v>
      </c>
      <c r="C122" s="2" t="n">
        <v>3427</v>
      </c>
    </row>
    <row r="123" customFormat="false" ht="12.75" hidden="false" customHeight="false" outlineLevel="0" collapsed="false">
      <c r="B123" s="1" t="n">
        <v>366525</v>
      </c>
      <c r="C123" s="2" t="n">
        <v>3382</v>
      </c>
    </row>
    <row r="124" customFormat="false" ht="12.75" hidden="false" customHeight="false" outlineLevel="0" collapsed="false">
      <c r="B124" s="1" t="n">
        <v>363090</v>
      </c>
      <c r="C124" s="2" t="n">
        <v>3382</v>
      </c>
    </row>
    <row r="125" customFormat="false" ht="12.75" hidden="false" customHeight="false" outlineLevel="0" collapsed="false">
      <c r="B125" s="1" t="n">
        <v>363091</v>
      </c>
      <c r="C125" s="2" t="n">
        <v>3382</v>
      </c>
    </row>
    <row r="126" customFormat="false" ht="12.75" hidden="false" customHeight="false" outlineLevel="0" collapsed="false">
      <c r="B126" s="1" t="n">
        <v>363092</v>
      </c>
      <c r="C126" s="2" t="n">
        <v>3382</v>
      </c>
    </row>
    <row r="127" customFormat="false" ht="12.75" hidden="false" customHeight="false" outlineLevel="0" collapsed="false">
      <c r="B127" s="1" t="n">
        <v>363085</v>
      </c>
      <c r="C127" s="2" t="n">
        <v>3382</v>
      </c>
    </row>
    <row r="128" customFormat="false" ht="12.75" hidden="false" customHeight="false" outlineLevel="0" collapsed="false">
      <c r="B128" s="1" t="n">
        <v>366523</v>
      </c>
      <c r="C128" s="2" t="n">
        <v>3382</v>
      </c>
    </row>
    <row r="129" customFormat="false" ht="12.75" hidden="false" customHeight="false" outlineLevel="0" collapsed="false">
      <c r="B129" s="1" t="n">
        <v>370700</v>
      </c>
      <c r="C129" s="2" t="n">
        <v>3427</v>
      </c>
    </row>
    <row r="130" customFormat="false" ht="12.75" hidden="false" customHeight="false" outlineLevel="0" collapsed="false">
      <c r="B130" s="1" t="n">
        <v>366847</v>
      </c>
      <c r="C130" s="2" t="n">
        <v>225</v>
      </c>
    </row>
    <row r="131" customFormat="false" ht="12.75" hidden="false" customHeight="false" outlineLevel="0" collapsed="false">
      <c r="B131" s="1" t="n">
        <v>363082</v>
      </c>
      <c r="C131" s="2" t="n">
        <v>3382</v>
      </c>
    </row>
    <row r="132" customFormat="false" ht="12.75" hidden="false" customHeight="false" outlineLevel="0" collapsed="false">
      <c r="B132" s="1" t="n">
        <v>363083</v>
      </c>
      <c r="C132" s="2" t="n">
        <v>3382</v>
      </c>
    </row>
    <row r="133" customFormat="false" ht="12.75" hidden="false" customHeight="false" outlineLevel="0" collapsed="false">
      <c r="B133" s="1" t="n">
        <v>363084</v>
      </c>
      <c r="C133" s="2" t="n">
        <v>3382</v>
      </c>
    </row>
    <row r="134" customFormat="false" ht="12.75" hidden="false" customHeight="false" outlineLevel="0" collapsed="false">
      <c r="B134" s="1" t="n">
        <v>370707</v>
      </c>
      <c r="C134" s="2" t="n">
        <v>3427</v>
      </c>
    </row>
    <row r="135" customFormat="false" ht="12.75" hidden="false" customHeight="false" outlineLevel="0" collapsed="false">
      <c r="B135" s="1" t="n">
        <v>366857</v>
      </c>
      <c r="C135" s="2" t="n">
        <v>225</v>
      </c>
    </row>
    <row r="136" customFormat="false" ht="12.75" hidden="false" customHeight="false" outlineLevel="0" collapsed="false">
      <c r="B136" s="1" t="n">
        <v>366563</v>
      </c>
      <c r="C136" s="2" t="n">
        <v>3382</v>
      </c>
    </row>
    <row r="137" customFormat="false" ht="12.75" hidden="false" customHeight="false" outlineLevel="0" collapsed="false">
      <c r="B137" s="1" t="n">
        <v>363754</v>
      </c>
      <c r="C137" s="2" t="n">
        <v>6764</v>
      </c>
    </row>
    <row r="138" customFormat="false" ht="12.75" hidden="false" customHeight="false" outlineLevel="0" collapsed="false">
      <c r="B138" s="1" t="n">
        <v>363750</v>
      </c>
      <c r="C138" s="2" t="n">
        <v>6764</v>
      </c>
    </row>
    <row r="139" customFormat="false" ht="12.75" hidden="false" customHeight="false" outlineLevel="0" collapsed="false">
      <c r="B139" s="1" t="n">
        <v>374931</v>
      </c>
      <c r="C139" s="2" t="n">
        <v>10945</v>
      </c>
    </row>
    <row r="140" customFormat="false" ht="12.75" hidden="false" customHeight="false" outlineLevel="0" collapsed="false">
      <c r="B140" s="1" t="n">
        <v>361607</v>
      </c>
      <c r="C140" s="2" t="n">
        <v>11342.63</v>
      </c>
    </row>
    <row r="141" customFormat="false" ht="12.75" hidden="false" customHeight="false" outlineLevel="0" collapsed="false">
      <c r="B141" s="1" t="n">
        <v>370683</v>
      </c>
      <c r="C141" s="2" t="n">
        <v>10945</v>
      </c>
    </row>
    <row r="142" customFormat="false" ht="12.75" hidden="false" customHeight="false" outlineLevel="0" collapsed="false">
      <c r="B142" s="1" t="n">
        <v>366348</v>
      </c>
      <c r="C142" s="2" t="n">
        <v>11342.63</v>
      </c>
    </row>
    <row r="143" customFormat="false" ht="12.75" hidden="false" customHeight="false" outlineLevel="0" collapsed="false">
      <c r="B143" s="1" t="n">
        <v>366834</v>
      </c>
      <c r="C143" s="2" t="n">
        <v>-1150</v>
      </c>
    </row>
    <row r="144" customFormat="false" ht="12.75" hidden="false" customHeight="false" outlineLevel="0" collapsed="false">
      <c r="B144" s="1" t="n">
        <v>358795</v>
      </c>
      <c r="C144" s="2" t="n">
        <v>11342.63</v>
      </c>
    </row>
    <row r="145" customFormat="false" ht="12.75" hidden="false" customHeight="false" outlineLevel="0" collapsed="false">
      <c r="B145" s="1" t="n">
        <v>358796</v>
      </c>
      <c r="C145" s="2" t="n">
        <v>11342.63</v>
      </c>
    </row>
    <row r="146" customFormat="false" ht="12.75" hidden="false" customHeight="false" outlineLevel="0" collapsed="false">
      <c r="B146" s="1" t="n">
        <v>358797</v>
      </c>
      <c r="C146" s="2" t="n">
        <v>11342.63</v>
      </c>
    </row>
    <row r="147" customFormat="false" ht="12.75" hidden="false" customHeight="false" outlineLevel="0" collapsed="false">
      <c r="B147" s="1" t="n">
        <v>374935</v>
      </c>
      <c r="C147" s="2" t="n">
        <v>10945</v>
      </c>
    </row>
    <row r="148" customFormat="false" ht="12.75" hidden="false" customHeight="false" outlineLevel="0" collapsed="false">
      <c r="B148" s="1" t="n">
        <v>370687</v>
      </c>
      <c r="C148" s="2" t="n">
        <v>10945</v>
      </c>
    </row>
    <row r="149" customFormat="false" ht="12.75" hidden="false" customHeight="false" outlineLevel="0" collapsed="false">
      <c r="B149" s="1" t="n">
        <v>366837</v>
      </c>
      <c r="C149" s="2" t="n">
        <v>-1150</v>
      </c>
    </row>
    <row r="150" customFormat="false" ht="12.75" hidden="false" customHeight="false" outlineLevel="0" collapsed="false">
      <c r="B150" s="1" t="n">
        <v>366347</v>
      </c>
      <c r="C150" s="2" t="n">
        <v>11342.63</v>
      </c>
    </row>
    <row r="151" customFormat="false" ht="12.75" hidden="false" customHeight="false" outlineLevel="0" collapsed="false">
      <c r="B151" s="1" t="n">
        <v>358791</v>
      </c>
      <c r="C151" s="2" t="n">
        <v>11342.63</v>
      </c>
    </row>
    <row r="152" customFormat="false" ht="12.75" hidden="false" customHeight="false" outlineLevel="0" collapsed="false">
      <c r="B152" s="1" t="n">
        <v>358792</v>
      </c>
      <c r="C152" s="2" t="n">
        <v>11342.63</v>
      </c>
    </row>
    <row r="153" customFormat="false" ht="12.75" hidden="false" customHeight="false" outlineLevel="0" collapsed="false">
      <c r="B153" s="1" t="n">
        <v>358794</v>
      </c>
      <c r="C153" s="2" t="n">
        <v>11342.63</v>
      </c>
    </row>
    <row r="154" customFormat="false" ht="12.75" hidden="false" customHeight="false" outlineLevel="0" collapsed="false">
      <c r="B154" s="1" t="n">
        <v>361606</v>
      </c>
      <c r="C154" s="2" t="n">
        <v>11342.63</v>
      </c>
    </row>
    <row r="155" customFormat="false" ht="12.75" hidden="false" customHeight="false" outlineLevel="0" collapsed="false">
      <c r="B155" s="1" t="n">
        <v>358789</v>
      </c>
      <c r="C155" s="2" t="n">
        <v>9089.33</v>
      </c>
    </row>
    <row r="156" customFormat="false" ht="12.75" hidden="false" customHeight="false" outlineLevel="0" collapsed="false">
      <c r="B156" s="1" t="n">
        <v>358790</v>
      </c>
      <c r="C156" s="2" t="n">
        <v>9089.33</v>
      </c>
    </row>
    <row r="157" customFormat="false" ht="12.75" hidden="false" customHeight="false" outlineLevel="0" collapsed="false">
      <c r="B157" s="1" t="n">
        <v>358793</v>
      </c>
      <c r="C157" s="2" t="n">
        <v>9089.33</v>
      </c>
    </row>
    <row r="158" customFormat="false" ht="12.75" hidden="false" customHeight="false" outlineLevel="0" collapsed="false">
      <c r="B158" s="1" t="n">
        <v>361605</v>
      </c>
      <c r="C158" s="2" t="n">
        <v>9089.33</v>
      </c>
    </row>
    <row r="159" customFormat="false" ht="12.75" hidden="false" customHeight="false" outlineLevel="0" collapsed="false">
      <c r="B159" s="1" t="n">
        <v>366827</v>
      </c>
      <c r="C159" s="2" t="n">
        <v>595</v>
      </c>
    </row>
    <row r="160" customFormat="false" ht="12.75" hidden="false" customHeight="false" outlineLevel="0" collapsed="false">
      <c r="B160" s="1" t="n">
        <v>366346</v>
      </c>
      <c r="C160" s="2" t="n">
        <v>9089.33</v>
      </c>
    </row>
    <row r="161" customFormat="false" ht="12.75" hidden="false" customHeight="false" outlineLevel="0" collapsed="false">
      <c r="B161" s="1" t="n">
        <v>370673</v>
      </c>
      <c r="C161" s="2" t="n">
        <v>9074</v>
      </c>
    </row>
    <row r="162" customFormat="false" ht="12.75" hidden="false" customHeight="false" outlineLevel="0" collapsed="false">
      <c r="B162" s="1" t="n">
        <v>374922</v>
      </c>
      <c r="C162" s="2" t="n">
        <v>9074</v>
      </c>
    </row>
    <row r="163" customFormat="false" ht="12.75" hidden="false" customHeight="false" outlineLevel="0" collapsed="false">
      <c r="B163" s="1" t="n">
        <v>370680</v>
      </c>
      <c r="C163" s="2" t="n">
        <v>10945</v>
      </c>
    </row>
    <row r="164" customFormat="false" ht="12.75" hidden="false" customHeight="false" outlineLevel="0" collapsed="false">
      <c r="B164" s="1" t="n">
        <v>366351</v>
      </c>
      <c r="C164" s="2" t="n">
        <v>11342.63</v>
      </c>
    </row>
    <row r="165" customFormat="false" ht="12.75" hidden="false" customHeight="false" outlineLevel="0" collapsed="false">
      <c r="B165" s="1" t="n">
        <v>366831</v>
      </c>
      <c r="C165" s="2" t="n">
        <v>-1150</v>
      </c>
    </row>
    <row r="166" customFormat="false" ht="12.75" hidden="false" customHeight="false" outlineLevel="0" collapsed="false">
      <c r="B166" s="1" t="n">
        <v>358804</v>
      </c>
      <c r="C166" s="2" t="n">
        <v>11342.63</v>
      </c>
    </row>
    <row r="167" customFormat="false" ht="12.75" hidden="false" customHeight="false" outlineLevel="0" collapsed="false">
      <c r="B167" s="1" t="n">
        <v>358805</v>
      </c>
      <c r="C167" s="2" t="n">
        <v>11342.63</v>
      </c>
    </row>
    <row r="168" customFormat="false" ht="12.75" hidden="false" customHeight="false" outlineLevel="0" collapsed="false">
      <c r="B168" s="1" t="n">
        <v>358806</v>
      </c>
      <c r="C168" s="2" t="n">
        <v>11342.63</v>
      </c>
    </row>
    <row r="169" customFormat="false" ht="12.75" hidden="false" customHeight="false" outlineLevel="0" collapsed="false">
      <c r="B169" s="1" t="n">
        <v>361610</v>
      </c>
      <c r="C169" s="2" t="n">
        <v>11342.63</v>
      </c>
    </row>
    <row r="170" customFormat="false" ht="12.75" hidden="false" customHeight="false" outlineLevel="0" collapsed="false">
      <c r="B170" s="1" t="n">
        <v>370692</v>
      </c>
      <c r="C170" s="2" t="n">
        <v>3427</v>
      </c>
    </row>
    <row r="171" customFormat="false" ht="12.75" hidden="false" customHeight="false" outlineLevel="0" collapsed="false">
      <c r="B171" s="1" t="n">
        <v>366839</v>
      </c>
      <c r="C171" s="2" t="n">
        <v>225</v>
      </c>
    </row>
    <row r="172" customFormat="false" ht="12.75" hidden="false" customHeight="false" outlineLevel="0" collapsed="false">
      <c r="B172" s="1" t="n">
        <v>363891</v>
      </c>
      <c r="C172" s="2" t="n">
        <v>6764</v>
      </c>
    </row>
    <row r="173" customFormat="false" ht="12.75" hidden="false" customHeight="false" outlineLevel="0" collapsed="false">
      <c r="B173" s="1" t="n">
        <v>363892</v>
      </c>
      <c r="C173" s="2" t="n">
        <v>6764</v>
      </c>
    </row>
    <row r="174" customFormat="false" ht="12.75" hidden="false" customHeight="false" outlineLevel="0" collapsed="false">
      <c r="B174" s="1" t="n">
        <v>366586</v>
      </c>
      <c r="C174" s="2" t="n">
        <v>3382</v>
      </c>
    </row>
    <row r="175" customFormat="false" ht="12.75" hidden="false" customHeight="false" outlineLevel="0" collapsed="false">
      <c r="B175" s="1" t="n">
        <v>370694</v>
      </c>
      <c r="C175" s="2" t="n">
        <v>3427</v>
      </c>
    </row>
    <row r="176" customFormat="false" ht="12.75" hidden="false" customHeight="false" outlineLevel="0" collapsed="false">
      <c r="B176" s="1" t="n">
        <v>366841</v>
      </c>
      <c r="C176" s="2" t="n">
        <v>225</v>
      </c>
    </row>
    <row r="177" customFormat="false" ht="12.75" hidden="false" customHeight="false" outlineLevel="0" collapsed="false">
      <c r="B177" s="1" t="n">
        <v>363886</v>
      </c>
      <c r="C177" s="2" t="n">
        <v>6764</v>
      </c>
    </row>
    <row r="178" customFormat="false" ht="12.75" hidden="false" customHeight="false" outlineLevel="0" collapsed="false">
      <c r="B178" s="1" t="n">
        <v>363887</v>
      </c>
      <c r="C178" s="2" t="n">
        <v>6764</v>
      </c>
    </row>
    <row r="179" customFormat="false" ht="12.75" hidden="false" customHeight="false" outlineLevel="0" collapsed="false">
      <c r="B179" s="1" t="n">
        <v>366583</v>
      </c>
      <c r="C179" s="2" t="n">
        <v>3382</v>
      </c>
    </row>
    <row r="180" customFormat="false" ht="12.75" hidden="false" customHeight="false" outlineLevel="0" collapsed="false">
      <c r="B180" s="1" t="n">
        <v>370696</v>
      </c>
      <c r="C180" s="2" t="n">
        <v>3427</v>
      </c>
    </row>
    <row r="181" customFormat="false" ht="12.75" hidden="false" customHeight="false" outlineLevel="0" collapsed="false">
      <c r="B181" s="1" t="n">
        <v>366844</v>
      </c>
      <c r="C181" s="2" t="n">
        <v>225</v>
      </c>
    </row>
    <row r="182" customFormat="false" ht="12.75" hidden="false" customHeight="false" outlineLevel="0" collapsed="false">
      <c r="B182" s="1" t="n">
        <v>363888</v>
      </c>
      <c r="C182" s="2" t="n">
        <v>6764</v>
      </c>
    </row>
    <row r="183" customFormat="false" ht="12.75" hidden="false" customHeight="false" outlineLevel="0" collapsed="false">
      <c r="B183" s="1" t="n">
        <v>363889</v>
      </c>
      <c r="C183" s="2" t="n">
        <v>6764</v>
      </c>
    </row>
    <row r="184" customFormat="false" ht="12.75" hidden="false" customHeight="false" outlineLevel="0" collapsed="false">
      <c r="B184" s="1" t="n">
        <v>366584</v>
      </c>
      <c r="C184" s="2" t="n">
        <v>3382</v>
      </c>
    </row>
    <row r="185" customFormat="false" ht="12.75" hidden="false" customHeight="false" outlineLevel="0" collapsed="false">
      <c r="B185" s="1" t="n">
        <v>374947</v>
      </c>
      <c r="C185" s="2" t="n">
        <v>3427</v>
      </c>
    </row>
    <row r="186" customFormat="false" ht="12.75" hidden="false" customHeight="false" outlineLevel="0" collapsed="false">
      <c r="B186" s="1" t="n">
        <v>370699</v>
      </c>
      <c r="C186" s="2" t="n">
        <v>3427</v>
      </c>
    </row>
    <row r="187" customFormat="false" ht="12.75" hidden="false" customHeight="false" outlineLevel="0" collapsed="false">
      <c r="B187" s="1" t="n">
        <v>366846</v>
      </c>
      <c r="C187" s="2" t="n">
        <v>225</v>
      </c>
    </row>
    <row r="188" customFormat="false" ht="12.75" hidden="false" customHeight="false" outlineLevel="0" collapsed="false">
      <c r="B188" s="1" t="n">
        <v>363880</v>
      </c>
      <c r="C188" s="2" t="n">
        <v>6764</v>
      </c>
    </row>
    <row r="189" customFormat="false" ht="12.75" hidden="false" customHeight="false" outlineLevel="0" collapsed="false">
      <c r="B189" s="1" t="n">
        <v>363881</v>
      </c>
      <c r="C189" s="2" t="n">
        <v>6764</v>
      </c>
    </row>
    <row r="190" customFormat="false" ht="12.75" hidden="false" customHeight="false" outlineLevel="0" collapsed="false">
      <c r="B190" s="1" t="n">
        <v>366581</v>
      </c>
      <c r="C190" s="2" t="n">
        <v>3382</v>
      </c>
    </row>
    <row r="191" customFormat="false" ht="12.75" hidden="false" customHeight="false" outlineLevel="0" collapsed="false">
      <c r="B191" s="1" t="n">
        <v>374949</v>
      </c>
      <c r="C191" s="2" t="n">
        <v>3427</v>
      </c>
    </row>
    <row r="192" customFormat="false" ht="12.75" hidden="false" customHeight="false" outlineLevel="0" collapsed="false">
      <c r="B192" s="1" t="n">
        <v>370701</v>
      </c>
      <c r="C192" s="2" t="n">
        <v>3427</v>
      </c>
    </row>
    <row r="193" customFormat="false" ht="12.75" hidden="false" customHeight="false" outlineLevel="0" collapsed="false">
      <c r="B193" s="1" t="n">
        <v>366848</v>
      </c>
      <c r="C193" s="2" t="n">
        <v>225</v>
      </c>
    </row>
    <row r="194" customFormat="false" ht="12.75" hidden="false" customHeight="false" outlineLevel="0" collapsed="false">
      <c r="B194" s="1" t="n">
        <v>363876</v>
      </c>
      <c r="C194" s="2" t="n">
        <v>6764</v>
      </c>
    </row>
    <row r="195" customFormat="false" ht="12.75" hidden="false" customHeight="false" outlineLevel="0" collapsed="false">
      <c r="B195" s="1" t="n">
        <v>363877</v>
      </c>
      <c r="C195" s="2" t="n">
        <v>6764</v>
      </c>
    </row>
    <row r="196" customFormat="false" ht="12.75" hidden="false" customHeight="false" outlineLevel="0" collapsed="false">
      <c r="B196" s="1" t="n">
        <v>366579</v>
      </c>
      <c r="C196" s="2" t="n">
        <v>3382</v>
      </c>
    </row>
    <row r="197" customFormat="false" ht="12.75" hidden="false" customHeight="false" outlineLevel="0" collapsed="false">
      <c r="B197" s="1" t="n">
        <v>374951</v>
      </c>
      <c r="C197" s="2" t="n">
        <v>3427</v>
      </c>
    </row>
    <row r="198" customFormat="false" ht="12.75" hidden="false" customHeight="false" outlineLevel="0" collapsed="false">
      <c r="B198" s="1" t="n">
        <v>370703</v>
      </c>
      <c r="C198" s="2" t="n">
        <v>3427</v>
      </c>
    </row>
    <row r="199" customFormat="false" ht="12.75" hidden="false" customHeight="false" outlineLevel="0" collapsed="false">
      <c r="B199" s="1" t="n">
        <v>366850</v>
      </c>
      <c r="C199" s="2" t="n">
        <v>225</v>
      </c>
    </row>
    <row r="200" customFormat="false" ht="12.75" hidden="false" customHeight="false" outlineLevel="0" collapsed="false">
      <c r="B200" s="1" t="n">
        <v>363882</v>
      </c>
      <c r="C200" s="2" t="n">
        <v>6764</v>
      </c>
    </row>
    <row r="201" customFormat="false" ht="12.75" hidden="false" customHeight="false" outlineLevel="0" collapsed="false">
      <c r="B201" s="1" t="n">
        <v>363883</v>
      </c>
      <c r="C201" s="2" t="n">
        <v>6764</v>
      </c>
    </row>
    <row r="202" customFormat="false" ht="12.75" hidden="false" customHeight="false" outlineLevel="0" collapsed="false">
      <c r="B202" s="1" t="n">
        <v>366582</v>
      </c>
      <c r="C202" s="2" t="n">
        <v>3382</v>
      </c>
    </row>
    <row r="203" customFormat="false" ht="12.75" hidden="false" customHeight="false" outlineLevel="0" collapsed="false">
      <c r="B203" s="1" t="n">
        <v>374953</v>
      </c>
      <c r="C203" s="2" t="n">
        <v>3427</v>
      </c>
    </row>
    <row r="204" customFormat="false" ht="12.75" hidden="false" customHeight="false" outlineLevel="0" collapsed="false">
      <c r="B204" s="1" t="n">
        <v>370705</v>
      </c>
      <c r="C204" s="2" t="n">
        <v>3427</v>
      </c>
    </row>
    <row r="205" customFormat="false" ht="12.75" hidden="false" customHeight="false" outlineLevel="0" collapsed="false">
      <c r="B205" s="1" t="n">
        <v>363772</v>
      </c>
      <c r="C205" s="2" t="n">
        <v>6764</v>
      </c>
    </row>
    <row r="206" customFormat="false" ht="12.75" hidden="false" customHeight="false" outlineLevel="0" collapsed="false">
      <c r="B206" s="1" t="n">
        <v>363770</v>
      </c>
      <c r="C206" s="2" t="n">
        <v>6764</v>
      </c>
    </row>
    <row r="207" customFormat="false" ht="12.75" hidden="false" customHeight="false" outlineLevel="0" collapsed="false">
      <c r="B207" s="1" t="n">
        <v>366853</v>
      </c>
      <c r="C207" s="2" t="n">
        <v>225</v>
      </c>
    </row>
    <row r="208" customFormat="false" ht="12.75" hidden="false" customHeight="false" outlineLevel="0" collapsed="false">
      <c r="B208" s="1" t="n">
        <v>366575</v>
      </c>
      <c r="C208" s="2" t="n">
        <v>3382</v>
      </c>
    </row>
    <row r="209" customFormat="false" ht="12.75" hidden="false" customHeight="false" outlineLevel="0" collapsed="false">
      <c r="B209" s="1" t="n">
        <v>374957</v>
      </c>
      <c r="C209" s="2" t="n">
        <v>3427</v>
      </c>
    </row>
    <row r="210" customFormat="false" ht="12.75" hidden="false" customHeight="false" outlineLevel="0" collapsed="false">
      <c r="B210" s="1" t="n">
        <v>370709</v>
      </c>
      <c r="C210" s="2" t="n">
        <v>3427</v>
      </c>
    </row>
    <row r="211" customFormat="false" ht="12.75" hidden="false" customHeight="false" outlineLevel="0" collapsed="false">
      <c r="B211" s="1" t="n">
        <v>366858</v>
      </c>
      <c r="C211" s="2" t="n">
        <v>225</v>
      </c>
    </row>
    <row r="212" customFormat="false" ht="12.75" hidden="false" customHeight="false" outlineLevel="0" collapsed="false">
      <c r="B212" s="1" t="n">
        <v>363874</v>
      </c>
      <c r="C212" s="2" t="n">
        <v>6764</v>
      </c>
    </row>
    <row r="213" customFormat="false" ht="12.75" hidden="false" customHeight="false" outlineLevel="0" collapsed="false">
      <c r="B213" s="1" t="n">
        <v>363875</v>
      </c>
      <c r="C213" s="2" t="n">
        <v>6764</v>
      </c>
    </row>
    <row r="214" customFormat="false" ht="12.75" hidden="false" customHeight="false" outlineLevel="0" collapsed="false">
      <c r="B214" s="1" t="n">
        <v>366578</v>
      </c>
      <c r="C214" s="2" t="n">
        <v>3382</v>
      </c>
    </row>
    <row r="215" customFormat="false" ht="12.75" hidden="false" customHeight="false" outlineLevel="0" collapsed="false">
      <c r="B215" s="1" t="n">
        <v>374943</v>
      </c>
      <c r="C215" s="2" t="n">
        <v>3427</v>
      </c>
    </row>
    <row r="216" customFormat="false" ht="12.75" hidden="false" customHeight="false" outlineLevel="0" collapsed="false">
      <c r="B216" s="1" t="n">
        <v>370695</v>
      </c>
      <c r="C216" s="2" t="n">
        <v>3427</v>
      </c>
    </row>
    <row r="217" customFormat="false" ht="12.75" hidden="false" customHeight="false" outlineLevel="0" collapsed="false">
      <c r="B217" s="1" t="n">
        <v>362940</v>
      </c>
      <c r="C217" s="2" t="n">
        <v>3382</v>
      </c>
    </row>
    <row r="218" customFormat="false" ht="12.75" hidden="false" customHeight="false" outlineLevel="0" collapsed="false">
      <c r="B218" s="1" t="n">
        <v>366518</v>
      </c>
      <c r="C218" s="2" t="n">
        <v>3382</v>
      </c>
    </row>
    <row r="219" customFormat="false" ht="12.75" hidden="false" customHeight="false" outlineLevel="0" collapsed="false">
      <c r="B219" s="1" t="n">
        <v>366842</v>
      </c>
      <c r="C219" s="2" t="n">
        <v>225</v>
      </c>
    </row>
    <row r="220" customFormat="false" ht="12.75" hidden="false" customHeight="false" outlineLevel="0" collapsed="false">
      <c r="B220" s="1" t="n">
        <v>362936</v>
      </c>
      <c r="C220" s="2" t="n">
        <v>3382</v>
      </c>
    </row>
    <row r="221" customFormat="false" ht="12.75" hidden="false" customHeight="false" outlineLevel="0" collapsed="false">
      <c r="B221" s="1" t="n">
        <v>362937</v>
      </c>
      <c r="C221" s="2" t="n">
        <v>3382</v>
      </c>
    </row>
    <row r="222" customFormat="false" ht="12.75" hidden="false" customHeight="false" outlineLevel="0" collapsed="false">
      <c r="A222" s="0" t="s">
        <v>10</v>
      </c>
      <c r="B222" s="1" t="n">
        <v>362939</v>
      </c>
      <c r="C222" s="2" t="n">
        <v>3382</v>
      </c>
      <c r="E222" s="5" t="n">
        <f aca="false">SUM(C98:C222)</f>
        <v>667306.25</v>
      </c>
    </row>
    <row r="223" customFormat="false" ht="12.75" hidden="false" customHeight="false" outlineLevel="0" collapsed="false">
      <c r="A223" s="0" t="s">
        <v>11</v>
      </c>
      <c r="B223" s="1" t="n">
        <v>353813</v>
      </c>
      <c r="C223" s="2" t="n">
        <v>20343.04</v>
      </c>
    </row>
    <row r="224" customFormat="false" ht="12.75" hidden="false" customHeight="false" outlineLevel="0" collapsed="false">
      <c r="B224" s="1" t="n">
        <v>366964</v>
      </c>
      <c r="C224" s="2" t="n">
        <v>859.94</v>
      </c>
    </row>
    <row r="225" customFormat="false" ht="12.75" hidden="false" customHeight="false" outlineLevel="0" collapsed="false">
      <c r="B225" s="1" t="n">
        <v>366965</v>
      </c>
      <c r="C225" s="2" t="n">
        <v>159.47</v>
      </c>
    </row>
    <row r="226" customFormat="false" ht="12.75" hidden="false" customHeight="false" outlineLevel="0" collapsed="false">
      <c r="B226" s="1" t="n">
        <v>366966</v>
      </c>
      <c r="C226" s="2" t="n">
        <v>551.25</v>
      </c>
    </row>
    <row r="227" customFormat="false" ht="12.75" hidden="false" customHeight="false" outlineLevel="0" collapsed="false">
      <c r="B227" s="1" t="n">
        <v>366967</v>
      </c>
      <c r="C227" s="2" t="n">
        <v>1939.42</v>
      </c>
    </row>
    <row r="228" customFormat="false" ht="12.75" hidden="false" customHeight="false" outlineLevel="0" collapsed="false">
      <c r="B228" s="1" t="n">
        <v>366968</v>
      </c>
      <c r="C228" s="2" t="n">
        <v>1939.42</v>
      </c>
    </row>
    <row r="229" customFormat="false" ht="12.75" hidden="false" customHeight="false" outlineLevel="0" collapsed="false">
      <c r="B229" s="1" t="n">
        <v>366969</v>
      </c>
      <c r="C229" s="2" t="n">
        <v>1911.07</v>
      </c>
    </row>
    <row r="230" customFormat="false" ht="12.75" hidden="false" customHeight="false" outlineLevel="0" collapsed="false">
      <c r="B230" s="1" t="n">
        <v>366971</v>
      </c>
      <c r="C230" s="2" t="n">
        <v>1939.42</v>
      </c>
    </row>
    <row r="231" customFormat="false" ht="12.75" hidden="false" customHeight="false" outlineLevel="0" collapsed="false">
      <c r="B231" s="1" t="n">
        <v>366972</v>
      </c>
      <c r="C231" s="2" t="n">
        <v>1991.4</v>
      </c>
    </row>
    <row r="232" customFormat="false" ht="12.75" hidden="false" customHeight="false" outlineLevel="0" collapsed="false">
      <c r="B232" s="1" t="n">
        <v>366973</v>
      </c>
      <c r="C232" s="2" t="n">
        <v>1986.67</v>
      </c>
    </row>
    <row r="233" customFormat="false" ht="12.75" hidden="false" customHeight="false" outlineLevel="0" collapsed="false">
      <c r="B233" s="1" t="n">
        <v>366974</v>
      </c>
      <c r="C233" s="2" t="n">
        <v>1939.42</v>
      </c>
    </row>
    <row r="234" customFormat="false" ht="12.75" hidden="false" customHeight="false" outlineLevel="0" collapsed="false">
      <c r="B234" s="1" t="n">
        <v>366979</v>
      </c>
      <c r="C234" s="2" t="n">
        <v>6195</v>
      </c>
    </row>
    <row r="235" customFormat="false" ht="12.75" hidden="false" customHeight="false" outlineLevel="0" collapsed="false">
      <c r="B235" s="1" t="n">
        <v>367801</v>
      </c>
      <c r="C235" s="2" t="n">
        <v>39464.21</v>
      </c>
    </row>
    <row r="238" customFormat="false" ht="12.75" hidden="false" customHeight="false" outlineLevel="0" collapsed="false">
      <c r="B238" s="1" t="n">
        <v>367808</v>
      </c>
      <c r="C238" s="2" t="n">
        <v>3661.88</v>
      </c>
    </row>
    <row r="239" customFormat="false" ht="12.75" hidden="false" customHeight="false" outlineLevel="0" collapsed="false">
      <c r="B239" s="1" t="n">
        <v>367809</v>
      </c>
      <c r="C239" s="2" t="n">
        <v>1530.71</v>
      </c>
    </row>
    <row r="243" customFormat="false" ht="12.75" hidden="false" customHeight="false" outlineLevel="0" collapsed="false">
      <c r="B243" s="1" t="n">
        <v>367819</v>
      </c>
      <c r="C243" s="2" t="n">
        <v>54745.15</v>
      </c>
    </row>
    <row r="244" customFormat="false" ht="12.75" hidden="false" customHeight="false" outlineLevel="0" collapsed="false">
      <c r="B244" s="1" t="n">
        <v>371514</v>
      </c>
      <c r="C244" s="2" t="n">
        <v>5863.21</v>
      </c>
    </row>
    <row r="248" customFormat="false" ht="12.75" hidden="false" customHeight="false" outlineLevel="0" collapsed="false">
      <c r="B248" s="1" t="n">
        <v>372140</v>
      </c>
      <c r="C248" s="2" t="n">
        <v>204.14</v>
      </c>
    </row>
    <row r="249" customFormat="false" ht="12.75" hidden="false" customHeight="false" outlineLevel="0" collapsed="false">
      <c r="B249" s="1" t="n">
        <v>375674</v>
      </c>
      <c r="C249" s="2" t="n">
        <v>1155</v>
      </c>
      <c r="D249" s="7"/>
    </row>
    <row r="250" customFormat="false" ht="12.75" hidden="false" customHeight="false" outlineLevel="0" collapsed="false">
      <c r="B250" s="1" t="n">
        <v>375675</v>
      </c>
      <c r="C250" s="2" t="n">
        <v>54.38</v>
      </c>
    </row>
    <row r="251" customFormat="false" ht="12.75" hidden="false" customHeight="false" outlineLevel="0" collapsed="false">
      <c r="B251" s="1" t="n">
        <v>376135</v>
      </c>
      <c r="C251" s="2" t="n">
        <v>10680</v>
      </c>
    </row>
    <row r="252" customFormat="false" ht="12.75" hidden="false" customHeight="false" outlineLevel="0" collapsed="false">
      <c r="B252" s="1" t="n">
        <v>376136</v>
      </c>
      <c r="C252" s="2" t="n">
        <v>6169.5</v>
      </c>
    </row>
    <row r="253" customFormat="false" ht="12.75" hidden="false" customHeight="false" outlineLevel="0" collapsed="false">
      <c r="B253" s="1" t="n">
        <v>376138</v>
      </c>
      <c r="C253" s="2" t="n">
        <v>7122.68</v>
      </c>
    </row>
    <row r="254" customFormat="false" ht="12.75" hidden="false" customHeight="false" outlineLevel="0" collapsed="false">
      <c r="B254" s="1" t="n">
        <v>376139</v>
      </c>
      <c r="C254" s="2" t="n">
        <v>7025.88</v>
      </c>
    </row>
    <row r="255" customFormat="false" ht="12.75" hidden="false" customHeight="false" outlineLevel="0" collapsed="false">
      <c r="B255" s="1" t="n">
        <v>376140</v>
      </c>
      <c r="C255" s="2" t="n">
        <v>7311.35</v>
      </c>
    </row>
    <row r="256" customFormat="false" ht="12.75" hidden="false" customHeight="false" outlineLevel="0" collapsed="false">
      <c r="B256" s="1" t="n">
        <v>376246</v>
      </c>
      <c r="C256" s="2" t="n">
        <v>93.18</v>
      </c>
    </row>
    <row r="257" customFormat="false" ht="12.75" hidden="false" customHeight="false" outlineLevel="0" collapsed="false">
      <c r="B257" s="1" t="n">
        <v>379753</v>
      </c>
      <c r="C257" s="2" t="n">
        <v>245.2</v>
      </c>
    </row>
    <row r="258" customFormat="false" ht="12.75" hidden="false" customHeight="false" outlineLevel="0" collapsed="false">
      <c r="B258" s="1" t="n">
        <v>379755</v>
      </c>
      <c r="C258" s="2" t="n">
        <v>918.75</v>
      </c>
    </row>
    <row r="259" customFormat="false" ht="12.75" hidden="false" customHeight="false" outlineLevel="0" collapsed="false">
      <c r="B259" s="1" t="n">
        <v>379756</v>
      </c>
      <c r="C259" s="2" t="n">
        <v>5445.3</v>
      </c>
    </row>
    <row r="260" customFormat="false" ht="12.75" hidden="false" customHeight="false" outlineLevel="0" collapsed="false">
      <c r="B260" s="1" t="n">
        <v>379757</v>
      </c>
      <c r="C260" s="2" t="n">
        <v>23048.7</v>
      </c>
    </row>
    <row r="261" customFormat="false" ht="12.75" hidden="false" customHeight="false" outlineLevel="0" collapsed="false">
      <c r="B261" s="1" t="n">
        <v>379759</v>
      </c>
      <c r="C261" s="2" t="n">
        <v>107.77</v>
      </c>
    </row>
    <row r="262" customFormat="false" ht="12.75" hidden="false" customHeight="false" outlineLevel="0" collapsed="false">
      <c r="B262" s="1" t="n">
        <v>381810</v>
      </c>
      <c r="C262" s="2" t="n">
        <v>212.56</v>
      </c>
    </row>
    <row r="263" customFormat="false" ht="12.75" hidden="false" customHeight="false" outlineLevel="0" collapsed="false">
      <c r="B263" s="1" t="n">
        <v>381811</v>
      </c>
      <c r="C263" s="2" t="n">
        <v>2552.82</v>
      </c>
    </row>
    <row r="266" customFormat="false" ht="12.75" hidden="false" customHeight="false" outlineLevel="0" collapsed="false">
      <c r="B266" s="1" t="n">
        <v>385506</v>
      </c>
      <c r="C266" s="2" t="n">
        <v>2439.21</v>
      </c>
    </row>
    <row r="267" customFormat="false" ht="12.75" hidden="false" customHeight="false" outlineLevel="0" collapsed="false">
      <c r="B267" s="1" t="n">
        <v>385513</v>
      </c>
      <c r="C267" s="2" t="n">
        <v>2425.45</v>
      </c>
    </row>
    <row r="269" customFormat="false" ht="12.75" hidden="false" customHeight="false" outlineLevel="0" collapsed="false">
      <c r="B269" s="1" t="n">
        <v>385515</v>
      </c>
      <c r="C269" s="2" t="n">
        <v>60994.89</v>
      </c>
    </row>
    <row r="270" customFormat="false" ht="12.75" hidden="false" customHeight="false" outlineLevel="0" collapsed="false">
      <c r="B270" s="1" t="n">
        <v>385516</v>
      </c>
      <c r="C270" s="2" t="n">
        <v>10266.26</v>
      </c>
    </row>
    <row r="272" customFormat="false" ht="12.75" hidden="false" customHeight="false" outlineLevel="0" collapsed="false">
      <c r="B272" s="1" t="n">
        <v>385518</v>
      </c>
      <c r="C272" s="2" t="n">
        <v>5040</v>
      </c>
    </row>
    <row r="273" customFormat="false" ht="12.75" hidden="false" customHeight="false" outlineLevel="0" collapsed="false">
      <c r="B273" s="1" t="n">
        <v>385519</v>
      </c>
      <c r="C273" s="2" t="n">
        <v>16199.56</v>
      </c>
    </row>
    <row r="274" customFormat="false" ht="12.75" hidden="false" customHeight="false" outlineLevel="0" collapsed="false">
      <c r="B274" s="1" t="n">
        <v>385521</v>
      </c>
      <c r="C274" s="2" t="n">
        <v>11021.9</v>
      </c>
    </row>
    <row r="275" customFormat="false" ht="12.75" hidden="false" customHeight="false" outlineLevel="0" collapsed="false">
      <c r="B275" s="1" t="n">
        <v>385522</v>
      </c>
      <c r="C275" s="2" t="n">
        <v>44392.06</v>
      </c>
    </row>
    <row r="276" customFormat="false" ht="12.75" hidden="false" customHeight="false" outlineLevel="0" collapsed="false">
      <c r="B276" s="1" t="n">
        <v>385523</v>
      </c>
      <c r="C276" s="2" t="n">
        <v>10042.87</v>
      </c>
    </row>
    <row r="277" customFormat="false" ht="12.75" hidden="false" customHeight="false" outlineLevel="0" collapsed="false">
      <c r="B277" s="1" t="n">
        <v>385524</v>
      </c>
      <c r="C277" s="2" t="n">
        <v>9650.96</v>
      </c>
    </row>
    <row r="278" customFormat="false" ht="12.75" hidden="false" customHeight="false" outlineLevel="0" collapsed="false">
      <c r="B278" s="1" t="n">
        <v>385525</v>
      </c>
      <c r="C278" s="2" t="n">
        <v>9863.16</v>
      </c>
    </row>
    <row r="279" customFormat="false" ht="12.75" hidden="false" customHeight="false" outlineLevel="0" collapsed="false">
      <c r="B279" s="1" t="n">
        <v>386401</v>
      </c>
      <c r="C279" s="2" t="n">
        <v>2539.8</v>
      </c>
    </row>
    <row r="280" customFormat="false" ht="12.75" hidden="false" customHeight="false" outlineLevel="0" collapsed="false">
      <c r="B280" s="1" t="n">
        <v>386402</v>
      </c>
      <c r="C280" s="2" t="n">
        <v>795.38</v>
      </c>
    </row>
    <row r="281" customFormat="false" ht="12.75" hidden="false" customHeight="false" outlineLevel="0" collapsed="false">
      <c r="B281" s="1" t="n">
        <v>386403</v>
      </c>
      <c r="C281" s="2" t="n">
        <v>2852.75</v>
      </c>
    </row>
    <row r="282" customFormat="false" ht="12.75" hidden="false" customHeight="false" outlineLevel="0" collapsed="false">
      <c r="B282" s="1" t="n">
        <v>386404</v>
      </c>
      <c r="C282" s="2" t="n">
        <v>2774.05</v>
      </c>
    </row>
    <row r="283" customFormat="false" ht="12.75" hidden="false" customHeight="false" outlineLevel="0" collapsed="false">
      <c r="B283" s="1" t="n">
        <v>386405</v>
      </c>
      <c r="C283" s="2" t="n">
        <v>11797.86</v>
      </c>
    </row>
    <row r="284" customFormat="false" ht="12.75" hidden="false" customHeight="false" outlineLevel="0" collapsed="false">
      <c r="B284" s="1" t="n">
        <v>386406</v>
      </c>
      <c r="C284" s="2" t="n">
        <v>21.66</v>
      </c>
    </row>
    <row r="285" customFormat="false" ht="12.75" hidden="false" customHeight="false" outlineLevel="0" collapsed="false">
      <c r="B285" s="1" t="n">
        <v>386449</v>
      </c>
      <c r="C285" s="2" t="n">
        <v>19236.45</v>
      </c>
    </row>
    <row r="286" customFormat="false" ht="12.75" hidden="false" customHeight="false" outlineLevel="0" collapsed="false">
      <c r="B286" s="1" t="n">
        <v>399970</v>
      </c>
      <c r="C286" s="2" t="n">
        <v>1939.42</v>
      </c>
    </row>
    <row r="287" customFormat="false" ht="12.75" hidden="false" customHeight="false" outlineLevel="0" collapsed="false">
      <c r="E287" s="5" t="n">
        <f aca="false">SUM(C223:C287)</f>
        <v>443661.58</v>
      </c>
    </row>
    <row r="290" customFormat="false" ht="12.75" hidden="false" customHeight="false" outlineLevel="0" collapsed="false">
      <c r="C290" s="2" t="n">
        <f aca="false">SUM(C15:C287)</f>
        <v>1643006.36</v>
      </c>
      <c r="E290" s="5"/>
    </row>
    <row r="291" customFormat="false" ht="12.75" hidden="false" customHeight="false" outlineLevel="0" collapsed="false">
      <c r="A291" s="0" t="s">
        <v>12</v>
      </c>
      <c r="E291" s="5" t="n">
        <f aca="false">E37+E56+E97+E222</f>
        <v>1273683.83</v>
      </c>
    </row>
    <row r="292" customFormat="false" ht="12.75" hidden="false" customHeight="false" outlineLevel="0" collapsed="false">
      <c r="F292" s="5" t="n">
        <f aca="false">C290-E291</f>
        <v>369322.53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30.13"/>
    <col collapsed="false" customWidth="true" hidden="false" outlineLevel="0" max="3" min="3" style="8" width="13.99"/>
    <col collapsed="false" customWidth="true" hidden="false" outlineLevel="0" max="4" min="4" style="0" width="13.85"/>
    <col collapsed="false" customWidth="true" hidden="false" outlineLevel="0" max="7" min="7" style="0" width="11.28"/>
  </cols>
  <sheetData>
    <row r="1" customFormat="false" ht="12.75" hidden="false" customHeight="false" outlineLevel="0" collapsed="false">
      <c r="A1" s="0" t="s">
        <v>13</v>
      </c>
      <c r="C1" s="8" t="s">
        <v>14</v>
      </c>
    </row>
    <row r="2" customFormat="false" ht="12.75" hidden="false" customHeight="false" outlineLevel="0" collapsed="false">
      <c r="A2" s="0" t="s">
        <v>15</v>
      </c>
    </row>
    <row r="3" customFormat="false" ht="12.75" hidden="false" customHeight="false" outlineLevel="0" collapsed="false">
      <c r="A3" s="9" t="s">
        <v>16</v>
      </c>
      <c r="B3" s="9"/>
      <c r="C3" s="8" t="n">
        <v>247541.37</v>
      </c>
    </row>
    <row r="4" customFormat="false" ht="12.75" hidden="false" customHeight="false" outlineLevel="0" collapsed="false">
      <c r="A4" s="0" t="s">
        <v>17</v>
      </c>
      <c r="C4" s="8" t="n">
        <v>4345.58</v>
      </c>
    </row>
    <row r="5" customFormat="false" ht="12.75" hidden="false" customHeight="false" outlineLevel="0" collapsed="false">
      <c r="A5" s="0" t="s">
        <v>18</v>
      </c>
      <c r="C5" s="8" t="n">
        <v>4388.54</v>
      </c>
      <c r="D5" s="0" t="s">
        <v>19</v>
      </c>
    </row>
    <row r="6" customFormat="false" ht="12.75" hidden="false" customHeight="false" outlineLevel="0" collapsed="false">
      <c r="A6" s="0" t="s">
        <v>20</v>
      </c>
      <c r="C6" s="8" t="n">
        <v>2464.62</v>
      </c>
    </row>
    <row r="7" customFormat="false" ht="12.75" hidden="false" customHeight="false" outlineLevel="0" collapsed="false">
      <c r="A7" s="0" t="s">
        <v>21</v>
      </c>
      <c r="C7" s="8" t="n">
        <v>10506.96</v>
      </c>
      <c r="D7" s="0" t="s">
        <v>22</v>
      </c>
    </row>
    <row r="8" customFormat="false" ht="12.75" hidden="false" customHeight="false" outlineLevel="0" collapsed="false">
      <c r="A8" s="0" t="s">
        <v>23</v>
      </c>
      <c r="C8" s="8" t="n">
        <v>1500</v>
      </c>
    </row>
    <row r="9" customFormat="false" ht="12.75" hidden="false" customHeight="false" outlineLevel="0" collapsed="false">
      <c r="A9" s="0" t="s">
        <v>24</v>
      </c>
      <c r="C9" s="8" t="n">
        <v>6500</v>
      </c>
    </row>
    <row r="10" customFormat="false" ht="12.75" hidden="false" customHeight="false" outlineLevel="0" collapsed="false">
      <c r="A10" s="0" t="s">
        <v>25</v>
      </c>
      <c r="C10" s="8" t="n">
        <v>3500</v>
      </c>
    </row>
    <row r="11" customFormat="false" ht="12.75" hidden="false" customHeight="false" outlineLevel="0" collapsed="false">
      <c r="A11" s="0" t="s">
        <v>26</v>
      </c>
      <c r="C11" s="8" t="n">
        <v>3500</v>
      </c>
    </row>
    <row r="14" customFormat="false" ht="12.75" hidden="false" customHeight="false" outlineLevel="0" collapsed="false">
      <c r="A14" s="0" t="s">
        <v>27</v>
      </c>
      <c r="C14" s="8" t="n">
        <v>14500</v>
      </c>
    </row>
    <row r="15" customFormat="false" ht="12.75" hidden="false" customHeight="false" outlineLevel="0" collapsed="false">
      <c r="A15" s="0" t="s">
        <v>28</v>
      </c>
      <c r="C15" s="8" t="n">
        <v>7500</v>
      </c>
      <c r="D15" s="0" t="s">
        <v>29</v>
      </c>
    </row>
    <row r="16" customFormat="false" ht="12.75" hidden="false" customHeight="false" outlineLevel="0" collapsed="false">
      <c r="A16" s="0" t="s">
        <v>30</v>
      </c>
      <c r="C16" s="10" t="n">
        <v>9000</v>
      </c>
    </row>
    <row r="17" customFormat="false" ht="12.75" hidden="false" customHeight="false" outlineLevel="0" collapsed="false">
      <c r="A17" s="0" t="s">
        <v>31</v>
      </c>
      <c r="C17" s="11" t="n">
        <f aca="false">SUM(C3:C16)</f>
        <v>315247.07</v>
      </c>
    </row>
    <row r="20" customFormat="false" ht="12.75" hidden="false" customHeight="false" outlineLevel="0" collapsed="false">
      <c r="A20" s="9" t="s">
        <v>32</v>
      </c>
      <c r="B20" s="9"/>
    </row>
    <row r="21" customFormat="false" ht="12.75" hidden="false" customHeight="false" outlineLevel="0" collapsed="false">
      <c r="A21" s="0" t="s">
        <v>33</v>
      </c>
      <c r="C21" s="8" t="n">
        <v>36600</v>
      </c>
      <c r="G21" s="12"/>
    </row>
    <row r="22" customFormat="false" ht="12.75" hidden="false" customHeight="false" outlineLevel="0" collapsed="false">
      <c r="A22" s="13" t="s">
        <v>34</v>
      </c>
      <c r="B22" s="13"/>
      <c r="D22" s="8"/>
    </row>
    <row r="23" customFormat="false" ht="12.75" hidden="false" customHeight="false" outlineLevel="0" collapsed="false">
      <c r="A23" s="13" t="s">
        <v>35</v>
      </c>
      <c r="B23" s="13"/>
      <c r="D23" s="8"/>
    </row>
    <row r="24" customFormat="false" ht="12.75" hidden="false" customHeight="false" outlineLevel="0" collapsed="false">
      <c r="B24" s="13" t="s">
        <v>36</v>
      </c>
      <c r="C24" s="8" t="n">
        <f aca="false">Hanover!$E$37</f>
        <v>202328.18</v>
      </c>
      <c r="D24" s="8"/>
    </row>
    <row r="25" customFormat="false" ht="12.75" hidden="false" customHeight="false" outlineLevel="0" collapsed="false">
      <c r="B25" s="13" t="s">
        <v>37</v>
      </c>
      <c r="C25" s="8" t="n">
        <f aca="false">Hanover!$E$222</f>
        <v>667306.25</v>
      </c>
      <c r="D25" s="8"/>
    </row>
    <row r="26" customFormat="false" ht="12.75" hidden="false" customHeight="false" outlineLevel="0" collapsed="false">
      <c r="B26" s="13" t="s">
        <v>38</v>
      </c>
      <c r="C26" s="8" t="n">
        <f aca="false">Hanover!$E$287</f>
        <v>443661.58</v>
      </c>
      <c r="D26" s="8"/>
    </row>
    <row r="27" customFormat="false" ht="12.75" hidden="false" customHeight="false" outlineLevel="0" collapsed="false">
      <c r="B27" s="13" t="s">
        <v>39</v>
      </c>
      <c r="C27" s="8" t="n">
        <v>242000</v>
      </c>
      <c r="D27" s="8" t="s">
        <v>40</v>
      </c>
    </row>
    <row r="28" customFormat="false" ht="12.75" hidden="false" customHeight="false" outlineLevel="0" collapsed="false">
      <c r="B28" s="13" t="s">
        <v>41</v>
      </c>
      <c r="C28" s="8" t="n">
        <f aca="false">Hanover!$E$97</f>
        <v>244949</v>
      </c>
      <c r="D28" s="0" t="s">
        <v>42</v>
      </c>
    </row>
    <row r="29" customFormat="false" ht="12.75" hidden="false" customHeight="false" outlineLevel="0" collapsed="false">
      <c r="B29" s="13" t="s">
        <v>43</v>
      </c>
      <c r="C29" s="8" t="n">
        <v>51810</v>
      </c>
      <c r="D29" s="0" t="s">
        <v>44</v>
      </c>
    </row>
    <row r="30" customFormat="false" ht="12.75" hidden="false" customHeight="false" outlineLevel="0" collapsed="false">
      <c r="B30" s="13"/>
    </row>
    <row r="31" customFormat="false" ht="12.75" hidden="false" customHeight="false" outlineLevel="0" collapsed="false">
      <c r="B31" s="13" t="s">
        <v>45</v>
      </c>
      <c r="C31" s="8" t="n">
        <v>56991</v>
      </c>
      <c r="D31" s="8" t="s">
        <v>44</v>
      </c>
    </row>
    <row r="32" customFormat="false" ht="12.75" hidden="false" customHeight="false" outlineLevel="0" collapsed="false">
      <c r="A32" s="0" t="s">
        <v>46</v>
      </c>
      <c r="B32" s="13"/>
      <c r="C32" s="8" t="n">
        <f aca="false">Hanover!$E$56</f>
        <v>159100.4</v>
      </c>
      <c r="D32" s="8"/>
    </row>
    <row r="33" customFormat="false" ht="12.75" hidden="false" customHeight="false" outlineLevel="0" collapsed="false">
      <c r="A33" s="13" t="s">
        <v>47</v>
      </c>
      <c r="B33" s="13"/>
    </row>
    <row r="34" customFormat="false" ht="12.75" hidden="false" customHeight="false" outlineLevel="0" collapsed="false">
      <c r="A34" s="13"/>
      <c r="B34" s="13" t="s">
        <v>48</v>
      </c>
      <c r="C34" s="8" t="n">
        <v>10000</v>
      </c>
      <c r="D34" s="0" t="s">
        <v>49</v>
      </c>
    </row>
    <row r="35" customFormat="false" ht="12.75" hidden="false" customHeight="false" outlineLevel="0" collapsed="false">
      <c r="A35" s="13"/>
      <c r="B35" s="13" t="s">
        <v>50</v>
      </c>
      <c r="C35" s="8" t="n">
        <v>10000</v>
      </c>
      <c r="D35" s="0" t="s">
        <v>49</v>
      </c>
    </row>
    <row r="36" customFormat="false" ht="12.75" hidden="false" customHeight="false" outlineLevel="0" collapsed="false">
      <c r="A36" s="13"/>
      <c r="B36" s="13"/>
    </row>
    <row r="37" customFormat="false" ht="12.75" hidden="false" customHeight="false" outlineLevel="0" collapsed="false">
      <c r="A37" s="13" t="s">
        <v>51</v>
      </c>
      <c r="B37" s="13"/>
      <c r="C37" s="8" t="n">
        <v>3500</v>
      </c>
    </row>
    <row r="38" customFormat="false" ht="12.75" hidden="false" customHeight="false" outlineLevel="0" collapsed="false">
      <c r="A38" s="13" t="s">
        <v>52</v>
      </c>
      <c r="B38" s="13"/>
      <c r="C38" s="8" t="n">
        <v>4000</v>
      </c>
    </row>
    <row r="39" customFormat="false" ht="12.75" hidden="false" customHeight="false" outlineLevel="0" collapsed="false">
      <c r="A39" s="13" t="s">
        <v>53</v>
      </c>
      <c r="B39" s="13"/>
      <c r="C39" s="8" t="n">
        <v>16100</v>
      </c>
    </row>
    <row r="40" customFormat="false" ht="12.75" hidden="false" customHeight="false" outlineLevel="0" collapsed="false">
      <c r="A40" s="13" t="s">
        <v>54</v>
      </c>
      <c r="B40" s="13"/>
      <c r="C40" s="8" t="n">
        <v>17113.41</v>
      </c>
    </row>
    <row r="41" customFormat="false" ht="12.75" hidden="false" customHeight="false" outlineLevel="0" collapsed="false">
      <c r="A41" s="0" t="s">
        <v>55</v>
      </c>
      <c r="C41" s="8" t="n">
        <v>308000</v>
      </c>
    </row>
    <row r="42" customFormat="false" ht="12.75" hidden="false" customHeight="false" outlineLevel="0" collapsed="false">
      <c r="A42" s="0" t="s">
        <v>56</v>
      </c>
      <c r="C42" s="11" t="n">
        <f aca="false">SUM(C21:C41)</f>
        <v>2473459.82</v>
      </c>
    </row>
    <row r="43" customFormat="false" ht="12.75" hidden="false" customHeight="false" outlineLevel="0" collapsed="false">
      <c r="C43" s="11"/>
    </row>
    <row r="45" customFormat="false" ht="13.5" hidden="false" customHeight="false" outlineLevel="0" collapsed="false">
      <c r="A45" s="0" t="s">
        <v>57</v>
      </c>
      <c r="C45" s="14" t="n">
        <f aca="false">C17+C42</f>
        <v>2788706.89</v>
      </c>
    </row>
    <row r="46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2000-09-13T21:14:02Z</dcterms:created>
  <dc:creator>jwentwo</dc:creator>
  <dc:description/>
  <dc:language>en-US</dc:language>
  <cp:lastModifiedBy>jwentwo</cp:lastModifiedBy>
  <cp:lastPrinted>2000-09-14T17:47:47Z</cp:lastPrinted>
  <dcterms:modified xsi:type="dcterms:W3CDTF">2000-09-14T18:39:09Z</dcterms:modified>
  <cp:revision>0</cp:revision>
  <dc:subject/>
  <dc:title/>
</cp:coreProperties>
</file>