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<sst xmlns="http://schemas.openxmlformats.org/spreadsheetml/2006/main" count="47" uniqueCount="37">
  <si>
    <t xml:space="preserve">CommodityLogic</t>
  </si>
  <si>
    <t xml:space="preserve">2001 Blue Sky Revenue Projections</t>
  </si>
  <si>
    <t xml:space="preserve">Client</t>
  </si>
  <si>
    <t xml:space="preserve">Monthly</t>
  </si>
  <si>
    <t xml:space="preserve">Number</t>
  </si>
  <si>
    <t xml:space="preserve">Type</t>
  </si>
  <si>
    <t xml:space="preserve">Module</t>
  </si>
  <si>
    <t xml:space="preserve">Subscription</t>
  </si>
  <si>
    <t xml:space="preserve">Jan</t>
  </si>
  <si>
    <t xml:space="preserve">Feb</t>
  </si>
  <si>
    <t xml:space="preserve">Mar</t>
  </si>
  <si>
    <t xml:space="preserve">Apr</t>
  </si>
  <si>
    <t xml:space="preserve">May </t>
  </si>
  <si>
    <t xml:space="preserve">June</t>
  </si>
  <si>
    <t xml:space="preserve">July 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</si>
  <si>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</si>
  <si>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</si>
  <si>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</si>
  <si>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</si>
  <si>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</si>
  <si>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Totals</t>
  </si>
  <si>
    <t xml:space="preserve">Tier 1</t>
  </si>
  <si>
    <t xml:space="preserve">Contract Exchange (100 Pipes)</t>
  </si>
  <si>
    <t xml:space="preserve">Confirm Central</t>
  </si>
  <si>
    <t xml:space="preserve">Invoice Exchange</t>
  </si>
  <si>
    <t xml:space="preserve">EZ Nom (100 Pipes)</t>
  </si>
  <si>
    <t xml:space="preserve">V@R</t>
  </si>
  <si>
    <t xml:space="preserve">Credit Central</t>
  </si>
  <si>
    <t xml:space="preserve">Info Central</t>
  </si>
  <si>
    <t xml:space="preserve">Tier 2</t>
  </si>
  <si>
    <t xml:space="preserve">Contract Exchange (&lt;20 Pipes)</t>
  </si>
  <si>
    <t xml:space="preserve">EZ Nom (&lt;20 Pipes)</t>
  </si>
  <si>
    <t xml:space="preserve">Tier 3</t>
  </si>
  <si>
    <t xml:space="preserve">Contract Exchange (&lt;10 Pipes)</t>
  </si>
  <si>
    <t xml:space="preserve">EZ Nom (&lt;10 Pipes)</t>
  </si>
  <si>
    <t xml:space="preserve">All</t>
  </si>
  <si>
    <t xml:space="preserve">Financial Management Module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</si>
</sst>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\$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4" min="4" style="0" width="28.7"/>
    <col collapsed="false" customWidth="true" hidden="false" outlineLevel="0" max="5" min="5" style="1" width="13.41"/>
    <col collapsed="false" customWidth="true" hidden="false" outlineLevel="0" max="6" min="6" style="0" width="8.56"/>
    <col collapsed="false" customWidth="true" hidden="false" outlineLevel="0" max="10" min="7" style="0" width="10.71"/>
    <col collapsed="false" customWidth="true" hidden="false" outlineLevel="0" max="11" min="11" style="2" width="10.13"/>
    <col collapsed="false" customWidth="true" hidden="false" outlineLevel="0" max="19" min="12" style="0" width="10.71"/>
    <col collapsed="false" customWidth="true" hidden="false" outlineLevel="0" max="20" min="20" style="0" width="11.13"/>
    <col collapsed="false" customWidth="true" hidden="false" outlineLevel="0" max="21" min="21" style="0" width="10.71"/>
  </cols>
  <sheetData>
    <row r="1" customFormat="false" ht="18" hidden="false" customHeight="false" outlineLevel="0" collapsed="false">
      <c r="B1" s="3" t="s">
        <v>0</v>
      </c>
    </row>
    <row r="2" customFormat="false" ht="18" hidden="false" customHeight="false" outlineLevel="0" collapsed="false">
      <c r="B2" s="3" t="s">
        <v>1</v>
      </c>
    </row>
    <row r="4" customFormat="false" ht="12.75" hidden="false" customHeight="false" outlineLevel="0" collapsed="false">
      <c r="A4" s="4"/>
      <c r="B4" s="4"/>
      <c r="C4" s="4" t="s">
        <v>2</v>
      </c>
      <c r="D4" s="4"/>
      <c r="E4" s="5" t="s">
        <v>3</v>
      </c>
      <c r="F4" s="4"/>
      <c r="G4" s="4"/>
      <c r="H4" s="4"/>
      <c r="I4" s="4"/>
      <c r="J4" s="4"/>
      <c r="K4" s="6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12.75" hidden="false" customHeight="false" outlineLevel="0" collapsed="false">
      <c r="A5" s="4"/>
      <c r="B5" s="4" t="s">
        <v>4</v>
      </c>
      <c r="C5" s="4" t="s">
        <v>5</v>
      </c>
      <c r="D5" s="4" t="s">
        <v>6</v>
      </c>
      <c r="E5" s="5" t="s">
        <v>7</v>
      </c>
      <c r="F5" s="4"/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/>
      <c r="T5" s="6" t="s">
        <v>20</v>
      </c>
      <c r="U5" s="4"/>
    </row>
    <row r="6" customFormat="false" ht="12.75" hidden="false" customHeight="false" outlineLevel="0" collapsed="false">
      <c r="B6" s="0" t="n">
        <v>3</v>
      </c>
      <c r="C6" s="0" t="s">
        <v>21</v>
      </c>
      <c r="D6" s="0" t="s">
        <v>22</v>
      </c>
      <c r="E6" s="7" t="n">
        <v>70000</v>
      </c>
      <c r="F6" s="8"/>
      <c r="G6" s="8"/>
      <c r="H6" s="8"/>
      <c r="I6" s="8"/>
      <c r="J6" s="8"/>
      <c r="K6" s="9"/>
      <c r="L6" s="8"/>
      <c r="M6" s="8"/>
      <c r="N6" s="8" t="n">
        <f aca="false">E6*B6</f>
        <v>210000</v>
      </c>
      <c r="O6" s="8" t="n">
        <f aca="false">N6</f>
        <v>210000</v>
      </c>
      <c r="P6" s="8" t="n">
        <f aca="false">O6</f>
        <v>210000</v>
      </c>
      <c r="Q6" s="8" t="n">
        <f aca="false">P6</f>
        <v>210000</v>
      </c>
      <c r="R6" s="8" t="n">
        <f aca="false">Q6</f>
        <v>210000</v>
      </c>
      <c r="S6" s="8"/>
      <c r="T6" s="7" t="n">
        <f aca="false">SUM(G6:R6)</f>
        <v>1050000</v>
      </c>
    </row>
    <row r="7" customFormat="false" ht="12.75" hidden="false" customHeight="false" outlineLevel="0" collapsed="false">
      <c r="D7" s="0" t="s">
        <v>23</v>
      </c>
      <c r="E7" s="7" t="n">
        <v>15000</v>
      </c>
      <c r="F7" s="8"/>
      <c r="G7" s="8"/>
      <c r="H7" s="8"/>
      <c r="I7" s="8"/>
      <c r="J7" s="8"/>
      <c r="K7" s="9" t="n">
        <f aca="false">E7*$B$6</f>
        <v>45000</v>
      </c>
      <c r="L7" s="8" t="n">
        <f aca="false">K7</f>
        <v>45000</v>
      </c>
      <c r="M7" s="8" t="n">
        <f aca="false">L7</f>
        <v>45000</v>
      </c>
      <c r="N7" s="8" t="n">
        <f aca="false">M7</f>
        <v>45000</v>
      </c>
      <c r="O7" s="8" t="n">
        <f aca="false">N7</f>
        <v>45000</v>
      </c>
      <c r="P7" s="8" t="n">
        <f aca="false">O7</f>
        <v>45000</v>
      </c>
      <c r="Q7" s="8" t="n">
        <f aca="false">P7</f>
        <v>45000</v>
      </c>
      <c r="R7" s="8" t="n">
        <f aca="false">Q7</f>
        <v>45000</v>
      </c>
      <c r="S7" s="8"/>
      <c r="T7" s="7" t="n">
        <f aca="false">SUM(G7:R7)</f>
        <v>360000</v>
      </c>
    </row>
    <row r="8" customFormat="false" ht="12.75" hidden="false" customHeight="false" outlineLevel="0" collapsed="false">
      <c r="D8" s="0" t="s">
        <v>24</v>
      </c>
      <c r="E8" s="7" t="n">
        <v>15000</v>
      </c>
      <c r="F8" s="8"/>
      <c r="G8" s="8"/>
      <c r="H8" s="8"/>
      <c r="I8" s="8"/>
      <c r="J8" s="8"/>
      <c r="K8" s="9" t="n">
        <f aca="false">E8*$B$6</f>
        <v>45000</v>
      </c>
      <c r="L8" s="8" t="n">
        <f aca="false">K8</f>
        <v>45000</v>
      </c>
      <c r="M8" s="8" t="n">
        <f aca="false">L8</f>
        <v>45000</v>
      </c>
      <c r="N8" s="8" t="n">
        <f aca="false">M8</f>
        <v>45000</v>
      </c>
      <c r="O8" s="8" t="n">
        <f aca="false">N8</f>
        <v>45000</v>
      </c>
      <c r="P8" s="8" t="n">
        <f aca="false">O8</f>
        <v>45000</v>
      </c>
      <c r="Q8" s="8" t="n">
        <f aca="false">P8</f>
        <v>45000</v>
      </c>
      <c r="R8" s="8" t="n">
        <f aca="false">Q8</f>
        <v>45000</v>
      </c>
      <c r="S8" s="8"/>
      <c r="T8" s="7" t="n">
        <f aca="false">SUM(G8:R8)</f>
        <v>360000</v>
      </c>
    </row>
    <row r="9" customFormat="false" ht="12.75" hidden="false" customHeight="false" outlineLevel="0" collapsed="false">
      <c r="D9" s="0" t="s">
        <v>25</v>
      </c>
      <c r="E9" s="7" t="n">
        <v>25000</v>
      </c>
      <c r="F9" s="8"/>
      <c r="G9" s="8"/>
      <c r="H9" s="8"/>
      <c r="I9" s="8"/>
      <c r="J9" s="8"/>
      <c r="K9" s="9"/>
      <c r="L9" s="8"/>
      <c r="M9" s="8"/>
      <c r="N9" s="8" t="n">
        <f aca="false">E9*B6</f>
        <v>75000</v>
      </c>
      <c r="O9" s="8" t="n">
        <f aca="false">N9</f>
        <v>75000</v>
      </c>
      <c r="P9" s="8" t="n">
        <f aca="false">O9</f>
        <v>75000</v>
      </c>
      <c r="Q9" s="8" t="n">
        <f aca="false">P9</f>
        <v>75000</v>
      </c>
      <c r="R9" s="8" t="n">
        <f aca="false">Q9</f>
        <v>75000</v>
      </c>
      <c r="S9" s="8"/>
      <c r="T9" s="7" t="n">
        <f aca="false">SUM(G9:R9)</f>
        <v>375000</v>
      </c>
    </row>
    <row r="10" customFormat="false" ht="12.75" hidden="false" customHeight="false" outlineLevel="0" collapsed="false">
      <c r="D10" s="0" t="s">
        <v>26</v>
      </c>
      <c r="E10" s="7" t="n">
        <v>10000</v>
      </c>
      <c r="F10" s="8"/>
      <c r="G10" s="8"/>
      <c r="H10" s="8"/>
      <c r="I10" s="8"/>
      <c r="J10" s="8"/>
      <c r="K10" s="9" t="n">
        <f aca="false">E10*$B$6</f>
        <v>30000</v>
      </c>
      <c r="L10" s="8" t="n">
        <f aca="false">K10</f>
        <v>30000</v>
      </c>
      <c r="M10" s="8" t="n">
        <f aca="false">L10</f>
        <v>30000</v>
      </c>
      <c r="N10" s="8" t="n">
        <f aca="false">M10</f>
        <v>30000</v>
      </c>
      <c r="O10" s="8" t="n">
        <f aca="false">N10</f>
        <v>30000</v>
      </c>
      <c r="P10" s="8" t="n">
        <f aca="false">O10</f>
        <v>30000</v>
      </c>
      <c r="Q10" s="8" t="n">
        <f aca="false">P10</f>
        <v>30000</v>
      </c>
      <c r="R10" s="8" t="n">
        <f aca="false">Q10</f>
        <v>30000</v>
      </c>
      <c r="S10" s="8"/>
      <c r="T10" s="7" t="n">
        <f aca="false">SUM(G10:R10)</f>
        <v>240000</v>
      </c>
    </row>
    <row r="11" customFormat="false" ht="12.75" hidden="false" customHeight="false" outlineLevel="0" collapsed="false">
      <c r="D11" s="0" t="s">
        <v>27</v>
      </c>
      <c r="E11" s="7" t="n">
        <v>10000</v>
      </c>
      <c r="F11" s="8"/>
      <c r="G11" s="8"/>
      <c r="H11" s="8"/>
      <c r="I11" s="8"/>
      <c r="J11" s="8"/>
      <c r="K11" s="9" t="n">
        <f aca="false">E11*$B$6</f>
        <v>30000</v>
      </c>
      <c r="L11" s="8" t="n">
        <f aca="false">K11</f>
        <v>30000</v>
      </c>
      <c r="M11" s="8" t="n">
        <f aca="false">L11</f>
        <v>30000</v>
      </c>
      <c r="N11" s="8" t="n">
        <f aca="false">M11</f>
        <v>30000</v>
      </c>
      <c r="O11" s="8" t="n">
        <f aca="false">N11</f>
        <v>30000</v>
      </c>
      <c r="P11" s="8" t="n">
        <f aca="false">O11</f>
        <v>30000</v>
      </c>
      <c r="Q11" s="8" t="n">
        <f aca="false">P11</f>
        <v>30000</v>
      </c>
      <c r="R11" s="8" t="n">
        <f aca="false">Q11</f>
        <v>30000</v>
      </c>
      <c r="S11" s="8"/>
      <c r="T11" s="7" t="n">
        <f aca="false">SUM(G11:R11)</f>
        <v>240000</v>
      </c>
    </row>
    <row r="12" customFormat="false" ht="12.75" hidden="false" customHeight="false" outlineLevel="0" collapsed="false">
      <c r="D12" s="0" t="s">
        <v>28</v>
      </c>
      <c r="E12" s="7" t="n">
        <v>5000</v>
      </c>
      <c r="F12" s="8"/>
      <c r="G12" s="8"/>
      <c r="H12" s="8"/>
      <c r="I12" s="8"/>
      <c r="J12" s="8"/>
      <c r="K12" s="9" t="n">
        <f aca="false">E12*$B$6</f>
        <v>15000</v>
      </c>
      <c r="L12" s="8" t="n">
        <f aca="false">K12</f>
        <v>15000</v>
      </c>
      <c r="M12" s="8" t="n">
        <f aca="false">L12</f>
        <v>15000</v>
      </c>
      <c r="N12" s="8" t="n">
        <f aca="false">M12</f>
        <v>15000</v>
      </c>
      <c r="O12" s="8" t="n">
        <f aca="false">N12</f>
        <v>15000</v>
      </c>
      <c r="P12" s="8" t="n">
        <f aca="false">O12</f>
        <v>15000</v>
      </c>
      <c r="Q12" s="8" t="n">
        <f aca="false">P12</f>
        <v>15000</v>
      </c>
      <c r="R12" s="8" t="n">
        <f aca="false">Q12</f>
        <v>15000</v>
      </c>
      <c r="S12" s="8"/>
      <c r="T12" s="7" t="n">
        <f aca="false">SUM(G12:R12)</f>
        <v>120000</v>
      </c>
    </row>
    <row r="13" customFormat="false" ht="12.75" hidden="false" customHeight="false" outlineLevel="0" collapsed="false">
      <c r="E13" s="7"/>
      <c r="F13" s="8" t="n">
        <f aca="false">SUM(E6:E12)</f>
        <v>150000</v>
      </c>
      <c r="G13" s="8"/>
      <c r="H13" s="8"/>
      <c r="I13" s="8"/>
      <c r="J13" s="8"/>
      <c r="K13" s="9"/>
      <c r="L13" s="8"/>
      <c r="M13" s="8"/>
      <c r="N13" s="8"/>
      <c r="O13" s="8"/>
      <c r="P13" s="8"/>
      <c r="Q13" s="8"/>
      <c r="R13" s="8"/>
      <c r="S13" s="8"/>
      <c r="T13" s="7"/>
    </row>
    <row r="14" customFormat="false" ht="12.75" hidden="false" customHeight="false" outlineLevel="0" collapsed="false">
      <c r="B14" s="0" t="n">
        <v>20</v>
      </c>
      <c r="C14" s="0" t="s">
        <v>29</v>
      </c>
      <c r="D14" s="0" t="s">
        <v>30</v>
      </c>
      <c r="E14" s="7" t="n">
        <v>30000</v>
      </c>
      <c r="F14" s="8"/>
      <c r="G14" s="8"/>
      <c r="H14" s="8"/>
      <c r="I14" s="8"/>
      <c r="J14" s="8"/>
      <c r="K14" s="9"/>
      <c r="L14" s="8"/>
      <c r="M14" s="8" t="n">
        <f aca="false">E14*B14</f>
        <v>600000</v>
      </c>
      <c r="N14" s="8" t="n">
        <f aca="false">M14</f>
        <v>600000</v>
      </c>
      <c r="O14" s="8" t="n">
        <f aca="false">N14</f>
        <v>600000</v>
      </c>
      <c r="P14" s="8" t="n">
        <f aca="false">O14</f>
        <v>600000</v>
      </c>
      <c r="Q14" s="8" t="n">
        <f aca="false">P14</f>
        <v>600000</v>
      </c>
      <c r="R14" s="8" t="n">
        <f aca="false">Q14</f>
        <v>600000</v>
      </c>
      <c r="S14" s="8"/>
      <c r="T14" s="7" t="n">
        <f aca="false">SUM(G14:R14)</f>
        <v>3600000</v>
      </c>
    </row>
    <row r="15" customFormat="false" ht="12.75" hidden="false" customHeight="false" outlineLevel="0" collapsed="false">
      <c r="D15" s="0" t="s">
        <v>23</v>
      </c>
      <c r="E15" s="7" t="n">
        <v>15000</v>
      </c>
      <c r="F15" s="8"/>
      <c r="G15" s="8"/>
      <c r="H15" s="8"/>
      <c r="I15" s="8"/>
      <c r="J15" s="8"/>
      <c r="K15" s="9" t="n">
        <f aca="false">E15*$B$14</f>
        <v>300000</v>
      </c>
      <c r="L15" s="8" t="n">
        <f aca="false">K15</f>
        <v>300000</v>
      </c>
      <c r="M15" s="8" t="n">
        <f aca="false">L15</f>
        <v>300000</v>
      </c>
      <c r="N15" s="8" t="n">
        <f aca="false">M15</f>
        <v>300000</v>
      </c>
      <c r="O15" s="8" t="n">
        <f aca="false">N15</f>
        <v>300000</v>
      </c>
      <c r="P15" s="8" t="n">
        <f aca="false">O15</f>
        <v>300000</v>
      </c>
      <c r="Q15" s="8" t="n">
        <f aca="false">P15</f>
        <v>300000</v>
      </c>
      <c r="R15" s="8" t="n">
        <f aca="false">Q15</f>
        <v>300000</v>
      </c>
      <c r="S15" s="8"/>
      <c r="T15" s="7" t="n">
        <f aca="false">SUM(G15:R15)</f>
        <v>2400000</v>
      </c>
    </row>
    <row r="16" customFormat="false" ht="12.75" hidden="false" customHeight="false" outlineLevel="0" collapsed="false">
      <c r="D16" s="0" t="s">
        <v>24</v>
      </c>
      <c r="E16" s="7" t="n">
        <v>15000</v>
      </c>
      <c r="F16" s="8"/>
      <c r="G16" s="8"/>
      <c r="H16" s="8"/>
      <c r="I16" s="8"/>
      <c r="J16" s="8"/>
      <c r="K16" s="9" t="n">
        <f aca="false">E16*$B$14</f>
        <v>300000</v>
      </c>
      <c r="L16" s="8" t="n">
        <f aca="false">K16</f>
        <v>300000</v>
      </c>
      <c r="M16" s="8" t="n">
        <f aca="false">L16</f>
        <v>300000</v>
      </c>
      <c r="N16" s="8" t="n">
        <f aca="false">M16</f>
        <v>300000</v>
      </c>
      <c r="O16" s="8" t="n">
        <f aca="false">N16</f>
        <v>300000</v>
      </c>
      <c r="P16" s="8" t="n">
        <f aca="false">O16</f>
        <v>300000</v>
      </c>
      <c r="Q16" s="8" t="n">
        <f aca="false">P16</f>
        <v>300000</v>
      </c>
      <c r="R16" s="8" t="n">
        <f aca="false">Q16</f>
        <v>300000</v>
      </c>
      <c r="S16" s="8"/>
      <c r="T16" s="7" t="n">
        <f aca="false">SUM(G16:R16)</f>
        <v>2400000</v>
      </c>
    </row>
    <row r="17" customFormat="false" ht="12.75" hidden="false" customHeight="false" outlineLevel="0" collapsed="false">
      <c r="D17" s="0" t="s">
        <v>31</v>
      </c>
      <c r="E17" s="7" t="n">
        <v>15000</v>
      </c>
      <c r="F17" s="8"/>
      <c r="G17" s="8"/>
      <c r="H17" s="8"/>
      <c r="I17" s="8"/>
      <c r="J17" s="8"/>
      <c r="K17" s="9"/>
      <c r="L17" s="8"/>
      <c r="M17" s="8" t="n">
        <f aca="false">E17*$B$14</f>
        <v>300000</v>
      </c>
      <c r="N17" s="8" t="n">
        <f aca="false">M17</f>
        <v>300000</v>
      </c>
      <c r="O17" s="8" t="n">
        <f aca="false">N17</f>
        <v>300000</v>
      </c>
      <c r="P17" s="8" t="n">
        <f aca="false">O17</f>
        <v>300000</v>
      </c>
      <c r="Q17" s="8" t="n">
        <f aca="false">P17</f>
        <v>300000</v>
      </c>
      <c r="R17" s="8" t="n">
        <f aca="false">Q17</f>
        <v>300000</v>
      </c>
      <c r="S17" s="8"/>
      <c r="T17" s="7" t="n">
        <f aca="false">SUM(G17:R17)</f>
        <v>1800000</v>
      </c>
    </row>
    <row r="18" customFormat="false" ht="12.75" hidden="false" customHeight="false" outlineLevel="0" collapsed="false">
      <c r="D18" s="0" t="s">
        <v>26</v>
      </c>
      <c r="E18" s="7" t="n">
        <v>10000</v>
      </c>
      <c r="F18" s="8"/>
      <c r="G18" s="8"/>
      <c r="H18" s="8"/>
      <c r="I18" s="8"/>
      <c r="J18" s="8"/>
      <c r="K18" s="9" t="n">
        <f aca="false">E18*$B$14</f>
        <v>200000</v>
      </c>
      <c r="L18" s="8" t="n">
        <f aca="false">K18</f>
        <v>200000</v>
      </c>
      <c r="M18" s="8" t="n">
        <f aca="false">L18</f>
        <v>200000</v>
      </c>
      <c r="N18" s="8" t="n">
        <f aca="false">M18</f>
        <v>200000</v>
      </c>
      <c r="O18" s="8" t="n">
        <f aca="false">N18</f>
        <v>200000</v>
      </c>
      <c r="P18" s="8" t="n">
        <f aca="false">O18</f>
        <v>200000</v>
      </c>
      <c r="Q18" s="8" t="n">
        <f aca="false">P18</f>
        <v>200000</v>
      </c>
      <c r="R18" s="8" t="n">
        <f aca="false">Q18</f>
        <v>200000</v>
      </c>
      <c r="S18" s="8"/>
      <c r="T18" s="7" t="n">
        <f aca="false">SUM(G18:R18)</f>
        <v>1600000</v>
      </c>
    </row>
    <row r="19" customFormat="false" ht="12.75" hidden="false" customHeight="false" outlineLevel="0" collapsed="false">
      <c r="D19" s="0" t="s">
        <v>27</v>
      </c>
      <c r="E19" s="7" t="n">
        <v>10000</v>
      </c>
      <c r="F19" s="8"/>
      <c r="G19" s="8"/>
      <c r="H19" s="8"/>
      <c r="I19" s="8"/>
      <c r="J19" s="8"/>
      <c r="K19" s="9" t="n">
        <f aca="false">E19*$B$14</f>
        <v>200000</v>
      </c>
      <c r="L19" s="8" t="n">
        <f aca="false">K19</f>
        <v>200000</v>
      </c>
      <c r="M19" s="8" t="n">
        <f aca="false">L19</f>
        <v>200000</v>
      </c>
      <c r="N19" s="8" t="n">
        <f aca="false">M19</f>
        <v>200000</v>
      </c>
      <c r="O19" s="8" t="n">
        <f aca="false">N19</f>
        <v>200000</v>
      </c>
      <c r="P19" s="8" t="n">
        <f aca="false">O19</f>
        <v>200000</v>
      </c>
      <c r="Q19" s="8" t="n">
        <f aca="false">P19</f>
        <v>200000</v>
      </c>
      <c r="R19" s="8" t="n">
        <f aca="false">Q19</f>
        <v>200000</v>
      </c>
      <c r="S19" s="8"/>
      <c r="T19" s="7" t="n">
        <f aca="false">SUM(G19:R19)</f>
        <v>1600000</v>
      </c>
    </row>
    <row r="20" customFormat="false" ht="12.75" hidden="false" customHeight="false" outlineLevel="0" collapsed="false">
      <c r="D20" s="0" t="s">
        <v>28</v>
      </c>
      <c r="E20" s="7" t="n">
        <v>5000</v>
      </c>
      <c r="F20" s="8"/>
      <c r="G20" s="8"/>
      <c r="H20" s="8"/>
      <c r="I20" s="8"/>
      <c r="J20" s="8"/>
      <c r="K20" s="9" t="n">
        <f aca="false">E20*$B$14</f>
        <v>100000</v>
      </c>
      <c r="L20" s="8" t="n">
        <f aca="false">K20</f>
        <v>100000</v>
      </c>
      <c r="M20" s="8" t="n">
        <f aca="false">L20</f>
        <v>100000</v>
      </c>
      <c r="N20" s="8" t="n">
        <f aca="false">M20</f>
        <v>100000</v>
      </c>
      <c r="O20" s="8" t="n">
        <f aca="false">N20</f>
        <v>100000</v>
      </c>
      <c r="P20" s="8" t="n">
        <f aca="false">O20</f>
        <v>100000</v>
      </c>
      <c r="Q20" s="8" t="n">
        <f aca="false">P20</f>
        <v>100000</v>
      </c>
      <c r="R20" s="8" t="n">
        <f aca="false">Q20</f>
        <v>100000</v>
      </c>
      <c r="S20" s="8"/>
      <c r="T20" s="7" t="n">
        <f aca="false">SUM(G20:R20)</f>
        <v>800000</v>
      </c>
    </row>
    <row r="21" customFormat="false" ht="12.75" hidden="false" customHeight="false" outlineLevel="0" collapsed="false">
      <c r="E21" s="7"/>
      <c r="F21" s="8" t="n">
        <f aca="false">SUM(E14:E20)</f>
        <v>100000</v>
      </c>
      <c r="G21" s="8"/>
      <c r="H21" s="8"/>
      <c r="I21" s="8"/>
      <c r="J21" s="8"/>
      <c r="K21" s="9"/>
      <c r="L21" s="8"/>
      <c r="M21" s="8"/>
      <c r="N21" s="8"/>
      <c r="O21" s="8"/>
      <c r="P21" s="8"/>
      <c r="Q21" s="8"/>
      <c r="R21" s="8"/>
      <c r="S21" s="8"/>
      <c r="T21" s="7"/>
    </row>
    <row r="22" customFormat="false" ht="12.75" hidden="false" customHeight="false" outlineLevel="0" collapsed="false">
      <c r="B22" s="0" t="n">
        <v>20</v>
      </c>
      <c r="C22" s="0" t="s">
        <v>32</v>
      </c>
      <c r="D22" s="0" t="s">
        <v>33</v>
      </c>
      <c r="E22" s="7" t="n">
        <v>15000</v>
      </c>
      <c r="F22" s="8"/>
      <c r="G22" s="8"/>
      <c r="H22" s="8"/>
      <c r="I22" s="8"/>
      <c r="J22" s="8"/>
      <c r="K22" s="10" t="n">
        <f aca="false">E22*$B$22</f>
        <v>300000</v>
      </c>
      <c r="L22" s="8" t="n">
        <f aca="false">K22</f>
        <v>300000</v>
      </c>
      <c r="M22" s="8" t="n">
        <f aca="false">L22</f>
        <v>300000</v>
      </c>
      <c r="N22" s="8" t="n">
        <f aca="false">M22</f>
        <v>300000</v>
      </c>
      <c r="O22" s="8" t="n">
        <f aca="false">N22</f>
        <v>300000</v>
      </c>
      <c r="P22" s="8" t="n">
        <f aca="false">O22</f>
        <v>300000</v>
      </c>
      <c r="Q22" s="8" t="n">
        <f aca="false">P22</f>
        <v>300000</v>
      </c>
      <c r="R22" s="8" t="n">
        <f aca="false">Q22</f>
        <v>300000</v>
      </c>
      <c r="S22" s="8"/>
      <c r="T22" s="7" t="n">
        <f aca="false">SUM(G22:R22)</f>
        <v>2400000</v>
      </c>
    </row>
    <row r="23" customFormat="false" ht="12.75" hidden="false" customHeight="false" outlineLevel="0" collapsed="false">
      <c r="D23" s="0" t="s">
        <v>23</v>
      </c>
      <c r="E23" s="7" t="n">
        <v>7500</v>
      </c>
      <c r="F23" s="8"/>
      <c r="G23" s="8"/>
      <c r="H23" s="8"/>
      <c r="I23" s="8"/>
      <c r="J23" s="8"/>
      <c r="K23" s="10" t="n">
        <f aca="false">E23*$B$22</f>
        <v>150000</v>
      </c>
      <c r="L23" s="8" t="n">
        <f aca="false">K23</f>
        <v>150000</v>
      </c>
      <c r="M23" s="8" t="n">
        <f aca="false">L23</f>
        <v>150000</v>
      </c>
      <c r="N23" s="8" t="n">
        <f aca="false">M23</f>
        <v>150000</v>
      </c>
      <c r="O23" s="8" t="n">
        <f aca="false">N23</f>
        <v>150000</v>
      </c>
      <c r="P23" s="8" t="n">
        <f aca="false">O23</f>
        <v>150000</v>
      </c>
      <c r="Q23" s="8" t="n">
        <f aca="false">P23</f>
        <v>150000</v>
      </c>
      <c r="R23" s="8" t="n">
        <f aca="false">Q23</f>
        <v>150000</v>
      </c>
      <c r="S23" s="8"/>
      <c r="T23" s="7" t="n">
        <f aca="false">SUM(G23:R23)</f>
        <v>1200000</v>
      </c>
    </row>
    <row r="24" customFormat="false" ht="12.75" hidden="false" customHeight="false" outlineLevel="0" collapsed="false">
      <c r="D24" s="0" t="s">
        <v>24</v>
      </c>
      <c r="E24" s="7" t="n">
        <v>7500</v>
      </c>
      <c r="F24" s="8"/>
      <c r="G24" s="8"/>
      <c r="H24" s="8"/>
      <c r="I24" s="8"/>
      <c r="J24" s="8"/>
      <c r="K24" s="10" t="n">
        <f aca="false">E24*$B$22</f>
        <v>150000</v>
      </c>
      <c r="L24" s="8" t="n">
        <f aca="false">K24</f>
        <v>150000</v>
      </c>
      <c r="M24" s="8" t="n">
        <f aca="false">L24</f>
        <v>150000</v>
      </c>
      <c r="N24" s="8" t="n">
        <f aca="false">M24</f>
        <v>150000</v>
      </c>
      <c r="O24" s="8" t="n">
        <f aca="false">N24</f>
        <v>150000</v>
      </c>
      <c r="P24" s="8" t="n">
        <f aca="false">O24</f>
        <v>150000</v>
      </c>
      <c r="Q24" s="8" t="n">
        <f aca="false">P24</f>
        <v>150000</v>
      </c>
      <c r="R24" s="8" t="n">
        <f aca="false">Q24</f>
        <v>150000</v>
      </c>
      <c r="S24" s="8"/>
      <c r="T24" s="7" t="n">
        <f aca="false">SUM(G24:R24)</f>
        <v>1200000</v>
      </c>
    </row>
    <row r="25" customFormat="false" ht="12.75" hidden="false" customHeight="false" outlineLevel="0" collapsed="false">
      <c r="D25" s="0" t="s">
        <v>34</v>
      </c>
      <c r="E25" s="7" t="n">
        <v>7500</v>
      </c>
      <c r="F25" s="8"/>
      <c r="G25" s="8"/>
      <c r="H25" s="8"/>
      <c r="I25" s="8"/>
      <c r="J25" s="8"/>
      <c r="K25" s="10" t="n">
        <f aca="false">E25*$B$22</f>
        <v>150000</v>
      </c>
      <c r="L25" s="8" t="n">
        <f aca="false">K25</f>
        <v>150000</v>
      </c>
      <c r="M25" s="8" t="n">
        <f aca="false">L25</f>
        <v>150000</v>
      </c>
      <c r="N25" s="8" t="n">
        <f aca="false">M25</f>
        <v>150000</v>
      </c>
      <c r="O25" s="8" t="n">
        <f aca="false">N25</f>
        <v>150000</v>
      </c>
      <c r="P25" s="8" t="n">
        <f aca="false">O25</f>
        <v>150000</v>
      </c>
      <c r="Q25" s="8" t="n">
        <f aca="false">P25</f>
        <v>150000</v>
      </c>
      <c r="R25" s="8" t="n">
        <f aca="false">Q25</f>
        <v>150000</v>
      </c>
      <c r="S25" s="8"/>
      <c r="T25" s="7" t="n">
        <f aca="false">SUM(G25:R25)</f>
        <v>1200000</v>
      </c>
    </row>
    <row r="26" customFormat="false" ht="12.75" hidden="false" customHeight="false" outlineLevel="0" collapsed="false">
      <c r="D26" s="0" t="s">
        <v>26</v>
      </c>
      <c r="E26" s="7" t="n">
        <v>5000</v>
      </c>
      <c r="F26" s="8"/>
      <c r="G26" s="8"/>
      <c r="H26" s="8"/>
      <c r="I26" s="8"/>
      <c r="J26" s="8"/>
      <c r="K26" s="10" t="n">
        <f aca="false">E26*$B$22</f>
        <v>100000</v>
      </c>
      <c r="L26" s="8" t="n">
        <f aca="false">K26</f>
        <v>100000</v>
      </c>
      <c r="M26" s="8" t="n">
        <f aca="false">L26</f>
        <v>100000</v>
      </c>
      <c r="N26" s="8" t="n">
        <f aca="false">M26</f>
        <v>100000</v>
      </c>
      <c r="O26" s="8" t="n">
        <f aca="false">N26</f>
        <v>100000</v>
      </c>
      <c r="P26" s="8" t="n">
        <f aca="false">O26</f>
        <v>100000</v>
      </c>
      <c r="Q26" s="8" t="n">
        <f aca="false">P26</f>
        <v>100000</v>
      </c>
      <c r="R26" s="8" t="n">
        <f aca="false">Q26</f>
        <v>100000</v>
      </c>
      <c r="S26" s="8"/>
      <c r="T26" s="7" t="n">
        <f aca="false">SUM(G26:R26)</f>
        <v>800000</v>
      </c>
    </row>
    <row r="27" customFormat="false" ht="12.75" hidden="false" customHeight="false" outlineLevel="0" collapsed="false">
      <c r="D27" s="0" t="s">
        <v>27</v>
      </c>
      <c r="E27" s="7" t="n">
        <v>5000</v>
      </c>
      <c r="F27" s="8"/>
      <c r="G27" s="8"/>
      <c r="H27" s="8"/>
      <c r="I27" s="8"/>
      <c r="J27" s="8"/>
      <c r="K27" s="10" t="n">
        <f aca="false">E27*$B$22</f>
        <v>100000</v>
      </c>
      <c r="L27" s="8" t="n">
        <f aca="false">K27</f>
        <v>100000</v>
      </c>
      <c r="M27" s="8" t="n">
        <f aca="false">L27</f>
        <v>100000</v>
      </c>
      <c r="N27" s="8" t="n">
        <f aca="false">M27</f>
        <v>100000</v>
      </c>
      <c r="O27" s="8" t="n">
        <f aca="false">N27</f>
        <v>100000</v>
      </c>
      <c r="P27" s="8" t="n">
        <f aca="false">O27</f>
        <v>100000</v>
      </c>
      <c r="Q27" s="8" t="n">
        <f aca="false">P27</f>
        <v>100000</v>
      </c>
      <c r="R27" s="8" t="n">
        <f aca="false">Q27</f>
        <v>100000</v>
      </c>
      <c r="S27" s="8"/>
      <c r="T27" s="7" t="n">
        <f aca="false">SUM(G27:R27)</f>
        <v>800000</v>
      </c>
    </row>
    <row r="28" customFormat="false" ht="12.75" hidden="false" customHeight="false" outlineLevel="0" collapsed="false">
      <c r="D28" s="0" t="s">
        <v>28</v>
      </c>
      <c r="E28" s="7" t="n">
        <v>2500</v>
      </c>
      <c r="F28" s="8"/>
      <c r="G28" s="8"/>
      <c r="H28" s="8"/>
      <c r="I28" s="8"/>
      <c r="J28" s="8"/>
      <c r="K28" s="10" t="n">
        <f aca="false">E28*$B$22</f>
        <v>50000</v>
      </c>
      <c r="L28" s="8" t="n">
        <f aca="false">K28</f>
        <v>50000</v>
      </c>
      <c r="M28" s="8" t="n">
        <f aca="false">L28</f>
        <v>50000</v>
      </c>
      <c r="N28" s="8" t="n">
        <f aca="false">M28</f>
        <v>50000</v>
      </c>
      <c r="O28" s="8" t="n">
        <f aca="false">N28</f>
        <v>50000</v>
      </c>
      <c r="P28" s="8" t="n">
        <f aca="false">O28</f>
        <v>50000</v>
      </c>
      <c r="Q28" s="8" t="n">
        <f aca="false">P28</f>
        <v>50000</v>
      </c>
      <c r="R28" s="8" t="n">
        <f aca="false">Q28</f>
        <v>50000</v>
      </c>
      <c r="S28" s="8"/>
      <c r="T28" s="7" t="n">
        <f aca="false">SUM(G28:R28)</f>
        <v>400000</v>
      </c>
    </row>
    <row r="29" customFormat="false" ht="12.75" hidden="false" customHeight="false" outlineLevel="0" collapsed="false">
      <c r="E29" s="7"/>
      <c r="F29" s="8" t="n">
        <f aca="false">SUM(E22:E28)</f>
        <v>50000</v>
      </c>
      <c r="G29" s="8"/>
      <c r="H29" s="8"/>
      <c r="I29" s="8"/>
      <c r="J29" s="8"/>
      <c r="K29" s="9"/>
      <c r="L29" s="8"/>
      <c r="M29" s="8"/>
      <c r="N29" s="8"/>
      <c r="O29" s="8"/>
      <c r="P29" s="8"/>
      <c r="Q29" s="8"/>
      <c r="R29" s="8"/>
      <c r="S29" s="8"/>
      <c r="T29" s="7"/>
    </row>
    <row r="30" customFormat="false" ht="12.75" hidden="false" customHeight="false" outlineLevel="0" collapsed="false">
      <c r="C30" s="0" t="s">
        <v>35</v>
      </c>
      <c r="D30" s="0" t="s">
        <v>36</v>
      </c>
      <c r="E30" s="7"/>
      <c r="F30" s="8"/>
      <c r="G30" s="7" t="n">
        <v>10000</v>
      </c>
      <c r="H30" s="7" t="n">
        <f aca="false">G30+10000</f>
        <v>20000</v>
      </c>
      <c r="I30" s="7" t="n">
        <f aca="false">H30+10000</f>
        <v>30000</v>
      </c>
      <c r="J30" s="7" t="n">
        <f aca="false">I30+10000</f>
        <v>40000</v>
      </c>
      <c r="K30" s="10" t="n">
        <f aca="false">J30+10000</f>
        <v>50000</v>
      </c>
      <c r="L30" s="7" t="n">
        <f aca="false">K30+10000</f>
        <v>60000</v>
      </c>
      <c r="M30" s="7" t="n">
        <f aca="false">L30+10000</f>
        <v>70000</v>
      </c>
      <c r="N30" s="7" t="n">
        <f aca="false">M30+10000</f>
        <v>80000</v>
      </c>
      <c r="O30" s="7" t="n">
        <f aca="false">N30+10000</f>
        <v>90000</v>
      </c>
      <c r="P30" s="7" t="n">
        <f aca="false">O30+10000</f>
        <v>100000</v>
      </c>
      <c r="Q30" s="7" t="n">
        <f aca="false">P30+10000</f>
        <v>110000</v>
      </c>
      <c r="R30" s="7" t="n">
        <f aca="false">Q30+10000</f>
        <v>120000</v>
      </c>
      <c r="S30" s="8"/>
      <c r="T30" s="7" t="n">
        <f aca="false">SUM(G30:R30)</f>
        <v>780000</v>
      </c>
    </row>
    <row r="31" customFormat="false" ht="12.75" hidden="false" customHeight="false" outlineLevel="0" collapsed="false">
      <c r="E31" s="7"/>
      <c r="F31" s="8"/>
      <c r="G31" s="7"/>
      <c r="H31" s="7"/>
      <c r="I31" s="7"/>
      <c r="J31" s="7"/>
      <c r="K31" s="10"/>
      <c r="L31" s="7"/>
      <c r="M31" s="7"/>
      <c r="N31" s="7"/>
      <c r="O31" s="7"/>
      <c r="P31" s="7"/>
      <c r="Q31" s="7"/>
      <c r="R31" s="7"/>
      <c r="S31" s="8"/>
      <c r="T31" s="7"/>
    </row>
    <row r="32" customFormat="false" ht="12.75" hidden="false" customHeight="false" outlineLevel="0" collapsed="false">
      <c r="E32" s="7"/>
      <c r="F32" s="8"/>
      <c r="G32" s="7" t="n">
        <f aca="false">SUM(G6:G30)</f>
        <v>10000</v>
      </c>
      <c r="H32" s="7" t="n">
        <f aca="false">SUM(H6:H30)</f>
        <v>20000</v>
      </c>
      <c r="I32" s="7" t="n">
        <f aca="false">SUM(I6:I30)</f>
        <v>30000</v>
      </c>
      <c r="J32" s="7" t="n">
        <f aca="false">SUM(J6:J30)</f>
        <v>40000</v>
      </c>
      <c r="K32" s="10" t="n">
        <f aca="false">SUM(K6:K30)</f>
        <v>2315000</v>
      </c>
      <c r="L32" s="7" t="n">
        <f aca="false">SUM(L6:L30)</f>
        <v>2325000</v>
      </c>
      <c r="M32" s="7" t="n">
        <f aca="false">SUM(M6:M30)</f>
        <v>3235000</v>
      </c>
      <c r="N32" s="7" t="n">
        <f aca="false">SUM(N6:N30)</f>
        <v>3530000</v>
      </c>
      <c r="O32" s="7" t="n">
        <f aca="false">SUM(O6:O30)</f>
        <v>3540000</v>
      </c>
      <c r="P32" s="7" t="n">
        <f aca="false">SUM(P6:P30)</f>
        <v>3550000</v>
      </c>
      <c r="Q32" s="7" t="n">
        <f aca="false">SUM(Q6:Q30)</f>
        <v>3560000</v>
      </c>
      <c r="R32" s="7" t="n">
        <f aca="false">SUM(R6:R30)</f>
        <v>3570000</v>
      </c>
      <c r="S32" s="8"/>
      <c r="T32" s="11" t="n">
        <f aca="false">SUM(G32:R32)</f>
        <v>25725000</v>
      </c>
    </row>
    <row r="33" customFormat="false" ht="12.75" hidden="false" customHeight="false" outlineLevel="0" collapsed="false">
      <c r="E33" s="7"/>
      <c r="F33" s="8"/>
      <c r="G33" s="8"/>
      <c r="H33" s="8"/>
      <c r="I33" s="8"/>
      <c r="J33" s="8"/>
      <c r="K33" s="9"/>
      <c r="L33" s="8"/>
      <c r="M33" s="8"/>
      <c r="N33" s="8"/>
      <c r="O33" s="8"/>
      <c r="P33" s="8"/>
      <c r="Q33" s="8"/>
      <c r="R33" s="8"/>
      <c r="S33" s="8"/>
      <c r="T33" s="8"/>
    </row>
    <row r="34" customFormat="false" ht="12.75" hidden="false" customHeight="false" outlineLevel="0" collapsed="false">
      <c r="E34" s="7"/>
      <c r="F34" s="8"/>
      <c r="G34" s="8"/>
      <c r="H34" s="8"/>
      <c r="I34" s="8"/>
      <c r="J34" s="8"/>
      <c r="K34" s="9"/>
      <c r="L34" s="8"/>
      <c r="M34" s="8"/>
      <c r="N34" s="8"/>
      <c r="O34" s="8"/>
      <c r="P34" s="8"/>
      <c r="Q34" s="8"/>
      <c r="R34" s="12"/>
      <c r="S34" s="8"/>
      <c r="T34" s="8"/>
    </row>
    <row r="35" customFormat="false" ht="12.75" hidden="false" customHeight="false" outlineLevel="0" collapsed="false">
      <c r="E35" s="7"/>
      <c r="F35" s="8"/>
      <c r="G35" s="8"/>
      <c r="H35" s="8"/>
      <c r="I35" s="8"/>
      <c r="J35" s="8"/>
      <c r="K35" s="9"/>
      <c r="L35" s="8"/>
      <c r="M35" s="8"/>
      <c r="N35" s="8"/>
      <c r="O35" s="8"/>
      <c r="P35" s="8"/>
      <c r="Q35" s="8"/>
      <c r="R35" s="8"/>
      <c r="S35" s="8"/>
      <c r="T3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2000-10-26T11:32:29Z</dcterms:created>
  <dc:creator>tgros</dc:creator>
  <dc:description/>
  <dc:language>en-US</dc:language>
  <cp:lastModifiedBy>tgros</cp:lastModifiedBy>
  <cp:lastPrinted>2000-11-01T17:24:43Z</cp:lastPrinted>
  <cp:revision>0</cp:revision>
  <dc:subject/>
  <dc:title/>
</cp:coreProperties>
</file>