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<sst xmlns="http://schemas.openxmlformats.org/spreadsheetml/2006/main" count="493" uniqueCount="242">
  <si>
    <t xml:space="preserve">   </t>
  </si>
  <si>
    <t xml:space="preserve">Stagecoach Apartments</t>
  </si>
  <si>
    <t xml:space="preserve">Rent Worksheet</t>
  </si>
  <si>
    <t xml:space="preserve">Week ended October 13,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</si>
  <si>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</si>
  <si>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</si>
  <si>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</si>
  <si>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</si>
  <si>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</si>
  <si>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</si>
  <si>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</si>
  <si>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</si>
  <si>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</si>
  <si>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</si>
  <si>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</si>
  <si>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</si>
  <si>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</si>
  <si>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</si>
  <si>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</si>
  <si>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</si>
  <si>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</si>
  <si>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</si>
  <si>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</si>
  <si>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</si>
  <si>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</si>
  <si>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</si>
  <si>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</si>
  <si>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</si>
  <si>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</si>
  <si>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</si>
  <si>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</si>
  <si>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</si>
  <si>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10/13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</si>
  <si>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</si>
  <si>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</si>
  <si>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</si>
  <si>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</si>
  <si>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will owe 415 on 10/13. Late fee begin 10/13.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</si>
  <si>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</si>
  <si>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</si>
  <si>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</si>
  <si>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</si>
  <si>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</si>
  <si>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</si>
  <si>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</si>
  <si>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</si>
  <si>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</si>
  <si>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Only owes 30.00 for 10/13/00</t>
  </si>
  <si>
    <t xml:space="preserve">T.I.C Job #519</t>
  </si>
  <si>
    <t xml:space="preserve">Helen Merriwether</t>
  </si>
  <si>
    <t xml:space="preserve">260 bi-weekly due 10/13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</si>
  <si>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</si>
  <si>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</si>
  <si>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</si>
  <si>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</si>
  <si>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</si>
  <si>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</si>
  <si>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</si>
  <si>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</si>
  <si>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</si>
  <si>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</si>
  <si>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</si>
  <si>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</si>
  <si>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</si>
  <si>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100 on dep.Will pay 240/rent on 10/16. 37.5/week on deposit(2 pmts)</t>
  </si>
  <si>
    <t xml:space="preserve">Vacant(9/15)</t>
  </si>
  <si>
    <t xml:space="preserve">Rojelio Lozano</t>
  </si>
  <si>
    <t xml:space="preserve">P.C.E.-welder</t>
  </si>
  <si>
    <t xml:space="preserve">Mary Merriwether</t>
  </si>
  <si>
    <t xml:space="preserve">190 bi-weekly due 10/13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</si>
  <si>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</si>
  <si>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</si>
  <si>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</si>
  <si>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</si>
  <si>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</si>
  <si>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</si>
  <si>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</si>
  <si>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</si>
  <si>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</si>
  <si>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</si>
  <si>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</si>
  <si>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</si>
  <si>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</si>
  <si>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</si>
  <si>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120/wk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</si>
  <si>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</si>
  <si>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</si>
  <si>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</si>
  <si>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</si>
  <si>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Homero Ramirez</t>
  </si>
  <si>
    <t xml:space="preserve">Moses Garcia</t>
  </si>
  <si>
    <t xml:space="preserve">moved</t>
  </si>
  <si>
    <t xml:space="preserve">260  bi-weekly due Oct 6/20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</si>
  <si>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</si>
  <si>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</si>
  <si>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</si>
  <si>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</si>
  <si>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</si>
  <si>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</si>
  <si>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</si>
  <si>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35 on deposit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</si>
  <si>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</si>
  <si>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</si>
  <si>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</si>
  <si>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</si>
  <si>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</si>
  <si>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</si>
  <si>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1016/00</t>
  </si>
  <si>
    <t xml:space="preserve">monthly 400. Due 10/20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</si>
  <si>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</si>
  <si>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</si>
  <si>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</si>
  <si>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</si>
  <si>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</si>
  <si>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</si>
  <si>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</si>
  <si>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</si>
  <si>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last week late fees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</si>
  <si>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</si>
  <si>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</si>
  <si>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</si>
  <si>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</si>
  <si>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</si>
  <si>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</si>
  <si>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</si>
  <si>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</si>
  <si>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</si>
  <si>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</si>
  <si>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</si>
  <si>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</si>
  <si>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</si>
  <si>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</si>
  <si>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</si>
  <si>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</si>
  <si>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owes 20 from last week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</si>
  <si>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</si>
  <si>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</si>
  <si>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</si>
  <si>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</si>
  <si>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</si>
  <si>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</si>
  <si>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Total Rent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</si>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</sst>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36811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 t="n">
        <v>36812</v>
      </c>
      <c r="I7" s="5" t="n">
        <v>220</v>
      </c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285</v>
      </c>
      <c r="D8" s="5" t="n">
        <v>130</v>
      </c>
      <c r="E8" s="5"/>
      <c r="F8" s="5"/>
      <c r="G8" s="5" t="n">
        <f aca="false">SUM(C8:F8)</f>
        <v>415</v>
      </c>
      <c r="H8" s="6" t="n">
        <v>36812</v>
      </c>
      <c r="I8" s="5" t="n">
        <v>415</v>
      </c>
      <c r="J8" s="5" t="n">
        <f aca="false">G8-I8</f>
        <v>0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-100</v>
      </c>
      <c r="D10" s="5" t="n">
        <v>130</v>
      </c>
      <c r="E10" s="5"/>
      <c r="F10" s="5"/>
      <c r="G10" s="5" t="n">
        <f aca="false">SUM(C10:F10)</f>
        <v>30</v>
      </c>
      <c r="H10" s="6" t="n">
        <v>36812</v>
      </c>
      <c r="I10" s="5" t="n">
        <v>160</v>
      </c>
      <c r="J10" s="5" t="n">
        <f aca="false">G10-I10</f>
        <v>-130</v>
      </c>
      <c r="K10" s="8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0</v>
      </c>
      <c r="D11" s="5" t="n">
        <v>260</v>
      </c>
      <c r="E11" s="5"/>
      <c r="F11" s="5"/>
      <c r="G11" s="5" t="n">
        <f aca="false">SUM(C11:F11)</f>
        <v>260</v>
      </c>
      <c r="H11" s="6" t="n">
        <v>36812</v>
      </c>
      <c r="I11" s="5" t="n">
        <v>160</v>
      </c>
      <c r="J11" s="5" t="n">
        <f aca="false">G11-I11</f>
        <v>100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36812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C14" s="0" t="n">
        <v>0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36812</v>
      </c>
      <c r="I15" s="5" t="n">
        <v>110</v>
      </c>
      <c r="J15" s="5" t="n">
        <f aca="false">G15-I15</f>
        <v>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195</v>
      </c>
      <c r="D16" s="5" t="n">
        <v>120</v>
      </c>
      <c r="E16" s="5"/>
      <c r="F16" s="5"/>
      <c r="G16" s="5" t="n">
        <f aca="false">SUM(C16:F16)</f>
        <v>315</v>
      </c>
      <c r="H16" s="6" t="n">
        <v>36816</v>
      </c>
      <c r="I16" s="5" t="n">
        <v>240</v>
      </c>
      <c r="J16" s="5" t="n">
        <f aca="false">G16-I16</f>
        <v>75</v>
      </c>
      <c r="K16" s="0" t="s">
        <v>64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59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66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36811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 t="n">
        <v>0</v>
      </c>
      <c r="D19" s="5" t="n">
        <v>190</v>
      </c>
      <c r="E19" s="5"/>
      <c r="F19" s="5"/>
      <c r="G19" s="5" t="n">
        <f aca="false">SUM(C19:F19)</f>
        <v>190</v>
      </c>
      <c r="H19" s="6" t="n">
        <v>36815</v>
      </c>
      <c r="I19" s="5" t="n">
        <v>190</v>
      </c>
      <c r="J19" s="5" t="n">
        <f aca="false">G19-I19</f>
        <v>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 t="n">
        <v>190</v>
      </c>
      <c r="G20" s="5" t="n">
        <f aca="false">SUM(C20:F20)</f>
        <v>190</v>
      </c>
      <c r="H20" s="6" t="n">
        <v>36812</v>
      </c>
      <c r="I20" s="5" t="n">
        <v>190</v>
      </c>
      <c r="J20" s="5" t="n">
        <f aca="false">G20-I20</f>
        <v>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87.5</v>
      </c>
      <c r="D22" s="5" t="n">
        <v>130</v>
      </c>
      <c r="E22" s="5"/>
      <c r="F22" s="5"/>
      <c r="G22" s="5" t="n">
        <f aca="false">SUM(C22:F22)</f>
        <v>217.5</v>
      </c>
      <c r="H22" s="6" t="n">
        <v>36812</v>
      </c>
      <c r="I22" s="5" t="n">
        <v>130</v>
      </c>
      <c r="J22" s="5" t="n">
        <f aca="false">G22-I22</f>
        <v>87.5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36812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38</v>
      </c>
    </row>
    <row r="25" customFormat="false" ht="15.95" hidden="false" customHeight="true" outlineLevel="0" collapsed="false">
      <c r="A25" s="0" t="s">
        <v>83</v>
      </c>
      <c r="B25" s="0" t="s">
        <v>58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84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85</v>
      </c>
      <c r="B26" s="0" t="s">
        <v>86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84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87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 t="n">
        <v>36812</v>
      </c>
      <c r="I27" s="5" t="n">
        <v>115</v>
      </c>
      <c r="J27" s="5" t="n">
        <f aca="false">G27-I27</f>
        <v>0</v>
      </c>
      <c r="L27" s="0" t="s">
        <v>38</v>
      </c>
      <c r="M27" s="0" t="n">
        <v>2</v>
      </c>
      <c r="N27" s="0" t="n">
        <v>1</v>
      </c>
      <c r="O27" s="0" t="s">
        <v>88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89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36809</v>
      </c>
      <c r="I28" s="5" t="n">
        <v>130</v>
      </c>
      <c r="J28" s="5" t="n">
        <f aca="false">G28-I28</f>
        <v>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90</v>
      </c>
      <c r="C29" s="0" t="s">
        <v>91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92</v>
      </c>
      <c r="L29" s="0" t="s">
        <v>27</v>
      </c>
      <c r="M29" s="0" t="n">
        <v>2</v>
      </c>
      <c r="N29" s="0" t="n">
        <v>3</v>
      </c>
      <c r="O29" s="0" t="s">
        <v>93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94</v>
      </c>
      <c r="C30" s="0" t="n">
        <v>0</v>
      </c>
      <c r="D30" s="10" t="s">
        <v>95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96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36812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97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36812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98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99</v>
      </c>
      <c r="C33" s="0" t="n">
        <v>230</v>
      </c>
      <c r="D33" s="5" t="n">
        <v>130</v>
      </c>
      <c r="E33" s="5"/>
      <c r="F33" s="5"/>
      <c r="G33" s="5" t="n">
        <f aca="false">SUM(C33:F33)</f>
        <v>360</v>
      </c>
      <c r="H33" s="6" t="n">
        <v>36812</v>
      </c>
      <c r="I33" s="5" t="n">
        <v>325</v>
      </c>
      <c r="J33" s="5" t="n">
        <f aca="false">G33-I33</f>
        <v>35</v>
      </c>
      <c r="K33" s="0" t="s">
        <v>100</v>
      </c>
      <c r="L33" s="0" t="s">
        <v>38</v>
      </c>
      <c r="M33" s="0" t="n">
        <v>2</v>
      </c>
      <c r="N33" s="0" t="n">
        <v>2</v>
      </c>
      <c r="O33" s="0" t="s">
        <v>101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102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 t="n">
        <v>36812</v>
      </c>
      <c r="I34" s="5" t="n">
        <v>150</v>
      </c>
      <c r="J34" s="5" t="n">
        <f aca="false">G34-I34</f>
        <v>0</v>
      </c>
      <c r="L34" s="0" t="s">
        <v>103</v>
      </c>
      <c r="M34" s="0" t="n">
        <v>2</v>
      </c>
      <c r="N34" s="0" t="n">
        <v>1</v>
      </c>
      <c r="O34" s="0" t="s">
        <v>104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105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36812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106</v>
      </c>
      <c r="C36" s="0" t="n">
        <v>0</v>
      </c>
      <c r="D36" s="5" t="n">
        <v>400</v>
      </c>
      <c r="E36" s="5"/>
      <c r="F36" s="5"/>
      <c r="G36" s="5" t="n">
        <f aca="false">SUM(C36:F36)</f>
        <v>400</v>
      </c>
      <c r="H36" s="6" t="s">
        <v>107</v>
      </c>
      <c r="I36" s="5" t="n">
        <v>400</v>
      </c>
      <c r="J36" s="5" t="n">
        <f aca="false">G36-I36</f>
        <v>0</v>
      </c>
      <c r="K36" s="5" t="s">
        <v>108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109</v>
      </c>
      <c r="C37" s="0" t="n">
        <v>0</v>
      </c>
      <c r="D37" s="5"/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110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111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 t="n">
        <v>36812</v>
      </c>
      <c r="I38" s="5" t="n">
        <v>100</v>
      </c>
      <c r="J38" s="5" t="n">
        <f aca="false">G38-I38</f>
        <v>0</v>
      </c>
      <c r="K38" s="5"/>
      <c r="L38" s="0" t="s">
        <v>27</v>
      </c>
      <c r="M38" s="0" t="n">
        <v>2</v>
      </c>
      <c r="O38" s="0" t="s">
        <v>112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113</v>
      </c>
      <c r="C39" s="0" t="n">
        <v>0</v>
      </c>
      <c r="D39" s="5" t="n">
        <v>105</v>
      </c>
      <c r="E39" s="5"/>
      <c r="F39" s="5"/>
      <c r="G39" s="5" t="n">
        <f aca="false">SUM(C39:F39)</f>
        <v>105</v>
      </c>
      <c r="H39" s="6" t="n">
        <v>36812</v>
      </c>
      <c r="I39" s="5" t="n">
        <v>105</v>
      </c>
      <c r="J39" s="5" t="n">
        <f aca="false">G39-I39</f>
        <v>0</v>
      </c>
      <c r="L39" s="0" t="s">
        <v>27</v>
      </c>
      <c r="M39" s="0" t="n">
        <v>2</v>
      </c>
      <c r="O39" s="0" t="s">
        <v>114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115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36812</v>
      </c>
      <c r="I40" s="5" t="n">
        <v>120</v>
      </c>
      <c r="J40" s="5" t="n">
        <f aca="false">G40-I40</f>
        <v>0</v>
      </c>
      <c r="L40" s="0" t="s">
        <v>38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116</v>
      </c>
      <c r="C41" s="0" t="n">
        <v>12</v>
      </c>
      <c r="D41" s="5" t="n">
        <v>110</v>
      </c>
      <c r="E41" s="5"/>
      <c r="F41" s="5"/>
      <c r="G41" s="5" t="n">
        <f aca="false">SUM(C41:F41)</f>
        <v>122</v>
      </c>
      <c r="H41" s="6" t="n">
        <v>36812</v>
      </c>
      <c r="I41" s="5" t="n">
        <v>120</v>
      </c>
      <c r="J41" s="5"/>
      <c r="K41" s="0" t="s">
        <v>117</v>
      </c>
      <c r="L41" s="0" t="s">
        <v>38</v>
      </c>
      <c r="M41" s="0" t="n">
        <v>2</v>
      </c>
      <c r="N41" s="0" t="n">
        <v>3</v>
      </c>
      <c r="O41" s="0" t="s">
        <v>118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119</v>
      </c>
      <c r="C42" s="0" t="n">
        <v>2</v>
      </c>
      <c r="D42" s="5" t="n">
        <v>125</v>
      </c>
      <c r="E42" s="5"/>
      <c r="F42" s="5"/>
      <c r="G42" s="5" t="n">
        <f aca="false">SUM(C42:F42)</f>
        <v>127</v>
      </c>
      <c r="H42" s="6" t="n">
        <v>36812</v>
      </c>
      <c r="I42" s="5" t="n">
        <v>125</v>
      </c>
      <c r="J42" s="5"/>
      <c r="K42" s="0" t="s">
        <v>117</v>
      </c>
      <c r="L42" s="0" t="s">
        <v>38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120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36811</v>
      </c>
      <c r="I43" s="5" t="n">
        <v>125</v>
      </c>
      <c r="J43" s="5" t="n">
        <f aca="false">G43-I43</f>
        <v>0</v>
      </c>
      <c r="L43" s="0" t="s">
        <v>38</v>
      </c>
      <c r="M43" s="0" t="n">
        <v>2</v>
      </c>
      <c r="N43" s="0" t="n">
        <v>2</v>
      </c>
      <c r="O43" s="0" t="s">
        <v>121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122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123</v>
      </c>
      <c r="L44" s="0" t="s">
        <v>38</v>
      </c>
      <c r="M44" s="0" t="n">
        <v>3</v>
      </c>
      <c r="O44" s="0" t="s">
        <v>124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125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36814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126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127</v>
      </c>
      <c r="C46" s="0" t="n">
        <v>0</v>
      </c>
      <c r="D46" s="5" t="n">
        <v>150</v>
      </c>
      <c r="E46" s="5"/>
      <c r="F46" s="5" t="s">
        <v>128</v>
      </c>
      <c r="G46" s="5" t="n">
        <f aca="false">SUM(C46:F46)</f>
        <v>150</v>
      </c>
      <c r="H46" s="6" t="n">
        <v>36811</v>
      </c>
      <c r="I46" s="5" t="n">
        <v>150</v>
      </c>
      <c r="J46" s="5" t="n">
        <f aca="false">G46-I46</f>
        <v>0</v>
      </c>
      <c r="L46" s="0" t="s">
        <v>129</v>
      </c>
      <c r="M46" s="0" t="n">
        <v>2</v>
      </c>
      <c r="N46" s="0" t="n">
        <v>2</v>
      </c>
      <c r="O46" s="0" t="s">
        <v>130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131</v>
      </c>
      <c r="C47" s="0" t="n">
        <v>0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132</v>
      </c>
      <c r="L47" s="0" t="s">
        <v>38</v>
      </c>
      <c r="M47" s="0" t="n">
        <v>2</v>
      </c>
      <c r="O47" s="0" t="s">
        <v>130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133</v>
      </c>
      <c r="C48" s="0" t="n">
        <v>20</v>
      </c>
      <c r="D48" s="5" t="n">
        <v>120</v>
      </c>
      <c r="E48" s="5"/>
      <c r="F48" s="5"/>
      <c r="G48" s="5" t="n">
        <f aca="false">SUM(C48:F48)</f>
        <v>140</v>
      </c>
      <c r="H48" s="6" t="n">
        <v>36812</v>
      </c>
      <c r="I48" s="5" t="n">
        <v>140</v>
      </c>
      <c r="J48" s="5" t="n">
        <f aca="false">G48-I48</f>
        <v>0</v>
      </c>
      <c r="K48" s="0" t="s">
        <v>134</v>
      </c>
      <c r="L48" s="0" t="s">
        <v>38</v>
      </c>
      <c r="M48" s="0" t="n">
        <v>2</v>
      </c>
      <c r="N48" s="0" t="n">
        <v>2</v>
      </c>
      <c r="O48" s="0" t="s">
        <v>135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136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36811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137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138</v>
      </c>
      <c r="L50" s="0" t="s">
        <v>38</v>
      </c>
      <c r="M50" s="0" t="n">
        <v>4</v>
      </c>
      <c r="O50" s="0" t="s">
        <v>139</v>
      </c>
      <c r="P50" s="0" t="n">
        <v>400</v>
      </c>
      <c r="Q50" s="8" t="n">
        <v>36738</v>
      </c>
      <c r="R50" s="0" t="s">
        <v>140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141</v>
      </c>
      <c r="C52" s="0" t="n">
        <f aca="false">SUM(C6:C51)</f>
        <v>731.5</v>
      </c>
      <c r="D52" s="0" t="n">
        <f aca="false">SUM(D6:D51)</f>
        <v>4450</v>
      </c>
      <c r="E52" s="0" t="n">
        <f aca="false">SUM(E6:E51)</f>
        <v>0</v>
      </c>
      <c r="F52" s="0" t="n">
        <f aca="false">SUM(F6:F51)</f>
        <v>0</v>
      </c>
      <c r="G52" s="0" t="n">
        <f aca="false">SUM(G6:G51)</f>
        <v>5181.5</v>
      </c>
      <c r="H52" s="5"/>
      <c r="I52" s="0" t="n">
        <f aca="false">SUM(I6:I51)</f>
        <v>5010</v>
      </c>
      <c r="J52" s="0" t="n">
        <f aca="false">SUM(J6:J51)</f>
        <v>167.5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142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6"/>
      <c r="I55" s="5"/>
    </row>
    <row r="56" customFormat="false" ht="12.75" hidden="false" customHeight="false" outlineLevel="0" collapsed="false">
      <c r="H56" s="8"/>
    </row>
    <row r="57" customFormat="false" ht="12.75" hidden="false" customHeight="false" outlineLevel="0" collapsed="false">
      <c r="A57" s="16"/>
      <c r="H57" s="17"/>
      <c r="I57" s="13"/>
    </row>
    <row r="58" customFormat="false" ht="12.75" hidden="false" customHeight="false" outlineLevel="0" collapsed="false">
      <c r="A58" s="16"/>
      <c r="H58" s="18"/>
      <c r="I58" s="19"/>
      <c r="J58" s="0" t="s">
        <v>128</v>
      </c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21"/>
      <c r="I60" s="21"/>
      <c r="J60" s="13"/>
    </row>
    <row r="61" customFormat="false" ht="21.75" hidden="false" customHeight="true" outlineLevel="0" collapsed="false">
      <c r="A61" s="22" t="s">
        <v>12</v>
      </c>
      <c r="B61" s="22"/>
      <c r="C61" s="23" t="n">
        <f aca="false">C52+SUM(C55:C60)</f>
        <v>731.5</v>
      </c>
      <c r="D61" s="23" t="n">
        <f aca="false">D52+SUM(D55:D60)</f>
        <v>4450</v>
      </c>
      <c r="E61" s="24" t="n">
        <f aca="false">E52+SUM(E55:E60)</f>
        <v>0</v>
      </c>
      <c r="F61" s="23" t="n">
        <f aca="false">F52+SUM(F55:F60)</f>
        <v>0</v>
      </c>
      <c r="G61" s="23" t="n">
        <f aca="false">G52+SUM(G55:G60)</f>
        <v>5181.5</v>
      </c>
      <c r="H61" s="23"/>
      <c r="I61" s="25" t="n">
        <f aca="false">I52+SUM(I55:I60)</f>
        <v>5010</v>
      </c>
      <c r="J61" s="23" t="n">
        <f aca="false">J52+SUM(J55:J60)</f>
        <v>167.5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  <c r="J67" s="0" t="n">
        <f aca="false">SUM(I66:I67)</f>
        <v>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143</v>
      </c>
      <c r="B2" s="0" t="s">
        <v>6</v>
      </c>
      <c r="C2" s="0" t="s">
        <v>17</v>
      </c>
      <c r="D2" s="0" t="s">
        <v>144</v>
      </c>
      <c r="E2" s="0" t="s">
        <v>145</v>
      </c>
      <c r="F2" s="0" t="s">
        <v>146</v>
      </c>
      <c r="G2" s="0" t="s">
        <v>20</v>
      </c>
      <c r="H2" s="8" t="s">
        <v>147</v>
      </c>
      <c r="I2" s="0" t="s">
        <v>148</v>
      </c>
      <c r="J2" s="0" t="s">
        <v>149</v>
      </c>
      <c r="K2" s="0" t="s">
        <v>23</v>
      </c>
      <c r="L2" s="0" t="s">
        <v>150</v>
      </c>
      <c r="M2" s="0" t="s">
        <v>151</v>
      </c>
      <c r="N2" s="0" t="s">
        <v>152</v>
      </c>
      <c r="O2" s="0" t="s">
        <v>153</v>
      </c>
      <c r="P2" s="0" t="s">
        <v>154</v>
      </c>
      <c r="Q2" s="0" t="s">
        <v>155</v>
      </c>
      <c r="R2" s="0" t="s">
        <v>16</v>
      </c>
      <c r="S2" s="0" t="s">
        <v>156</v>
      </c>
    </row>
    <row r="3" customFormat="false" ht="12.75" hidden="false" customHeight="false" outlineLevel="0" collapsed="false">
      <c r="B3" s="0" t="n">
        <v>1</v>
      </c>
      <c r="D3" s="0" t="s">
        <v>157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158</v>
      </c>
      <c r="K3" s="0" t="n">
        <v>100</v>
      </c>
      <c r="L3" s="8" t="n">
        <v>36473</v>
      </c>
      <c r="M3" s="0" t="s">
        <v>159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160</v>
      </c>
      <c r="G4" s="0" t="n">
        <v>175</v>
      </c>
      <c r="H4" s="8"/>
      <c r="I4" s="8"/>
      <c r="J4" s="0" t="s">
        <v>158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161</v>
      </c>
      <c r="E5" s="0" t="n">
        <v>4</v>
      </c>
      <c r="F5" s="0" t="s">
        <v>162</v>
      </c>
      <c r="G5" s="0" t="n">
        <v>150</v>
      </c>
      <c r="H5" s="8" t="n">
        <v>36637</v>
      </c>
      <c r="I5" s="8" t="n">
        <v>36454</v>
      </c>
      <c r="J5" s="0" t="s">
        <v>158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163</v>
      </c>
      <c r="B6" s="0" t="n">
        <v>4</v>
      </c>
      <c r="D6" s="0" t="s">
        <v>164</v>
      </c>
      <c r="E6" s="0" t="n">
        <v>1</v>
      </c>
      <c r="F6" s="0" t="s">
        <v>165</v>
      </c>
      <c r="G6" s="0" t="n">
        <v>100</v>
      </c>
      <c r="H6" s="0" t="s">
        <v>166</v>
      </c>
      <c r="I6" s="8" t="n">
        <v>33178</v>
      </c>
      <c r="J6" s="0" t="s">
        <v>167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168</v>
      </c>
      <c r="E7" s="0" t="n">
        <v>1</v>
      </c>
      <c r="F7" s="0" t="s">
        <v>169</v>
      </c>
      <c r="G7" s="0" t="n">
        <v>175</v>
      </c>
      <c r="H7" s="8" t="n">
        <v>36753</v>
      </c>
      <c r="I7" s="8" t="n">
        <v>36571</v>
      </c>
      <c r="J7" s="0" t="s">
        <v>170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171</v>
      </c>
      <c r="E8" s="0" t="n">
        <v>5</v>
      </c>
      <c r="F8" s="0" t="s">
        <v>172</v>
      </c>
      <c r="G8" s="0" t="n">
        <v>0</v>
      </c>
      <c r="H8" s="0" t="s">
        <v>166</v>
      </c>
      <c r="I8" s="8" t="n">
        <v>35509</v>
      </c>
      <c r="J8" s="0" t="s">
        <v>173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174</v>
      </c>
      <c r="E9" s="0" t="n">
        <v>1</v>
      </c>
      <c r="F9" s="0" t="s">
        <v>175</v>
      </c>
      <c r="G9" s="0" t="n">
        <v>175</v>
      </c>
      <c r="I9" s="8" t="n">
        <v>36132</v>
      </c>
      <c r="J9" s="0" t="s">
        <v>176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177</v>
      </c>
      <c r="E10" s="0" t="n">
        <v>4</v>
      </c>
      <c r="F10" s="0" t="s">
        <v>178</v>
      </c>
      <c r="G10" s="0" t="n">
        <v>200</v>
      </c>
      <c r="H10" s="0" t="s">
        <v>166</v>
      </c>
      <c r="I10" s="8" t="n">
        <v>36301</v>
      </c>
      <c r="J10" s="0" t="s">
        <v>179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163</v>
      </c>
      <c r="B11" s="0" t="n">
        <v>9</v>
      </c>
      <c r="D11" s="0" t="s">
        <v>160</v>
      </c>
      <c r="G11" s="0" t="n">
        <v>175</v>
      </c>
      <c r="H11" s="8"/>
      <c r="I11" s="8"/>
      <c r="J11" s="0" t="s">
        <v>170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180</v>
      </c>
      <c r="E12" s="0" t="n">
        <v>2</v>
      </c>
      <c r="F12" s="0" t="s">
        <v>181</v>
      </c>
      <c r="G12" s="0" t="n">
        <v>50</v>
      </c>
      <c r="H12" s="0" t="s">
        <v>166</v>
      </c>
      <c r="I12" s="8" t="n">
        <v>34495</v>
      </c>
      <c r="J12" s="0" t="s">
        <v>170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182</v>
      </c>
      <c r="E13" s="0" t="n">
        <v>2</v>
      </c>
      <c r="F13" s="0" t="s">
        <v>183</v>
      </c>
      <c r="G13" s="0" t="n">
        <v>150</v>
      </c>
      <c r="H13" s="8" t="n">
        <v>36631</v>
      </c>
      <c r="I13" s="8" t="n">
        <v>36448</v>
      </c>
      <c r="J13" s="0" t="s">
        <v>170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184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170</v>
      </c>
      <c r="K14" s="0" t="n">
        <v>100</v>
      </c>
      <c r="L14" s="8" t="n">
        <v>36522</v>
      </c>
      <c r="M14" s="0" t="s">
        <v>159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163</v>
      </c>
      <c r="B15" s="0" t="n">
        <v>13</v>
      </c>
      <c r="D15" s="0" t="s">
        <v>160</v>
      </c>
      <c r="G15" s="0" t="n">
        <v>250</v>
      </c>
      <c r="H15" s="8"/>
      <c r="I15" s="8"/>
      <c r="J15" s="0" t="s">
        <v>179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171</v>
      </c>
      <c r="E16" s="0" t="n">
        <v>1</v>
      </c>
      <c r="F16" s="0" t="s">
        <v>79</v>
      </c>
      <c r="G16" s="0" t="n">
        <v>0</v>
      </c>
      <c r="H16" s="0" t="s">
        <v>166</v>
      </c>
      <c r="I16" s="8" t="n">
        <v>35627</v>
      </c>
      <c r="J16" s="0" t="s">
        <v>170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185</v>
      </c>
      <c r="E17" s="0" t="n">
        <v>2</v>
      </c>
      <c r="F17" s="0" t="s">
        <v>186</v>
      </c>
      <c r="G17" s="0" t="n">
        <v>200</v>
      </c>
      <c r="H17" s="8" t="s">
        <v>166</v>
      </c>
      <c r="I17" s="0" t="s">
        <v>187</v>
      </c>
      <c r="J17" s="0" t="s">
        <v>188</v>
      </c>
      <c r="K17" s="0" t="n">
        <v>190</v>
      </c>
      <c r="L17" s="8" t="n">
        <v>36522</v>
      </c>
      <c r="M17" s="0" t="s">
        <v>189</v>
      </c>
      <c r="S17" s="0" t="n">
        <v>282</v>
      </c>
    </row>
    <row r="18" customFormat="false" ht="12.75" hidden="false" customHeight="false" outlineLevel="0" collapsed="false">
      <c r="A18" s="0" t="s">
        <v>163</v>
      </c>
      <c r="B18" s="0" t="n">
        <v>16</v>
      </c>
      <c r="D18" s="0" t="s">
        <v>190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170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163</v>
      </c>
      <c r="B19" s="0" t="n">
        <v>17</v>
      </c>
      <c r="D19" s="0" t="s">
        <v>191</v>
      </c>
      <c r="E19" s="0" t="n">
        <v>2</v>
      </c>
      <c r="F19" s="0" t="s">
        <v>192</v>
      </c>
      <c r="G19" s="0" t="n">
        <v>175</v>
      </c>
      <c r="H19" s="8" t="n">
        <v>36756</v>
      </c>
      <c r="I19" s="8" t="n">
        <v>36574</v>
      </c>
      <c r="J19" s="0" t="s">
        <v>170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163</v>
      </c>
      <c r="B20" s="0" t="n">
        <v>18</v>
      </c>
      <c r="D20" s="0" t="s">
        <v>193</v>
      </c>
      <c r="E20" s="0" t="n">
        <v>2</v>
      </c>
      <c r="F20" s="0" t="s">
        <v>194</v>
      </c>
      <c r="G20" s="0" t="n">
        <v>150</v>
      </c>
      <c r="H20" s="8" t="s">
        <v>166</v>
      </c>
      <c r="I20" s="8" t="n">
        <v>36344</v>
      </c>
      <c r="J20" s="0" t="s">
        <v>170</v>
      </c>
      <c r="K20" s="0" t="n">
        <v>100</v>
      </c>
    </row>
    <row r="21" customFormat="false" ht="12.75" hidden="false" customHeight="false" outlineLevel="0" collapsed="false">
      <c r="A21" s="0" t="s">
        <v>163</v>
      </c>
      <c r="B21" s="0" t="n">
        <v>19</v>
      </c>
      <c r="D21" s="0" t="s">
        <v>160</v>
      </c>
      <c r="G21" s="0" t="n">
        <v>250</v>
      </c>
      <c r="I21" s="8"/>
      <c r="J21" s="0" t="s">
        <v>179</v>
      </c>
      <c r="K21" s="0" t="n">
        <v>460</v>
      </c>
      <c r="L21" s="8" t="n">
        <v>36522</v>
      </c>
      <c r="O21" s="0" t="s">
        <v>195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196</v>
      </c>
      <c r="E22" s="0" t="n">
        <v>2</v>
      </c>
      <c r="F22" s="0" t="s">
        <v>79</v>
      </c>
      <c r="G22" s="0" t="n">
        <v>150</v>
      </c>
      <c r="H22" s="0" t="s">
        <v>166</v>
      </c>
      <c r="I22" s="8" t="n">
        <v>35903</v>
      </c>
      <c r="J22" s="0" t="s">
        <v>170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163</v>
      </c>
      <c r="B23" s="0" t="n">
        <v>21</v>
      </c>
      <c r="D23" s="0" t="s">
        <v>197</v>
      </c>
      <c r="E23" s="0" t="n">
        <v>3</v>
      </c>
      <c r="F23" s="0" t="s">
        <v>88</v>
      </c>
      <c r="G23" s="0" t="n">
        <v>150</v>
      </c>
      <c r="H23" s="0" t="s">
        <v>166</v>
      </c>
      <c r="I23" s="8" t="n">
        <v>36130</v>
      </c>
      <c r="J23" s="0" t="s">
        <v>170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163</v>
      </c>
      <c r="B24" s="0" t="n">
        <v>22</v>
      </c>
      <c r="D24" s="0" t="s">
        <v>198</v>
      </c>
      <c r="E24" s="0" t="n">
        <v>4</v>
      </c>
      <c r="F24" s="0" t="s">
        <v>199</v>
      </c>
      <c r="G24" s="0" t="n">
        <v>175</v>
      </c>
      <c r="H24" s="8" t="n">
        <v>36816</v>
      </c>
      <c r="I24" s="8" t="n">
        <v>36602</v>
      </c>
      <c r="J24" s="0" t="s">
        <v>170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163</v>
      </c>
      <c r="B25" s="0" t="n">
        <v>23</v>
      </c>
      <c r="D25" s="0" t="s">
        <v>200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170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163</v>
      </c>
      <c r="B26" s="0" t="n">
        <v>24</v>
      </c>
      <c r="D26" s="0" t="s">
        <v>201</v>
      </c>
      <c r="E26" s="0" t="n">
        <v>1</v>
      </c>
      <c r="F26" s="0" t="s">
        <v>202</v>
      </c>
      <c r="G26" s="0" t="n">
        <v>200</v>
      </c>
      <c r="I26" s="8" t="n">
        <v>35799</v>
      </c>
      <c r="J26" s="0" t="s">
        <v>176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203</v>
      </c>
      <c r="E27" s="0" t="n">
        <v>2</v>
      </c>
      <c r="F27" s="0" t="s">
        <v>204</v>
      </c>
      <c r="G27" s="0" t="n">
        <v>175</v>
      </c>
      <c r="H27" s="8" t="n">
        <v>36728</v>
      </c>
      <c r="I27" s="8" t="n">
        <v>36546</v>
      </c>
      <c r="J27" s="0" t="s">
        <v>170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163</v>
      </c>
      <c r="B28" s="0" t="n">
        <v>26</v>
      </c>
      <c r="D28" s="0" t="s">
        <v>205</v>
      </c>
      <c r="E28" s="0" t="n">
        <v>4</v>
      </c>
      <c r="F28" s="0" t="s">
        <v>206</v>
      </c>
      <c r="G28" s="0" t="n">
        <v>200</v>
      </c>
      <c r="H28" s="0" t="s">
        <v>166</v>
      </c>
      <c r="I28" s="8" t="n">
        <v>36266</v>
      </c>
      <c r="J28" s="0" t="s">
        <v>170</v>
      </c>
      <c r="K28" s="0" t="n">
        <v>115</v>
      </c>
      <c r="Q28" s="0" t="s">
        <v>128</v>
      </c>
    </row>
    <row r="29" customFormat="false" ht="12.75" hidden="false" customHeight="false" outlineLevel="0" collapsed="false">
      <c r="A29" s="0" t="s">
        <v>163</v>
      </c>
      <c r="B29" s="0" t="n">
        <v>27</v>
      </c>
      <c r="D29" s="0" t="s">
        <v>160</v>
      </c>
      <c r="G29" s="0" t="n">
        <v>250</v>
      </c>
      <c r="I29" s="8"/>
      <c r="J29" s="0" t="s">
        <v>170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163</v>
      </c>
      <c r="B30" s="0" t="n">
        <v>28</v>
      </c>
      <c r="D30" s="0" t="s">
        <v>207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170</v>
      </c>
      <c r="K30" s="0" t="n">
        <v>115</v>
      </c>
    </row>
    <row r="31" customFormat="false" ht="12.75" hidden="false" customHeight="false" outlineLevel="0" collapsed="false">
      <c r="A31" s="0" t="s">
        <v>163</v>
      </c>
      <c r="B31" s="0" t="n">
        <v>29</v>
      </c>
      <c r="D31" s="0" t="s">
        <v>208</v>
      </c>
      <c r="E31" s="0" t="n">
        <v>3</v>
      </c>
      <c r="F31" s="0" t="s">
        <v>79</v>
      </c>
      <c r="G31" s="0" t="n">
        <v>200</v>
      </c>
      <c r="H31" s="0" t="s">
        <v>166</v>
      </c>
      <c r="I31" s="8" t="n">
        <v>36193</v>
      </c>
      <c r="J31" s="0" t="s">
        <v>170</v>
      </c>
      <c r="K31" s="0" t="n">
        <v>115</v>
      </c>
      <c r="M31" s="0" t="s">
        <v>159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209</v>
      </c>
      <c r="E32" s="0" t="n">
        <v>1</v>
      </c>
      <c r="F32" s="0" t="s">
        <v>79</v>
      </c>
      <c r="G32" s="0" t="n">
        <v>150</v>
      </c>
      <c r="H32" s="0" t="s">
        <v>166</v>
      </c>
      <c r="I32" s="8" t="n">
        <v>35817</v>
      </c>
      <c r="J32" s="0" t="s">
        <v>179</v>
      </c>
      <c r="K32" s="0" t="n">
        <v>400</v>
      </c>
      <c r="M32" s="26"/>
    </row>
    <row r="33" customFormat="false" ht="12.75" hidden="false" customHeight="false" outlineLevel="0" collapsed="false">
      <c r="A33" s="0" t="s">
        <v>163</v>
      </c>
      <c r="B33" s="0" t="n">
        <v>31</v>
      </c>
      <c r="D33" s="0" t="s">
        <v>210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179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211</v>
      </c>
      <c r="E34" s="0" t="n">
        <v>2</v>
      </c>
      <c r="F34" s="0" t="s">
        <v>79</v>
      </c>
      <c r="G34" s="0" t="n">
        <v>150</v>
      </c>
      <c r="H34" s="0" t="s">
        <v>166</v>
      </c>
      <c r="I34" s="8" t="n">
        <v>36091</v>
      </c>
      <c r="J34" s="0" t="s">
        <v>170</v>
      </c>
      <c r="K34" s="0" t="n">
        <v>100</v>
      </c>
    </row>
    <row r="35" customFormat="false" ht="12.75" hidden="false" customHeight="false" outlineLevel="0" collapsed="false">
      <c r="A35" s="0" t="s">
        <v>163</v>
      </c>
      <c r="B35" s="0" t="n">
        <v>33</v>
      </c>
      <c r="D35" s="0" t="s">
        <v>212</v>
      </c>
      <c r="E35" s="0" t="n">
        <v>2</v>
      </c>
      <c r="F35" s="0" t="s">
        <v>162</v>
      </c>
      <c r="G35" s="0" t="n">
        <v>150</v>
      </c>
      <c r="H35" s="8" t="n">
        <v>36612</v>
      </c>
      <c r="I35" s="8" t="n">
        <v>36430</v>
      </c>
      <c r="J35" s="0" t="s">
        <v>179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213</v>
      </c>
      <c r="E36" s="0" t="s">
        <v>128</v>
      </c>
      <c r="F36" s="0" t="s">
        <v>79</v>
      </c>
      <c r="G36" s="0" t="n">
        <v>50</v>
      </c>
      <c r="H36" s="0" t="s">
        <v>166</v>
      </c>
      <c r="I36" s="8" t="n">
        <v>33277</v>
      </c>
      <c r="J36" s="0" t="s">
        <v>170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214</v>
      </c>
      <c r="E37" s="0" t="n">
        <v>5</v>
      </c>
      <c r="F37" s="0" t="s">
        <v>215</v>
      </c>
      <c r="G37" s="0" t="n">
        <v>200</v>
      </c>
      <c r="H37" s="8" t="s">
        <v>166</v>
      </c>
      <c r="I37" s="8" t="n">
        <v>36119</v>
      </c>
      <c r="J37" s="0" t="s">
        <v>170</v>
      </c>
      <c r="K37" s="0" t="n">
        <v>110</v>
      </c>
      <c r="M37" s="26" t="s">
        <v>159</v>
      </c>
      <c r="S37" s="0" t="n">
        <v>250</v>
      </c>
    </row>
    <row r="38" customFormat="false" ht="12.75" hidden="false" customHeight="false" outlineLevel="0" collapsed="false">
      <c r="A38" s="0" t="s">
        <v>163</v>
      </c>
      <c r="B38" s="0" t="n">
        <v>36</v>
      </c>
      <c r="D38" s="0" t="s">
        <v>216</v>
      </c>
      <c r="E38" s="0" t="n">
        <v>3</v>
      </c>
      <c r="F38" s="0" t="s">
        <v>217</v>
      </c>
      <c r="G38" s="0" t="n">
        <v>250</v>
      </c>
      <c r="H38" s="8" t="n">
        <v>36612</v>
      </c>
      <c r="I38" s="8" t="n">
        <v>36430</v>
      </c>
      <c r="J38" s="0" t="s">
        <v>170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163</v>
      </c>
      <c r="B39" s="0" t="n">
        <v>37</v>
      </c>
      <c r="D39" s="0" t="s">
        <v>218</v>
      </c>
      <c r="E39" s="0" t="n">
        <v>4</v>
      </c>
      <c r="F39" s="0" t="s">
        <v>79</v>
      </c>
      <c r="G39" s="0" t="n">
        <v>200</v>
      </c>
      <c r="H39" s="8" t="s">
        <v>166</v>
      </c>
      <c r="I39" s="8" t="n">
        <v>36371</v>
      </c>
      <c r="J39" s="0" t="s">
        <v>170</v>
      </c>
      <c r="K39" s="0" t="n">
        <v>115</v>
      </c>
    </row>
    <row r="40" customFormat="false" ht="12.75" hidden="false" customHeight="false" outlineLevel="0" collapsed="false">
      <c r="A40" s="0" t="s">
        <v>163</v>
      </c>
      <c r="B40" s="0" t="n">
        <v>38</v>
      </c>
      <c r="D40" s="0" t="s">
        <v>219</v>
      </c>
      <c r="E40" s="0" t="n">
        <v>3</v>
      </c>
      <c r="F40" s="0" t="s">
        <v>162</v>
      </c>
      <c r="G40" s="0" t="n">
        <v>200</v>
      </c>
      <c r="H40" s="0" t="s">
        <v>166</v>
      </c>
      <c r="I40" s="8" t="n">
        <v>36567</v>
      </c>
      <c r="J40" s="0" t="s">
        <v>170</v>
      </c>
      <c r="K40" s="0" t="n">
        <v>130</v>
      </c>
      <c r="L40" s="8" t="n">
        <v>36567</v>
      </c>
      <c r="M40" s="8" t="s">
        <v>220</v>
      </c>
      <c r="N40" s="8"/>
      <c r="O40" s="8" t="n">
        <v>36558</v>
      </c>
      <c r="P40" s="8" t="n">
        <v>36552</v>
      </c>
      <c r="Q40" s="8" t="n">
        <v>36566</v>
      </c>
      <c r="R40" s="0" t="s">
        <v>221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222</v>
      </c>
      <c r="E41" s="0" t="n">
        <v>3</v>
      </c>
      <c r="F41" s="0" t="s">
        <v>223</v>
      </c>
      <c r="G41" s="0" t="n">
        <v>75</v>
      </c>
      <c r="H41" s="8" t="n">
        <v>36684</v>
      </c>
      <c r="I41" s="8" t="n">
        <v>36501</v>
      </c>
      <c r="J41" s="0" t="s">
        <v>170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163</v>
      </c>
      <c r="B42" s="0" t="n">
        <v>40</v>
      </c>
      <c r="D42" s="0" t="s">
        <v>224</v>
      </c>
      <c r="E42" s="0" t="n">
        <v>4</v>
      </c>
      <c r="F42" s="0" t="s">
        <v>225</v>
      </c>
      <c r="G42" s="0" t="n">
        <v>200</v>
      </c>
      <c r="H42" s="8" t="n">
        <v>36621</v>
      </c>
      <c r="I42" s="8" t="n">
        <v>36438</v>
      </c>
      <c r="J42" s="0" t="s">
        <v>170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163</v>
      </c>
      <c r="B43" s="0" t="n">
        <v>41</v>
      </c>
      <c r="D43" s="0" t="s">
        <v>226</v>
      </c>
      <c r="E43" s="0" t="n">
        <v>2</v>
      </c>
      <c r="F43" s="0" t="s">
        <v>227</v>
      </c>
      <c r="G43" s="0" t="n">
        <v>400</v>
      </c>
      <c r="H43" s="8" t="n">
        <v>36700</v>
      </c>
      <c r="I43" s="8" t="n">
        <v>36498</v>
      </c>
      <c r="J43" s="0" t="s">
        <v>179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228</v>
      </c>
      <c r="E44" s="0" t="n">
        <v>4</v>
      </c>
      <c r="F44" s="0" t="s">
        <v>227</v>
      </c>
      <c r="G44" s="0" t="n">
        <v>200</v>
      </c>
      <c r="H44" s="0" t="s">
        <v>166</v>
      </c>
      <c r="I44" s="8" t="n">
        <v>36042</v>
      </c>
      <c r="J44" s="0" t="s">
        <v>170</v>
      </c>
      <c r="K44" s="0" t="n">
        <v>120</v>
      </c>
    </row>
    <row r="45" customFormat="false" ht="12.75" hidden="false" customHeight="false" outlineLevel="0" collapsed="false">
      <c r="A45" s="0" t="s">
        <v>163</v>
      </c>
      <c r="B45" s="0" t="n">
        <v>43</v>
      </c>
      <c r="D45" s="0" t="s">
        <v>229</v>
      </c>
      <c r="E45" s="0" t="n">
        <v>3</v>
      </c>
      <c r="F45" s="0" t="s">
        <v>79</v>
      </c>
      <c r="G45" s="0" t="n">
        <v>200</v>
      </c>
      <c r="H45" s="0" t="s">
        <v>166</v>
      </c>
      <c r="I45" s="8" t="n">
        <v>36196</v>
      </c>
      <c r="J45" s="0" t="s">
        <v>170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230</v>
      </c>
      <c r="E46" s="0" t="n">
        <v>5</v>
      </c>
      <c r="F46" s="0" t="s">
        <v>79</v>
      </c>
      <c r="G46" s="0" t="n">
        <v>200</v>
      </c>
      <c r="H46" s="0" t="s">
        <v>166</v>
      </c>
      <c r="I46" s="8" t="n">
        <v>35220</v>
      </c>
      <c r="J46" s="0" t="s">
        <v>188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175</v>
      </c>
    </row>
    <row r="49" customFormat="false" ht="12.75" hidden="false" customHeight="false" outlineLevel="0" collapsed="false">
      <c r="F49" s="0" t="s">
        <v>202</v>
      </c>
    </row>
    <row r="51" customFormat="false" ht="12.75" hidden="false" customHeight="false" outlineLevel="0" collapsed="false">
      <c r="F51" s="0" t="s">
        <v>231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232</v>
      </c>
      <c r="C2" s="0" t="s">
        <v>233</v>
      </c>
      <c r="D2" s="0" t="s">
        <v>234</v>
      </c>
      <c r="E2" s="0" t="s">
        <v>235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236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237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238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239</v>
      </c>
    </row>
    <row r="53" customFormat="false" ht="12.75" hidden="false" customHeight="false" outlineLevel="0" collapsed="false">
      <c r="A53" s="0" t="s">
        <v>240</v>
      </c>
    </row>
    <row r="54" customFormat="false" ht="12.75" hidden="false" customHeight="false" outlineLevel="0" collapsed="false">
      <c r="A54" s="0" t="s">
        <v>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2000-10-17T15:04:24Z</cp:lastPrinted>
  <dcterms:modified xsi:type="dcterms:W3CDTF">2000-10-16T16:27:22Z</dcterms:modified>
  <cp:revision>0</cp:revision>
  <dc:subject/>
  <dc:title/>
</cp:coreProperties>
</file>