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AMPS Restructuring" sheetId="1" state="visible" r:id="rId3"/>
    <sheet name="Washington Fallon Sale" sheetId="2" state="visible" r:id="rId4"/>
    <sheet name="Summary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<sst xmlns="http://schemas.openxmlformats.org/spreadsheetml/2006/main" count="43" uniqueCount="31">
  <si>
    <t xml:space="preserve">Imputed Price</t>
  </si>
  <si>
    <t xml:space="preserve">LLH Converted</t>
  </si>
  <si>
    <t xml:space="preserve">Delivery</t>
  </si>
  <si>
    <t xml:space="preserve">Current</t>
  </si>
  <si>
    <t xml:space="preserve">to HLH</t>
  </si>
  <si>
    <t xml:space="preserve">Net Remaining</t>
  </si>
  <si>
    <t xml:space="preserve">Month</t>
  </si>
  <si>
    <t xml:space="preserve">Deal W/Enron</t>
  </si>
  <si>
    <t xml:space="preserve">Washington</t>
  </si>
  <si>
    <t xml:space="preserve">Washinton</t>
  </si>
  <si>
    <t xml:space="preserve">Fallon </t>
  </si>
  <si>
    <t xml:space="preserve">Contract</t>
  </si>
  <si>
    <t xml:space="preserve">HLH</t>
  </si>
  <si>
    <t xml:space="preserve">Blocks (HLH)</t>
  </si>
  <si>
    <t xml:space="preserve">Blocks (LLH)</t>
  </si>
  <si>
    <t xml:space="preserve">Volume</t>
  </si>
  <si>
    <t xml:space="preserve">Delivery Pt</t>
  </si>
  <si>
    <t xml:space="preserve">Mona</t>
  </si>
  <si>
    <t xml:space="preserve">Price:</t>
  </si>
  <si>
    <t xml:space="preserve">Washington City</t>
  </si>
  <si>
    <t xml:space="preserve">Fallon</t>
  </si>
  <si>
    <t xml:space="preserve">LLH</t>
  </si>
  <si>
    <t xml:space="preserve">Deal Restructure Summary</t>
  </si>
  <si>
    <t xml:space="preserve">LC Draw Amount</t>
  </si>
  <si>
    <t xml:space="preserve">Remaining Prepay Amt</t>
  </si>
  <si>
    <t xml:space="preserve">Total</t>
  </si>
  <si>
    <t xml:space="preserve">Price to Washington</t>
  </si>
  <si>
    <t xml:space="preserve">Start Date</t>
  </si>
  <si>
    <t xml:space="preserve">End Date</t>
  </si>
  <si>
    <t xml:space="preserve">Fixed Price</t>
  </si>
  <si>
    <t xml:space="preserve">Price to Fallon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</si>
</sst>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m/d/yy"/>
    <numFmt numFmtId="168" formatCode="_(* #,##0.00_);_(* \(#,##0.00\);_(* \-??_);_(@_)"/>
    <numFmt numFmtId="169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0" width="12.56"/>
    <col collapsed="false" customWidth="true" hidden="false" outlineLevel="0" max="3" min="3" style="0" width="11.99"/>
    <col collapsed="false" customWidth="true" hidden="false" outlineLevel="0" max="4" min="4" style="0" width="13.41"/>
    <col collapsed="false" customWidth="true" hidden="false" outlineLevel="0" max="5" min="5" style="0" width="11.99"/>
    <col collapsed="false" customWidth="true" hidden="false" outlineLevel="0" max="6" min="6" style="0" width="13.41"/>
    <col collapsed="false" customWidth="true" hidden="false" outlineLevel="0" max="7" min="7" style="0" width="13.28"/>
  </cols>
  <sheetData>
    <row r="1" customFormat="false" ht="18" hidden="false" customHeight="false" outlineLevel="0" collapsed="false">
      <c r="A1" s="2"/>
    </row>
    <row r="2" customFormat="false" ht="12.75" hidden="false" customHeight="false" outlineLevel="0" collapsed="false">
      <c r="A2" s="0"/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  <c r="C4" s="4" t="s">
        <v>0</v>
      </c>
      <c r="D4" s="4"/>
      <c r="E4" s="4" t="s">
        <v>0</v>
      </c>
      <c r="F4" s="4"/>
    </row>
    <row r="5" customFormat="false" ht="12.75" hidden="false" customHeight="false" outlineLevel="0" collapsed="false">
      <c r="A5" s="5"/>
      <c r="C5" s="6" t="n">
        <f aca="false">Summary!C12</f>
        <v>39.75</v>
      </c>
      <c r="D5" s="7"/>
      <c r="E5" s="6" t="n">
        <f aca="false">Summary!C18</f>
        <v>40</v>
      </c>
      <c r="F5" s="7"/>
    </row>
    <row r="6" customFormat="false" ht="12.75" hidden="false" customHeight="false" outlineLevel="0" collapsed="false">
      <c r="A6" s="8"/>
      <c r="B6" s="9"/>
      <c r="C6" s="9"/>
      <c r="D6" s="9" t="s">
        <v>1</v>
      </c>
      <c r="E6" s="9"/>
      <c r="F6" s="9" t="s">
        <v>1</v>
      </c>
      <c r="G6" s="9"/>
    </row>
    <row r="7" customFormat="false" ht="12.75" hidden="false" customHeight="false" outlineLevel="0" collapsed="false">
      <c r="A7" s="8" t="s">
        <v>2</v>
      </c>
      <c r="B7" s="9" t="s">
        <v>3</v>
      </c>
      <c r="C7" s="9"/>
      <c r="D7" s="9" t="s">
        <v>4</v>
      </c>
      <c r="E7" s="9"/>
      <c r="F7" s="9" t="s">
        <v>4</v>
      </c>
      <c r="G7" s="9" t="s">
        <v>5</v>
      </c>
    </row>
    <row r="8" customFormat="false" ht="12.75" hidden="false" customHeight="false" outlineLevel="0" collapsed="false">
      <c r="A8" s="8" t="s">
        <v>6</v>
      </c>
      <c r="B8" s="9" t="s">
        <v>7</v>
      </c>
      <c r="C8" s="9" t="s">
        <v>8</v>
      </c>
      <c r="D8" s="9" t="s">
        <v>9</v>
      </c>
      <c r="E8" s="9" t="s">
        <v>10</v>
      </c>
      <c r="F8" s="9" t="s">
        <v>10</v>
      </c>
      <c r="G8" s="9" t="s">
        <v>11</v>
      </c>
    </row>
    <row r="9" customFormat="false" ht="12.75" hidden="false" customHeight="false" outlineLevel="0" collapsed="false">
      <c r="A9" s="8"/>
      <c r="B9" s="9" t="s">
        <v>12</v>
      </c>
      <c r="C9" s="9" t="s">
        <v>13</v>
      </c>
      <c r="D9" s="9" t="s">
        <v>14</v>
      </c>
      <c r="E9" s="9" t="s">
        <v>13</v>
      </c>
      <c r="F9" s="9" t="s">
        <v>14</v>
      </c>
      <c r="G9" s="9" t="s">
        <v>15</v>
      </c>
    </row>
    <row r="10" customFormat="false" ht="12.75" hidden="false" customHeight="false" outlineLevel="0" collapsed="false">
      <c r="A10" s="10"/>
    </row>
    <row r="11" customFormat="false" ht="12.75" hidden="false" customHeight="false" outlineLevel="0" collapsed="false">
      <c r="A11" s="11" t="n">
        <v>37196</v>
      </c>
    </row>
    <row r="12" customFormat="false" ht="12.75" hidden="false" customHeight="false" outlineLevel="0" collapsed="false">
      <c r="A12" s="12" t="n">
        <v>37226</v>
      </c>
      <c r="B12" s="13" t="n">
        <v>50</v>
      </c>
      <c r="C12" s="13"/>
      <c r="D12" s="13"/>
      <c r="E12" s="13"/>
      <c r="F12" s="13"/>
      <c r="G12" s="14" t="n">
        <f aca="false">B12-SUM(C12:F12)</f>
        <v>50</v>
      </c>
    </row>
    <row r="13" customFormat="false" ht="12.75" hidden="false" customHeight="false" outlineLevel="0" collapsed="false">
      <c r="A13" s="15" t="n">
        <v>37257</v>
      </c>
      <c r="B13" s="13" t="n">
        <f aca="false">B12</f>
        <v>50</v>
      </c>
      <c r="C13" s="13"/>
      <c r="D13" s="13"/>
      <c r="E13" s="13"/>
      <c r="F13" s="13"/>
      <c r="G13" s="14" t="n">
        <f aca="false">B13-SUM(C13:F13)</f>
        <v>50</v>
      </c>
    </row>
    <row r="14" customFormat="false" ht="12.75" hidden="false" customHeight="false" outlineLevel="0" collapsed="false">
      <c r="A14" s="16" t="n">
        <v>37288</v>
      </c>
      <c r="B14" s="13" t="n">
        <f aca="false">B13</f>
        <v>50</v>
      </c>
      <c r="C14" s="13"/>
      <c r="D14" s="13"/>
      <c r="E14" s="13"/>
      <c r="F14" s="13"/>
      <c r="G14" s="14" t="n">
        <f aca="false">B14-SUM(C14:F14)</f>
        <v>50</v>
      </c>
    </row>
    <row r="15" customFormat="false" ht="12.75" hidden="false" customHeight="false" outlineLevel="0" collapsed="false">
      <c r="A15" s="15" t="n">
        <v>37316</v>
      </c>
      <c r="B15" s="13" t="n">
        <f aca="false">B14</f>
        <v>50</v>
      </c>
      <c r="C15" s="13"/>
      <c r="D15" s="13"/>
      <c r="E15" s="13"/>
      <c r="F15" s="13"/>
      <c r="G15" s="14" t="n">
        <f aca="false">B15-SUM(C15:F15)</f>
        <v>50</v>
      </c>
    </row>
    <row r="16" customFormat="false" ht="12.75" hidden="false" customHeight="false" outlineLevel="0" collapsed="false">
      <c r="A16" s="16" t="n">
        <v>37347</v>
      </c>
      <c r="B16" s="13" t="n">
        <f aca="false">B15</f>
        <v>50</v>
      </c>
      <c r="C16" s="13"/>
      <c r="D16" s="13"/>
      <c r="E16" s="13"/>
      <c r="F16" s="13"/>
      <c r="G16" s="14" t="n">
        <f aca="false">B16-SUM(C16:F16)</f>
        <v>50</v>
      </c>
    </row>
    <row r="17" customFormat="false" ht="12.75" hidden="false" customHeight="false" outlineLevel="0" collapsed="false">
      <c r="A17" s="15" t="n">
        <v>37377</v>
      </c>
      <c r="B17" s="13" t="n">
        <f aca="false">B16</f>
        <v>50</v>
      </c>
      <c r="C17" s="13"/>
      <c r="D17" s="13"/>
      <c r="E17" s="13"/>
      <c r="F17" s="13"/>
      <c r="G17" s="14" t="n">
        <f aca="false">B17-SUM(C17:F17)</f>
        <v>50</v>
      </c>
    </row>
    <row r="18" customFormat="false" ht="12.75" hidden="false" customHeight="false" outlineLevel="0" collapsed="false">
      <c r="A18" s="16" t="n">
        <v>37408</v>
      </c>
      <c r="B18" s="13" t="n">
        <f aca="false">B17</f>
        <v>50</v>
      </c>
      <c r="C18" s="13"/>
      <c r="D18" s="13"/>
      <c r="E18" s="13"/>
      <c r="F18" s="13"/>
      <c r="G18" s="14" t="n">
        <f aca="false">B18-SUM(C18:F18)</f>
        <v>50</v>
      </c>
    </row>
    <row r="19" customFormat="false" ht="12.75" hidden="false" customHeight="false" outlineLevel="0" collapsed="false">
      <c r="A19" s="15" t="n">
        <v>37438</v>
      </c>
      <c r="B19" s="13" t="n">
        <f aca="false">B18</f>
        <v>50</v>
      </c>
      <c r="C19" s="13" t="n">
        <v>13</v>
      </c>
      <c r="D19" s="13" t="n">
        <v>6</v>
      </c>
      <c r="E19" s="13"/>
      <c r="F19" s="13"/>
      <c r="G19" s="14" t="n">
        <f aca="false">B19-SUM(C19:F19)</f>
        <v>31</v>
      </c>
    </row>
    <row r="20" customFormat="false" ht="12.75" hidden="false" customHeight="false" outlineLevel="0" collapsed="false">
      <c r="A20" s="16" t="n">
        <v>37469</v>
      </c>
      <c r="B20" s="13" t="n">
        <f aca="false">B19</f>
        <v>50</v>
      </c>
      <c r="C20" s="13" t="n">
        <v>13</v>
      </c>
      <c r="D20" s="13" t="n">
        <v>5</v>
      </c>
      <c r="E20" s="13"/>
      <c r="F20" s="13"/>
      <c r="G20" s="14" t="n">
        <f aca="false">B20-SUM(C20:F20)</f>
        <v>32</v>
      </c>
    </row>
    <row r="21" customFormat="false" ht="12.75" hidden="false" customHeight="false" outlineLevel="0" collapsed="false">
      <c r="A21" s="15" t="n">
        <v>37500</v>
      </c>
      <c r="B21" s="13" t="n">
        <f aca="false">B20</f>
        <v>50</v>
      </c>
      <c r="C21" s="13" t="n">
        <v>11</v>
      </c>
      <c r="D21" s="13" t="n">
        <v>5</v>
      </c>
      <c r="E21" s="13"/>
      <c r="F21" s="13"/>
      <c r="G21" s="14" t="n">
        <f aca="false">B21-SUM(C21:F21)</f>
        <v>34</v>
      </c>
    </row>
    <row r="22" customFormat="false" ht="12.75" hidden="false" customHeight="false" outlineLevel="0" collapsed="false">
      <c r="A22" s="16" t="n">
        <v>37530</v>
      </c>
      <c r="B22" s="13" t="n">
        <f aca="false">B21</f>
        <v>50</v>
      </c>
      <c r="C22" s="13" t="n">
        <v>9</v>
      </c>
      <c r="D22" s="13" t="n">
        <v>4</v>
      </c>
      <c r="E22" s="13"/>
      <c r="F22" s="13"/>
      <c r="G22" s="14" t="n">
        <f aca="false">B22-SUM(C22:F22)</f>
        <v>37</v>
      </c>
    </row>
    <row r="23" customFormat="false" ht="12.75" hidden="false" customHeight="false" outlineLevel="0" collapsed="false">
      <c r="A23" s="15" t="n">
        <v>37561</v>
      </c>
      <c r="B23" s="13" t="n">
        <f aca="false">B22</f>
        <v>50</v>
      </c>
      <c r="C23" s="13" t="n">
        <v>8</v>
      </c>
      <c r="D23" s="13" t="n">
        <v>5</v>
      </c>
      <c r="E23" s="13"/>
      <c r="F23" s="13"/>
      <c r="G23" s="14" t="n">
        <f aca="false">B23-SUM(C23:F23)</f>
        <v>37</v>
      </c>
    </row>
    <row r="24" customFormat="false" ht="12.75" hidden="false" customHeight="false" outlineLevel="0" collapsed="false">
      <c r="A24" s="16" t="n">
        <v>37591</v>
      </c>
      <c r="B24" s="13" t="n">
        <f aca="false">B23</f>
        <v>50</v>
      </c>
      <c r="C24" s="13" t="n">
        <v>8</v>
      </c>
      <c r="D24" s="13" t="n">
        <v>5</v>
      </c>
      <c r="E24" s="13"/>
      <c r="F24" s="13"/>
      <c r="G24" s="14" t="n">
        <f aca="false">B24-SUM(C24:F24)</f>
        <v>37</v>
      </c>
    </row>
    <row r="25" customFormat="false" ht="12.75" hidden="false" customHeight="false" outlineLevel="0" collapsed="false">
      <c r="A25" s="15" t="n">
        <v>37622</v>
      </c>
      <c r="B25" s="13" t="n">
        <f aca="false">B24</f>
        <v>50</v>
      </c>
      <c r="C25" s="13" t="n">
        <v>6</v>
      </c>
      <c r="D25" s="13" t="n">
        <v>3</v>
      </c>
      <c r="E25" s="13"/>
      <c r="F25" s="13"/>
      <c r="G25" s="14" t="n">
        <f aca="false">B25-SUM(C25:F25)</f>
        <v>41</v>
      </c>
    </row>
    <row r="26" customFormat="false" ht="12.75" hidden="false" customHeight="false" outlineLevel="0" collapsed="false">
      <c r="A26" s="16" t="n">
        <v>37653</v>
      </c>
      <c r="B26" s="13" t="n">
        <f aca="false">B25</f>
        <v>50</v>
      </c>
      <c r="C26" s="13" t="n">
        <v>6</v>
      </c>
      <c r="D26" s="13" t="n">
        <v>3</v>
      </c>
      <c r="E26" s="13"/>
      <c r="F26" s="13"/>
      <c r="G26" s="14" t="n">
        <f aca="false">B26-SUM(C26:F26)</f>
        <v>41</v>
      </c>
    </row>
    <row r="27" customFormat="false" ht="12.75" hidden="false" customHeight="false" outlineLevel="0" collapsed="false">
      <c r="A27" s="15" t="n">
        <v>37681</v>
      </c>
      <c r="B27" s="13" t="n">
        <f aca="false">B26</f>
        <v>50</v>
      </c>
      <c r="C27" s="13" t="n">
        <v>6</v>
      </c>
      <c r="D27" s="13" t="n">
        <v>3</v>
      </c>
      <c r="E27" s="13" t="n">
        <v>9</v>
      </c>
      <c r="F27" s="13" t="n">
        <v>3</v>
      </c>
      <c r="G27" s="14" t="n">
        <f aca="false">B27-SUM(C27:F27)</f>
        <v>29</v>
      </c>
    </row>
    <row r="28" customFormat="false" ht="12.75" hidden="false" customHeight="false" outlineLevel="0" collapsed="false">
      <c r="A28" s="16" t="n">
        <v>37712</v>
      </c>
      <c r="B28" s="13" t="n">
        <f aca="false">B27</f>
        <v>50</v>
      </c>
      <c r="C28" s="13" t="n">
        <v>10</v>
      </c>
      <c r="D28" s="13" t="n">
        <v>3</v>
      </c>
      <c r="E28" s="13" t="n">
        <v>10</v>
      </c>
      <c r="F28" s="13" t="n">
        <v>3</v>
      </c>
      <c r="G28" s="14" t="n">
        <f aca="false">B28-SUM(C28:F28)</f>
        <v>24</v>
      </c>
    </row>
    <row r="29" customFormat="false" ht="12.75" hidden="false" customHeight="false" outlineLevel="0" collapsed="false">
      <c r="A29" s="15" t="n">
        <v>37742</v>
      </c>
      <c r="B29" s="13" t="n">
        <f aca="false">B28</f>
        <v>50</v>
      </c>
      <c r="C29" s="13" t="n">
        <v>10</v>
      </c>
      <c r="D29" s="13" t="n">
        <v>4</v>
      </c>
      <c r="E29" s="13" t="n">
        <v>10</v>
      </c>
      <c r="F29" s="13" t="n">
        <v>3</v>
      </c>
      <c r="G29" s="14" t="n">
        <f aca="false">B29-SUM(C29:F29)</f>
        <v>23</v>
      </c>
    </row>
    <row r="30" customFormat="false" ht="12.75" hidden="false" customHeight="false" outlineLevel="0" collapsed="false">
      <c r="A30" s="16" t="n">
        <v>37773</v>
      </c>
      <c r="B30" s="13" t="n">
        <f aca="false">B29</f>
        <v>50</v>
      </c>
      <c r="C30" s="13" t="n">
        <v>11</v>
      </c>
      <c r="D30" s="13" t="n">
        <v>4</v>
      </c>
      <c r="E30" s="13" t="n">
        <v>10</v>
      </c>
      <c r="F30" s="13" t="n">
        <v>3</v>
      </c>
      <c r="G30" s="14" t="n">
        <f aca="false">B30-SUM(C30:F30)</f>
        <v>22</v>
      </c>
    </row>
    <row r="31" customFormat="false" ht="12.75" hidden="false" customHeight="false" outlineLevel="0" collapsed="false">
      <c r="A31" s="15" t="n">
        <v>37803</v>
      </c>
      <c r="B31" s="13" t="n">
        <f aca="false">B30</f>
        <v>50</v>
      </c>
      <c r="C31" s="13" t="n">
        <v>13</v>
      </c>
      <c r="D31" s="13" t="n">
        <v>5</v>
      </c>
      <c r="E31" s="13" t="n">
        <v>13</v>
      </c>
      <c r="F31" s="13" t="n">
        <v>3</v>
      </c>
      <c r="G31" s="14" t="n">
        <f aca="false">B31-SUM(C31:F31)</f>
        <v>16</v>
      </c>
    </row>
    <row r="32" customFormat="false" ht="12.75" hidden="false" customHeight="false" outlineLevel="0" collapsed="false">
      <c r="A32" s="16" t="n">
        <v>37834</v>
      </c>
      <c r="B32" s="13" t="n">
        <f aca="false">B31</f>
        <v>50</v>
      </c>
      <c r="C32" s="13" t="n">
        <v>13</v>
      </c>
      <c r="D32" s="13" t="n">
        <v>5</v>
      </c>
      <c r="E32" s="13" t="n">
        <v>13</v>
      </c>
      <c r="F32" s="13" t="n">
        <v>2</v>
      </c>
      <c r="G32" s="14" t="n">
        <f aca="false">B32-SUM(C32:F32)</f>
        <v>17</v>
      </c>
    </row>
    <row r="33" customFormat="false" ht="12.75" hidden="false" customHeight="false" outlineLevel="0" collapsed="false">
      <c r="A33" s="15" t="n">
        <v>37865</v>
      </c>
      <c r="B33" s="13" t="n">
        <f aca="false">B32</f>
        <v>50</v>
      </c>
      <c r="C33" s="13" t="n">
        <v>11</v>
      </c>
      <c r="D33" s="13" t="n">
        <v>5</v>
      </c>
      <c r="E33" s="13" t="n">
        <v>10</v>
      </c>
      <c r="F33" s="13" t="n">
        <v>3</v>
      </c>
      <c r="G33" s="14" t="n">
        <f aca="false">B33-SUM(C33:F33)</f>
        <v>21</v>
      </c>
    </row>
    <row r="34" customFormat="false" ht="12.75" hidden="false" customHeight="false" outlineLevel="0" collapsed="false">
      <c r="A34" s="15" t="n">
        <v>37895</v>
      </c>
    </row>
    <row r="35" customFormat="false" ht="12.75" hidden="false" customHeight="false" outlineLevel="0" collapsed="false">
      <c r="A35" s="15" t="n">
        <v>37926</v>
      </c>
    </row>
    <row r="36" customFormat="false" ht="12.75" hidden="false" customHeight="false" outlineLevel="0" collapsed="false">
      <c r="A36" s="15" t="n">
        <v>37956</v>
      </c>
    </row>
    <row r="37" customFormat="false" ht="12.75" hidden="false" customHeight="false" outlineLevel="0" collapsed="false">
      <c r="A37" s="15" t="n">
        <v>37987</v>
      </c>
    </row>
    <row r="38" customFormat="false" ht="12.75" hidden="false" customHeight="false" outlineLevel="0" collapsed="false">
      <c r="A38" s="15" t="n">
        <v>38018</v>
      </c>
    </row>
    <row r="39" customFormat="false" ht="12.75" hidden="false" customHeight="false" outlineLevel="0" collapsed="false">
      <c r="A39" s="15" t="n">
        <v>38047</v>
      </c>
    </row>
    <row r="40" customFormat="false" ht="12.75" hidden="false" customHeight="false" outlineLevel="0" collapsed="false">
      <c r="A40" s="15" t="n">
        <v>38078</v>
      </c>
    </row>
    <row r="41" customFormat="false" ht="12.75" hidden="false" customHeight="false" outlineLevel="0" collapsed="false">
      <c r="A41" s="15" t="n">
        <v>38108</v>
      </c>
    </row>
    <row r="42" customFormat="false" ht="12.75" hidden="false" customHeight="false" outlineLevel="0" collapsed="false">
      <c r="A42" s="15" t="n">
        <v>38139</v>
      </c>
    </row>
    <row r="43" customFormat="false" ht="12.75" hidden="false" customHeight="false" outlineLevel="0" collapsed="false">
      <c r="A43" s="15" t="n">
        <v>38169</v>
      </c>
    </row>
    <row r="44" customFormat="false" ht="12.75" hidden="false" customHeight="false" outlineLevel="0" collapsed="false">
      <c r="A44" s="15" t="n">
        <v>38200</v>
      </c>
    </row>
    <row r="45" customFormat="false" ht="12.75" hidden="false" customHeight="false" outlineLevel="0" collapsed="false">
      <c r="A45" s="15" t="n">
        <v>38231</v>
      </c>
    </row>
    <row r="46" customFormat="false" ht="12.75" hidden="false" customHeight="false" outlineLevel="0" collapsed="false">
      <c r="A46" s="15" t="n">
        <v>38261</v>
      </c>
    </row>
    <row r="47" customFormat="false" ht="12.75" hidden="false" customHeight="false" outlineLevel="0" collapsed="false">
      <c r="A47" s="15" t="n">
        <v>38292</v>
      </c>
    </row>
    <row r="48" customFormat="false" ht="12.75" hidden="false" customHeight="false" outlineLevel="0" collapsed="false">
      <c r="A48" s="15" t="n">
        <v>38322</v>
      </c>
    </row>
    <row r="49" customFormat="false" ht="12.75" hidden="false" customHeight="false" outlineLevel="0" collapsed="false">
      <c r="A49" s="15" t="n">
        <v>38353</v>
      </c>
    </row>
    <row r="50" customFormat="false" ht="12.75" hidden="false" customHeight="false" outlineLevel="0" collapsed="false">
      <c r="A50" s="15" t="n">
        <v>38384</v>
      </c>
    </row>
    <row r="51" customFormat="false" ht="12.75" hidden="false" customHeight="false" outlineLevel="0" collapsed="false">
      <c r="A51" s="15" t="n">
        <v>38412</v>
      </c>
    </row>
    <row r="52" customFormat="false" ht="12.75" hidden="false" customHeight="false" outlineLevel="0" collapsed="false">
      <c r="A52" s="15" t="n">
        <v>38443</v>
      </c>
    </row>
    <row r="53" customFormat="false" ht="12.75" hidden="false" customHeight="false" outlineLevel="0" collapsed="false">
      <c r="A53" s="15" t="n">
        <v>38473</v>
      </c>
    </row>
    <row r="54" customFormat="false" ht="12.75" hidden="false" customHeight="false" outlineLevel="0" collapsed="false">
      <c r="A54" s="15" t="n">
        <v>38504</v>
      </c>
    </row>
    <row r="55" customFormat="false" ht="12.75" hidden="false" customHeight="false" outlineLevel="0" collapsed="false">
      <c r="A55" s="15" t="n">
        <v>38534</v>
      </c>
    </row>
    <row r="56" customFormat="false" ht="12.75" hidden="false" customHeight="false" outlineLevel="0" collapsed="false">
      <c r="A56" s="15" t="n">
        <v>38565</v>
      </c>
    </row>
    <row r="57" customFormat="false" ht="12.75" hidden="false" customHeight="false" outlineLevel="0" collapsed="false">
      <c r="A57" s="15" t="n">
        <v>38596</v>
      </c>
    </row>
    <row r="58" customFormat="false" ht="12.75" hidden="false" customHeight="false" outlineLevel="0" collapsed="false">
      <c r="A58" s="15" t="n">
        <v>38626</v>
      </c>
    </row>
    <row r="59" customFormat="false" ht="12.75" hidden="false" customHeight="false" outlineLevel="0" collapsed="false">
      <c r="A59" s="15" t="n">
        <v>38657</v>
      </c>
    </row>
    <row r="60" customFormat="false" ht="12.75" hidden="false" customHeight="false" outlineLevel="0" collapsed="false">
      <c r="A60" s="15" t="n">
        <v>38687</v>
      </c>
    </row>
    <row r="61" customFormat="false" ht="12.75" hidden="false" customHeight="false" outlineLevel="0" collapsed="false">
      <c r="A61" s="15" t="n">
        <v>38718</v>
      </c>
    </row>
    <row r="62" customFormat="false" ht="12.75" hidden="false" customHeight="false" outlineLevel="0" collapsed="false">
      <c r="A62" s="15" t="n">
        <v>38749</v>
      </c>
    </row>
    <row r="63" customFormat="false" ht="12.75" hidden="false" customHeight="false" outlineLevel="0" collapsed="false">
      <c r="A63" s="15" t="n">
        <v>38777</v>
      </c>
    </row>
    <row r="64" customFormat="false" ht="12.75" hidden="false" customHeight="false" outlineLevel="0" collapsed="false">
      <c r="A64" s="15" t="n">
        <v>38808</v>
      </c>
    </row>
    <row r="65" customFormat="false" ht="12.75" hidden="false" customHeight="false" outlineLevel="0" collapsed="false">
      <c r="A65" s="15" t="n">
        <v>38838</v>
      </c>
    </row>
    <row r="66" customFormat="false" ht="12.75" hidden="false" customHeight="false" outlineLevel="0" collapsed="false">
      <c r="A66" s="15" t="n">
        <v>38869</v>
      </c>
    </row>
    <row r="67" customFormat="false" ht="12.75" hidden="false" customHeight="false" outlineLevel="0" collapsed="false">
      <c r="A67" s="15" t="n">
        <v>38899</v>
      </c>
    </row>
    <row r="68" customFormat="false" ht="12.75" hidden="false" customHeight="false" outlineLevel="0" collapsed="false">
      <c r="A68" s="15" t="n">
        <v>38930</v>
      </c>
    </row>
    <row r="69" customFormat="false" ht="12.75" hidden="false" customHeight="false" outlineLevel="0" collapsed="false">
      <c r="A69" s="15" t="n">
        <v>38961</v>
      </c>
    </row>
    <row r="70" customFormat="false" ht="12.75" hidden="false" customHeight="false" outlineLevel="0" collapsed="false">
      <c r="A70" s="15" t="n">
        <v>38991</v>
      </c>
    </row>
    <row r="71" customFormat="false" ht="12.75" hidden="false" customHeight="false" outlineLevel="0" collapsed="false">
      <c r="A71" s="15" t="n">
        <v>39022</v>
      </c>
    </row>
    <row r="72" customFormat="false" ht="12.75" hidden="false" customHeight="false" outlineLevel="0" collapsed="false">
      <c r="A72" s="15" t="n">
        <v>39052</v>
      </c>
    </row>
    <row r="73" customFormat="false" ht="12.75" hidden="false" customHeight="false" outlineLevel="0" collapsed="false">
      <c r="A73" s="15" t="n">
        <v>39083</v>
      </c>
    </row>
    <row r="74" customFormat="false" ht="12.75" hidden="false" customHeight="false" outlineLevel="0" collapsed="false">
      <c r="A74" s="15" t="n">
        <v>39114</v>
      </c>
    </row>
    <row r="75" customFormat="false" ht="12.75" hidden="false" customHeight="false" outlineLevel="0" collapsed="false">
      <c r="A75" s="15" t="n">
        <v>39142</v>
      </c>
    </row>
    <row r="76" customFormat="false" ht="12.75" hidden="false" customHeight="false" outlineLevel="0" collapsed="false">
      <c r="A76" s="15" t="n">
        <v>39173</v>
      </c>
    </row>
    <row r="77" customFormat="false" ht="12.75" hidden="false" customHeight="false" outlineLevel="0" collapsed="false">
      <c r="A77" s="15" t="n">
        <v>39203</v>
      </c>
    </row>
    <row r="78" customFormat="false" ht="12.75" hidden="false" customHeight="false" outlineLevel="0" collapsed="false">
      <c r="A78" s="15" t="n">
        <v>39234</v>
      </c>
    </row>
    <row r="79" customFormat="false" ht="12.75" hidden="false" customHeight="false" outlineLevel="0" collapsed="false">
      <c r="A79" s="15" t="n">
        <v>39264</v>
      </c>
    </row>
    <row r="80" customFormat="false" ht="12.75" hidden="false" customHeight="false" outlineLevel="0" collapsed="false">
      <c r="A80" s="15" t="n">
        <v>39295</v>
      </c>
    </row>
    <row r="81" customFormat="false" ht="12.75" hidden="false" customHeight="false" outlineLevel="0" collapsed="false">
      <c r="A81" s="15" t="n">
        <v>39326</v>
      </c>
    </row>
    <row r="82" customFormat="false" ht="12.75" hidden="false" customHeight="false" outlineLevel="0" collapsed="false">
      <c r="A82" s="15" t="n">
        <v>39356</v>
      </c>
    </row>
    <row r="83" customFormat="false" ht="12.75" hidden="false" customHeight="false" outlineLevel="0" collapsed="false">
      <c r="A83" s="15" t="n">
        <v>39387</v>
      </c>
    </row>
    <row r="84" customFormat="false" ht="12.75" hidden="false" customHeight="false" outlineLevel="0" collapsed="false">
      <c r="A84" s="15" t="n">
        <v>39417</v>
      </c>
    </row>
    <row r="85" customFormat="false" ht="12.75" hidden="false" customHeight="false" outlineLevel="0" collapsed="false">
      <c r="A85" s="15"/>
    </row>
    <row r="86" customFormat="false" ht="12.75" hidden="false" customHeight="false" outlineLevel="0" collapsed="false">
      <c r="A86" s="15"/>
    </row>
    <row r="87" customFormat="false" ht="12.75" hidden="false" customHeight="false" outlineLevel="0" collapsed="false">
      <c r="A87" s="15"/>
    </row>
    <row r="88" customFormat="false" ht="12.75" hidden="false" customHeight="false" outlineLevel="0" collapsed="false">
      <c r="A88" s="15"/>
    </row>
    <row r="89" customFormat="false" ht="12.75" hidden="false" customHeight="false" outlineLevel="0" collapsed="false">
      <c r="A89" s="15"/>
    </row>
    <row r="90" customFormat="false" ht="12.75" hidden="false" customHeight="false" outlineLevel="0" collapsed="false">
      <c r="A90" s="15"/>
    </row>
    <row r="91" customFormat="false" ht="12.75" hidden="false" customHeight="false" outlineLevel="0" collapsed="false">
      <c r="A91" s="15"/>
    </row>
    <row r="92" customFormat="false" ht="12.75" hidden="false" customHeight="false" outlineLevel="0" collapsed="false">
      <c r="A92" s="15"/>
    </row>
    <row r="93" customFormat="false" ht="12.75" hidden="false" customHeight="false" outlineLevel="0" collapsed="false">
      <c r="A93" s="15"/>
    </row>
    <row r="94" customFormat="false" ht="12.75" hidden="false" customHeight="false" outlineLevel="0" collapsed="false">
      <c r="A94" s="15"/>
    </row>
    <row r="95" customFormat="false" ht="12.75" hidden="false" customHeight="false" outlineLevel="0" collapsed="false">
      <c r="A95" s="15"/>
    </row>
    <row r="96" customFormat="false" ht="12.75" hidden="false" customHeight="false" outlineLevel="0" collapsed="false">
      <c r="A96" s="15"/>
    </row>
    <row r="97" customFormat="false" ht="12.75" hidden="false" customHeight="false" outlineLevel="0" collapsed="false">
      <c r="A97" s="15"/>
    </row>
    <row r="98" customFormat="false" ht="12.75" hidden="false" customHeight="false" outlineLevel="0" collapsed="false">
      <c r="A98" s="15"/>
    </row>
    <row r="99" customFormat="false" ht="12.75" hidden="false" customHeight="false" outlineLevel="0" collapsed="false">
      <c r="A99" s="15"/>
    </row>
    <row r="100" customFormat="false" ht="12.75" hidden="false" customHeight="false" outlineLevel="0" collapsed="false">
      <c r="A100" s="15"/>
    </row>
    <row r="101" customFormat="false" ht="12.75" hidden="false" customHeight="false" outlineLevel="0" collapsed="false">
      <c r="A101" s="15"/>
    </row>
    <row r="102" customFormat="false" ht="12.75" hidden="false" customHeight="false" outlineLevel="0" collapsed="false">
      <c r="A102" s="15"/>
    </row>
    <row r="103" customFormat="false" ht="12.75" hidden="false" customHeight="false" outlineLevel="0" collapsed="false">
      <c r="A103" s="15"/>
    </row>
    <row r="104" customFormat="false" ht="12.75" hidden="false" customHeight="false" outlineLevel="0" collapsed="false">
      <c r="A104" s="15"/>
    </row>
    <row r="105" customFormat="false" ht="12.75" hidden="false" customHeight="false" outlineLevel="0" collapsed="false">
      <c r="A105" s="15"/>
    </row>
    <row r="106" customFormat="false" ht="12.75" hidden="false" customHeight="false" outlineLevel="0" collapsed="false">
      <c r="A106" s="15"/>
    </row>
    <row r="107" customFormat="false" ht="12.75" hidden="false" customHeight="false" outlineLevel="0" collapsed="false">
      <c r="A107" s="15"/>
    </row>
    <row r="108" customFormat="false" ht="12.75" hidden="false" customHeight="false" outlineLevel="0" collapsed="false">
      <c r="A108" s="15"/>
    </row>
    <row r="109" customFormat="false" ht="12.75" hidden="false" customHeight="false" outlineLevel="0" collapsed="false">
      <c r="A109" s="15"/>
    </row>
    <row r="110" customFormat="false" ht="12.75" hidden="false" customHeight="false" outlineLevel="0" collapsed="false">
      <c r="A110" s="15"/>
    </row>
    <row r="111" customFormat="false" ht="12.75" hidden="false" customHeight="false" outlineLevel="0" collapsed="false">
      <c r="A111" s="15"/>
    </row>
    <row r="112" customFormat="false" ht="12.75" hidden="false" customHeight="false" outlineLevel="0" collapsed="false">
      <c r="A112" s="15"/>
    </row>
    <row r="113" customFormat="false" ht="12.75" hidden="false" customHeight="false" outlineLevel="0" collapsed="false">
      <c r="A113" s="15"/>
    </row>
    <row r="114" customFormat="false" ht="12.75" hidden="false" customHeight="false" outlineLevel="0" collapsed="false">
      <c r="A114" s="15"/>
    </row>
    <row r="115" customFormat="false" ht="12.75" hidden="false" customHeight="false" outlineLevel="0" collapsed="false">
      <c r="A115" s="15"/>
    </row>
    <row r="116" customFormat="false" ht="12.75" hidden="false" customHeight="false" outlineLevel="0" collapsed="false">
      <c r="A116" s="15"/>
    </row>
    <row r="117" customFormat="false" ht="12.75" hidden="false" customHeight="false" outlineLevel="0" collapsed="false">
      <c r="A117" s="15"/>
    </row>
    <row r="118" customFormat="false" ht="12.75" hidden="false" customHeight="false" outlineLevel="0" collapsed="false">
      <c r="A118" s="15"/>
    </row>
    <row r="119" customFormat="false" ht="12.75" hidden="false" customHeight="false" outlineLevel="0" collapsed="false">
      <c r="A119" s="15"/>
    </row>
    <row r="120" customFormat="false" ht="12.75" hidden="false" customHeight="false" outlineLevel="0" collapsed="false">
      <c r="A120" s="15"/>
    </row>
    <row r="121" customFormat="false" ht="12.75" hidden="false" customHeight="false" outlineLevel="0" collapsed="false">
      <c r="A121" s="15"/>
    </row>
    <row r="122" customFormat="false" ht="12.75" hidden="false" customHeight="false" outlineLevel="0" collapsed="false">
      <c r="A122" s="15"/>
    </row>
    <row r="123" customFormat="false" ht="12.75" hidden="false" customHeight="false" outlineLevel="0" collapsed="false">
      <c r="A123" s="15"/>
    </row>
    <row r="124" customFormat="false" ht="12.75" hidden="false" customHeight="false" outlineLevel="0" collapsed="false">
      <c r="A124" s="15"/>
    </row>
    <row r="125" customFormat="false" ht="12.75" hidden="false" customHeight="false" outlineLevel="0" collapsed="false">
      <c r="A125" s="15"/>
    </row>
    <row r="126" customFormat="false" ht="12.75" hidden="false" customHeight="false" outlineLevel="0" collapsed="false">
      <c r="A126" s="15"/>
    </row>
    <row r="127" customFormat="false" ht="12.75" hidden="false" customHeight="false" outlineLevel="0" collapsed="false">
      <c r="A127" s="15"/>
    </row>
    <row r="128" customFormat="false" ht="12.75" hidden="false" customHeight="false" outlineLevel="0" collapsed="false">
      <c r="A128" s="15"/>
    </row>
    <row r="129" customFormat="false" ht="12.75" hidden="false" customHeight="false" outlineLevel="0" collapsed="false">
      <c r="A129" s="15"/>
    </row>
    <row r="130" customFormat="false" ht="12.75" hidden="false" customHeight="false" outlineLevel="0" collapsed="false">
      <c r="A130" s="15"/>
    </row>
    <row r="131" customFormat="false" ht="12.75" hidden="false" customHeight="false" outlineLevel="0" collapsed="false">
      <c r="A131" s="15"/>
    </row>
    <row r="132" customFormat="false" ht="12.75" hidden="false" customHeight="false" outlineLevel="0" collapsed="false">
      <c r="A132" s="15"/>
    </row>
    <row r="133" customFormat="false" ht="12.75" hidden="false" customHeight="false" outlineLevel="0" collapsed="false">
      <c r="A133" s="15"/>
    </row>
    <row r="134" customFormat="false" ht="12.75" hidden="false" customHeight="false" outlineLevel="0" collapsed="false">
      <c r="A134" s="15"/>
    </row>
    <row r="135" customFormat="false" ht="12.75" hidden="false" customHeight="false" outlineLevel="0" collapsed="false">
      <c r="A135" s="15"/>
    </row>
    <row r="136" customFormat="false" ht="12.75" hidden="false" customHeight="false" outlineLevel="0" collapsed="false">
      <c r="A136" s="15"/>
    </row>
    <row r="137" customFormat="false" ht="12.75" hidden="false" customHeight="false" outlineLevel="0" collapsed="false">
      <c r="A137" s="15"/>
    </row>
    <row r="138" customFormat="false" ht="12.75" hidden="false" customHeight="false" outlineLevel="0" collapsed="false">
      <c r="A138" s="15"/>
    </row>
    <row r="139" customFormat="false" ht="12.75" hidden="false" customHeight="false" outlineLevel="0" collapsed="false">
      <c r="A139" s="15"/>
    </row>
    <row r="140" customFormat="false" ht="12.75" hidden="false" customHeight="false" outlineLevel="0" collapsed="false">
      <c r="A140" s="15"/>
    </row>
    <row r="141" customFormat="false" ht="12.75" hidden="false" customHeight="false" outlineLevel="0" collapsed="false">
      <c r="A141" s="15"/>
    </row>
    <row r="142" customFormat="false" ht="12.75" hidden="false" customHeight="false" outlineLevel="0" collapsed="false">
      <c r="A142" s="15"/>
    </row>
    <row r="143" customFormat="false" ht="12.75" hidden="false" customHeight="false" outlineLevel="0" collapsed="false">
      <c r="A143" s="15"/>
    </row>
    <row r="144" customFormat="false" ht="12.75" hidden="false" customHeight="false" outlineLevel="0" collapsed="false">
      <c r="A144" s="15"/>
    </row>
    <row r="145" customFormat="false" ht="12.75" hidden="false" customHeight="false" outlineLevel="0" collapsed="false">
      <c r="A145" s="15"/>
    </row>
    <row r="146" customFormat="false" ht="12.75" hidden="false" customHeight="false" outlineLevel="0" collapsed="false">
      <c r="A146" s="15"/>
    </row>
    <row r="147" customFormat="false" ht="12.75" hidden="false" customHeight="false" outlineLevel="0" collapsed="false">
      <c r="A147" s="15"/>
    </row>
    <row r="148" customFormat="false" ht="12.75" hidden="false" customHeight="false" outlineLevel="0" collapsed="false">
      <c r="A148" s="15"/>
    </row>
    <row r="149" customFormat="false" ht="12.75" hidden="false" customHeight="false" outlineLevel="0" collapsed="false">
      <c r="A149" s="15"/>
    </row>
    <row r="150" customFormat="false" ht="12.75" hidden="false" customHeight="false" outlineLevel="0" collapsed="false">
      <c r="A150" s="15"/>
    </row>
    <row r="151" customFormat="false" ht="12.75" hidden="false" customHeight="false" outlineLevel="0" collapsed="false">
      <c r="A151" s="15"/>
    </row>
    <row r="152" customFormat="false" ht="12.75" hidden="false" customHeight="false" outlineLevel="0" collapsed="false">
      <c r="A152" s="15"/>
    </row>
    <row r="153" customFormat="false" ht="12.75" hidden="false" customHeight="false" outlineLevel="0" collapsed="false">
      <c r="A153" s="15"/>
    </row>
    <row r="154" customFormat="false" ht="12.75" hidden="false" customHeight="false" outlineLevel="0" collapsed="false">
      <c r="A154" s="15"/>
    </row>
    <row r="155" customFormat="false" ht="12.75" hidden="false" customHeight="false" outlineLevel="0" collapsed="false">
      <c r="A155" s="15"/>
    </row>
    <row r="156" customFormat="false" ht="12.75" hidden="false" customHeight="false" outlineLevel="0" collapsed="false">
      <c r="A156" s="15"/>
    </row>
    <row r="157" customFormat="false" ht="12.75" hidden="false" customHeight="false" outlineLevel="0" collapsed="false">
      <c r="A157" s="15"/>
    </row>
    <row r="158" customFormat="false" ht="12.75" hidden="false" customHeight="false" outlineLevel="0" collapsed="false">
      <c r="A158" s="15"/>
    </row>
    <row r="159" customFormat="false" ht="12.75" hidden="false" customHeight="false" outlineLevel="0" collapsed="false">
      <c r="A159" s="15"/>
    </row>
    <row r="160" customFormat="false" ht="12.75" hidden="false" customHeight="false" outlineLevel="0" collapsed="false">
      <c r="A160" s="15"/>
    </row>
    <row r="161" customFormat="false" ht="12.75" hidden="false" customHeight="false" outlineLevel="0" collapsed="false">
      <c r="A161" s="15"/>
    </row>
    <row r="162" customFormat="false" ht="12.75" hidden="false" customHeight="false" outlineLevel="0" collapsed="false">
      <c r="A162" s="15"/>
    </row>
    <row r="163" customFormat="false" ht="12.75" hidden="false" customHeight="false" outlineLevel="0" collapsed="false">
      <c r="A163" s="15"/>
    </row>
    <row r="164" customFormat="false" ht="12.75" hidden="false" customHeight="false" outlineLevel="0" collapsed="false">
      <c r="A164" s="15"/>
    </row>
    <row r="165" customFormat="false" ht="12.75" hidden="false" customHeight="false" outlineLevel="0" collapsed="false">
      <c r="A165" s="15"/>
    </row>
    <row r="166" customFormat="false" ht="12.75" hidden="false" customHeight="false" outlineLevel="0" collapsed="false">
      <c r="A166" s="15"/>
    </row>
    <row r="167" customFormat="false" ht="12.75" hidden="false" customHeight="false" outlineLevel="0" collapsed="false">
      <c r="A167" s="15"/>
    </row>
    <row r="168" customFormat="false" ht="12.75" hidden="false" customHeight="false" outlineLevel="0" collapsed="false">
      <c r="A168" s="15"/>
    </row>
  </sheetData>
  <mergeCells count="2">
    <mergeCell ref="C4:D4"/>
    <mergeCell ref="E4:F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4" min="4" style="0" width="4.41"/>
  </cols>
  <sheetData>
    <row r="2" customFormat="false" ht="12.75" hidden="false" customHeight="false" outlineLevel="0" collapsed="false">
      <c r="A2" s="0" t="s">
        <v>16</v>
      </c>
      <c r="B2" s="0" t="s">
        <v>17</v>
      </c>
    </row>
    <row r="3" customFormat="false" ht="12.75" hidden="false" customHeight="false" outlineLevel="0" collapsed="false">
      <c r="B3" s="0" t="s">
        <v>18</v>
      </c>
      <c r="C3" s="17" t="n">
        <f aca="false">Summary!C13</f>
        <v>40.5</v>
      </c>
      <c r="E3" s="17" t="n">
        <f aca="false">Summary!C19</f>
        <v>40.75</v>
      </c>
    </row>
    <row r="4" customFormat="false" ht="12.75" hidden="false" customHeight="false" outlineLevel="0" collapsed="false">
      <c r="B4" s="0" t="s">
        <v>19</v>
      </c>
      <c r="E4" s="0" t="s">
        <v>20</v>
      </c>
    </row>
    <row r="5" customFormat="false" ht="12.75" hidden="false" customHeight="false" outlineLevel="0" collapsed="false">
      <c r="B5" s="9" t="s">
        <v>12</v>
      </c>
      <c r="C5" s="9" t="s">
        <v>21</v>
      </c>
      <c r="E5" s="9" t="s">
        <v>12</v>
      </c>
      <c r="F5" s="9" t="s">
        <v>21</v>
      </c>
    </row>
    <row r="6" customFormat="false" ht="12.75" hidden="false" customHeight="false" outlineLevel="0" collapsed="false">
      <c r="A6" s="18" t="n">
        <v>37438</v>
      </c>
    </row>
    <row r="7" customFormat="false" ht="12.75" hidden="false" customHeight="false" outlineLevel="0" collapsed="false">
      <c r="A7" s="18" t="n">
        <v>37469</v>
      </c>
    </row>
    <row r="8" customFormat="false" ht="12.75" hidden="false" customHeight="false" outlineLevel="0" collapsed="false">
      <c r="A8" s="18" t="n">
        <v>37500</v>
      </c>
    </row>
    <row r="9" customFormat="false" ht="12.75" hidden="false" customHeight="false" outlineLevel="0" collapsed="false">
      <c r="A9" s="18" t="n">
        <v>37530</v>
      </c>
    </row>
    <row r="10" customFormat="false" ht="12.75" hidden="false" customHeight="false" outlineLevel="0" collapsed="false">
      <c r="A10" s="18" t="n">
        <v>37561</v>
      </c>
    </row>
    <row r="11" customFormat="false" ht="12.75" hidden="false" customHeight="false" outlineLevel="0" collapsed="false">
      <c r="A11" s="18" t="n">
        <v>37591</v>
      </c>
    </row>
    <row r="12" customFormat="false" ht="12.75" hidden="false" customHeight="false" outlineLevel="0" collapsed="false">
      <c r="A12" s="18" t="n">
        <v>37622</v>
      </c>
    </row>
    <row r="13" customFormat="false" ht="12.75" hidden="false" customHeight="false" outlineLevel="0" collapsed="false">
      <c r="A13" s="18" t="n">
        <v>37653</v>
      </c>
    </row>
    <row r="14" customFormat="false" ht="12.75" hidden="false" customHeight="false" outlineLevel="0" collapsed="false">
      <c r="A14" s="18" t="n">
        <v>37681</v>
      </c>
    </row>
    <row r="15" customFormat="false" ht="12.75" hidden="false" customHeight="false" outlineLevel="0" collapsed="false">
      <c r="A15" s="18" t="n">
        <v>37712</v>
      </c>
    </row>
    <row r="16" customFormat="false" ht="12.75" hidden="false" customHeight="false" outlineLevel="0" collapsed="false">
      <c r="A16" s="18" t="n">
        <v>37742</v>
      </c>
    </row>
    <row r="17" customFormat="false" ht="12.75" hidden="false" customHeight="false" outlineLevel="0" collapsed="false">
      <c r="A17" s="18" t="n">
        <v>37773</v>
      </c>
    </row>
    <row r="18" customFormat="false" ht="12.75" hidden="false" customHeight="false" outlineLevel="0" collapsed="false">
      <c r="A18" s="18" t="n">
        <v>37803</v>
      </c>
    </row>
    <row r="19" customFormat="false" ht="12.75" hidden="false" customHeight="false" outlineLevel="0" collapsed="false">
      <c r="A19" s="18" t="n">
        <v>37834</v>
      </c>
    </row>
    <row r="20" customFormat="false" ht="12.75" hidden="false" customHeight="false" outlineLevel="0" collapsed="false">
      <c r="A20" s="18" t="n">
        <v>37865</v>
      </c>
    </row>
    <row r="21" customFormat="false" ht="12.75" hidden="false" customHeight="false" outlineLevel="0" collapsed="false">
      <c r="A21" s="18" t="n">
        <v>37895</v>
      </c>
      <c r="B21" s="0" t="n">
        <v>9</v>
      </c>
      <c r="C21" s="0" t="n">
        <v>7</v>
      </c>
      <c r="E21" s="0" t="n">
        <v>9</v>
      </c>
      <c r="F21" s="0" t="n">
        <v>6</v>
      </c>
    </row>
    <row r="22" customFormat="false" ht="12.75" hidden="false" customHeight="false" outlineLevel="0" collapsed="false">
      <c r="A22" s="18" t="n">
        <v>37926</v>
      </c>
      <c r="B22" s="0" t="n">
        <v>8</v>
      </c>
      <c r="C22" s="0" t="n">
        <v>8</v>
      </c>
      <c r="E22" s="0" t="n">
        <v>9</v>
      </c>
      <c r="F22" s="0" t="n">
        <v>6</v>
      </c>
    </row>
    <row r="23" customFormat="false" ht="12.75" hidden="false" customHeight="false" outlineLevel="0" collapsed="false">
      <c r="A23" s="18" t="n">
        <v>37956</v>
      </c>
      <c r="B23" s="0" t="n">
        <v>8</v>
      </c>
      <c r="C23" s="0" t="n">
        <v>8</v>
      </c>
      <c r="E23" s="0" t="n">
        <v>9</v>
      </c>
      <c r="F23" s="0" t="n">
        <v>6</v>
      </c>
    </row>
    <row r="24" customFormat="false" ht="12.75" hidden="false" customHeight="false" outlineLevel="0" collapsed="false">
      <c r="A24" s="18" t="n">
        <v>37987</v>
      </c>
      <c r="B24" s="0" t="n">
        <v>6</v>
      </c>
      <c r="C24" s="0" t="n">
        <v>6</v>
      </c>
      <c r="E24" s="0" t="n">
        <v>9</v>
      </c>
      <c r="F24" s="0" t="n">
        <v>6</v>
      </c>
    </row>
    <row r="25" customFormat="false" ht="12.75" hidden="false" customHeight="false" outlineLevel="0" collapsed="false">
      <c r="A25" s="18" t="n">
        <v>38018</v>
      </c>
      <c r="B25" s="0" t="n">
        <v>6</v>
      </c>
      <c r="C25" s="0" t="n">
        <v>6</v>
      </c>
      <c r="E25" s="0" t="n">
        <v>9</v>
      </c>
      <c r="F25" s="0" t="n">
        <v>6</v>
      </c>
    </row>
    <row r="26" customFormat="false" ht="12.75" hidden="false" customHeight="false" outlineLevel="0" collapsed="false">
      <c r="A26" s="18" t="n">
        <v>38047</v>
      </c>
      <c r="B26" s="0" t="n">
        <v>6</v>
      </c>
      <c r="C26" s="0" t="n">
        <v>6</v>
      </c>
      <c r="E26" s="0" t="n">
        <v>9</v>
      </c>
      <c r="F26" s="0" t="n">
        <v>6</v>
      </c>
    </row>
    <row r="27" customFormat="false" ht="12.75" hidden="false" customHeight="false" outlineLevel="0" collapsed="false">
      <c r="A27" s="18" t="n">
        <v>38078</v>
      </c>
      <c r="B27" s="0" t="n">
        <v>10</v>
      </c>
      <c r="C27" s="0" t="n">
        <v>6</v>
      </c>
      <c r="E27" s="0" t="n">
        <v>10</v>
      </c>
      <c r="F27" s="0" t="n">
        <v>6</v>
      </c>
    </row>
    <row r="28" customFormat="false" ht="12.75" hidden="false" customHeight="false" outlineLevel="0" collapsed="false">
      <c r="A28" s="18" t="n">
        <v>38108</v>
      </c>
      <c r="B28" s="0" t="n">
        <v>10</v>
      </c>
      <c r="C28" s="0" t="n">
        <v>8</v>
      </c>
      <c r="E28" s="0" t="n">
        <v>10</v>
      </c>
      <c r="F28" s="0" t="n">
        <v>6</v>
      </c>
    </row>
    <row r="29" customFormat="false" ht="12.75" hidden="false" customHeight="false" outlineLevel="0" collapsed="false">
      <c r="A29" s="18" t="n">
        <v>38139</v>
      </c>
      <c r="B29" s="0" t="n">
        <v>11</v>
      </c>
      <c r="C29" s="0" t="n">
        <v>9</v>
      </c>
      <c r="E29" s="0" t="n">
        <v>10</v>
      </c>
      <c r="F29" s="0" t="n">
        <v>6</v>
      </c>
    </row>
    <row r="30" customFormat="false" ht="12.75" hidden="false" customHeight="false" outlineLevel="0" collapsed="false">
      <c r="A30" s="18" t="n">
        <v>38169</v>
      </c>
      <c r="B30" s="0" t="n">
        <v>13</v>
      </c>
      <c r="C30" s="0" t="n">
        <v>12</v>
      </c>
      <c r="E30" s="0" t="n">
        <v>13</v>
      </c>
      <c r="F30" s="0" t="n">
        <v>6</v>
      </c>
    </row>
    <row r="31" customFormat="false" ht="12.75" hidden="false" customHeight="false" outlineLevel="0" collapsed="false">
      <c r="A31" s="18" t="n">
        <v>38200</v>
      </c>
      <c r="B31" s="0" t="n">
        <v>13</v>
      </c>
      <c r="C31" s="0" t="n">
        <v>12</v>
      </c>
      <c r="E31" s="0" t="n">
        <v>13</v>
      </c>
      <c r="F31" s="0" t="n">
        <v>6</v>
      </c>
    </row>
    <row r="32" customFormat="false" ht="12.75" hidden="false" customHeight="false" outlineLevel="0" collapsed="false">
      <c r="A32" s="18" t="n">
        <v>38231</v>
      </c>
      <c r="B32" s="0" t="n">
        <v>11</v>
      </c>
      <c r="C32" s="0" t="n">
        <v>10</v>
      </c>
      <c r="E32" s="0" t="n">
        <v>10</v>
      </c>
      <c r="F32" s="0" t="n">
        <v>6</v>
      </c>
    </row>
    <row r="33" customFormat="false" ht="12.75" hidden="false" customHeight="false" outlineLevel="0" collapsed="false">
      <c r="A33" s="18" t="n">
        <v>38261</v>
      </c>
      <c r="B33" s="0" t="n">
        <v>9</v>
      </c>
      <c r="C33" s="0" t="n">
        <v>7</v>
      </c>
      <c r="E33" s="0" t="n">
        <v>9</v>
      </c>
      <c r="F33" s="0" t="n">
        <v>6</v>
      </c>
    </row>
    <row r="34" customFormat="false" ht="12.75" hidden="false" customHeight="false" outlineLevel="0" collapsed="false">
      <c r="A34" s="18" t="n">
        <v>38292</v>
      </c>
      <c r="B34" s="0" t="n">
        <v>8</v>
      </c>
      <c r="C34" s="0" t="n">
        <v>8</v>
      </c>
      <c r="E34" s="0" t="n">
        <v>9</v>
      </c>
      <c r="F34" s="0" t="n">
        <v>6</v>
      </c>
    </row>
    <row r="35" customFormat="false" ht="12.75" hidden="false" customHeight="false" outlineLevel="0" collapsed="false">
      <c r="A35" s="18" t="n">
        <v>38322</v>
      </c>
      <c r="B35" s="0" t="n">
        <v>8</v>
      </c>
      <c r="C35" s="0" t="n">
        <v>8</v>
      </c>
      <c r="E35" s="0" t="n">
        <v>9</v>
      </c>
      <c r="F35" s="0" t="n">
        <v>6</v>
      </c>
    </row>
    <row r="36" customFormat="false" ht="12.75" hidden="false" customHeight="false" outlineLevel="0" collapsed="false">
      <c r="A36" s="18" t="n">
        <v>38353</v>
      </c>
      <c r="B36" s="0" t="n">
        <v>6</v>
      </c>
      <c r="C36" s="0" t="n">
        <v>6</v>
      </c>
      <c r="E36" s="0" t="n">
        <v>9</v>
      </c>
      <c r="F36" s="0" t="n">
        <v>6</v>
      </c>
    </row>
    <row r="37" customFormat="false" ht="12.75" hidden="false" customHeight="false" outlineLevel="0" collapsed="false">
      <c r="A37" s="18" t="n">
        <v>38384</v>
      </c>
      <c r="B37" s="0" t="n">
        <v>6</v>
      </c>
      <c r="C37" s="0" t="n">
        <v>6</v>
      </c>
      <c r="E37" s="0" t="n">
        <v>9</v>
      </c>
      <c r="F37" s="0" t="n">
        <v>6</v>
      </c>
    </row>
    <row r="38" customFormat="false" ht="12.75" hidden="false" customHeight="false" outlineLevel="0" collapsed="false">
      <c r="A38" s="18" t="n">
        <v>38412</v>
      </c>
      <c r="B38" s="0" t="n">
        <v>6</v>
      </c>
      <c r="C38" s="0" t="n">
        <v>6</v>
      </c>
      <c r="E38" s="0" t="n">
        <v>9</v>
      </c>
      <c r="F38" s="0" t="n">
        <v>6</v>
      </c>
    </row>
    <row r="39" customFormat="false" ht="12.75" hidden="false" customHeight="false" outlineLevel="0" collapsed="false">
      <c r="A39" s="18" t="n">
        <v>38443</v>
      </c>
      <c r="B39" s="0" t="n">
        <v>10</v>
      </c>
      <c r="C39" s="0" t="n">
        <v>6</v>
      </c>
      <c r="E39" s="0" t="n">
        <v>10</v>
      </c>
      <c r="F39" s="0" t="n">
        <v>6</v>
      </c>
    </row>
    <row r="40" customFormat="false" ht="12.75" hidden="false" customHeight="false" outlineLevel="0" collapsed="false">
      <c r="A40" s="18" t="n">
        <v>38473</v>
      </c>
      <c r="B40" s="0" t="n">
        <v>10</v>
      </c>
      <c r="C40" s="0" t="n">
        <v>8</v>
      </c>
      <c r="E40" s="0" t="n">
        <v>10</v>
      </c>
      <c r="F40" s="0" t="n">
        <v>6</v>
      </c>
    </row>
    <row r="41" customFormat="false" ht="12.75" hidden="false" customHeight="false" outlineLevel="0" collapsed="false">
      <c r="A41" s="18" t="n">
        <v>38504</v>
      </c>
      <c r="B41" s="0" t="n">
        <v>11</v>
      </c>
      <c r="C41" s="0" t="n">
        <v>9</v>
      </c>
      <c r="E41" s="0" t="n">
        <v>10</v>
      </c>
      <c r="F41" s="0" t="n">
        <v>6</v>
      </c>
    </row>
    <row r="42" customFormat="false" ht="12.75" hidden="false" customHeight="false" outlineLevel="0" collapsed="false">
      <c r="A42" s="18" t="n">
        <v>38534</v>
      </c>
      <c r="B42" s="0" t="n">
        <v>13</v>
      </c>
      <c r="C42" s="0" t="n">
        <v>12</v>
      </c>
      <c r="E42" s="0" t="n">
        <v>13</v>
      </c>
      <c r="F42" s="0" t="n">
        <v>6</v>
      </c>
    </row>
    <row r="43" customFormat="false" ht="12.75" hidden="false" customHeight="false" outlineLevel="0" collapsed="false">
      <c r="A43" s="18" t="n">
        <v>38565</v>
      </c>
      <c r="B43" s="0" t="n">
        <v>13</v>
      </c>
      <c r="C43" s="0" t="n">
        <v>12</v>
      </c>
      <c r="E43" s="0" t="n">
        <v>13</v>
      </c>
      <c r="F43" s="0" t="n">
        <v>6</v>
      </c>
    </row>
    <row r="44" customFormat="false" ht="12.75" hidden="false" customHeight="false" outlineLevel="0" collapsed="false">
      <c r="A44" s="18" t="n">
        <v>38596</v>
      </c>
      <c r="B44" s="0" t="n">
        <v>11</v>
      </c>
      <c r="C44" s="0" t="n">
        <v>10</v>
      </c>
      <c r="E44" s="0" t="n">
        <v>10</v>
      </c>
      <c r="F44" s="0" t="n">
        <v>6</v>
      </c>
    </row>
    <row r="45" customFormat="false" ht="12.75" hidden="false" customHeight="false" outlineLevel="0" collapsed="false">
      <c r="A45" s="18" t="n">
        <v>38626</v>
      </c>
      <c r="B45" s="0" t="n">
        <v>9</v>
      </c>
      <c r="C45" s="0" t="n">
        <v>7</v>
      </c>
      <c r="E45" s="0" t="n">
        <v>9</v>
      </c>
      <c r="F45" s="0" t="n">
        <v>6</v>
      </c>
    </row>
    <row r="46" customFormat="false" ht="12.75" hidden="false" customHeight="false" outlineLevel="0" collapsed="false">
      <c r="A46" s="18" t="n">
        <v>38657</v>
      </c>
      <c r="B46" s="0" t="n">
        <v>8</v>
      </c>
      <c r="C46" s="0" t="n">
        <v>8</v>
      </c>
      <c r="E46" s="0" t="n">
        <v>9</v>
      </c>
      <c r="F46" s="0" t="n">
        <v>6</v>
      </c>
    </row>
    <row r="47" customFormat="false" ht="12.75" hidden="false" customHeight="false" outlineLevel="0" collapsed="false">
      <c r="A47" s="18" t="n">
        <v>38687</v>
      </c>
      <c r="B47" s="0" t="n">
        <v>8</v>
      </c>
      <c r="C47" s="0" t="n">
        <v>8</v>
      </c>
      <c r="E47" s="0" t="n">
        <v>9</v>
      </c>
      <c r="F47" s="0" t="n">
        <v>6</v>
      </c>
    </row>
    <row r="48" customFormat="false" ht="12.75" hidden="false" customHeight="false" outlineLevel="0" collapsed="false">
      <c r="A48" s="18" t="n">
        <v>38718</v>
      </c>
      <c r="B48" s="0" t="n">
        <v>6</v>
      </c>
      <c r="C48" s="0" t="n">
        <v>6</v>
      </c>
      <c r="E48" s="0" t="n">
        <v>9</v>
      </c>
      <c r="F48" s="0" t="n">
        <v>6</v>
      </c>
    </row>
    <row r="49" customFormat="false" ht="12.75" hidden="false" customHeight="false" outlineLevel="0" collapsed="false">
      <c r="A49" s="18" t="n">
        <v>38749</v>
      </c>
      <c r="B49" s="0" t="n">
        <v>6</v>
      </c>
      <c r="C49" s="0" t="n">
        <v>6</v>
      </c>
      <c r="E49" s="0" t="n">
        <v>9</v>
      </c>
      <c r="F49" s="0" t="n">
        <v>6</v>
      </c>
    </row>
    <row r="50" customFormat="false" ht="12.75" hidden="false" customHeight="false" outlineLevel="0" collapsed="false">
      <c r="A50" s="18" t="n">
        <v>38777</v>
      </c>
      <c r="B50" s="0" t="n">
        <v>6</v>
      </c>
      <c r="C50" s="0" t="n">
        <v>6</v>
      </c>
      <c r="E50" s="0" t="n">
        <v>9</v>
      </c>
      <c r="F50" s="0" t="n">
        <v>6</v>
      </c>
    </row>
    <row r="51" customFormat="false" ht="12.75" hidden="false" customHeight="false" outlineLevel="0" collapsed="false">
      <c r="A51" s="18" t="n">
        <v>38808</v>
      </c>
      <c r="B51" s="0" t="n">
        <v>10</v>
      </c>
      <c r="C51" s="0" t="n">
        <v>6</v>
      </c>
      <c r="E51" s="0" t="n">
        <v>10</v>
      </c>
      <c r="F51" s="0" t="n">
        <v>6</v>
      </c>
    </row>
    <row r="52" customFormat="false" ht="12.75" hidden="false" customHeight="false" outlineLevel="0" collapsed="false">
      <c r="A52" s="18" t="n">
        <v>38838</v>
      </c>
      <c r="B52" s="0" t="n">
        <v>10</v>
      </c>
      <c r="C52" s="0" t="n">
        <v>8</v>
      </c>
      <c r="E52" s="0" t="n">
        <v>10</v>
      </c>
      <c r="F52" s="0" t="n">
        <v>6</v>
      </c>
    </row>
    <row r="53" customFormat="false" ht="12.75" hidden="false" customHeight="false" outlineLevel="0" collapsed="false">
      <c r="A53" s="18" t="n">
        <v>38869</v>
      </c>
      <c r="B53" s="0" t="n">
        <v>11</v>
      </c>
      <c r="C53" s="0" t="n">
        <v>9</v>
      </c>
      <c r="E53" s="0" t="n">
        <v>10</v>
      </c>
      <c r="F53" s="0" t="n">
        <v>6</v>
      </c>
    </row>
    <row r="54" customFormat="false" ht="12.75" hidden="false" customHeight="false" outlineLevel="0" collapsed="false">
      <c r="A54" s="18" t="n">
        <v>38899</v>
      </c>
      <c r="B54" s="0" t="n">
        <v>13</v>
      </c>
      <c r="C54" s="0" t="n">
        <v>12</v>
      </c>
      <c r="E54" s="0" t="n">
        <v>13</v>
      </c>
      <c r="F54" s="0" t="n">
        <v>6</v>
      </c>
    </row>
    <row r="55" customFormat="false" ht="12.75" hidden="false" customHeight="false" outlineLevel="0" collapsed="false">
      <c r="A55" s="18" t="n">
        <v>38930</v>
      </c>
      <c r="B55" s="0" t="n">
        <v>13</v>
      </c>
      <c r="C55" s="0" t="n">
        <v>12</v>
      </c>
      <c r="E55" s="0" t="n">
        <v>13</v>
      </c>
      <c r="F55" s="0" t="n">
        <v>6</v>
      </c>
    </row>
    <row r="56" customFormat="false" ht="12.75" hidden="false" customHeight="false" outlineLevel="0" collapsed="false">
      <c r="A56" s="18" t="n">
        <v>38961</v>
      </c>
      <c r="B56" s="0" t="n">
        <v>11</v>
      </c>
      <c r="C56" s="0" t="n">
        <v>10</v>
      </c>
      <c r="E56" s="0" t="n">
        <v>10</v>
      </c>
      <c r="F56" s="0" t="n">
        <v>6</v>
      </c>
    </row>
    <row r="57" customFormat="false" ht="12.75" hidden="false" customHeight="false" outlineLevel="0" collapsed="false">
      <c r="A57" s="18" t="n">
        <v>38991</v>
      </c>
      <c r="B57" s="0" t="n">
        <v>9</v>
      </c>
      <c r="C57" s="0" t="n">
        <v>7</v>
      </c>
      <c r="E57" s="0" t="n">
        <v>9</v>
      </c>
      <c r="F57" s="0" t="n">
        <v>6</v>
      </c>
    </row>
    <row r="58" customFormat="false" ht="12.75" hidden="false" customHeight="false" outlineLevel="0" collapsed="false">
      <c r="A58" s="18" t="n">
        <v>39022</v>
      </c>
      <c r="B58" s="0" t="n">
        <v>8</v>
      </c>
      <c r="C58" s="0" t="n">
        <v>8</v>
      </c>
      <c r="E58" s="0" t="n">
        <v>9</v>
      </c>
      <c r="F58" s="0" t="n">
        <v>6</v>
      </c>
    </row>
    <row r="59" customFormat="false" ht="12.75" hidden="false" customHeight="false" outlineLevel="0" collapsed="false">
      <c r="A59" s="18" t="n">
        <v>39052</v>
      </c>
      <c r="B59" s="0" t="n">
        <v>8</v>
      </c>
      <c r="C59" s="0" t="n">
        <v>8</v>
      </c>
      <c r="E59" s="0" t="n">
        <v>9</v>
      </c>
      <c r="F59" s="0" t="n">
        <v>6</v>
      </c>
    </row>
    <row r="60" customFormat="false" ht="12.75" hidden="false" customHeight="false" outlineLevel="0" collapsed="false">
      <c r="A60" s="18" t="n">
        <v>39083</v>
      </c>
      <c r="B60" s="0" t="n">
        <v>6</v>
      </c>
      <c r="C60" s="0" t="n">
        <v>6</v>
      </c>
      <c r="E60" s="0" t="n">
        <v>9</v>
      </c>
      <c r="F60" s="0" t="n">
        <v>6</v>
      </c>
    </row>
    <row r="61" customFormat="false" ht="12.75" hidden="false" customHeight="false" outlineLevel="0" collapsed="false">
      <c r="A61" s="18" t="n">
        <v>39114</v>
      </c>
      <c r="B61" s="0" t="n">
        <v>6</v>
      </c>
      <c r="C61" s="0" t="n">
        <v>6</v>
      </c>
      <c r="E61" s="0" t="n">
        <v>9</v>
      </c>
      <c r="F61" s="0" t="n">
        <v>6</v>
      </c>
    </row>
    <row r="62" customFormat="false" ht="12.75" hidden="false" customHeight="false" outlineLevel="0" collapsed="false">
      <c r="A62" s="18" t="n">
        <v>39142</v>
      </c>
      <c r="B62" s="0" t="n">
        <v>6</v>
      </c>
      <c r="C62" s="0" t="n">
        <v>6</v>
      </c>
      <c r="E62" s="0" t="n">
        <v>9</v>
      </c>
      <c r="F62" s="0" t="n">
        <v>6</v>
      </c>
    </row>
    <row r="63" customFormat="false" ht="12.75" hidden="false" customHeight="false" outlineLevel="0" collapsed="false">
      <c r="A63" s="18" t="n">
        <v>39173</v>
      </c>
      <c r="B63" s="0" t="n">
        <v>10</v>
      </c>
      <c r="C63" s="0" t="n">
        <v>6</v>
      </c>
      <c r="E63" s="0" t="n">
        <v>10</v>
      </c>
      <c r="F63" s="0" t="n">
        <v>6</v>
      </c>
    </row>
    <row r="64" customFormat="false" ht="12.75" hidden="false" customHeight="false" outlineLevel="0" collapsed="false">
      <c r="A64" s="18" t="n">
        <v>39203</v>
      </c>
      <c r="B64" s="0" t="n">
        <v>10</v>
      </c>
      <c r="C64" s="0" t="n">
        <v>8</v>
      </c>
      <c r="E64" s="0" t="n">
        <v>10</v>
      </c>
      <c r="F64" s="0" t="n">
        <v>6</v>
      </c>
    </row>
    <row r="65" customFormat="false" ht="12.75" hidden="false" customHeight="false" outlineLevel="0" collapsed="false">
      <c r="A65" s="18" t="n">
        <v>39234</v>
      </c>
      <c r="B65" s="0" t="n">
        <v>11</v>
      </c>
      <c r="C65" s="0" t="n">
        <v>9</v>
      </c>
      <c r="E65" s="0" t="n">
        <v>10</v>
      </c>
      <c r="F65" s="0" t="n">
        <v>6</v>
      </c>
    </row>
    <row r="66" customFormat="false" ht="12.75" hidden="false" customHeight="false" outlineLevel="0" collapsed="false">
      <c r="A66" s="18" t="n">
        <v>39264</v>
      </c>
      <c r="B66" s="0" t="n">
        <v>13</v>
      </c>
      <c r="C66" s="0" t="n">
        <v>12</v>
      </c>
      <c r="E66" s="0" t="n">
        <v>13</v>
      </c>
      <c r="F66" s="0" t="n">
        <v>6</v>
      </c>
    </row>
    <row r="67" customFormat="false" ht="12.75" hidden="false" customHeight="false" outlineLevel="0" collapsed="false">
      <c r="A67" s="18" t="n">
        <v>39295</v>
      </c>
      <c r="B67" s="0" t="n">
        <v>13</v>
      </c>
      <c r="C67" s="0" t="n">
        <v>12</v>
      </c>
      <c r="E67" s="0" t="n">
        <v>13</v>
      </c>
      <c r="F67" s="0" t="n">
        <v>6</v>
      </c>
    </row>
    <row r="68" customFormat="false" ht="12.75" hidden="false" customHeight="false" outlineLevel="0" collapsed="false">
      <c r="A68" s="18" t="n">
        <v>39326</v>
      </c>
      <c r="B68" s="0" t="n">
        <v>11</v>
      </c>
      <c r="C68" s="0" t="n">
        <v>10</v>
      </c>
      <c r="E68" s="0" t="n">
        <v>10</v>
      </c>
      <c r="F68" s="0" t="n">
        <v>6</v>
      </c>
    </row>
    <row r="69" customFormat="false" ht="12.75" hidden="false" customHeight="false" outlineLevel="0" collapsed="false">
      <c r="A69" s="18" t="n">
        <v>39356</v>
      </c>
      <c r="B69" s="0" t="n">
        <v>9</v>
      </c>
      <c r="C69" s="0" t="n">
        <v>7</v>
      </c>
      <c r="E69" s="0" t="n">
        <v>9</v>
      </c>
      <c r="F69" s="0" t="n">
        <v>6</v>
      </c>
    </row>
    <row r="70" customFormat="false" ht="12.75" hidden="false" customHeight="false" outlineLevel="0" collapsed="false">
      <c r="A70" s="18" t="n">
        <v>39387</v>
      </c>
      <c r="B70" s="0" t="n">
        <v>8</v>
      </c>
      <c r="C70" s="0" t="n">
        <v>8</v>
      </c>
      <c r="E70" s="0" t="n">
        <v>9</v>
      </c>
      <c r="F70" s="0" t="n">
        <v>6</v>
      </c>
    </row>
    <row r="71" customFormat="false" ht="12.75" hidden="false" customHeight="false" outlineLevel="0" collapsed="false">
      <c r="A71" s="18" t="n">
        <v>39417</v>
      </c>
      <c r="B71" s="0" t="n">
        <v>8</v>
      </c>
      <c r="C71" s="0" t="n">
        <v>8</v>
      </c>
      <c r="E71" s="0" t="n">
        <v>9</v>
      </c>
      <c r="F71" s="0" t="n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3.14"/>
    <col collapsed="false" customWidth="true" hidden="false" outlineLevel="0" max="3" min="3" style="0" width="14.99"/>
  </cols>
  <sheetData>
    <row r="3" customFormat="false" ht="12.75" hidden="false" customHeight="false" outlineLevel="0" collapsed="false">
      <c r="A3" s="0" t="s">
        <v>22</v>
      </c>
    </row>
    <row r="5" customFormat="false" ht="12.75" hidden="false" customHeight="false" outlineLevel="0" collapsed="false">
      <c r="A5" s="0" t="s">
        <v>23</v>
      </c>
      <c r="C5" s="17" t="n">
        <v>10000000</v>
      </c>
    </row>
    <row r="6" customFormat="false" ht="12.75" hidden="false" customHeight="false" outlineLevel="0" collapsed="false">
      <c r="A6" s="0" t="s">
        <v>24</v>
      </c>
      <c r="C6" s="19" t="n">
        <v>1750000</v>
      </c>
    </row>
    <row r="7" customFormat="false" ht="13.5" hidden="false" customHeight="false" outlineLevel="0" collapsed="false"/>
    <row r="8" customFormat="false" ht="13.5" hidden="false" customHeight="false" outlineLevel="0" collapsed="false">
      <c r="A8" s="0" t="s">
        <v>25</v>
      </c>
      <c r="C8" s="20" t="n">
        <f aca="false">C5+C6</f>
        <v>11750000</v>
      </c>
    </row>
    <row r="10" customFormat="false" ht="12.75" hidden="false" customHeight="false" outlineLevel="0" collapsed="false">
      <c r="A10" s="0" t="s">
        <v>26</v>
      </c>
    </row>
    <row r="11" customFormat="false" ht="12.75" hidden="false" customHeight="false" outlineLevel="0" collapsed="false">
      <c r="A11" s="0" t="s">
        <v>27</v>
      </c>
      <c r="B11" s="0" t="s">
        <v>28</v>
      </c>
      <c r="C11" s="0" t="s">
        <v>29</v>
      </c>
    </row>
    <row r="12" customFormat="false" ht="12.75" hidden="false" customHeight="false" outlineLevel="0" collapsed="false">
      <c r="A12" s="21" t="n">
        <v>37438</v>
      </c>
      <c r="B12" s="21" t="n">
        <v>37865</v>
      </c>
      <c r="C12" s="17" t="n">
        <v>39.75</v>
      </c>
    </row>
    <row r="13" customFormat="false" ht="12.75" hidden="false" customHeight="false" outlineLevel="0" collapsed="false">
      <c r="A13" s="21" t="n">
        <v>37895</v>
      </c>
      <c r="B13" s="21" t="n">
        <v>39447</v>
      </c>
      <c r="C13" s="22" t="n">
        <v>40.5</v>
      </c>
    </row>
    <row r="16" customFormat="false" ht="12.75" hidden="false" customHeight="false" outlineLevel="0" collapsed="false">
      <c r="A16" s="0" t="s">
        <v>30</v>
      </c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</row>
    <row r="18" customFormat="false" ht="12.75" hidden="false" customHeight="false" outlineLevel="0" collapsed="false">
      <c r="A18" s="21" t="n">
        <v>37438</v>
      </c>
      <c r="B18" s="21" t="n">
        <v>37865</v>
      </c>
      <c r="C18" s="17" t="n">
        <v>40</v>
      </c>
    </row>
    <row r="19" customFormat="false" ht="12.75" hidden="false" customHeight="false" outlineLevel="0" collapsed="false">
      <c r="A19" s="21" t="n">
        <v>37895</v>
      </c>
      <c r="B19" s="21" t="n">
        <v>39447</v>
      </c>
      <c r="C19" s="22" t="n">
        <v>40.75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2001-11-21T14:04:18Z</dcterms:created>
  <dc:creator>pchoi</dc:creator>
  <dc:description/>
  <dc:language>en-US</dc:language>
  <cp:lastModifiedBy>pchoi</cp:lastModifiedBy>
  <dcterms:modified xsi:type="dcterms:W3CDTF">2001-11-21T15:30:21Z</dcterms:modified>
  <cp:revision>0</cp:revision>
  <dc:subject/>
  <dc:title/>
</cp:coreProperties>
</file>