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<sst xmlns="http://schemas.openxmlformats.org/spreadsheetml/2006/main" count="57" uniqueCount="33">
  <si>
    <t xml:space="preserve">name</t>
  </si>
  <si>
    <t xml:space="preserve">liabilities</t>
  </si>
  <si>
    <t xml:space="preserve">assets</t>
  </si>
  <si>
    <t xml:space="preserve">Wed</t>
  </si>
  <si>
    <t xml:space="preserve">Thur</t>
  </si>
  <si>
    <t xml:space="preserve">Total</t>
  </si>
  <si>
    <t xml:space="preserve">edward</t>
  </si>
  <si>
    <t xml:space="preserve">bruce garner</t>
  </si>
  <si>
    <t xml:space="preserve">dayao</t>
  </si>
  <si>
    <t xml:space="preserve">fitzgerald</t>
  </si>
  <si>
    <t xml:space="preserve">whalley</t>
  </si>
  <si>
    <t xml:space="preserve">gold</t>
  </si>
  <si>
    <t xml:space="preserve">sheriff</t>
  </si>
  <si>
    <t xml:space="preserve">seyfried</t>
  </si>
  <si>
    <t xml:space="preserve">richter</t>
  </si>
  <si>
    <t xml:space="preserve">x</t>
  </si>
  <si>
    <t xml:space="preserve">richter - being the big winner - absorbs computational error of 145 (not bad considering the total amount involved)</t>
  </si>
  <si>
    <t xml:space="preserve">pickering</t>
  </si>
  <si>
    <t xml:space="preserve">lavorato</t>
  </si>
  <si>
    <t xml:space="preserve">black</t>
  </si>
  <si>
    <t xml:space="preserve">haug</t>
  </si>
  <si>
    <t xml:space="preserve">pope</t>
  </si>
  <si>
    <t xml:space="preserve">xx</t>
  </si>
  <si>
    <t xml:space="preserve">checksum</t>
  </si>
  <si>
    <t xml:space="preserve">pay:</t>
  </si>
  <si>
    <t xml:space="preserve">edward pays haug 310</t>
  </si>
  <si>
    <t xml:space="preserve">bruce pays richter(55), lavorato(780), haug(300)</t>
  </si>
  <si>
    <t xml:space="preserve">dayao pays pickering (1530), haug (235)</t>
  </si>
  <si>
    <t xml:space="preserve">fitzgerald pays lavorato (2955)</t>
  </si>
  <si>
    <t xml:space="preserve">whalley pays richter (2320), lavorato (2320)</t>
  </si>
  <si>
    <t xml:space="preserve">gold pays pickering (486)</t>
  </si>
  <si>
    <t xml:space="preserve">sheriff pays richter (8860), pope (1300)</t>
  </si>
  <si>
    <t xml:space="preserve">seyfried pays richter (8350), black (2200), haug (900)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</si>
</sst>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  <charset val="12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7" activeCellId="0" sqref="O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.28"/>
    <col collapsed="false" customWidth="true" hidden="false" outlineLevel="0" max="3" min="3" style="0" width="0.85"/>
    <col collapsed="false" customWidth="true" hidden="false" outlineLevel="0" max="6" min="6" style="1" width="9.14"/>
    <col collapsed="false" customWidth="true" hidden="false" outlineLevel="0" max="8" min="8" style="0" width="7.85"/>
    <col collapsed="false" customWidth="true" hidden="false" outlineLevel="0" max="9" min="9" style="0" width="12.7"/>
    <col collapsed="false" customWidth="true" hidden="false" outlineLevel="0" max="10" min="10" style="0" width="7.7"/>
    <col collapsed="false" customWidth="true" hidden="false" outlineLevel="0" max="12" min="12" style="0" width="8.85"/>
    <col collapsed="false" customWidth="true" hidden="false" outlineLevel="0" max="13" min="13" style="0" width="7.42"/>
    <col collapsed="false" customWidth="true" hidden="false" outlineLevel="0" max="14" min="14" style="0" width="6.99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1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4" t="s">
        <v>13</v>
      </c>
    </row>
    <row r="2" customFormat="false" ht="12.75" hidden="false" customHeight="false" outlineLevel="0" collapsed="false">
      <c r="A2" s="0" t="s">
        <v>14</v>
      </c>
      <c r="B2" s="0" t="n">
        <v>2500</v>
      </c>
      <c r="D2" s="0" t="n">
        <f aca="false">C2-B2</f>
        <v>-2500</v>
      </c>
      <c r="E2" s="0" t="n">
        <v>22230</v>
      </c>
      <c r="F2" s="1" t="n">
        <f aca="false">E2+D2</f>
        <v>19730</v>
      </c>
      <c r="G2" s="0" t="s">
        <v>15</v>
      </c>
      <c r="H2" s="5"/>
      <c r="I2" s="6" t="n">
        <v>-55</v>
      </c>
      <c r="J2" s="6"/>
      <c r="K2" s="6"/>
      <c r="L2" s="6" t="n">
        <v>-2320</v>
      </c>
      <c r="M2" s="6"/>
      <c r="N2" s="6" t="n">
        <v>-8860</v>
      </c>
      <c r="O2" s="7" t="n">
        <f aca="false">-8495+145</f>
        <v>-8350</v>
      </c>
      <c r="Q2" s="0" t="n">
        <f aca="false">SUM(F2:O2)</f>
        <v>145</v>
      </c>
      <c r="R2" s="0" t="s">
        <v>16</v>
      </c>
    </row>
    <row r="3" customFormat="false" ht="12.75" hidden="false" customHeight="false" outlineLevel="0" collapsed="false">
      <c r="A3" s="0" t="s">
        <v>17</v>
      </c>
      <c r="B3" s="0" t="n">
        <v>3250</v>
      </c>
      <c r="C3" s="0" t="n">
        <v>6085</v>
      </c>
      <c r="D3" s="0" t="n">
        <f aca="false">C3-B3</f>
        <v>2835</v>
      </c>
      <c r="E3" s="0" t="n">
        <v>3555</v>
      </c>
      <c r="F3" s="1" t="n">
        <f aca="false">E3+D3</f>
        <v>6390</v>
      </c>
      <c r="G3" s="0" t="s">
        <v>15</v>
      </c>
      <c r="H3" s="8"/>
      <c r="I3" s="9"/>
      <c r="J3" s="9" t="n">
        <v>-1530</v>
      </c>
      <c r="K3" s="9"/>
      <c r="L3" s="9"/>
      <c r="M3" s="9" t="n">
        <v>-4860</v>
      </c>
      <c r="N3" s="9"/>
      <c r="O3" s="10"/>
      <c r="Q3" s="0" t="n">
        <f aca="false">SUM(F3:O3)</f>
        <v>0</v>
      </c>
    </row>
    <row r="4" customFormat="false" ht="12.75" hidden="false" customHeight="false" outlineLevel="0" collapsed="false">
      <c r="A4" s="0" t="s">
        <v>18</v>
      </c>
      <c r="B4" s="0" t="n">
        <v>4970</v>
      </c>
      <c r="C4" s="0" t="n">
        <v>3475</v>
      </c>
      <c r="D4" s="0" t="n">
        <f aca="false">C4-B4</f>
        <v>-1495</v>
      </c>
      <c r="E4" s="0" t="n">
        <v>7550</v>
      </c>
      <c r="F4" s="1" t="n">
        <f aca="false">E4+D4</f>
        <v>6055</v>
      </c>
      <c r="G4" s="0" t="s">
        <v>15</v>
      </c>
      <c r="H4" s="8"/>
      <c r="I4" s="9" t="n">
        <v>-780</v>
      </c>
      <c r="J4" s="9"/>
      <c r="K4" s="9" t="n">
        <v>-2955</v>
      </c>
      <c r="L4" s="9" t="n">
        <v>-2320</v>
      </c>
      <c r="M4" s="9"/>
      <c r="N4" s="9"/>
      <c r="O4" s="10"/>
      <c r="Q4" s="0" t="n">
        <f aca="false">SUM(F4:O4)</f>
        <v>0</v>
      </c>
    </row>
    <row r="5" customFormat="false" ht="12.75" hidden="false" customHeight="false" outlineLevel="0" collapsed="false">
      <c r="A5" s="0" t="s">
        <v>19</v>
      </c>
      <c r="E5" s="0" t="n">
        <v>2200</v>
      </c>
      <c r="F5" s="1" t="n">
        <f aca="false">E5+D5</f>
        <v>2200</v>
      </c>
      <c r="G5" s="0" t="s">
        <v>15</v>
      </c>
      <c r="H5" s="8"/>
      <c r="I5" s="9"/>
      <c r="J5" s="9"/>
      <c r="K5" s="9"/>
      <c r="L5" s="9"/>
      <c r="M5" s="9"/>
      <c r="N5" s="9"/>
      <c r="O5" s="10" t="n">
        <v>-2200</v>
      </c>
      <c r="Q5" s="0" t="n">
        <f aca="false">SUM(F5:O5)</f>
        <v>0</v>
      </c>
    </row>
    <row r="6" customFormat="false" ht="12.75" hidden="false" customHeight="false" outlineLevel="0" collapsed="false">
      <c r="A6" s="0" t="s">
        <v>20</v>
      </c>
      <c r="E6" s="0" t="n">
        <v>1745</v>
      </c>
      <c r="F6" s="1" t="n">
        <f aca="false">E6+D6</f>
        <v>1745</v>
      </c>
      <c r="H6" s="8" t="n">
        <v>-310</v>
      </c>
      <c r="I6" s="9" t="n">
        <v>-300</v>
      </c>
      <c r="J6" s="9" t="n">
        <v>-235</v>
      </c>
      <c r="K6" s="9"/>
      <c r="L6" s="9"/>
      <c r="M6" s="9"/>
      <c r="N6" s="9"/>
      <c r="O6" s="10" t="n">
        <f aca="false">-755-145</f>
        <v>-900</v>
      </c>
      <c r="Q6" s="0" t="n">
        <f aca="false">SUM(F6:O6)</f>
        <v>0</v>
      </c>
    </row>
    <row r="7" customFormat="false" ht="12.75" hidden="false" customHeight="false" outlineLevel="0" collapsed="false">
      <c r="A7" s="0" t="s">
        <v>21</v>
      </c>
      <c r="B7" s="0" t="n">
        <v>3515</v>
      </c>
      <c r="C7" s="0" t="n">
        <v>4380</v>
      </c>
      <c r="D7" s="0" t="n">
        <f aca="false">C7-B7</f>
        <v>865</v>
      </c>
      <c r="E7" s="0" t="n">
        <v>435</v>
      </c>
      <c r="F7" s="1" t="n">
        <f aca="false">E7+D7</f>
        <v>1300</v>
      </c>
      <c r="G7" s="0" t="s">
        <v>15</v>
      </c>
      <c r="H7" s="11"/>
      <c r="I7" s="12"/>
      <c r="J7" s="12"/>
      <c r="K7" s="12"/>
      <c r="L7" s="12"/>
      <c r="M7" s="12"/>
      <c r="N7" s="12" t="n">
        <v>-1300</v>
      </c>
      <c r="O7" s="13"/>
      <c r="Q7" s="0" t="n">
        <f aca="false">SUM(F7:O7)</f>
        <v>0</v>
      </c>
    </row>
    <row r="8" customFormat="false" ht="12.75" hidden="false" customHeight="false" outlineLevel="0" collapsed="false">
      <c r="A8" s="0" t="s">
        <v>6</v>
      </c>
      <c r="B8" s="0" t="n">
        <v>310</v>
      </c>
      <c r="D8" s="0" t="n">
        <f aca="false">C8-B8</f>
        <v>-310</v>
      </c>
      <c r="F8" s="1" t="n">
        <f aca="false">E8+D8</f>
        <v>-310</v>
      </c>
    </row>
    <row r="9" customFormat="false" ht="12.75" hidden="false" customHeight="false" outlineLevel="0" collapsed="false">
      <c r="A9" s="0" t="s">
        <v>7</v>
      </c>
      <c r="B9" s="0" t="n">
        <v>1135</v>
      </c>
      <c r="D9" s="0" t="n">
        <f aca="false">C9-B9</f>
        <v>-1135</v>
      </c>
      <c r="F9" s="1" t="n">
        <f aca="false">E9+D9</f>
        <v>-1135</v>
      </c>
    </row>
    <row r="10" customFormat="false" ht="12.75" hidden="false" customHeight="false" outlineLevel="0" collapsed="false">
      <c r="A10" s="0" t="s">
        <v>8</v>
      </c>
      <c r="B10" s="0" t="n">
        <v>3100</v>
      </c>
      <c r="C10" s="0" t="n">
        <v>4200</v>
      </c>
      <c r="D10" s="0" t="n">
        <f aca="false">C10-B10</f>
        <v>1100</v>
      </c>
      <c r="E10" s="0" t="n">
        <v>-2865</v>
      </c>
      <c r="F10" s="1" t="n">
        <f aca="false">E10+D10</f>
        <v>-1765</v>
      </c>
      <c r="G10" s="0" t="s">
        <v>22</v>
      </c>
    </row>
    <row r="11" customFormat="false" ht="12.75" hidden="false" customHeight="false" outlineLevel="0" collapsed="false">
      <c r="A11" s="0" t="s">
        <v>9</v>
      </c>
      <c r="B11" s="0" t="n">
        <v>3600</v>
      </c>
      <c r="C11" s="0" t="n">
        <v>6475</v>
      </c>
      <c r="D11" s="0" t="n">
        <f aca="false">C11-B11</f>
        <v>2875</v>
      </c>
      <c r="E11" s="0" t="n">
        <v>-5830</v>
      </c>
      <c r="F11" s="1" t="n">
        <f aca="false">E11+D11</f>
        <v>-2955</v>
      </c>
      <c r="G11" s="0" t="s">
        <v>15</v>
      </c>
    </row>
    <row r="12" customFormat="false" ht="12.75" hidden="false" customHeight="false" outlineLevel="0" collapsed="false">
      <c r="A12" s="0" t="s">
        <v>10</v>
      </c>
      <c r="E12" s="0" t="n">
        <v>-4640</v>
      </c>
      <c r="F12" s="1" t="n">
        <f aca="false">E12+D12</f>
        <v>-4640</v>
      </c>
      <c r="G12" s="0" t="s">
        <v>15</v>
      </c>
    </row>
    <row r="13" customFormat="false" ht="12.75" hidden="false" customHeight="false" outlineLevel="0" collapsed="false">
      <c r="A13" s="0" t="s">
        <v>11</v>
      </c>
      <c r="B13" s="0" t="n">
        <v>4225</v>
      </c>
      <c r="D13" s="0" t="n">
        <f aca="false">C13-B13</f>
        <v>-4225</v>
      </c>
      <c r="E13" s="0" t="n">
        <v>-635</v>
      </c>
      <c r="F13" s="1" t="n">
        <f aca="false">E13+D13</f>
        <v>-4860</v>
      </c>
      <c r="G13" s="0" t="s">
        <v>15</v>
      </c>
    </row>
    <row r="14" customFormat="false" ht="12.75" hidden="false" customHeight="false" outlineLevel="0" collapsed="false">
      <c r="A14" s="0" t="s">
        <v>12</v>
      </c>
      <c r="B14" s="0" t="n">
        <v>300</v>
      </c>
      <c r="C14" s="0" t="n">
        <v>2320</v>
      </c>
      <c r="D14" s="0" t="n">
        <f aca="false">C14-B14</f>
        <v>2020</v>
      </c>
      <c r="E14" s="0" t="n">
        <v>-12180</v>
      </c>
      <c r="F14" s="1" t="n">
        <f aca="false">E14+D14</f>
        <v>-10160</v>
      </c>
      <c r="G14" s="0" t="s">
        <v>15</v>
      </c>
    </row>
    <row r="15" customFormat="false" ht="12.75" hidden="false" customHeight="false" outlineLevel="0" collapsed="false">
      <c r="A15" s="0" t="s">
        <v>13</v>
      </c>
      <c r="E15" s="0" t="n">
        <v>-11450</v>
      </c>
      <c r="F15" s="1" t="n">
        <f aca="false">E15+D15</f>
        <v>-11450</v>
      </c>
      <c r="G15" s="0" t="s">
        <v>15</v>
      </c>
    </row>
    <row r="17" customFormat="false" ht="12.75" hidden="false" customHeight="false" outlineLevel="0" collapsed="false">
      <c r="D17" s="0" t="n">
        <f aca="false">SUM(D2:D15)</f>
        <v>30</v>
      </c>
      <c r="E17" s="0" t="n">
        <f aca="false">SUM(E2:E15)</f>
        <v>115</v>
      </c>
      <c r="F17" s="1" t="n">
        <f aca="false">SUM(F2:F15)</f>
        <v>145</v>
      </c>
      <c r="G17" s="0" t="s">
        <v>23</v>
      </c>
      <c r="H17" s="0" t="n">
        <f aca="false">SUM(H2:H15)</f>
        <v>-310</v>
      </c>
      <c r="I17" s="0" t="n">
        <f aca="false">SUM(I2:I15)</f>
        <v>-1135</v>
      </c>
      <c r="J17" s="0" t="n">
        <f aca="false">SUM(J2:J15)</f>
        <v>-1765</v>
      </c>
      <c r="K17" s="0" t="n">
        <f aca="false">SUM(K2:K15)</f>
        <v>-2955</v>
      </c>
      <c r="L17" s="0" t="n">
        <f aca="false">SUM(L2:L15)</f>
        <v>-4640</v>
      </c>
      <c r="M17" s="0" t="n">
        <f aca="false">SUM(M2:M15)</f>
        <v>-4860</v>
      </c>
      <c r="N17" s="0" t="n">
        <f aca="false">SUM(N2:N15)</f>
        <v>-10160</v>
      </c>
      <c r="O17" s="0" t="n">
        <f aca="false">SUM(O2:O15)</f>
        <v>-11450</v>
      </c>
      <c r="P17" s="0" t="n">
        <f aca="false">SUM(P2:P15)</f>
        <v>0</v>
      </c>
      <c r="Q17" s="0" t="n">
        <f aca="false">SUM(Q2:Q15)</f>
        <v>145</v>
      </c>
    </row>
    <row r="20" customFormat="false" ht="12.75" hidden="false" customHeight="false" outlineLevel="0" collapsed="false">
      <c r="G20" s="0" t="s">
        <v>24</v>
      </c>
      <c r="H20" s="0" t="s">
        <v>25</v>
      </c>
    </row>
    <row r="21" customFormat="false" ht="12.75" hidden="false" customHeight="false" outlineLevel="0" collapsed="false">
      <c r="G21" s="0" t="s">
        <v>24</v>
      </c>
      <c r="I21" s="0" t="s">
        <v>26</v>
      </c>
    </row>
    <row r="22" customFormat="false" ht="12.75" hidden="false" customHeight="false" outlineLevel="0" collapsed="false">
      <c r="G22" s="0" t="s">
        <v>24</v>
      </c>
      <c r="J22" s="0" t="s">
        <v>27</v>
      </c>
    </row>
    <row r="23" customFormat="false" ht="12.75" hidden="false" customHeight="false" outlineLevel="0" collapsed="false">
      <c r="G23" s="0" t="s">
        <v>24</v>
      </c>
      <c r="K23" s="0" t="s">
        <v>28</v>
      </c>
    </row>
    <row r="24" customFormat="false" ht="12.75" hidden="false" customHeight="false" outlineLevel="0" collapsed="false">
      <c r="G24" s="0" t="s">
        <v>24</v>
      </c>
      <c r="L24" s="0" t="s">
        <v>29</v>
      </c>
    </row>
    <row r="25" customFormat="false" ht="12.75" hidden="false" customHeight="false" outlineLevel="0" collapsed="false">
      <c r="G25" s="0" t="s">
        <v>24</v>
      </c>
      <c r="M25" s="0" t="s">
        <v>30</v>
      </c>
    </row>
    <row r="26" customFormat="false" ht="12.75" hidden="false" customHeight="false" outlineLevel="0" collapsed="false">
      <c r="G26" s="0" t="s">
        <v>24</v>
      </c>
      <c r="N26" s="0" t="s">
        <v>31</v>
      </c>
    </row>
    <row r="27" customFormat="false" ht="12.75" hidden="false" customHeight="false" outlineLevel="0" collapsed="false">
      <c r="G27" s="0" t="s">
        <v>24</v>
      </c>
      <c r="O27" s="0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2000-11-16T07:47:07Z</dcterms:created>
  <dc:creator>adayao</dc:creator>
  <dc:description/>
  <dc:language>en-US</dc:language>
  <cp:lastModifiedBy>adayao</cp:lastModifiedBy>
  <dcterms:modified xsi:type="dcterms:W3CDTF">2000-11-22T07:48:59Z</dcterms:modified>
  <cp:revision>0</cp:revision>
  <dc:subject/>
  <dc:title/>
</cp:coreProperties>
</file>